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 McMote\Dropbox (ASU)\Huexotzinco\HuexTlaxAnal2022\HuexTlax2022Analysis\data-raw\"/>
    </mc:Choice>
  </mc:AlternateContent>
  <xr:revisionPtr revIDLastSave="0" documentId="13_ncr:1_{4373285C-7605-407F-B3F7-6E3466DDCCC9}" xr6:coauthVersionLast="47" xr6:coauthVersionMax="47" xr10:uidLastSave="{00000000-0000-0000-0000-000000000000}"/>
  <bookViews>
    <workbookView xWindow="810" yWindow="1920" windowWidth="22500" windowHeight="13680" activeTab="1" xr2:uid="{B18AFDDE-7D50-4E62-B790-A7AA97B6B1CB}"/>
  </bookViews>
  <sheets>
    <sheet name="Data" sheetId="1" r:id="rId1"/>
    <sheet name="Attr" sheetId="2" r:id="rId2"/>
    <sheet name="Sheet5" sheetId="5" r:id="rId3"/>
    <sheet name="Sheet3" sheetId="3" r:id="rId4"/>
    <sheet name="DistributeNonTrib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189" i="1" l="1"/>
  <c r="BZ199" i="1"/>
  <c r="BZ219" i="1"/>
  <c r="BZ220" i="1"/>
  <c r="BZ253" i="1"/>
  <c r="BZ254" i="1"/>
  <c r="BZ234" i="1"/>
  <c r="BZ235" i="1"/>
  <c r="BZ53" i="1"/>
  <c r="BZ54" i="1"/>
  <c r="BZ55" i="1"/>
  <c r="BZ52" i="1"/>
  <c r="BZ125" i="1"/>
  <c r="BZ60" i="1"/>
  <c r="BZ61" i="1"/>
  <c r="BZ139" i="1"/>
  <c r="BZ140" i="1"/>
  <c r="BZ148" i="1"/>
  <c r="BZ149" i="1"/>
  <c r="BZ150" i="1"/>
  <c r="BZ36" i="1"/>
  <c r="BZ37" i="1"/>
  <c r="BZ38" i="1"/>
  <c r="BZ39" i="1"/>
  <c r="BZ40" i="1"/>
  <c r="BZ183" i="1"/>
  <c r="BZ108" i="1"/>
  <c r="BZ5" i="1" l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41" i="1"/>
  <c r="BZ42" i="1"/>
  <c r="BZ43" i="1"/>
  <c r="BZ44" i="1"/>
  <c r="BZ45" i="1"/>
  <c r="BZ46" i="1"/>
  <c r="BZ47" i="1"/>
  <c r="BZ48" i="1"/>
  <c r="BZ49" i="1"/>
  <c r="BZ50" i="1"/>
  <c r="BZ51" i="1"/>
  <c r="BZ56" i="1"/>
  <c r="BZ57" i="1"/>
  <c r="BZ58" i="1"/>
  <c r="BZ59" i="1"/>
  <c r="BZ62" i="1"/>
  <c r="BZ63" i="1"/>
  <c r="BZ64" i="1"/>
  <c r="BZ65" i="1"/>
  <c r="BZ66" i="1"/>
  <c r="BZ67" i="1"/>
  <c r="BZ68" i="1"/>
  <c r="BZ69" i="1"/>
  <c r="BZ70" i="1"/>
  <c r="BZ71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9" i="1"/>
  <c r="BZ100" i="1"/>
  <c r="BZ101" i="1"/>
  <c r="BZ102" i="1"/>
  <c r="BZ103" i="1"/>
  <c r="BZ104" i="1"/>
  <c r="BZ105" i="1"/>
  <c r="BZ106" i="1"/>
  <c r="BZ107" i="1"/>
  <c r="BZ119" i="1"/>
  <c r="BZ120" i="1"/>
  <c r="BZ121" i="1"/>
  <c r="BZ122" i="1"/>
  <c r="BZ123" i="1"/>
  <c r="BZ124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41" i="1"/>
  <c r="BZ142" i="1"/>
  <c r="BZ143" i="1"/>
  <c r="BZ144" i="1"/>
  <c r="BZ145" i="1"/>
  <c r="BZ146" i="1"/>
  <c r="BZ147" i="1"/>
  <c r="BZ151" i="1"/>
  <c r="BZ152" i="1"/>
  <c r="BZ153" i="1"/>
  <c r="BZ154" i="1"/>
  <c r="BZ155" i="1"/>
  <c r="BZ156" i="1"/>
  <c r="BZ157" i="1"/>
  <c r="BZ158" i="1"/>
  <c r="BZ159" i="1"/>
  <c r="BZ160" i="1"/>
  <c r="BZ161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4" i="1"/>
  <c r="BZ185" i="1"/>
  <c r="BZ186" i="1"/>
  <c r="BZ187" i="1"/>
  <c r="BZ188" i="1"/>
  <c r="BZ190" i="1"/>
  <c r="BZ191" i="1"/>
  <c r="BZ192" i="1"/>
  <c r="BZ193" i="1"/>
  <c r="BZ194" i="1"/>
  <c r="BZ195" i="1"/>
  <c r="BZ196" i="1"/>
  <c r="BZ197" i="1"/>
  <c r="BZ198" i="1"/>
  <c r="BZ200" i="1"/>
  <c r="BZ201" i="1"/>
  <c r="BZ202" i="1"/>
  <c r="BZ203" i="1"/>
  <c r="BZ204" i="1"/>
  <c r="BZ205" i="1"/>
  <c r="BZ206" i="1"/>
  <c r="BZ207" i="1"/>
  <c r="BZ209" i="1"/>
  <c r="BZ210" i="1"/>
  <c r="BZ211" i="1"/>
  <c r="BZ212" i="1"/>
  <c r="BZ213" i="1"/>
  <c r="BZ214" i="1"/>
  <c r="BZ215" i="1"/>
  <c r="BZ216" i="1"/>
  <c r="BZ217" i="1"/>
  <c r="BZ218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4" i="1"/>
  <c r="BH250" i="1"/>
  <c r="BH249" i="1"/>
  <c r="BH248" i="1"/>
  <c r="BH247" i="1"/>
  <c r="BH246" i="1"/>
  <c r="BH245" i="1"/>
  <c r="BH244" i="1"/>
  <c r="BH243" i="1"/>
  <c r="BH242" i="1"/>
  <c r="BH241" i="1"/>
  <c r="BH240" i="1"/>
  <c r="BH237" i="1"/>
  <c r="BH232" i="1"/>
  <c r="BH231" i="1"/>
  <c r="BH230" i="1"/>
  <c r="BH227" i="1"/>
  <c r="BH226" i="1"/>
  <c r="BH225" i="1"/>
  <c r="BH224" i="1"/>
  <c r="BH223" i="1"/>
  <c r="BH222" i="1"/>
  <c r="BH221" i="1"/>
  <c r="BH216" i="1"/>
  <c r="BH215" i="1"/>
  <c r="BH214" i="1"/>
  <c r="BH213" i="1"/>
  <c r="BH212" i="1"/>
  <c r="BH211" i="1"/>
  <c r="BH207" i="1"/>
  <c r="BH206" i="1"/>
  <c r="BH205" i="1"/>
  <c r="BH204" i="1"/>
  <c r="BH203" i="1"/>
  <c r="BH202" i="1"/>
  <c r="BH201" i="1"/>
  <c r="BH200" i="1"/>
  <c r="BH190" i="1"/>
  <c r="BH196" i="1"/>
  <c r="BH195" i="1"/>
  <c r="BH194" i="1"/>
  <c r="BH193" i="1"/>
  <c r="BH192" i="1"/>
  <c r="BH191" i="1"/>
  <c r="BH186" i="1"/>
  <c r="BH185" i="1"/>
  <c r="BH184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59" i="1"/>
  <c r="BH158" i="1"/>
  <c r="BH157" i="1"/>
  <c r="BH156" i="1"/>
  <c r="BH155" i="1"/>
  <c r="BH154" i="1"/>
  <c r="BH153" i="1"/>
  <c r="BH152" i="1"/>
  <c r="BH151" i="1"/>
  <c r="BH145" i="1"/>
  <c r="BH144" i="1"/>
  <c r="BH143" i="1"/>
  <c r="BH142" i="1"/>
  <c r="BH141" i="1"/>
  <c r="BH136" i="1"/>
  <c r="BH135" i="1"/>
  <c r="BH134" i="1"/>
  <c r="BH133" i="1"/>
  <c r="BH132" i="1"/>
  <c r="BH131" i="1"/>
  <c r="BH130" i="1"/>
  <c r="BH129" i="1"/>
  <c r="BH128" i="1"/>
  <c r="BH127" i="1"/>
  <c r="BH126" i="1"/>
  <c r="BH122" i="1"/>
  <c r="BH121" i="1"/>
  <c r="BH120" i="1"/>
  <c r="BH119" i="1"/>
  <c r="BH106" i="1"/>
  <c r="BH105" i="1"/>
  <c r="BH102" i="1"/>
  <c r="BH101" i="1"/>
  <c r="BH100" i="1"/>
  <c r="BH99" i="1"/>
  <c r="BH95" i="1"/>
  <c r="BH94" i="1"/>
  <c r="BH93" i="1"/>
  <c r="BH92" i="1"/>
  <c r="BH91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69" i="1"/>
  <c r="BH68" i="1"/>
  <c r="BH67" i="1"/>
  <c r="BH66" i="1"/>
  <c r="BH64" i="1"/>
  <c r="BH63" i="1"/>
  <c r="BH62" i="1"/>
  <c r="BH57" i="1"/>
  <c r="BH56" i="1"/>
  <c r="BH49" i="1"/>
  <c r="BH48" i="1"/>
  <c r="BH47" i="1"/>
  <c r="BH46" i="1"/>
  <c r="BH45" i="1"/>
  <c r="BH44" i="1"/>
  <c r="BH43" i="1"/>
  <c r="BH42" i="1"/>
  <c r="BH41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65" i="1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AI207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AI206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AI205" i="4"/>
  <c r="CN204" i="4"/>
  <c r="CM204" i="4"/>
  <c r="CL204" i="4"/>
  <c r="CK204" i="4"/>
  <c r="CJ204" i="4"/>
  <c r="CI204" i="4"/>
  <c r="CH204" i="4"/>
  <c r="CG204" i="4"/>
  <c r="CF204" i="4"/>
  <c r="CE204" i="4"/>
  <c r="CD204" i="4"/>
  <c r="AI204" i="4"/>
  <c r="CC204" i="4" s="1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AI203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AI202" i="4"/>
  <c r="CN201" i="4"/>
  <c r="CM201" i="4"/>
  <c r="CL201" i="4"/>
  <c r="CK201" i="4"/>
  <c r="CJ201" i="4"/>
  <c r="CI201" i="4"/>
  <c r="CH201" i="4"/>
  <c r="CG201" i="4"/>
  <c r="CF201" i="4"/>
  <c r="CE201" i="4"/>
  <c r="CD201" i="4"/>
  <c r="AI201" i="4"/>
  <c r="CC201" i="4" s="1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AI200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AI199" i="4"/>
  <c r="CN198" i="4"/>
  <c r="CM198" i="4"/>
  <c r="CL198" i="4"/>
  <c r="CK198" i="4"/>
  <c r="CJ198" i="4"/>
  <c r="CI198" i="4"/>
  <c r="CH198" i="4"/>
  <c r="CG198" i="4"/>
  <c r="CF198" i="4"/>
  <c r="CE198" i="4"/>
  <c r="CD198" i="4"/>
  <c r="AI198" i="4"/>
  <c r="CC198" i="4" s="1"/>
  <c r="CN197" i="4"/>
  <c r="CM197" i="4"/>
  <c r="CL197" i="4"/>
  <c r="CK197" i="4"/>
  <c r="CJ197" i="4"/>
  <c r="CI197" i="4"/>
  <c r="CH197" i="4"/>
  <c r="CG197" i="4"/>
  <c r="CF197" i="4"/>
  <c r="CE197" i="4"/>
  <c r="CD197" i="4"/>
  <c r="AI197" i="4"/>
  <c r="CC197" i="4" s="1"/>
  <c r="AG197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AG194" i="4"/>
  <c r="CN191" i="4"/>
  <c r="CM191" i="4"/>
  <c r="CL191" i="4"/>
  <c r="CK191" i="4"/>
  <c r="CJ191" i="4"/>
  <c r="CI191" i="4"/>
  <c r="CH191" i="4"/>
  <c r="CG191" i="4"/>
  <c r="CF191" i="4"/>
  <c r="CE191" i="4"/>
  <c r="CD191" i="4"/>
  <c r="AI191" i="4"/>
  <c r="CC191" i="4" s="1"/>
  <c r="CN190" i="4"/>
  <c r="CM190" i="4"/>
  <c r="CL190" i="4"/>
  <c r="CK190" i="4"/>
  <c r="CJ190" i="4"/>
  <c r="CI190" i="4"/>
  <c r="CH190" i="4"/>
  <c r="CG190" i="4"/>
  <c r="CF190" i="4"/>
  <c r="CE190" i="4"/>
  <c r="CD190" i="4"/>
  <c r="AI190" i="4"/>
  <c r="CC190" i="4" s="1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AI189" i="4"/>
  <c r="AG189" i="4"/>
  <c r="CN186" i="4"/>
  <c r="CM186" i="4"/>
  <c r="CL186" i="4"/>
  <c r="CK186" i="4"/>
  <c r="CJ186" i="4"/>
  <c r="CI186" i="4"/>
  <c r="CH186" i="4"/>
  <c r="CG186" i="4"/>
  <c r="CF186" i="4"/>
  <c r="CE186" i="4"/>
  <c r="CD186" i="4"/>
  <c r="AI186" i="4"/>
  <c r="CC186" i="4" s="1"/>
  <c r="CN185" i="4"/>
  <c r="CM185" i="4"/>
  <c r="CL185" i="4"/>
  <c r="CK185" i="4"/>
  <c r="CJ185" i="4"/>
  <c r="CI185" i="4"/>
  <c r="CH185" i="4"/>
  <c r="CG185" i="4"/>
  <c r="CF185" i="4"/>
  <c r="CE185" i="4"/>
  <c r="CD185" i="4"/>
  <c r="AI185" i="4"/>
  <c r="CC185" i="4" s="1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AI184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AI183" i="4"/>
  <c r="CN182" i="4"/>
  <c r="CM182" i="4"/>
  <c r="CL182" i="4"/>
  <c r="CK182" i="4"/>
  <c r="CJ182" i="4"/>
  <c r="CI182" i="4"/>
  <c r="CH182" i="4"/>
  <c r="CG182" i="4"/>
  <c r="CF182" i="4"/>
  <c r="CE182" i="4"/>
  <c r="CD182" i="4"/>
  <c r="AI182" i="4"/>
  <c r="CC182" i="4" s="1"/>
  <c r="CN181" i="4"/>
  <c r="CM181" i="4"/>
  <c r="CL181" i="4"/>
  <c r="CK181" i="4"/>
  <c r="CJ181" i="4"/>
  <c r="CI181" i="4"/>
  <c r="CH181" i="4"/>
  <c r="CG181" i="4"/>
  <c r="CF181" i="4"/>
  <c r="CE181" i="4"/>
  <c r="CD181" i="4"/>
  <c r="AI181" i="4"/>
  <c r="CC181" i="4" s="1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AI180" i="4"/>
  <c r="AG180" i="4"/>
  <c r="CN177" i="4"/>
  <c r="CM177" i="4"/>
  <c r="CL177" i="4"/>
  <c r="CK177" i="4"/>
  <c r="CJ177" i="4"/>
  <c r="CI177" i="4"/>
  <c r="CH177" i="4"/>
  <c r="CG177" i="4"/>
  <c r="CF177" i="4"/>
  <c r="CE177" i="4"/>
  <c r="CD177" i="4"/>
  <c r="AI177" i="4"/>
  <c r="CC177" i="4" s="1"/>
  <c r="CN176" i="4"/>
  <c r="CM176" i="4"/>
  <c r="CL176" i="4"/>
  <c r="CK176" i="4"/>
  <c r="CJ176" i="4"/>
  <c r="CI176" i="4"/>
  <c r="CH176" i="4"/>
  <c r="CG176" i="4"/>
  <c r="CF176" i="4"/>
  <c r="CE176" i="4"/>
  <c r="CD176" i="4"/>
  <c r="AI176" i="4"/>
  <c r="CC176" i="4" s="1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AI175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AI174" i="4"/>
  <c r="CN173" i="4"/>
  <c r="CM173" i="4"/>
  <c r="CL173" i="4"/>
  <c r="CK173" i="4"/>
  <c r="CJ173" i="4"/>
  <c r="CI173" i="4"/>
  <c r="CH173" i="4"/>
  <c r="CG173" i="4"/>
  <c r="CF173" i="4"/>
  <c r="CE173" i="4"/>
  <c r="CD173" i="4"/>
  <c r="AI173" i="4"/>
  <c r="CC173" i="4" s="1"/>
  <c r="CN172" i="4"/>
  <c r="CM172" i="4"/>
  <c r="CL172" i="4"/>
  <c r="CK172" i="4"/>
  <c r="CJ172" i="4"/>
  <c r="CI172" i="4"/>
  <c r="CH172" i="4"/>
  <c r="CG172" i="4"/>
  <c r="CF172" i="4"/>
  <c r="CE172" i="4"/>
  <c r="CD172" i="4"/>
  <c r="AI172" i="4"/>
  <c r="CC172" i="4" s="1"/>
  <c r="AG172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AI169" i="4"/>
  <c r="CN168" i="4"/>
  <c r="CM168" i="4"/>
  <c r="CL168" i="4"/>
  <c r="CK168" i="4"/>
  <c r="CJ168" i="4"/>
  <c r="CI168" i="4"/>
  <c r="CH168" i="4"/>
  <c r="CG168" i="4"/>
  <c r="CF168" i="4"/>
  <c r="CE168" i="4"/>
  <c r="CD168" i="4"/>
  <c r="AI168" i="4"/>
  <c r="CC168" i="4" s="1"/>
  <c r="CN167" i="4"/>
  <c r="CM167" i="4"/>
  <c r="CL167" i="4"/>
  <c r="CK167" i="4"/>
  <c r="CJ167" i="4"/>
  <c r="CI167" i="4"/>
  <c r="CH167" i="4"/>
  <c r="CG167" i="4"/>
  <c r="CF167" i="4"/>
  <c r="CE167" i="4"/>
  <c r="CD167" i="4"/>
  <c r="AI167" i="4"/>
  <c r="CC167" i="4" s="1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AI166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AI165" i="4"/>
  <c r="CN164" i="4"/>
  <c r="CM164" i="4"/>
  <c r="CL164" i="4"/>
  <c r="CK164" i="4"/>
  <c r="CJ164" i="4"/>
  <c r="CI164" i="4"/>
  <c r="CH164" i="4"/>
  <c r="CG164" i="4"/>
  <c r="CF164" i="4"/>
  <c r="CE164" i="4"/>
  <c r="CD164" i="4"/>
  <c r="AI164" i="4"/>
  <c r="CC164" i="4" s="1"/>
  <c r="CN163" i="4"/>
  <c r="CM163" i="4"/>
  <c r="CL163" i="4"/>
  <c r="CK163" i="4"/>
  <c r="CJ163" i="4"/>
  <c r="CI163" i="4"/>
  <c r="CH163" i="4"/>
  <c r="CG163" i="4"/>
  <c r="CF163" i="4"/>
  <c r="CE163" i="4"/>
  <c r="CD163" i="4"/>
  <c r="AI163" i="4"/>
  <c r="CC163" i="4" s="1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AI162" i="4"/>
  <c r="AG162" i="4"/>
  <c r="CN159" i="4"/>
  <c r="CM159" i="4"/>
  <c r="CL159" i="4"/>
  <c r="CK159" i="4"/>
  <c r="CJ159" i="4"/>
  <c r="CI159" i="4"/>
  <c r="CH159" i="4"/>
  <c r="CG159" i="4"/>
  <c r="CF159" i="4"/>
  <c r="CE159" i="4"/>
  <c r="CD159" i="4"/>
  <c r="AI159" i="4"/>
  <c r="CC159" i="4" s="1"/>
  <c r="CN158" i="4"/>
  <c r="CM158" i="4"/>
  <c r="CL158" i="4"/>
  <c r="CK158" i="4"/>
  <c r="CJ158" i="4"/>
  <c r="CI158" i="4"/>
  <c r="CH158" i="4"/>
  <c r="CG158" i="4"/>
  <c r="CF158" i="4"/>
  <c r="CE158" i="4"/>
  <c r="CD158" i="4"/>
  <c r="AI158" i="4"/>
  <c r="CC158" i="4" s="1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AI157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AI156" i="4"/>
  <c r="CN155" i="4"/>
  <c r="CM155" i="4"/>
  <c r="CL155" i="4"/>
  <c r="CK155" i="4"/>
  <c r="CJ155" i="4"/>
  <c r="CI155" i="4"/>
  <c r="CH155" i="4"/>
  <c r="CG155" i="4"/>
  <c r="CF155" i="4"/>
  <c r="CE155" i="4"/>
  <c r="CD155" i="4"/>
  <c r="AI155" i="4"/>
  <c r="CC155" i="4" s="1"/>
  <c r="CN154" i="4"/>
  <c r="CM154" i="4"/>
  <c r="CL154" i="4"/>
  <c r="CK154" i="4"/>
  <c r="CJ154" i="4"/>
  <c r="CI154" i="4"/>
  <c r="CH154" i="4"/>
  <c r="CG154" i="4"/>
  <c r="CF154" i="4"/>
  <c r="CE154" i="4"/>
  <c r="CD154" i="4"/>
  <c r="AI154" i="4"/>
  <c r="CC154" i="4" s="1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AI153" i="4"/>
  <c r="AG153" i="4"/>
  <c r="CN150" i="4"/>
  <c r="CM150" i="4"/>
  <c r="CL150" i="4"/>
  <c r="CK150" i="4"/>
  <c r="CJ150" i="4"/>
  <c r="CI150" i="4"/>
  <c r="CH150" i="4"/>
  <c r="CG150" i="4"/>
  <c r="CF150" i="4"/>
  <c r="CE150" i="4"/>
  <c r="CD150" i="4"/>
  <c r="AI150" i="4"/>
  <c r="CC150" i="4" s="1"/>
  <c r="CN149" i="4"/>
  <c r="CM149" i="4"/>
  <c r="CL149" i="4"/>
  <c r="CK149" i="4"/>
  <c r="CJ149" i="4"/>
  <c r="CI149" i="4"/>
  <c r="CH149" i="4"/>
  <c r="CG149" i="4"/>
  <c r="CF149" i="4"/>
  <c r="CE149" i="4"/>
  <c r="CD149" i="4"/>
  <c r="AI149" i="4"/>
  <c r="CC149" i="4" s="1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AI148" i="4"/>
  <c r="AG148" i="4"/>
  <c r="CN145" i="4"/>
  <c r="CM145" i="4"/>
  <c r="CL145" i="4"/>
  <c r="CK145" i="4"/>
  <c r="CJ145" i="4"/>
  <c r="CI145" i="4"/>
  <c r="CH145" i="4"/>
  <c r="CG145" i="4"/>
  <c r="CF145" i="4"/>
  <c r="CE145" i="4"/>
  <c r="CD145" i="4"/>
  <c r="AI145" i="4"/>
  <c r="CC145" i="4" s="1"/>
  <c r="CN144" i="4"/>
  <c r="CM144" i="4"/>
  <c r="CL144" i="4"/>
  <c r="CK144" i="4"/>
  <c r="CJ144" i="4"/>
  <c r="CI144" i="4"/>
  <c r="CH144" i="4"/>
  <c r="CG144" i="4"/>
  <c r="CF144" i="4"/>
  <c r="CE144" i="4"/>
  <c r="CD144" i="4"/>
  <c r="AI144" i="4"/>
  <c r="CC144" i="4" s="1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AI143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AI142" i="4"/>
  <c r="CN141" i="4"/>
  <c r="CM141" i="4"/>
  <c r="CL141" i="4"/>
  <c r="CK141" i="4"/>
  <c r="CJ141" i="4"/>
  <c r="CI141" i="4"/>
  <c r="CH141" i="4"/>
  <c r="CG141" i="4"/>
  <c r="CF141" i="4"/>
  <c r="CE141" i="4"/>
  <c r="CD141" i="4"/>
  <c r="AI141" i="4"/>
  <c r="CC141" i="4" s="1"/>
  <c r="CN140" i="4"/>
  <c r="CM140" i="4"/>
  <c r="CL140" i="4"/>
  <c r="CK140" i="4"/>
  <c r="CJ140" i="4"/>
  <c r="CI140" i="4"/>
  <c r="CH140" i="4"/>
  <c r="CG140" i="4"/>
  <c r="CF140" i="4"/>
  <c r="CE140" i="4"/>
  <c r="CD140" i="4"/>
  <c r="AI140" i="4"/>
  <c r="CC140" i="4" s="1"/>
  <c r="CN139" i="4"/>
  <c r="CM139" i="4"/>
  <c r="CL139" i="4"/>
  <c r="CK139" i="4"/>
  <c r="CJ139" i="4"/>
  <c r="CI139" i="4"/>
  <c r="CH139" i="4"/>
  <c r="CG139" i="4"/>
  <c r="CF139" i="4"/>
  <c r="CE139" i="4"/>
  <c r="CD139" i="4"/>
  <c r="CC139" i="4"/>
  <c r="AI139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AI138" i="4"/>
  <c r="CN137" i="4"/>
  <c r="CM137" i="4"/>
  <c r="CL137" i="4"/>
  <c r="CK137" i="4"/>
  <c r="CJ137" i="4"/>
  <c r="CI137" i="4"/>
  <c r="CH137" i="4"/>
  <c r="CG137" i="4"/>
  <c r="CF137" i="4"/>
  <c r="CE137" i="4"/>
  <c r="CD137" i="4"/>
  <c r="AI137" i="4"/>
  <c r="CC137" i="4" s="1"/>
  <c r="CN136" i="4"/>
  <c r="CM136" i="4"/>
  <c r="CL136" i="4"/>
  <c r="CK136" i="4"/>
  <c r="CJ136" i="4"/>
  <c r="CI136" i="4"/>
  <c r="CH136" i="4"/>
  <c r="CG136" i="4"/>
  <c r="CF136" i="4"/>
  <c r="CE136" i="4"/>
  <c r="CD136" i="4"/>
  <c r="AI136" i="4"/>
  <c r="CC136" i="4" s="1"/>
  <c r="CN135" i="4"/>
  <c r="CM135" i="4"/>
  <c r="CL135" i="4"/>
  <c r="CK135" i="4"/>
  <c r="CJ135" i="4"/>
  <c r="CI135" i="4"/>
  <c r="CH135" i="4"/>
  <c r="CG135" i="4"/>
  <c r="CF135" i="4"/>
  <c r="CE135" i="4"/>
  <c r="CD135" i="4"/>
  <c r="CC135" i="4"/>
  <c r="AI135" i="4"/>
  <c r="CN134" i="4"/>
  <c r="CM134" i="4"/>
  <c r="CL134" i="4"/>
  <c r="CK134" i="4"/>
  <c r="CJ134" i="4"/>
  <c r="CI134" i="4"/>
  <c r="CH134" i="4"/>
  <c r="CG134" i="4"/>
  <c r="CF134" i="4"/>
  <c r="CE134" i="4"/>
  <c r="CD134" i="4"/>
  <c r="CC134" i="4"/>
  <c r="AI134" i="4"/>
  <c r="CN133" i="4"/>
  <c r="CM133" i="4"/>
  <c r="CL133" i="4"/>
  <c r="CK133" i="4"/>
  <c r="CJ133" i="4"/>
  <c r="CI133" i="4"/>
  <c r="CH133" i="4"/>
  <c r="CG133" i="4"/>
  <c r="CF133" i="4"/>
  <c r="CE133" i="4"/>
  <c r="CD133" i="4"/>
  <c r="AI133" i="4"/>
  <c r="CC133" i="4" s="1"/>
  <c r="CN132" i="4"/>
  <c r="CM132" i="4"/>
  <c r="CL132" i="4"/>
  <c r="CK132" i="4"/>
  <c r="CJ132" i="4"/>
  <c r="CI132" i="4"/>
  <c r="CH132" i="4"/>
  <c r="CG132" i="4"/>
  <c r="CF132" i="4"/>
  <c r="CE132" i="4"/>
  <c r="CD132" i="4"/>
  <c r="AI132" i="4"/>
  <c r="CC132" i="4" s="1"/>
  <c r="CN131" i="4"/>
  <c r="CM131" i="4"/>
  <c r="CL131" i="4"/>
  <c r="CK131" i="4"/>
  <c r="CJ131" i="4"/>
  <c r="CI131" i="4"/>
  <c r="CH131" i="4"/>
  <c r="CG131" i="4"/>
  <c r="CF131" i="4"/>
  <c r="CE131" i="4"/>
  <c r="CD131" i="4"/>
  <c r="CC131" i="4"/>
  <c r="AI131" i="4"/>
  <c r="CN130" i="4"/>
  <c r="CM130" i="4"/>
  <c r="CL130" i="4"/>
  <c r="CK130" i="4"/>
  <c r="CJ130" i="4"/>
  <c r="CI130" i="4"/>
  <c r="CH130" i="4"/>
  <c r="CG130" i="4"/>
  <c r="CF130" i="4"/>
  <c r="CE130" i="4"/>
  <c r="CD130" i="4"/>
  <c r="CC130" i="4"/>
  <c r="AI130" i="4"/>
  <c r="AG130" i="4"/>
  <c r="CN129" i="4"/>
  <c r="CM129" i="4"/>
  <c r="CL129" i="4"/>
  <c r="CK129" i="4"/>
  <c r="CJ129" i="4"/>
  <c r="CI129" i="4"/>
  <c r="CH129" i="4"/>
  <c r="CG129" i="4"/>
  <c r="CF129" i="4"/>
  <c r="CE129" i="4"/>
  <c r="CD129" i="4"/>
  <c r="AI129" i="4"/>
  <c r="CC129" i="4" s="1"/>
  <c r="CN128" i="4"/>
  <c r="CM128" i="4"/>
  <c r="CL128" i="4"/>
  <c r="CK128" i="4"/>
  <c r="CJ128" i="4"/>
  <c r="CI128" i="4"/>
  <c r="CH128" i="4"/>
  <c r="CG128" i="4"/>
  <c r="CF128" i="4"/>
  <c r="CE128" i="4"/>
  <c r="CD128" i="4"/>
  <c r="CC128" i="4"/>
  <c r="AI128" i="4"/>
  <c r="CN125" i="4"/>
  <c r="CM125" i="4"/>
  <c r="CL125" i="4"/>
  <c r="CK125" i="4"/>
  <c r="CJ125" i="4"/>
  <c r="CI125" i="4"/>
  <c r="CH125" i="4"/>
  <c r="CG125" i="4"/>
  <c r="CF125" i="4"/>
  <c r="CE125" i="4"/>
  <c r="CD125" i="4"/>
  <c r="CC125" i="4"/>
  <c r="AI125" i="4"/>
  <c r="CN124" i="4"/>
  <c r="CM124" i="4"/>
  <c r="CL124" i="4"/>
  <c r="CK124" i="4"/>
  <c r="CJ124" i="4"/>
  <c r="CI124" i="4"/>
  <c r="CH124" i="4"/>
  <c r="CG124" i="4"/>
  <c r="CF124" i="4"/>
  <c r="CE124" i="4"/>
  <c r="CD124" i="4"/>
  <c r="AI124" i="4"/>
  <c r="CC124" i="4" s="1"/>
  <c r="CN123" i="4"/>
  <c r="CM123" i="4"/>
  <c r="CL123" i="4"/>
  <c r="CK123" i="4"/>
  <c r="CJ123" i="4"/>
  <c r="CI123" i="4"/>
  <c r="CH123" i="4"/>
  <c r="CG123" i="4"/>
  <c r="CF123" i="4"/>
  <c r="CE123" i="4"/>
  <c r="CD123" i="4"/>
  <c r="AI123" i="4"/>
  <c r="CC123" i="4" s="1"/>
  <c r="CN122" i="4"/>
  <c r="CM122" i="4"/>
  <c r="CL122" i="4"/>
  <c r="CK122" i="4"/>
  <c r="CJ122" i="4"/>
  <c r="CI122" i="4"/>
  <c r="CH122" i="4"/>
  <c r="CG122" i="4"/>
  <c r="CF122" i="4"/>
  <c r="CE122" i="4"/>
  <c r="CD122" i="4"/>
  <c r="CC122" i="4"/>
  <c r="AI122" i="4"/>
  <c r="CN121" i="4"/>
  <c r="CM121" i="4"/>
  <c r="CL121" i="4"/>
  <c r="CK121" i="4"/>
  <c r="CJ121" i="4"/>
  <c r="CI121" i="4"/>
  <c r="CH121" i="4"/>
  <c r="CG121" i="4"/>
  <c r="CF121" i="4"/>
  <c r="CE121" i="4"/>
  <c r="CD121" i="4"/>
  <c r="CC121" i="4"/>
  <c r="AI121" i="4"/>
  <c r="CN120" i="4"/>
  <c r="CM120" i="4"/>
  <c r="CL120" i="4"/>
  <c r="CK120" i="4"/>
  <c r="CJ120" i="4"/>
  <c r="CI120" i="4"/>
  <c r="CH120" i="4"/>
  <c r="CG120" i="4"/>
  <c r="CF120" i="4"/>
  <c r="CE120" i="4"/>
  <c r="CD120" i="4"/>
  <c r="AI120" i="4"/>
  <c r="CC120" i="4" s="1"/>
  <c r="CN119" i="4"/>
  <c r="CM119" i="4"/>
  <c r="CL119" i="4"/>
  <c r="CK119" i="4"/>
  <c r="CJ119" i="4"/>
  <c r="CI119" i="4"/>
  <c r="CH119" i="4"/>
  <c r="CG119" i="4"/>
  <c r="CF119" i="4"/>
  <c r="CE119" i="4"/>
  <c r="CD119" i="4"/>
  <c r="AI119" i="4"/>
  <c r="CC119" i="4" s="1"/>
  <c r="CN118" i="4"/>
  <c r="CM118" i="4"/>
  <c r="CL118" i="4"/>
  <c r="CK118" i="4"/>
  <c r="CJ118" i="4"/>
  <c r="CI118" i="4"/>
  <c r="CH118" i="4"/>
  <c r="CG118" i="4"/>
  <c r="CF118" i="4"/>
  <c r="CE118" i="4"/>
  <c r="CD118" i="4"/>
  <c r="CC118" i="4"/>
  <c r="AI118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AI117" i="4"/>
  <c r="AG117" i="4"/>
  <c r="CN114" i="4"/>
  <c r="CM114" i="4"/>
  <c r="CL114" i="4"/>
  <c r="CK114" i="4"/>
  <c r="CJ114" i="4"/>
  <c r="CI114" i="4"/>
  <c r="CH114" i="4"/>
  <c r="CG114" i="4"/>
  <c r="CF114" i="4"/>
  <c r="CE114" i="4"/>
  <c r="CD114" i="4"/>
  <c r="AI114" i="4"/>
  <c r="CC114" i="4" s="1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AI113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AI112" i="4"/>
  <c r="CN111" i="4"/>
  <c r="CM111" i="4"/>
  <c r="CL111" i="4"/>
  <c r="CK111" i="4"/>
  <c r="CJ111" i="4"/>
  <c r="CI111" i="4"/>
  <c r="CH111" i="4"/>
  <c r="CG111" i="4"/>
  <c r="CF111" i="4"/>
  <c r="CE111" i="4"/>
  <c r="CD111" i="4"/>
  <c r="AI111" i="4"/>
  <c r="CC111" i="4" s="1"/>
  <c r="CN110" i="4"/>
  <c r="CM110" i="4"/>
  <c r="CL110" i="4"/>
  <c r="CK110" i="4"/>
  <c r="CJ110" i="4"/>
  <c r="CI110" i="4"/>
  <c r="CH110" i="4"/>
  <c r="CG110" i="4"/>
  <c r="CF110" i="4"/>
  <c r="CE110" i="4"/>
  <c r="CD110" i="4"/>
  <c r="AI110" i="4"/>
  <c r="CC110" i="4" s="1"/>
  <c r="AG110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AI107" i="4"/>
  <c r="CN106" i="4"/>
  <c r="CM106" i="4"/>
  <c r="CL106" i="4"/>
  <c r="CK106" i="4"/>
  <c r="CJ106" i="4"/>
  <c r="CI106" i="4"/>
  <c r="CH106" i="4"/>
  <c r="CG106" i="4"/>
  <c r="CF106" i="4"/>
  <c r="CE106" i="4"/>
  <c r="CD106" i="4"/>
  <c r="AI106" i="4"/>
  <c r="CC106" i="4" s="1"/>
  <c r="CN105" i="4"/>
  <c r="CM105" i="4"/>
  <c r="CL105" i="4"/>
  <c r="CK105" i="4"/>
  <c r="CJ105" i="4"/>
  <c r="CI105" i="4"/>
  <c r="CH105" i="4"/>
  <c r="CG105" i="4"/>
  <c r="CF105" i="4"/>
  <c r="CE105" i="4"/>
  <c r="CD105" i="4"/>
  <c r="AI105" i="4"/>
  <c r="CC105" i="4" s="1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AI104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AI103" i="4"/>
  <c r="CN102" i="4"/>
  <c r="CM102" i="4"/>
  <c r="CL102" i="4"/>
  <c r="CK102" i="4"/>
  <c r="CJ102" i="4"/>
  <c r="CI102" i="4"/>
  <c r="CH102" i="4"/>
  <c r="CG102" i="4"/>
  <c r="CF102" i="4"/>
  <c r="CE102" i="4"/>
  <c r="CD102" i="4"/>
  <c r="AI102" i="4"/>
  <c r="CC102" i="4" s="1"/>
  <c r="CN101" i="4"/>
  <c r="CM101" i="4"/>
  <c r="CL101" i="4"/>
  <c r="CK101" i="4"/>
  <c r="CJ101" i="4"/>
  <c r="CI101" i="4"/>
  <c r="CH101" i="4"/>
  <c r="CG101" i="4"/>
  <c r="CF101" i="4"/>
  <c r="CE101" i="4"/>
  <c r="CD101" i="4"/>
  <c r="AI101" i="4"/>
  <c r="CC101" i="4" s="1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AI100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AI99" i="4"/>
  <c r="CN98" i="4"/>
  <c r="CM98" i="4"/>
  <c r="CL98" i="4"/>
  <c r="CK98" i="4"/>
  <c r="CJ98" i="4"/>
  <c r="CI98" i="4"/>
  <c r="CH98" i="4"/>
  <c r="CG98" i="4"/>
  <c r="CF98" i="4"/>
  <c r="CE98" i="4"/>
  <c r="CD98" i="4"/>
  <c r="AI98" i="4"/>
  <c r="CC98" i="4" s="1"/>
  <c r="CN97" i="4"/>
  <c r="CM97" i="4"/>
  <c r="CL97" i="4"/>
  <c r="CK97" i="4"/>
  <c r="CJ97" i="4"/>
  <c r="CI97" i="4"/>
  <c r="CH97" i="4"/>
  <c r="CG97" i="4"/>
  <c r="CF97" i="4"/>
  <c r="CE97" i="4"/>
  <c r="CD97" i="4"/>
  <c r="AI97" i="4"/>
  <c r="CC97" i="4" s="1"/>
  <c r="AG97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AI94" i="4"/>
  <c r="CN93" i="4"/>
  <c r="CM93" i="4"/>
  <c r="CL93" i="4"/>
  <c r="CK93" i="4"/>
  <c r="CJ93" i="4"/>
  <c r="CI93" i="4"/>
  <c r="CH93" i="4"/>
  <c r="CG93" i="4"/>
  <c r="CF93" i="4"/>
  <c r="CE93" i="4"/>
  <c r="CD93" i="4"/>
  <c r="AI93" i="4"/>
  <c r="CC93" i="4" s="1"/>
  <c r="CN92" i="4"/>
  <c r="CM92" i="4"/>
  <c r="CL92" i="4"/>
  <c r="CK92" i="4"/>
  <c r="CJ92" i="4"/>
  <c r="CI92" i="4"/>
  <c r="CH92" i="4"/>
  <c r="CG92" i="4"/>
  <c r="CF92" i="4"/>
  <c r="CE92" i="4"/>
  <c r="CD92" i="4"/>
  <c r="AI92" i="4"/>
  <c r="CC92" i="4" s="1"/>
  <c r="CN91" i="4"/>
  <c r="CM91" i="4"/>
  <c r="CL91" i="4"/>
  <c r="CK91" i="4"/>
  <c r="CJ91" i="4"/>
  <c r="CI91" i="4"/>
  <c r="CH91" i="4"/>
  <c r="CG91" i="4"/>
  <c r="CF91" i="4"/>
  <c r="CE91" i="4"/>
  <c r="CD91" i="4"/>
  <c r="CC91" i="4"/>
  <c r="AI91" i="4"/>
  <c r="AG91" i="4"/>
  <c r="CN88" i="4"/>
  <c r="CM88" i="4"/>
  <c r="CL88" i="4"/>
  <c r="CK88" i="4"/>
  <c r="CJ88" i="4"/>
  <c r="CI88" i="4"/>
  <c r="CH88" i="4"/>
  <c r="CG88" i="4"/>
  <c r="CF88" i="4"/>
  <c r="CE88" i="4"/>
  <c r="CD88" i="4"/>
  <c r="AI88" i="4"/>
  <c r="CC88" i="4" s="1"/>
  <c r="CN87" i="4"/>
  <c r="CM87" i="4"/>
  <c r="CL87" i="4"/>
  <c r="CK87" i="4"/>
  <c r="CJ87" i="4"/>
  <c r="CI87" i="4"/>
  <c r="CH87" i="4"/>
  <c r="CG87" i="4"/>
  <c r="CF87" i="4"/>
  <c r="CE87" i="4"/>
  <c r="CD87" i="4"/>
  <c r="AI87" i="4"/>
  <c r="CC87" i="4" s="1"/>
  <c r="AG87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AI84" i="4"/>
  <c r="CN83" i="4"/>
  <c r="CM83" i="4"/>
  <c r="CL83" i="4"/>
  <c r="CK83" i="4"/>
  <c r="CJ83" i="4"/>
  <c r="CI83" i="4"/>
  <c r="CH83" i="4"/>
  <c r="CG83" i="4"/>
  <c r="CF83" i="4"/>
  <c r="CE83" i="4"/>
  <c r="CD83" i="4"/>
  <c r="AI83" i="4"/>
  <c r="CC83" i="4" s="1"/>
  <c r="CN82" i="4"/>
  <c r="CM82" i="4"/>
  <c r="CL82" i="4"/>
  <c r="CK82" i="4"/>
  <c r="CJ82" i="4"/>
  <c r="CI82" i="4"/>
  <c r="CH82" i="4"/>
  <c r="CG82" i="4"/>
  <c r="CF82" i="4"/>
  <c r="CE82" i="4"/>
  <c r="CD82" i="4"/>
  <c r="AI82" i="4"/>
  <c r="CC82" i="4" s="1"/>
  <c r="CN81" i="4"/>
  <c r="CM81" i="4"/>
  <c r="CL81" i="4"/>
  <c r="CK81" i="4"/>
  <c r="CJ81" i="4"/>
  <c r="CI81" i="4"/>
  <c r="CH81" i="4"/>
  <c r="CG81" i="4"/>
  <c r="CF81" i="4"/>
  <c r="CE81" i="4"/>
  <c r="CD81" i="4"/>
  <c r="CC81" i="4"/>
  <c r="AI81" i="4"/>
  <c r="AG81" i="4"/>
  <c r="CN78" i="4"/>
  <c r="CM78" i="4"/>
  <c r="CL78" i="4"/>
  <c r="CK78" i="4"/>
  <c r="CJ78" i="4"/>
  <c r="CI78" i="4"/>
  <c r="CH78" i="4"/>
  <c r="CG78" i="4"/>
  <c r="CF78" i="4"/>
  <c r="CE78" i="4"/>
  <c r="CD78" i="4"/>
  <c r="AI78" i="4"/>
  <c r="CC78" i="4" s="1"/>
  <c r="CN77" i="4"/>
  <c r="CM77" i="4"/>
  <c r="CL77" i="4"/>
  <c r="CK77" i="4"/>
  <c r="CJ77" i="4"/>
  <c r="CI77" i="4"/>
  <c r="CH77" i="4"/>
  <c r="CG77" i="4"/>
  <c r="CF77" i="4"/>
  <c r="CE77" i="4"/>
  <c r="CD77" i="4"/>
  <c r="AI77" i="4"/>
  <c r="CC77" i="4" s="1"/>
  <c r="CN76" i="4"/>
  <c r="CM76" i="4"/>
  <c r="CL76" i="4"/>
  <c r="CK76" i="4"/>
  <c r="CJ76" i="4"/>
  <c r="CI76" i="4"/>
  <c r="CH76" i="4"/>
  <c r="CG76" i="4"/>
  <c r="CF76" i="4"/>
  <c r="CE76" i="4"/>
  <c r="CD76" i="4"/>
  <c r="CC76" i="4"/>
  <c r="AI76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AI75" i="4"/>
  <c r="CN74" i="4"/>
  <c r="CM74" i="4"/>
  <c r="CL74" i="4"/>
  <c r="CK74" i="4"/>
  <c r="CJ74" i="4"/>
  <c r="CI74" i="4"/>
  <c r="CH74" i="4"/>
  <c r="CG74" i="4"/>
  <c r="CF74" i="4"/>
  <c r="CE74" i="4"/>
  <c r="CD74" i="4"/>
  <c r="AI74" i="4"/>
  <c r="CC74" i="4" s="1"/>
  <c r="AG74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AI72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AI71" i="4"/>
  <c r="CN70" i="4"/>
  <c r="CM70" i="4"/>
  <c r="CL70" i="4"/>
  <c r="CK70" i="4"/>
  <c r="CJ70" i="4"/>
  <c r="CI70" i="4"/>
  <c r="CH70" i="4"/>
  <c r="CG70" i="4"/>
  <c r="CF70" i="4"/>
  <c r="CE70" i="4"/>
  <c r="CD70" i="4"/>
  <c r="AI70" i="4"/>
  <c r="CC70" i="4" s="1"/>
  <c r="CN69" i="4"/>
  <c r="CM69" i="4"/>
  <c r="CL69" i="4"/>
  <c r="CK69" i="4"/>
  <c r="CJ69" i="4"/>
  <c r="CI69" i="4"/>
  <c r="CH69" i="4"/>
  <c r="CG69" i="4"/>
  <c r="CF69" i="4"/>
  <c r="CE69" i="4"/>
  <c r="CD69" i="4"/>
  <c r="AI69" i="4"/>
  <c r="CC69" i="4" s="1"/>
  <c r="CN68" i="4"/>
  <c r="CM68" i="4"/>
  <c r="CL68" i="4"/>
  <c r="CK68" i="4"/>
  <c r="CJ68" i="4"/>
  <c r="CI68" i="4"/>
  <c r="CH68" i="4"/>
  <c r="CG68" i="4"/>
  <c r="CF68" i="4"/>
  <c r="CE68" i="4"/>
  <c r="CD68" i="4"/>
  <c r="CC68" i="4"/>
  <c r="AI68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AI67" i="4"/>
  <c r="CN66" i="4"/>
  <c r="CM66" i="4"/>
  <c r="CL66" i="4"/>
  <c r="CK66" i="4"/>
  <c r="CJ66" i="4"/>
  <c r="CI66" i="4"/>
  <c r="CH66" i="4"/>
  <c r="CG66" i="4"/>
  <c r="CF66" i="4"/>
  <c r="CE66" i="4"/>
  <c r="CD66" i="4"/>
  <c r="AI66" i="4"/>
  <c r="CC66" i="4" s="1"/>
  <c r="CN65" i="4"/>
  <c r="CM65" i="4"/>
  <c r="CL65" i="4"/>
  <c r="CK65" i="4"/>
  <c r="CJ65" i="4"/>
  <c r="CI65" i="4"/>
  <c r="CH65" i="4"/>
  <c r="CG65" i="4"/>
  <c r="CF65" i="4"/>
  <c r="CE65" i="4"/>
  <c r="CD65" i="4"/>
  <c r="AI65" i="4"/>
  <c r="CC65" i="4" s="1"/>
  <c r="CN64" i="4"/>
  <c r="CM64" i="4"/>
  <c r="CL64" i="4"/>
  <c r="CK64" i="4"/>
  <c r="CJ64" i="4"/>
  <c r="CI64" i="4"/>
  <c r="CH64" i="4"/>
  <c r="CG64" i="4"/>
  <c r="CF64" i="4"/>
  <c r="CE64" i="4"/>
  <c r="CD64" i="4"/>
  <c r="CC64" i="4"/>
  <c r="AI64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AI63" i="4"/>
  <c r="CN62" i="4"/>
  <c r="CM62" i="4"/>
  <c r="CL62" i="4"/>
  <c r="CK62" i="4"/>
  <c r="CJ62" i="4"/>
  <c r="CI62" i="4"/>
  <c r="CH62" i="4"/>
  <c r="CG62" i="4"/>
  <c r="CF62" i="4"/>
  <c r="CE62" i="4"/>
  <c r="CD62" i="4"/>
  <c r="AI62" i="4"/>
  <c r="CC62" i="4" s="1"/>
  <c r="CN61" i="4"/>
  <c r="CM61" i="4"/>
  <c r="CL61" i="4"/>
  <c r="CK61" i="4"/>
  <c r="CJ61" i="4"/>
  <c r="CI61" i="4"/>
  <c r="CH61" i="4"/>
  <c r="CG61" i="4"/>
  <c r="CF61" i="4"/>
  <c r="CE61" i="4"/>
  <c r="CD61" i="4"/>
  <c r="AI61" i="4"/>
  <c r="CC61" i="4" s="1"/>
  <c r="CN60" i="4"/>
  <c r="CM60" i="4"/>
  <c r="CL60" i="4"/>
  <c r="CK60" i="4"/>
  <c r="CJ60" i="4"/>
  <c r="CI60" i="4"/>
  <c r="CH60" i="4"/>
  <c r="CG60" i="4"/>
  <c r="CF60" i="4"/>
  <c r="CE60" i="4"/>
  <c r="CD60" i="4"/>
  <c r="CC60" i="4"/>
  <c r="AI60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AI59" i="4"/>
  <c r="AG59" i="4"/>
  <c r="CN56" i="4"/>
  <c r="CM56" i="4"/>
  <c r="CL56" i="4"/>
  <c r="CK56" i="4"/>
  <c r="CJ56" i="4"/>
  <c r="CI56" i="4"/>
  <c r="CH56" i="4"/>
  <c r="CG56" i="4"/>
  <c r="CF56" i="4"/>
  <c r="CE56" i="4"/>
  <c r="CD56" i="4"/>
  <c r="AI56" i="4"/>
  <c r="CC56" i="4" s="1"/>
  <c r="CN55" i="4"/>
  <c r="CM55" i="4"/>
  <c r="CL55" i="4"/>
  <c r="CK55" i="4"/>
  <c r="CJ55" i="4"/>
  <c r="CI55" i="4"/>
  <c r="CH55" i="4"/>
  <c r="CG55" i="4"/>
  <c r="CF55" i="4"/>
  <c r="CE55" i="4"/>
  <c r="CD55" i="4"/>
  <c r="CC55" i="4"/>
  <c r="AI55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AI54" i="4"/>
  <c r="CN53" i="4"/>
  <c r="CM53" i="4"/>
  <c r="CL53" i="4"/>
  <c r="CK53" i="4"/>
  <c r="CJ53" i="4"/>
  <c r="CI53" i="4"/>
  <c r="CH53" i="4"/>
  <c r="CG53" i="4"/>
  <c r="CF53" i="4"/>
  <c r="CE53" i="4"/>
  <c r="CD53" i="4"/>
  <c r="AI53" i="4"/>
  <c r="CC53" i="4" s="1"/>
  <c r="CN52" i="4"/>
  <c r="CM52" i="4"/>
  <c r="CL52" i="4"/>
  <c r="CK52" i="4"/>
  <c r="CJ52" i="4"/>
  <c r="CI52" i="4"/>
  <c r="CH52" i="4"/>
  <c r="CG52" i="4"/>
  <c r="CF52" i="4"/>
  <c r="CE52" i="4"/>
  <c r="CD52" i="4"/>
  <c r="AI52" i="4"/>
  <c r="CC52" i="4" s="1"/>
  <c r="CN51" i="4"/>
  <c r="CM51" i="4"/>
  <c r="CL51" i="4"/>
  <c r="CK51" i="4"/>
  <c r="CJ51" i="4"/>
  <c r="CI51" i="4"/>
  <c r="CH51" i="4"/>
  <c r="CG51" i="4"/>
  <c r="CF51" i="4"/>
  <c r="CE51" i="4"/>
  <c r="CD51" i="4"/>
  <c r="CC51" i="4"/>
  <c r="AI51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AI50" i="4"/>
  <c r="CN49" i="4"/>
  <c r="CM49" i="4"/>
  <c r="CL49" i="4"/>
  <c r="CK49" i="4"/>
  <c r="CJ49" i="4"/>
  <c r="CI49" i="4"/>
  <c r="CH49" i="4"/>
  <c r="CG49" i="4"/>
  <c r="CF49" i="4"/>
  <c r="CE49" i="4"/>
  <c r="CD49" i="4"/>
  <c r="AI49" i="4"/>
  <c r="CC49" i="4" s="1"/>
  <c r="AG49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AI46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AI45" i="4"/>
  <c r="AG45" i="4"/>
  <c r="CN42" i="4"/>
  <c r="CM42" i="4"/>
  <c r="CL42" i="4"/>
  <c r="CK42" i="4"/>
  <c r="CJ42" i="4"/>
  <c r="CI42" i="4"/>
  <c r="CH42" i="4"/>
  <c r="CG42" i="4"/>
  <c r="CF42" i="4"/>
  <c r="CE42" i="4"/>
  <c r="CD42" i="4"/>
  <c r="AI42" i="4"/>
  <c r="CC42" i="4" s="1"/>
  <c r="CN41" i="4"/>
  <c r="CM41" i="4"/>
  <c r="CL41" i="4"/>
  <c r="CK41" i="4"/>
  <c r="CJ41" i="4"/>
  <c r="CI41" i="4"/>
  <c r="CH41" i="4"/>
  <c r="CG41" i="4"/>
  <c r="CF41" i="4"/>
  <c r="CE41" i="4"/>
  <c r="CD41" i="4"/>
  <c r="CC41" i="4"/>
  <c r="AI41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AI40" i="4"/>
  <c r="CN39" i="4"/>
  <c r="CM39" i="4"/>
  <c r="CL39" i="4"/>
  <c r="CK39" i="4"/>
  <c r="CJ39" i="4"/>
  <c r="CI39" i="4"/>
  <c r="CH39" i="4"/>
  <c r="CG39" i="4"/>
  <c r="CF39" i="4"/>
  <c r="CE39" i="4"/>
  <c r="CD39" i="4"/>
  <c r="AI39" i="4"/>
  <c r="CC39" i="4" s="1"/>
  <c r="CN38" i="4"/>
  <c r="CM38" i="4"/>
  <c r="CL38" i="4"/>
  <c r="CK38" i="4"/>
  <c r="CJ38" i="4"/>
  <c r="CI38" i="4"/>
  <c r="CH38" i="4"/>
  <c r="CG38" i="4"/>
  <c r="CF38" i="4"/>
  <c r="CE38" i="4"/>
  <c r="CD38" i="4"/>
  <c r="AI38" i="4"/>
  <c r="CC38" i="4" s="1"/>
  <c r="CN37" i="4"/>
  <c r="CM37" i="4"/>
  <c r="CL37" i="4"/>
  <c r="CK37" i="4"/>
  <c r="CJ37" i="4"/>
  <c r="CI37" i="4"/>
  <c r="CH37" i="4"/>
  <c r="CG37" i="4"/>
  <c r="CF37" i="4"/>
  <c r="CE37" i="4"/>
  <c r="CD37" i="4"/>
  <c r="CC37" i="4"/>
  <c r="AI37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AI36" i="4"/>
  <c r="CN35" i="4"/>
  <c r="CM35" i="4"/>
  <c r="CL35" i="4"/>
  <c r="CK35" i="4"/>
  <c r="CJ35" i="4"/>
  <c r="CI35" i="4"/>
  <c r="CH35" i="4"/>
  <c r="CG35" i="4"/>
  <c r="CF35" i="4"/>
  <c r="CE35" i="4"/>
  <c r="CD35" i="4"/>
  <c r="AI35" i="4"/>
  <c r="CC35" i="4" s="1"/>
  <c r="CN34" i="4"/>
  <c r="CM34" i="4"/>
  <c r="CL34" i="4"/>
  <c r="CK34" i="4"/>
  <c r="CJ34" i="4"/>
  <c r="CI34" i="4"/>
  <c r="CH34" i="4"/>
  <c r="CG34" i="4"/>
  <c r="CF34" i="4"/>
  <c r="CE34" i="4"/>
  <c r="CD34" i="4"/>
  <c r="AI34" i="4"/>
  <c r="CC34" i="4" s="1"/>
  <c r="AG34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AI31" i="4"/>
  <c r="CN30" i="4"/>
  <c r="CM30" i="4"/>
  <c r="CL30" i="4"/>
  <c r="CK30" i="4"/>
  <c r="CJ30" i="4"/>
  <c r="CI30" i="4"/>
  <c r="CH30" i="4"/>
  <c r="CG30" i="4"/>
  <c r="CF30" i="4"/>
  <c r="CE30" i="4"/>
  <c r="CD30" i="4"/>
  <c r="AI30" i="4"/>
  <c r="CC30" i="4" s="1"/>
  <c r="CN29" i="4"/>
  <c r="CM29" i="4"/>
  <c r="CL29" i="4"/>
  <c r="CK29" i="4"/>
  <c r="CJ29" i="4"/>
  <c r="CI29" i="4"/>
  <c r="CH29" i="4"/>
  <c r="CG29" i="4"/>
  <c r="CF29" i="4"/>
  <c r="CE29" i="4"/>
  <c r="CD29" i="4"/>
  <c r="AI29" i="4"/>
  <c r="CC29" i="4" s="1"/>
  <c r="CN28" i="4"/>
  <c r="CM28" i="4"/>
  <c r="CL28" i="4"/>
  <c r="CK28" i="4"/>
  <c r="CJ28" i="4"/>
  <c r="CI28" i="4"/>
  <c r="CH28" i="4"/>
  <c r="CG28" i="4"/>
  <c r="CF28" i="4"/>
  <c r="CE28" i="4"/>
  <c r="CD28" i="4"/>
  <c r="CC28" i="4"/>
  <c r="AI28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AI27" i="4"/>
  <c r="CN26" i="4"/>
  <c r="CM26" i="4"/>
  <c r="CL26" i="4"/>
  <c r="CK26" i="4"/>
  <c r="CJ26" i="4"/>
  <c r="CI26" i="4"/>
  <c r="CH26" i="4"/>
  <c r="CG26" i="4"/>
  <c r="CF26" i="4"/>
  <c r="CE26" i="4"/>
  <c r="CD26" i="4"/>
  <c r="AI26" i="4"/>
  <c r="CC26" i="4" s="1"/>
  <c r="CN25" i="4"/>
  <c r="CM25" i="4"/>
  <c r="CL25" i="4"/>
  <c r="CK25" i="4"/>
  <c r="CJ25" i="4"/>
  <c r="CI25" i="4"/>
  <c r="CH25" i="4"/>
  <c r="CG25" i="4"/>
  <c r="CF25" i="4"/>
  <c r="CE25" i="4"/>
  <c r="CD25" i="4"/>
  <c r="AI25" i="4"/>
  <c r="CC25" i="4" s="1"/>
  <c r="CN24" i="4"/>
  <c r="CM24" i="4"/>
  <c r="CL24" i="4"/>
  <c r="CK24" i="4"/>
  <c r="CJ24" i="4"/>
  <c r="CI24" i="4"/>
  <c r="CH24" i="4"/>
  <c r="CG24" i="4"/>
  <c r="CF24" i="4"/>
  <c r="CE24" i="4"/>
  <c r="CD24" i="4"/>
  <c r="CC24" i="4"/>
  <c r="AI24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AI23" i="4"/>
  <c r="CN22" i="4"/>
  <c r="CM22" i="4"/>
  <c r="CL22" i="4"/>
  <c r="CK22" i="4"/>
  <c r="CJ22" i="4"/>
  <c r="CI22" i="4"/>
  <c r="CH22" i="4"/>
  <c r="CG22" i="4"/>
  <c r="CF22" i="4"/>
  <c r="CE22" i="4"/>
  <c r="CD22" i="4"/>
  <c r="AI22" i="4"/>
  <c r="CC22" i="4" s="1"/>
  <c r="CN21" i="4"/>
  <c r="CM21" i="4"/>
  <c r="CL21" i="4"/>
  <c r="CK21" i="4"/>
  <c r="CJ21" i="4"/>
  <c r="CI21" i="4"/>
  <c r="CH21" i="4"/>
  <c r="CG21" i="4"/>
  <c r="CF21" i="4"/>
  <c r="CE21" i="4"/>
  <c r="CD21" i="4"/>
  <c r="AI21" i="4"/>
  <c r="CC21" i="4" s="1"/>
  <c r="CN20" i="4"/>
  <c r="CM20" i="4"/>
  <c r="CL20" i="4"/>
  <c r="CK20" i="4"/>
  <c r="CJ20" i="4"/>
  <c r="CI20" i="4"/>
  <c r="CH20" i="4"/>
  <c r="CG20" i="4"/>
  <c r="CF20" i="4"/>
  <c r="CE20" i="4"/>
  <c r="CD20" i="4"/>
  <c r="CC20" i="4"/>
  <c r="AI20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AI19" i="4"/>
  <c r="AG19" i="4"/>
  <c r="CN16" i="4"/>
  <c r="CM16" i="4"/>
  <c r="CL16" i="4"/>
  <c r="CK16" i="4"/>
  <c r="CJ16" i="4"/>
  <c r="CI16" i="4"/>
  <c r="CH16" i="4"/>
  <c r="CG16" i="4"/>
  <c r="CF16" i="4"/>
  <c r="CE16" i="4"/>
  <c r="CD16" i="4"/>
  <c r="AI16" i="4"/>
  <c r="CC16" i="4" s="1"/>
  <c r="CN15" i="4"/>
  <c r="CM15" i="4"/>
  <c r="CL15" i="4"/>
  <c r="CK15" i="4"/>
  <c r="CJ15" i="4"/>
  <c r="CI15" i="4"/>
  <c r="CH15" i="4"/>
  <c r="CG15" i="4"/>
  <c r="CF15" i="4"/>
  <c r="CE15" i="4"/>
  <c r="CD15" i="4"/>
  <c r="CC15" i="4"/>
  <c r="AI15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AI14" i="4"/>
  <c r="CN13" i="4"/>
  <c r="CM13" i="4"/>
  <c r="CL13" i="4"/>
  <c r="CK13" i="4"/>
  <c r="CJ13" i="4"/>
  <c r="CI13" i="4"/>
  <c r="CH13" i="4"/>
  <c r="CG13" i="4"/>
  <c r="CF13" i="4"/>
  <c r="CE13" i="4"/>
  <c r="CD13" i="4"/>
  <c r="AI13" i="4"/>
  <c r="CC13" i="4" s="1"/>
  <c r="CN12" i="4"/>
  <c r="CM12" i="4"/>
  <c r="CL12" i="4"/>
  <c r="CK12" i="4"/>
  <c r="CJ12" i="4"/>
  <c r="CI12" i="4"/>
  <c r="CH12" i="4"/>
  <c r="CG12" i="4"/>
  <c r="CF12" i="4"/>
  <c r="CE12" i="4"/>
  <c r="CD12" i="4"/>
  <c r="AI12" i="4"/>
  <c r="CC12" i="4" s="1"/>
  <c r="CN11" i="4"/>
  <c r="CM11" i="4"/>
  <c r="CL11" i="4"/>
  <c r="CK11" i="4"/>
  <c r="CJ11" i="4"/>
  <c r="CI11" i="4"/>
  <c r="CH11" i="4"/>
  <c r="CG11" i="4"/>
  <c r="CF11" i="4"/>
  <c r="CE11" i="4"/>
  <c r="CD11" i="4"/>
  <c r="CC11" i="4"/>
  <c r="AI11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AI10" i="4"/>
  <c r="CN9" i="4"/>
  <c r="CM9" i="4"/>
  <c r="CL9" i="4"/>
  <c r="CK9" i="4"/>
  <c r="CJ9" i="4"/>
  <c r="CI9" i="4"/>
  <c r="CH9" i="4"/>
  <c r="CG9" i="4"/>
  <c r="CF9" i="4"/>
  <c r="CE9" i="4"/>
  <c r="CD9" i="4"/>
  <c r="AI9" i="4"/>
  <c r="CC9" i="4" s="1"/>
  <c r="CN8" i="4"/>
  <c r="CM8" i="4"/>
  <c r="CL8" i="4"/>
  <c r="CK8" i="4"/>
  <c r="CJ8" i="4"/>
  <c r="CI8" i="4"/>
  <c r="CH8" i="4"/>
  <c r="CG8" i="4"/>
  <c r="CF8" i="4"/>
  <c r="CE8" i="4"/>
  <c r="CD8" i="4"/>
  <c r="AI8" i="4"/>
  <c r="CC8" i="4" s="1"/>
  <c r="CN7" i="4"/>
  <c r="CM7" i="4"/>
  <c r="CL7" i="4"/>
  <c r="CK7" i="4"/>
  <c r="CJ7" i="4"/>
  <c r="CI7" i="4"/>
  <c r="CH7" i="4"/>
  <c r="CG7" i="4"/>
  <c r="CF7" i="4"/>
  <c r="CE7" i="4"/>
  <c r="CD7" i="4"/>
  <c r="CC7" i="4"/>
  <c r="AI7" i="4"/>
  <c r="CN6" i="4"/>
  <c r="CM6" i="4"/>
  <c r="CL6" i="4"/>
  <c r="CK6" i="4"/>
  <c r="CJ6" i="4"/>
  <c r="CI6" i="4"/>
  <c r="CH6" i="4"/>
  <c r="CG6" i="4"/>
  <c r="CF6" i="4"/>
  <c r="CE6" i="4"/>
  <c r="CD6" i="4"/>
  <c r="CC6" i="4"/>
  <c r="AI6" i="4"/>
  <c r="CN5" i="4"/>
  <c r="CM5" i="4"/>
  <c r="CL5" i="4"/>
  <c r="CK5" i="4"/>
  <c r="CJ5" i="4"/>
  <c r="CI5" i="4"/>
  <c r="CH5" i="4"/>
  <c r="CG5" i="4"/>
  <c r="CF5" i="4"/>
  <c r="CE5" i="4"/>
  <c r="CD5" i="4"/>
  <c r="AI5" i="4"/>
  <c r="CC5" i="4" s="1"/>
  <c r="CN4" i="4"/>
  <c r="CM4" i="4"/>
  <c r="CL4" i="4"/>
  <c r="CK4" i="4"/>
  <c r="CJ4" i="4"/>
  <c r="CI4" i="4"/>
  <c r="CH4" i="4"/>
  <c r="CG4" i="4"/>
  <c r="CF4" i="4"/>
  <c r="CE4" i="4"/>
  <c r="CD4" i="4"/>
  <c r="AI4" i="4"/>
  <c r="CC4" i="4" s="1"/>
  <c r="AG4" i="4"/>
</calcChain>
</file>

<file path=xl/sharedStrings.xml><?xml version="1.0" encoding="utf-8"?>
<sst xmlns="http://schemas.openxmlformats.org/spreadsheetml/2006/main" count="9908" uniqueCount="1387">
  <si>
    <t>ORD</t>
  </si>
  <si>
    <t>Barrio</t>
  </si>
  <si>
    <t>Pueblo</t>
  </si>
  <si>
    <t>PuebloNum</t>
  </si>
  <si>
    <t>FolioStart</t>
  </si>
  <si>
    <t>Category</t>
  </si>
  <si>
    <t>NumBarrios</t>
  </si>
  <si>
    <t>BarrioOrder</t>
  </si>
  <si>
    <t>Barrios</t>
  </si>
  <si>
    <t>AggSettlement</t>
  </si>
  <si>
    <t>Location</t>
  </si>
  <si>
    <t>LocFlag</t>
  </si>
  <si>
    <t>BarrioLocConfidence</t>
  </si>
  <si>
    <t>PolygonLocConfidence</t>
  </si>
  <si>
    <t>ToponymHistorical</t>
  </si>
  <si>
    <t>ToponymModern</t>
  </si>
  <si>
    <t>MapHistorical</t>
  </si>
  <si>
    <t>Archaeology</t>
  </si>
  <si>
    <t>LocPrem1988</t>
  </si>
  <si>
    <t>LocationInference</t>
  </si>
  <si>
    <t>Region</t>
  </si>
  <si>
    <t>CensusReg</t>
  </si>
  <si>
    <t>NameUncertain</t>
  </si>
  <si>
    <t>MissingPages</t>
  </si>
  <si>
    <t>FullName</t>
  </si>
  <si>
    <t>PuebloEvang</t>
  </si>
  <si>
    <t>ComStatus</t>
  </si>
  <si>
    <t>PuebloFullName</t>
  </si>
  <si>
    <t>SpTecutli</t>
  </si>
  <si>
    <t>SpTecalliNob</t>
  </si>
  <si>
    <t>SpTecalliFem</t>
  </si>
  <si>
    <t>SpPilcalliHead</t>
  </si>
  <si>
    <t>SpPilcalliHeadFem</t>
  </si>
  <si>
    <t>SpPilcalliNob</t>
  </si>
  <si>
    <t>SpPilcalliFem</t>
  </si>
  <si>
    <t>Tecutli</t>
  </si>
  <si>
    <t>TecalliNob</t>
  </si>
  <si>
    <t>TecalliFem</t>
  </si>
  <si>
    <t>PilcalliHead</t>
  </si>
  <si>
    <t>PilcalliHeadFem</t>
  </si>
  <si>
    <t>PilcalliNob</t>
  </si>
  <si>
    <t>PilcalliFem</t>
  </si>
  <si>
    <t>LLHead</t>
  </si>
  <si>
    <t>LLNob</t>
  </si>
  <si>
    <t>LLFem</t>
  </si>
  <si>
    <t>CalpHead</t>
  </si>
  <si>
    <t>CalpNob</t>
  </si>
  <si>
    <t>CalpFem</t>
  </si>
  <si>
    <t>ExternalLocal</t>
  </si>
  <si>
    <t>IsoPilcalliHead</t>
  </si>
  <si>
    <t>IsoPilcalliHeadFem</t>
  </si>
  <si>
    <t>IsoPilcalliNob</t>
  </si>
  <si>
    <t>IsoPilcalliFem</t>
  </si>
  <si>
    <t>UnasNob</t>
  </si>
  <si>
    <t>UnasNobMac</t>
  </si>
  <si>
    <t>UnasNobFem</t>
  </si>
  <si>
    <t>UnasNobWid</t>
  </si>
  <si>
    <t>Amopipiltin</t>
  </si>
  <si>
    <t>CircleRenters</t>
  </si>
  <si>
    <t>TribHH_T</t>
  </si>
  <si>
    <t>TribHH_F</t>
  </si>
  <si>
    <t>TribHH_R</t>
  </si>
  <si>
    <t>TribHH_U</t>
  </si>
  <si>
    <t>Old_T</t>
  </si>
  <si>
    <t>Old_F</t>
  </si>
  <si>
    <t>Old_R</t>
  </si>
  <si>
    <t>Old_U</t>
  </si>
  <si>
    <t>Widower_T</t>
  </si>
  <si>
    <t>Widower_F</t>
  </si>
  <si>
    <t>Widower_R</t>
  </si>
  <si>
    <t>Widower_U</t>
  </si>
  <si>
    <t>Widows</t>
  </si>
  <si>
    <t>Sick</t>
  </si>
  <si>
    <t>Runaways</t>
  </si>
  <si>
    <t>Dead</t>
  </si>
  <si>
    <t>BORER</t>
  </si>
  <si>
    <t>Tlaxinque_T</t>
  </si>
  <si>
    <t>Tlaxinque_F</t>
  </si>
  <si>
    <t>Tlaxinque_R</t>
  </si>
  <si>
    <t>Tlaxinque_U</t>
  </si>
  <si>
    <t>Petlachiuhque_T</t>
  </si>
  <si>
    <t>Petlachiuhque_F</t>
  </si>
  <si>
    <t>Petlachiuhque_R</t>
  </si>
  <si>
    <t>Petlachiuhque_U</t>
  </si>
  <si>
    <t>Tetlapanque_T</t>
  </si>
  <si>
    <t>Tetlapanque_F</t>
  </si>
  <si>
    <t>Tetlapanque_R</t>
  </si>
  <si>
    <t>Tetlapanque_U</t>
  </si>
  <si>
    <t>Tetzotzoque_T</t>
  </si>
  <si>
    <t>Tetzotzoque_F</t>
  </si>
  <si>
    <t>Tetzotzoque_R</t>
  </si>
  <si>
    <t>Tetzotzoque_U</t>
  </si>
  <si>
    <t>Tlaneschicolti_T</t>
  </si>
  <si>
    <t>Tlaneschicolti_F</t>
  </si>
  <si>
    <t>Tlaneschicolti_R</t>
  </si>
  <si>
    <t>Tlaneschicolti_U</t>
  </si>
  <si>
    <t>Quetzalhuaque_T</t>
  </si>
  <si>
    <t>Quetzalhuaque_F</t>
  </si>
  <si>
    <t>Quetzalhuaque_R</t>
  </si>
  <si>
    <t>Quetzalhuaque_U</t>
  </si>
  <si>
    <t>MerchNobMac</t>
  </si>
  <si>
    <t>MerchTecutli</t>
  </si>
  <si>
    <t>MerchNoble</t>
  </si>
  <si>
    <t>Telpopochti_T</t>
  </si>
  <si>
    <t>Telpopochti_F</t>
  </si>
  <si>
    <t>Telpopochti_R</t>
  </si>
  <si>
    <t>Telpopochti_U</t>
  </si>
  <si>
    <t>Centecpanpixque_T</t>
  </si>
  <si>
    <t>Centecpanpixque_F</t>
  </si>
  <si>
    <t>Centecpanpixque_R</t>
  </si>
  <si>
    <t>Centecpanpixque_U</t>
  </si>
  <si>
    <t>Noble Centecpanpixque_T</t>
  </si>
  <si>
    <t>Macuiltecpanpixque_T</t>
  </si>
  <si>
    <t>Macuiltecpanpixque_F</t>
  </si>
  <si>
    <t>Macuiltecpanpixque_R</t>
  </si>
  <si>
    <t>Macuiltecpanpixque_U</t>
  </si>
  <si>
    <t>Noble Macuiltecpanpixque_T</t>
  </si>
  <si>
    <t>Noble Macuiltecpanpixque_N</t>
  </si>
  <si>
    <t>Constables_T</t>
  </si>
  <si>
    <t>Constables_F</t>
  </si>
  <si>
    <t>Constables_R</t>
  </si>
  <si>
    <t>Constables_U</t>
  </si>
  <si>
    <t>CantSeeIfOccu_T</t>
  </si>
  <si>
    <t>CantSeeIfOccu_F</t>
  </si>
  <si>
    <t>CantSeeIfOccu_R</t>
  </si>
  <si>
    <t>CantSeeIfOccu_U</t>
  </si>
  <si>
    <t>PresentNotVisible_T</t>
  </si>
  <si>
    <t>PresentNotVisible_F</t>
  </si>
  <si>
    <t>PresentNotVisible_R</t>
  </si>
  <si>
    <t>PresentNotVisible_U</t>
  </si>
  <si>
    <t>localized lineages</t>
  </si>
  <si>
    <t>Carpenters_T</t>
  </si>
  <si>
    <t>Carpenters_F</t>
  </si>
  <si>
    <t>Carpenters_R</t>
  </si>
  <si>
    <t>Carpenters_U</t>
  </si>
  <si>
    <t>Matmakers_T</t>
  </si>
  <si>
    <t>Matmakers_F</t>
  </si>
  <si>
    <t>Matmakers_R</t>
  </si>
  <si>
    <t>Matmakers_U</t>
  </si>
  <si>
    <t>Stonecutters_T</t>
  </si>
  <si>
    <t>Stonecutters_F</t>
  </si>
  <si>
    <t>Stonecutters_R</t>
  </si>
  <si>
    <t>Stonecutters_U</t>
  </si>
  <si>
    <t>Masons_T</t>
  </si>
  <si>
    <t>Masons_F</t>
  </si>
  <si>
    <t>Masons_R</t>
  </si>
  <si>
    <t>Masons_U</t>
  </si>
  <si>
    <t>Sandals_T</t>
  </si>
  <si>
    <t>Sandals_F</t>
  </si>
  <si>
    <t>Sandals_R</t>
  </si>
  <si>
    <t>Sandals_U</t>
  </si>
  <si>
    <t>Potters_T</t>
  </si>
  <si>
    <t>Potters_F</t>
  </si>
  <si>
    <t>Potters_R</t>
  </si>
  <si>
    <t>Potters_U</t>
  </si>
  <si>
    <t>Doctors_T</t>
  </si>
  <si>
    <t>Doctors_F</t>
  </si>
  <si>
    <t>Doctors_R</t>
  </si>
  <si>
    <t>Doctors_U</t>
  </si>
  <si>
    <t>Basketmakers_T</t>
  </si>
  <si>
    <t>Basketmakers_F</t>
  </si>
  <si>
    <t>Basketmakers_R</t>
  </si>
  <si>
    <t>Basketmakers_U</t>
  </si>
  <si>
    <t>BirdCatchers_T</t>
  </si>
  <si>
    <t>BirdCatchers_F</t>
  </si>
  <si>
    <t>BirdCatchers_R</t>
  </si>
  <si>
    <t>BirdCatchers_U</t>
  </si>
  <si>
    <t>HuntersOther_T</t>
  </si>
  <si>
    <t>HuntersOther_F</t>
  </si>
  <si>
    <t>HuntersOther_R</t>
  </si>
  <si>
    <t>HuntersOther_U</t>
  </si>
  <si>
    <t>WildHoneyGatherer_T</t>
  </si>
  <si>
    <t>WildHoneyGatherer_F</t>
  </si>
  <si>
    <t>WildHoneyGatherer_R</t>
  </si>
  <si>
    <t>WildHoneyGatherer_U</t>
  </si>
  <si>
    <t>PineResin_T</t>
  </si>
  <si>
    <t>PineResin_F</t>
  </si>
  <si>
    <t>PineResin_R</t>
  </si>
  <si>
    <t>PineResin_U</t>
  </si>
  <si>
    <t>Scribes_T</t>
  </si>
  <si>
    <t>Scribes_F</t>
  </si>
  <si>
    <t>Scribes_R</t>
  </si>
  <si>
    <t>Scribes_U</t>
  </si>
  <si>
    <t>LimeBurners_T</t>
  </si>
  <si>
    <t>LimeBurners_F</t>
  </si>
  <si>
    <t>LimeBurners_R</t>
  </si>
  <si>
    <t>LimeBurners_U</t>
  </si>
  <si>
    <t>Featherworkers_T</t>
  </si>
  <si>
    <t>Featherworkers_F</t>
  </si>
  <si>
    <t>Featherworkers_R</t>
  </si>
  <si>
    <t>Featherworkers_U</t>
  </si>
  <si>
    <t>TobaccoTube_T</t>
  </si>
  <si>
    <t>TobaccoTube_F</t>
  </si>
  <si>
    <t>TobaccoTube_R</t>
  </si>
  <si>
    <t>TobaccoTube_U</t>
  </si>
  <si>
    <t>Florists_T</t>
  </si>
  <si>
    <t>Florists_F</t>
  </si>
  <si>
    <t>Florists_R</t>
  </si>
  <si>
    <t>Florists_U</t>
  </si>
  <si>
    <t>DryFlorists_T</t>
  </si>
  <si>
    <t>DryFlorists_F</t>
  </si>
  <si>
    <t>DryFlorists_R</t>
  </si>
  <si>
    <t>DryFlorists_U</t>
  </si>
  <si>
    <t>PineTorchCutters_T</t>
  </si>
  <si>
    <t>PineTorchCutters_F</t>
  </si>
  <si>
    <t>PineTorchCutters_R</t>
  </si>
  <si>
    <t>PineTorchCutters_U</t>
  </si>
  <si>
    <t>Fishermen_T</t>
  </si>
  <si>
    <t>Fishermen_F</t>
  </si>
  <si>
    <t>Fishermen_R</t>
  </si>
  <si>
    <t>Fishermen_U</t>
  </si>
  <si>
    <t>Merchants_T</t>
  </si>
  <si>
    <t>Merchants_F</t>
  </si>
  <si>
    <t>Merchants_R</t>
  </si>
  <si>
    <t>Merchants_U</t>
  </si>
  <si>
    <t>Papermakers_T</t>
  </si>
  <si>
    <t>Papermakers_F</t>
  </si>
  <si>
    <t>Papermakers_R</t>
  </si>
  <si>
    <t>Papermakers_U</t>
  </si>
  <si>
    <t>Spinners_T</t>
  </si>
  <si>
    <t>Spinners_F</t>
  </si>
  <si>
    <t>Spinners_R</t>
  </si>
  <si>
    <t>Spinners_U</t>
  </si>
  <si>
    <t>Dyers_T</t>
  </si>
  <si>
    <t>Dyers_F</t>
  </si>
  <si>
    <t>Dyers_R</t>
  </si>
  <si>
    <t>Dyers_U</t>
  </si>
  <si>
    <t>Fiscal_T</t>
  </si>
  <si>
    <t>Fiscal_F</t>
  </si>
  <si>
    <t>Fiscal_R</t>
  </si>
  <si>
    <t>Fiscal_U</t>
  </si>
  <si>
    <t>Teamsters_T</t>
  </si>
  <si>
    <t>Teamsters_F</t>
  </si>
  <si>
    <t>Teamsters_R</t>
  </si>
  <si>
    <t>Teamsters_U</t>
  </si>
  <si>
    <t>Tailors_T</t>
  </si>
  <si>
    <t>Tailors_F</t>
  </si>
  <si>
    <t>Tailors_R</t>
  </si>
  <si>
    <t>Tailors_U</t>
  </si>
  <si>
    <t>Innkeepers_T</t>
  </si>
  <si>
    <t>Innkeepers_F</t>
  </si>
  <si>
    <t>Innkeepers_R</t>
  </si>
  <si>
    <t>Innkeepers_U</t>
  </si>
  <si>
    <t>Catechists_T</t>
  </si>
  <si>
    <t>Catechists_F</t>
  </si>
  <si>
    <t>Catechists_R</t>
  </si>
  <si>
    <t>Catechists_U</t>
  </si>
  <si>
    <t>RopeMaker_T</t>
  </si>
  <si>
    <t>RopeMaker_F</t>
  </si>
  <si>
    <t>RopeMaker_R</t>
  </si>
  <si>
    <t>RopeMaker_U</t>
  </si>
  <si>
    <t>Smelters_T</t>
  </si>
  <si>
    <t>Smelters_F</t>
  </si>
  <si>
    <t>Smelters_R</t>
  </si>
  <si>
    <t>Smelters_U</t>
  </si>
  <si>
    <t>Shoemakers_T</t>
  </si>
  <si>
    <t>Shoemakers_F</t>
  </si>
  <si>
    <t>Shoemakers_R</t>
  </si>
  <si>
    <t>Shoemakers_U</t>
  </si>
  <si>
    <t>Butcher_T</t>
  </si>
  <si>
    <t>Butcher_F</t>
  </si>
  <si>
    <t>Butcher_R</t>
  </si>
  <si>
    <t>Butcher_U</t>
  </si>
  <si>
    <t>Cochinilla_T</t>
  </si>
  <si>
    <t>Cochinilla_F</t>
  </si>
  <si>
    <t>Cochinilla_R</t>
  </si>
  <si>
    <t>Cochinilla_U</t>
  </si>
  <si>
    <t>Baker_T</t>
  </si>
  <si>
    <t>Baker_F</t>
  </si>
  <si>
    <t>Baker_R</t>
  </si>
  <si>
    <t>Baker_U</t>
  </si>
  <si>
    <t>JicaraMakers_T</t>
  </si>
  <si>
    <t>JicaraMakers_F</t>
  </si>
  <si>
    <t>JicaraMakers_R</t>
  </si>
  <si>
    <t>JicaraMakers_U</t>
  </si>
  <si>
    <t>Singers_T</t>
  </si>
  <si>
    <t>Singers_F</t>
  </si>
  <si>
    <t>Singers_R</t>
  </si>
  <si>
    <t>Singers_U</t>
  </si>
  <si>
    <t>Church_T</t>
  </si>
  <si>
    <t>Church_F</t>
  </si>
  <si>
    <t>Church_R</t>
  </si>
  <si>
    <t>Church_U</t>
  </si>
  <si>
    <t>BellRingers_T</t>
  </si>
  <si>
    <t>BellRingers_F</t>
  </si>
  <si>
    <t>BellRingers_R</t>
  </si>
  <si>
    <t>BellRingers_U</t>
  </si>
  <si>
    <t>FieldHands_T</t>
  </si>
  <si>
    <t>FieldHands_F</t>
  </si>
  <si>
    <t>FieldHands_R</t>
  </si>
  <si>
    <t>FieldHands_U</t>
  </si>
  <si>
    <t>SpaniardsWorkers_T</t>
  </si>
  <si>
    <t>SpaniardsWorkers_F</t>
  </si>
  <si>
    <t>SpaniardsWorkers_R</t>
  </si>
  <si>
    <t>SpaniardsWorkers_U</t>
  </si>
  <si>
    <t>LandBuyers_T</t>
  </si>
  <si>
    <t>LandBuyers_F</t>
  </si>
  <si>
    <t>LandBuyers_R</t>
  </si>
  <si>
    <t>LandBuyers_U</t>
  </si>
  <si>
    <t>LaborTribute_T</t>
  </si>
  <si>
    <t>LaborTribute_F</t>
  </si>
  <si>
    <t>LaborTribute_R</t>
  </si>
  <si>
    <t>LaborTribute_U</t>
  </si>
  <si>
    <t>Unknown_T</t>
  </si>
  <si>
    <t>Unknown_F</t>
  </si>
  <si>
    <t>Unknown_R</t>
  </si>
  <si>
    <t>Unknown_U</t>
  </si>
  <si>
    <t>Tepanpixque</t>
  </si>
  <si>
    <t>TOTAL</t>
  </si>
  <si>
    <t>FREE</t>
  </si>
  <si>
    <t>RENTER</t>
  </si>
  <si>
    <t>UNCERTAIN</t>
  </si>
  <si>
    <t>NOBLE</t>
  </si>
  <si>
    <t>Tecpan</t>
  </si>
  <si>
    <t>Huexotzinco</t>
  </si>
  <si>
    <t>482v</t>
  </si>
  <si>
    <t>Total</t>
  </si>
  <si>
    <t>Inference</t>
  </si>
  <si>
    <t>Medium</t>
  </si>
  <si>
    <t>Toponym corruption</t>
  </si>
  <si>
    <t>Central</t>
  </si>
  <si>
    <t>Ciudad</t>
  </si>
  <si>
    <t>Huexotzinco-Tecpan</t>
  </si>
  <si>
    <t>San Juan</t>
  </si>
  <si>
    <t>San Juan Huexotzinco</t>
  </si>
  <si>
    <t>Cuauhquiahuac</t>
  </si>
  <si>
    <t>483r</t>
  </si>
  <si>
    <t>Toponym Hispanicization; one of the 4 core calpolque == four barrios of modern Huejotzingo</t>
  </si>
  <si>
    <t>Huexotzinco-Cuauhquiahuac</t>
  </si>
  <si>
    <t>Zocuinanco</t>
  </si>
  <si>
    <t>483v</t>
  </si>
  <si>
    <t>Huexotzinco-Zocuinanco</t>
  </si>
  <si>
    <t>Tlacochcalco1</t>
  </si>
  <si>
    <t>484r</t>
  </si>
  <si>
    <t>Close Match</t>
  </si>
  <si>
    <t>High</t>
  </si>
  <si>
    <t>Toponym Corruption; One of the 4 core calpolque == four barrios of modern Huejotzingo</t>
  </si>
  <si>
    <t>Huexotzinco-Tlacochcalco1</t>
  </si>
  <si>
    <t>Tepetlapan</t>
  </si>
  <si>
    <t>484v</t>
  </si>
  <si>
    <t>Toponym Hispanicization</t>
  </si>
  <si>
    <t>Huexotzinco-Tepetlapan</t>
  </si>
  <si>
    <t>Pochtlan</t>
  </si>
  <si>
    <t>485r</t>
  </si>
  <si>
    <t>Toponym Hispanicization / Corruption</t>
  </si>
  <si>
    <t>Huexotzinco-Pochtlan</t>
  </si>
  <si>
    <t>Cihuatichan</t>
  </si>
  <si>
    <t>485v</t>
  </si>
  <si>
    <t>Huexotzinco-Cihuatichan</t>
  </si>
  <si>
    <t>Tepoliuhcan</t>
  </si>
  <si>
    <t>486r</t>
  </si>
  <si>
    <t>Low</t>
  </si>
  <si>
    <t>Huexotzinco-Tepoliuhcan</t>
  </si>
  <si>
    <t>Tlamaoco</t>
  </si>
  <si>
    <t>486v</t>
  </si>
  <si>
    <t>Exact Match</t>
  </si>
  <si>
    <t>Huexotzinco-Tlamaoco</t>
  </si>
  <si>
    <t>Tlacochcalco2</t>
  </si>
  <si>
    <t>487r</t>
  </si>
  <si>
    <t>Huexotzinco-Tlacochcalco2</t>
  </si>
  <si>
    <t>Xochitlan</t>
  </si>
  <si>
    <t>487v</t>
  </si>
  <si>
    <t>Huexotzinco-Xochitlan</t>
  </si>
  <si>
    <t>Tlachichilco</t>
  </si>
  <si>
    <t>488r</t>
  </si>
  <si>
    <t>Huexotzinco-Tlachichilco</t>
  </si>
  <si>
    <t>Church Singers</t>
  </si>
  <si>
    <t>MISSING</t>
  </si>
  <si>
    <t>Huexotzinco-Church Singers</t>
  </si>
  <si>
    <t>Non-Tributaries</t>
  </si>
  <si>
    <t>490r</t>
  </si>
  <si>
    <t>Huexotzinco-Non-Tributaries</t>
  </si>
  <si>
    <t>NonTributaries</t>
  </si>
  <si>
    <t>Nobles</t>
  </si>
  <si>
    <t>685v</t>
  </si>
  <si>
    <t>Huexotzinco-Nobles</t>
  </si>
  <si>
    <t>Chimalpan</t>
  </si>
  <si>
    <t>Xaltepetlapan</t>
  </si>
  <si>
    <t>495v</t>
  </si>
  <si>
    <t>Xaltepetlapan-Chimalpan</t>
  </si>
  <si>
    <t>Santiago</t>
  </si>
  <si>
    <t>Santiago Xaltepetlapan</t>
  </si>
  <si>
    <t>Mihuacan</t>
  </si>
  <si>
    <t>496r</t>
  </si>
  <si>
    <t>Xaltepetlapan-Mihuacan</t>
  </si>
  <si>
    <t>Izquitlan</t>
  </si>
  <si>
    <t>496v</t>
  </si>
  <si>
    <t>Xaltepetlapan-Izquitlan</t>
  </si>
  <si>
    <t>Tlacochcalco</t>
  </si>
  <si>
    <t>497r</t>
  </si>
  <si>
    <t>Xaltepetlapan-Tlacochcalco</t>
  </si>
  <si>
    <t>Contlan</t>
  </si>
  <si>
    <t>497v</t>
  </si>
  <si>
    <t>Xaltepetlapan-Contlan</t>
  </si>
  <si>
    <t>Tlilhuacan</t>
  </si>
  <si>
    <t>498r</t>
  </si>
  <si>
    <t>Xaltepetlapan-Tlilhuacan</t>
  </si>
  <si>
    <t>Tenantitlan</t>
  </si>
  <si>
    <t>498v</t>
  </si>
  <si>
    <t>Xaltepetlapan-Tenantitlan</t>
  </si>
  <si>
    <t>Tepec</t>
  </si>
  <si>
    <t>499r</t>
  </si>
  <si>
    <t>Xaltepetlapan-Tepec</t>
  </si>
  <si>
    <t>Tlalteca aguacan</t>
  </si>
  <si>
    <t>499v</t>
  </si>
  <si>
    <t>Xaltepetlapan-Tlalteca aguacan</t>
  </si>
  <si>
    <t>Tlaucalcatl</t>
  </si>
  <si>
    <t>500r</t>
  </si>
  <si>
    <t>Xaltepetlapan-Tlaucalcatl</t>
  </si>
  <si>
    <t>Tlaxisco</t>
  </si>
  <si>
    <t>500v</t>
  </si>
  <si>
    <t>Xaltepetlapan-Tlaxisco</t>
  </si>
  <si>
    <t>Huitzilhuacan</t>
  </si>
  <si>
    <t>501r</t>
  </si>
  <si>
    <t>Xaltepetlapan-Huitzilhuacan</t>
  </si>
  <si>
    <t>Acolhuacan</t>
  </si>
  <si>
    <t>501v</t>
  </si>
  <si>
    <t>Xaltepetlapan-Acolhuacan</t>
  </si>
  <si>
    <t>504v</t>
  </si>
  <si>
    <t>Xaltepetlapan-Non-Tributaries</t>
  </si>
  <si>
    <t>735v</t>
  </si>
  <si>
    <t>Xaltepetlapan-Nobles</t>
  </si>
  <si>
    <t>Tlanicontlan</t>
  </si>
  <si>
    <t>647r</t>
  </si>
  <si>
    <t>Tlanicontlan-Tlanicontlan</t>
  </si>
  <si>
    <t>San Simon</t>
  </si>
  <si>
    <t>San Simon Tlanicontlan</t>
  </si>
  <si>
    <t>Huexotitlan</t>
  </si>
  <si>
    <t>647v</t>
  </si>
  <si>
    <t>Tlanicontlan-Huexotitlan</t>
  </si>
  <si>
    <t>648r</t>
  </si>
  <si>
    <t>Tlanicontlan-Pochtlan</t>
  </si>
  <si>
    <t>Tepetitlan</t>
  </si>
  <si>
    <t>648v</t>
  </si>
  <si>
    <t>Tlanicontlan-Tepetitlan</t>
  </si>
  <si>
    <t>Tenanco</t>
  </si>
  <si>
    <t>649r</t>
  </si>
  <si>
    <t>Tlanicontlan-Tenanco</t>
  </si>
  <si>
    <t>Huizilhuacan</t>
  </si>
  <si>
    <t>649v</t>
  </si>
  <si>
    <t>Tlanicontlan-Huizilhuacan</t>
  </si>
  <si>
    <t>Xochimilco</t>
  </si>
  <si>
    <t>650r</t>
  </si>
  <si>
    <t>Tlanicontlan-Xochimilco</t>
  </si>
  <si>
    <t>650v</t>
  </si>
  <si>
    <t>Tlanicontlan-Acolhuacan</t>
  </si>
  <si>
    <t>Tlaxcalteca</t>
  </si>
  <si>
    <t>651r</t>
  </si>
  <si>
    <t>Tlanicontlan-Tlaxcalteca</t>
  </si>
  <si>
    <t>Tlanicontlan-Non-Tributaries</t>
  </si>
  <si>
    <t>758v</t>
  </si>
  <si>
    <t>Tlanicontlan-Nobles</t>
  </si>
  <si>
    <t>Tlayacanque</t>
  </si>
  <si>
    <t>535r</t>
  </si>
  <si>
    <t>Tlayacanque-Tlayacanque</t>
  </si>
  <si>
    <t>San Sebastian</t>
  </si>
  <si>
    <t>San Sebastian Tlayacanque</t>
  </si>
  <si>
    <t>Tlatlauhcan</t>
  </si>
  <si>
    <t>536r</t>
  </si>
  <si>
    <t>Tlayacanque-Tlatlauhcan</t>
  </si>
  <si>
    <t>537r</t>
  </si>
  <si>
    <t>Tlayacanque-Non-Tributaries</t>
  </si>
  <si>
    <t>748v</t>
  </si>
  <si>
    <t>Tlayacanque-Nobles</t>
  </si>
  <si>
    <t>Tianquiztenco</t>
  </si>
  <si>
    <t>541v</t>
  </si>
  <si>
    <t>Moderate</t>
  </si>
  <si>
    <t>Tianquiztenco-Tlamaoco</t>
  </si>
  <si>
    <t>San Francisco</t>
  </si>
  <si>
    <t>San Francisco Tianquiztenco</t>
  </si>
  <si>
    <t>Atenco</t>
  </si>
  <si>
    <t>542r</t>
  </si>
  <si>
    <t>Tianquiztenco-Atenco</t>
  </si>
  <si>
    <t>542v</t>
  </si>
  <si>
    <t>Tianquiztenco-Acolhuacan</t>
  </si>
  <si>
    <t>Mexico Tenochtitlan</t>
  </si>
  <si>
    <t>543r</t>
  </si>
  <si>
    <t>Tianquiztenco-Mexico Tenochtitlan</t>
  </si>
  <si>
    <t>Cuitlizco</t>
  </si>
  <si>
    <t>543v</t>
  </si>
  <si>
    <t>Tianquiztenco-Cuitlizco</t>
  </si>
  <si>
    <t>Tequanipan</t>
  </si>
  <si>
    <t>544r</t>
  </si>
  <si>
    <t>Tianquiztenco-Tequanipan</t>
  </si>
  <si>
    <t>Tlacocalco</t>
  </si>
  <si>
    <t>544v</t>
  </si>
  <si>
    <t>Tianquiztenco-Tlacocalco</t>
  </si>
  <si>
    <t>Xilotzinco</t>
  </si>
  <si>
    <t>545r</t>
  </si>
  <si>
    <t>Tianquiztenco-Xilotzinco</t>
  </si>
  <si>
    <t>545v</t>
  </si>
  <si>
    <t>Tianquiztenco-Non-Tributaries</t>
  </si>
  <si>
    <t>708r</t>
  </si>
  <si>
    <t>Tianquiztenco-Nobles</t>
  </si>
  <si>
    <t>Teocaltitlan</t>
  </si>
  <si>
    <t>Acxotlan</t>
  </si>
  <si>
    <t>622r</t>
  </si>
  <si>
    <t>Acxotlan-Teocaltitlan</t>
  </si>
  <si>
    <t>Santa Maria</t>
  </si>
  <si>
    <t>Santa Maria Acxotlan</t>
  </si>
  <si>
    <t>Mizquipolco</t>
  </si>
  <si>
    <t>622v</t>
  </si>
  <si>
    <t>Acxotlan-Mizquipolco</t>
  </si>
  <si>
    <t>Coatlan</t>
  </si>
  <si>
    <t>623r</t>
  </si>
  <si>
    <t>Acxotlan-Coatlan</t>
  </si>
  <si>
    <t>Tlecuilhuacan</t>
  </si>
  <si>
    <t>623v</t>
  </si>
  <si>
    <t>Acxotlan-Tlecuilhuacan</t>
  </si>
  <si>
    <t>Chalchiuhtepec</t>
  </si>
  <si>
    <t>624r</t>
  </si>
  <si>
    <t>Acxotlan-Chalchiuhtepec</t>
  </si>
  <si>
    <t>Ocuixco</t>
  </si>
  <si>
    <t>624v</t>
  </si>
  <si>
    <t>Acxotlan-Ocuixco</t>
  </si>
  <si>
    <t>625r</t>
  </si>
  <si>
    <t>Acxotlan-Xaltepetlapan</t>
  </si>
  <si>
    <t>Oxihuacan</t>
  </si>
  <si>
    <t>625v</t>
  </si>
  <si>
    <t>Acxotlan-Oxihuacan</t>
  </si>
  <si>
    <t>Tlalpican</t>
  </si>
  <si>
    <t>626r</t>
  </si>
  <si>
    <t>Acxotlan-Tlalpican</t>
  </si>
  <si>
    <t>Iztcoloco</t>
  </si>
  <si>
    <t>626v</t>
  </si>
  <si>
    <t>Acxotlan-Iztcoloco</t>
  </si>
  <si>
    <t>Quetzalhuacan</t>
  </si>
  <si>
    <t>627r</t>
  </si>
  <si>
    <t>Acxotlan-Quetzalhuacan</t>
  </si>
  <si>
    <t>Tlanechicolti</t>
  </si>
  <si>
    <t>628r</t>
  </si>
  <si>
    <t>Acxotlan-Tlanechicolti</t>
  </si>
  <si>
    <t>Artisans</t>
  </si>
  <si>
    <t>Acxotlan-Artisans</t>
  </si>
  <si>
    <t>Xalpatol</t>
  </si>
  <si>
    <t>629r</t>
  </si>
  <si>
    <t>Acxotlan-Xalpatol</t>
  </si>
  <si>
    <t>630v</t>
  </si>
  <si>
    <t>Acxotlan-Non-Tributaries</t>
  </si>
  <si>
    <t>Tocuillan</t>
  </si>
  <si>
    <t>613r</t>
  </si>
  <si>
    <t>Tocuillan-Tocuillan</t>
  </si>
  <si>
    <t>San Bartolome</t>
  </si>
  <si>
    <t>San Bartolome Tocuillan</t>
  </si>
  <si>
    <t>Onenepacon</t>
  </si>
  <si>
    <t>613v</t>
  </si>
  <si>
    <t>Tocuillan-Onenepacon</t>
  </si>
  <si>
    <t>Acolhuaque</t>
  </si>
  <si>
    <t>614r</t>
  </si>
  <si>
    <t>Tocuillan-Acolhuaque</t>
  </si>
  <si>
    <t>Tzacualticpac</t>
  </si>
  <si>
    <t>615r</t>
  </si>
  <si>
    <t>Tocuillan-Tzacualticpac</t>
  </si>
  <si>
    <t>Tlaxcaltecapan</t>
  </si>
  <si>
    <t>615v</t>
  </si>
  <si>
    <t>Surroundings</t>
  </si>
  <si>
    <t>Tocuillan-Tlaxcaltecapan</t>
  </si>
  <si>
    <t>618r</t>
  </si>
  <si>
    <t>Tocuillan-Non-Tributaries</t>
  </si>
  <si>
    <t>724v</t>
  </si>
  <si>
    <t>Tocuillan-Nobles</t>
  </si>
  <si>
    <t>Coyotzinco</t>
  </si>
  <si>
    <t>563r</t>
  </si>
  <si>
    <t>Coyotzinco-Coyotzinco</t>
  </si>
  <si>
    <t>San Luis</t>
  </si>
  <si>
    <t>San Luis Coyotzinco</t>
  </si>
  <si>
    <t>Atlicholoayan</t>
  </si>
  <si>
    <t>566v</t>
  </si>
  <si>
    <t>Coyotzinco-Atlicholoayan</t>
  </si>
  <si>
    <t>573v</t>
  </si>
  <si>
    <t>Coyotzinco-Tlamaoco</t>
  </si>
  <si>
    <t>576r</t>
  </si>
  <si>
    <t>Coyotzinco-Zocuinanco</t>
  </si>
  <si>
    <t>581r</t>
  </si>
  <si>
    <t>Coyotzinco-Non-Tributaries</t>
  </si>
  <si>
    <t>716r</t>
  </si>
  <si>
    <t>Coyotzinco-Nobles</t>
  </si>
  <si>
    <t>Tepetzinco</t>
  </si>
  <si>
    <t>549v</t>
  </si>
  <si>
    <t>Tepetzinco-Tepetzinco</t>
  </si>
  <si>
    <t>San Esteban</t>
  </si>
  <si>
    <t>San Esteban Tepetzinco</t>
  </si>
  <si>
    <t>551r</t>
  </si>
  <si>
    <t>Tepetzinco-Tepoliuhcan</t>
  </si>
  <si>
    <t>553v</t>
  </si>
  <si>
    <t>Tepetzinco-Non-Tributaries</t>
  </si>
  <si>
    <t>703v</t>
  </si>
  <si>
    <t>Tepetzinco-Nobles</t>
  </si>
  <si>
    <t>Tlatenco</t>
  </si>
  <si>
    <t>557v</t>
  </si>
  <si>
    <t>Tlatenco-Tlatenco</t>
  </si>
  <si>
    <t>San Antonio</t>
  </si>
  <si>
    <t>San Antonio Tlatenco</t>
  </si>
  <si>
    <t>Tlacaxoloc</t>
  </si>
  <si>
    <t>558r</t>
  </si>
  <si>
    <t>Tlatenco-Tlacaxoloc</t>
  </si>
  <si>
    <t>Itzcotlan</t>
  </si>
  <si>
    <t>558v</t>
  </si>
  <si>
    <t>Tlatenco-Itzcotlan</t>
  </si>
  <si>
    <t>Analco Cuilotlan</t>
  </si>
  <si>
    <t>559r</t>
  </si>
  <si>
    <t>Tlatenco-Analco Cuilotlan</t>
  </si>
  <si>
    <t>559v</t>
  </si>
  <si>
    <t>Tlatenco-Non-Tributaries</t>
  </si>
  <si>
    <t>755v</t>
  </si>
  <si>
    <t>Tlatenco-Nobles</t>
  </si>
  <si>
    <t>Cuixico</t>
  </si>
  <si>
    <t>Zecalacoayan</t>
  </si>
  <si>
    <t>591r</t>
  </si>
  <si>
    <t>Zecalacoayan-Cuixico</t>
  </si>
  <si>
    <t>San Nicolas</t>
  </si>
  <si>
    <t>San Nicolas Zecalacoayan</t>
  </si>
  <si>
    <t>591v</t>
  </si>
  <si>
    <t>Zecalacoayan-Tlacochcalco</t>
  </si>
  <si>
    <t>Telpozco</t>
  </si>
  <si>
    <t>592r</t>
  </si>
  <si>
    <t>Zecalacoayan-Telpozco</t>
  </si>
  <si>
    <t>Totollan</t>
  </si>
  <si>
    <t>592v</t>
  </si>
  <si>
    <t>Zecalacoayan-Totollan</t>
  </si>
  <si>
    <t>593r</t>
  </si>
  <si>
    <t>Zecalacoayan-Tlalpican</t>
  </si>
  <si>
    <t>Achtocan</t>
  </si>
  <si>
    <t>593v</t>
  </si>
  <si>
    <t>Zecalacoayan-Achtocan</t>
  </si>
  <si>
    <t>Ocotitlan</t>
  </si>
  <si>
    <t>594r</t>
  </si>
  <si>
    <t>Zecalacoayan-Ocotitlan</t>
  </si>
  <si>
    <t>Tezcacohuac</t>
  </si>
  <si>
    <t>594v</t>
  </si>
  <si>
    <t>Zecalacoayan-Tezcacohuac</t>
  </si>
  <si>
    <t>595r</t>
  </si>
  <si>
    <t>Zecalacoayan-Tlacaxoloc</t>
  </si>
  <si>
    <t>Chiconquiyauhco</t>
  </si>
  <si>
    <t>595v</t>
  </si>
  <si>
    <t>Zecalacoayan-Chiconquiyauhco</t>
  </si>
  <si>
    <t>Ahuacuauhtitlan</t>
  </si>
  <si>
    <t>596r</t>
  </si>
  <si>
    <t>Zecalacoayan-Ahuacuauhtitlan</t>
  </si>
  <si>
    <t>597r</t>
  </si>
  <si>
    <t>Zecalacoayan-Non-Tributaries</t>
  </si>
  <si>
    <t>744v</t>
  </si>
  <si>
    <t>Zecalacoayan-Nobles</t>
  </si>
  <si>
    <t>Almoyahuacapan</t>
  </si>
  <si>
    <t>Chiauhtzinco</t>
  </si>
  <si>
    <t>602r</t>
  </si>
  <si>
    <t>Chiauhtzinco-Almoyahuacapan</t>
  </si>
  <si>
    <t>San Lorenzo</t>
  </si>
  <si>
    <t>San Lorenzo Chiauhtzinco</t>
  </si>
  <si>
    <t>Tzompachcan</t>
  </si>
  <si>
    <t>603r</t>
  </si>
  <si>
    <t>Chiauhtzinco-Tzompachcan</t>
  </si>
  <si>
    <t>Ocotepec</t>
  </si>
  <si>
    <t>604r</t>
  </si>
  <si>
    <t>Chiauhtzinco-Ocotepec</t>
  </si>
  <si>
    <t>605r</t>
  </si>
  <si>
    <t>Chiauhtzinco-Tepoliuhcan</t>
  </si>
  <si>
    <t>Acolhuacapan</t>
  </si>
  <si>
    <t>606r</t>
  </si>
  <si>
    <t>Chiauhtzinco-Acolhuacapan</t>
  </si>
  <si>
    <t>607r</t>
  </si>
  <si>
    <t>Chiauhtzinco-Non-Tributaries</t>
  </si>
  <si>
    <t>740v</t>
  </si>
  <si>
    <t>Chiauhtzinco-Nobles</t>
  </si>
  <si>
    <t>Tlayacanque1</t>
  </si>
  <si>
    <t>Atzompan</t>
  </si>
  <si>
    <t>638r</t>
  </si>
  <si>
    <t>Atzompan-Tlayacanque1</t>
  </si>
  <si>
    <t>San Agustin</t>
  </si>
  <si>
    <t>San Agustin Atzompan</t>
  </si>
  <si>
    <t>Mecapan</t>
  </si>
  <si>
    <t>638v</t>
  </si>
  <si>
    <t>Atzompan-Mecapan</t>
  </si>
  <si>
    <t>Tlamatlan</t>
  </si>
  <si>
    <t>639r</t>
  </si>
  <si>
    <t>Atzompan-Tlamatlan</t>
  </si>
  <si>
    <t>639v</t>
  </si>
  <si>
    <t>Atzompan-Ahuacuauhtitlan</t>
  </si>
  <si>
    <t>Malinaltepec</t>
  </si>
  <si>
    <t>640r</t>
  </si>
  <si>
    <t>Atzompan-Malinaltepec</t>
  </si>
  <si>
    <t>Tlayacanque2</t>
  </si>
  <si>
    <t>640v</t>
  </si>
  <si>
    <t>Atzompan-Tlayacanque2</t>
  </si>
  <si>
    <t>Cuauhtlan</t>
  </si>
  <si>
    <t>641r</t>
  </si>
  <si>
    <t>Atzompan-Cuauhtlan</t>
  </si>
  <si>
    <t>Tepoloquique</t>
  </si>
  <si>
    <t>641v</t>
  </si>
  <si>
    <t>Atzompan-Tepoloquique</t>
  </si>
  <si>
    <t>Teotliaya</t>
  </si>
  <si>
    <t>642r</t>
  </si>
  <si>
    <t>Atzompan-Teotliaya</t>
  </si>
  <si>
    <t>643r</t>
  </si>
  <si>
    <t>Atzompan-Non-Tributaries</t>
  </si>
  <si>
    <t>720v</t>
  </si>
  <si>
    <t>Atzompan-Nobles</t>
  </si>
  <si>
    <t>AtencoMissing1</t>
  </si>
  <si>
    <t>Barrio order; empty archaeologically settled area</t>
  </si>
  <si>
    <t>Atenco-AtencoMissing1</t>
  </si>
  <si>
    <t>Santa Cruz</t>
  </si>
  <si>
    <t>Santa Cruz Atenco</t>
  </si>
  <si>
    <t>AtencoMissing2</t>
  </si>
  <si>
    <t>Atenco-AtencoMissing2</t>
  </si>
  <si>
    <t>658r</t>
  </si>
  <si>
    <t>Atenco-Huitzilhuacan</t>
  </si>
  <si>
    <t>658v</t>
  </si>
  <si>
    <t>Atenco-Cuauhquiahuac</t>
  </si>
  <si>
    <t>659r</t>
  </si>
  <si>
    <t>Atenco-Tlacochcalco1</t>
  </si>
  <si>
    <t>660r</t>
  </si>
  <si>
    <t>Atenco-Tlamaoco</t>
  </si>
  <si>
    <t>Tezoquipan</t>
  </si>
  <si>
    <t>660v</t>
  </si>
  <si>
    <t>Atenco-Tezoquipan</t>
  </si>
  <si>
    <t>Xalmimilolco</t>
  </si>
  <si>
    <t>661r</t>
  </si>
  <si>
    <t>Atenco-Xalmimilolco</t>
  </si>
  <si>
    <t>Pahuacan</t>
  </si>
  <si>
    <t>661v</t>
  </si>
  <si>
    <t>Nahuatl corruption with continuity of meaning</t>
  </si>
  <si>
    <t>Atenco-Pahuacan</t>
  </si>
  <si>
    <t>Zacapechpan</t>
  </si>
  <si>
    <t>662r</t>
  </si>
  <si>
    <t>Atenco-Zacapechpan</t>
  </si>
  <si>
    <t>Tetitlan</t>
  </si>
  <si>
    <t>662v</t>
  </si>
  <si>
    <t>Atenco-Tetitlan</t>
  </si>
  <si>
    <t>663r</t>
  </si>
  <si>
    <t>Near Tecpan-Zocuinanco</t>
  </si>
  <si>
    <t>Atenco-Zocuinanco</t>
  </si>
  <si>
    <t>663v</t>
  </si>
  <si>
    <t>Atenco-Tlilhuacan</t>
  </si>
  <si>
    <t>664r</t>
  </si>
  <si>
    <t>Atenco-Tlacochcalco2</t>
  </si>
  <si>
    <t>Cuauhtzinco</t>
  </si>
  <si>
    <t>664v</t>
  </si>
  <si>
    <t>Very close modern match + Hispanicized corruption</t>
  </si>
  <si>
    <t>Atenco-Cuauhtzinco</t>
  </si>
  <si>
    <t>Teohuacan</t>
  </si>
  <si>
    <t>665r</t>
  </si>
  <si>
    <t>Atenco-Teohuacan</t>
  </si>
  <si>
    <t>Aculhuacapan</t>
  </si>
  <si>
    <t>666r</t>
  </si>
  <si>
    <t>Detatched Immigrant Barrio</t>
  </si>
  <si>
    <t>Atenco-Aculhuacapan</t>
  </si>
  <si>
    <t>670r</t>
  </si>
  <si>
    <t>Atenco-Tlaxcaltecapan</t>
  </si>
  <si>
    <t>676r</t>
  </si>
  <si>
    <t>Atenco-Non-Tributaries</t>
  </si>
  <si>
    <t>732r</t>
  </si>
  <si>
    <t>Atenco-Nobles</t>
  </si>
  <si>
    <t>Almoyahuacan</t>
  </si>
  <si>
    <t>513r</t>
  </si>
  <si>
    <t>Almoyahuacan-Almoyahuacan</t>
  </si>
  <si>
    <t>Santa Maria Asuncion</t>
  </si>
  <si>
    <t>Santa Maria Asuncion Almoyahuacan</t>
  </si>
  <si>
    <t>Tecacallanco</t>
  </si>
  <si>
    <t>515r</t>
  </si>
  <si>
    <t>Almoyahuacan-Tecacallanco</t>
  </si>
  <si>
    <t>Nepopohualco</t>
  </si>
  <si>
    <t>517r</t>
  </si>
  <si>
    <t>Almoyahuacan-Nepopohualco</t>
  </si>
  <si>
    <t>520v</t>
  </si>
  <si>
    <t>Almoyahuacan-Non-Tributaries</t>
  </si>
  <si>
    <t>711r</t>
  </si>
  <si>
    <t>Almoyahuacan-Nobles</t>
  </si>
  <si>
    <t>525r</t>
  </si>
  <si>
    <t>Ocotepec-Pochtlan</t>
  </si>
  <si>
    <t>San Pablo</t>
  </si>
  <si>
    <t>San Pablo Ocotepec</t>
  </si>
  <si>
    <t>Antzontzoncolecan</t>
  </si>
  <si>
    <t>525v</t>
  </si>
  <si>
    <t>Ocotepec-Antzontzoncolecan</t>
  </si>
  <si>
    <t>Tlaxichco</t>
  </si>
  <si>
    <t>526r</t>
  </si>
  <si>
    <t>Ocotepec-Tlaxichco</t>
  </si>
  <si>
    <t>526v</t>
  </si>
  <si>
    <t>Ocotepec-Contlan</t>
  </si>
  <si>
    <t>527r</t>
  </si>
  <si>
    <t>Ocotepec-Chimalpan</t>
  </si>
  <si>
    <t>Mexico</t>
  </si>
  <si>
    <t>527v</t>
  </si>
  <si>
    <t>Ocotepec-Mexico</t>
  </si>
  <si>
    <t>Nepapatlcan Aculhuacapan</t>
  </si>
  <si>
    <t>528r</t>
  </si>
  <si>
    <t>Ocotepec-Nepapatlcan Aculhuacapan</t>
  </si>
  <si>
    <t>530v</t>
  </si>
  <si>
    <t>Ocotepec-Non-Tributaries</t>
  </si>
  <si>
    <t>698v</t>
  </si>
  <si>
    <t>Ocotepec-Nobles</t>
  </si>
  <si>
    <t>Coatlichan</t>
  </si>
  <si>
    <t>Tetzmollocan</t>
  </si>
  <si>
    <t>769v</t>
  </si>
  <si>
    <t>North</t>
  </si>
  <si>
    <t>Tetzmollocan-Coatlichan</t>
  </si>
  <si>
    <t>Santa Maria Tetzmollocan</t>
  </si>
  <si>
    <t>Tlalnahuac</t>
  </si>
  <si>
    <t>772r</t>
  </si>
  <si>
    <t>Tetzmollocan-Tlalnahuac</t>
  </si>
  <si>
    <t>775r</t>
  </si>
  <si>
    <t>Tetzmollocan-Tianquiztenco</t>
  </si>
  <si>
    <t>Tenexcalco</t>
  </si>
  <si>
    <t>777r</t>
  </si>
  <si>
    <t>Tetzmollocan-Tenexcalco</t>
  </si>
  <si>
    <t>Tlallacallecan</t>
  </si>
  <si>
    <t>781r</t>
  </si>
  <si>
    <t>Tetzmollocan-Tlallacallecan</t>
  </si>
  <si>
    <t>Apapaztlan</t>
  </si>
  <si>
    <t>783r</t>
  </si>
  <si>
    <t>Tetzmollocan-Apapaztlan</t>
  </si>
  <si>
    <t>Amaxac</t>
  </si>
  <si>
    <t>785v</t>
  </si>
  <si>
    <t>Tetzmollocan-Amaxac</t>
  </si>
  <si>
    <t>Atlitztacan</t>
  </si>
  <si>
    <t>790v</t>
  </si>
  <si>
    <t>Tetzmollocan-Atlitztacan</t>
  </si>
  <si>
    <t>795r</t>
  </si>
  <si>
    <t>Tetzmollocan-Non-Tributaries</t>
  </si>
  <si>
    <t>852r</t>
  </si>
  <si>
    <t>Tetzmollocan-Nobles</t>
  </si>
  <si>
    <t>San Pablo Tetzmollocan</t>
  </si>
  <si>
    <t>Teotlaltzinco</t>
  </si>
  <si>
    <t>808v</t>
  </si>
  <si>
    <t>Teotlaltzinco-Teotlaltzinco</t>
  </si>
  <si>
    <t>San Felipe</t>
  </si>
  <si>
    <t>San Felipe Teotlaltzinco</t>
  </si>
  <si>
    <t>Tlapechuacan</t>
  </si>
  <si>
    <t>810v</t>
  </si>
  <si>
    <t>Teotlaltzinco-Tlapechuacan</t>
  </si>
  <si>
    <t>Cuatlapancan</t>
  </si>
  <si>
    <t>811v</t>
  </si>
  <si>
    <t>Teotlaltzinco-Cuatlapancan</t>
  </si>
  <si>
    <t>812v</t>
  </si>
  <si>
    <t>Teotlaltzinco-Totollan</t>
  </si>
  <si>
    <t>Onyancatlan</t>
  </si>
  <si>
    <t>814r</t>
  </si>
  <si>
    <t>Teotlaltzinco-Onyancatlan</t>
  </si>
  <si>
    <t>815v</t>
  </si>
  <si>
    <t>Teotlaltzinco-Tianquiztenco</t>
  </si>
  <si>
    <t>818r</t>
  </si>
  <si>
    <t>Teotlaltzinco-Non-Tributaries</t>
  </si>
  <si>
    <t>860r</t>
  </si>
  <si>
    <t>Teotlaltzinco-Nobles</t>
  </si>
  <si>
    <t>Aztatotohuacan</t>
  </si>
  <si>
    <t>826r</t>
  </si>
  <si>
    <t>Aztatotohuacan-Aztatotohuacan</t>
  </si>
  <si>
    <t>San Gregorio</t>
  </si>
  <si>
    <t>San Gregorio Aztatotohuacan</t>
  </si>
  <si>
    <t>Quetzalan</t>
  </si>
  <si>
    <t>828v</t>
  </si>
  <si>
    <t>Aztatotohuacan-Quetzalan</t>
  </si>
  <si>
    <t>Atzitzintlan</t>
  </si>
  <si>
    <t>831r</t>
  </si>
  <si>
    <t>Aztatotohuacan-Atzitzintlan</t>
  </si>
  <si>
    <t>Tozcoc</t>
  </si>
  <si>
    <t>833v</t>
  </si>
  <si>
    <t>Aztatotohuacan-Tozcoc</t>
  </si>
  <si>
    <t>Hueyahuacacualco</t>
  </si>
  <si>
    <t>836r</t>
  </si>
  <si>
    <t>Aztatotohuacan-Hueyahuacacualco</t>
  </si>
  <si>
    <t>Tepatlachco</t>
  </si>
  <si>
    <t>838v</t>
  </si>
  <si>
    <t>Aztatotohuacan-Tepatlachco</t>
  </si>
  <si>
    <t>Tzayanalquilocan</t>
  </si>
  <si>
    <t>841r</t>
  </si>
  <si>
    <t>Aztatotohuacan-Tzayanalquilocan</t>
  </si>
  <si>
    <t>844r</t>
  </si>
  <si>
    <t>Aztatotohuacan-Non-Tributaries</t>
  </si>
  <si>
    <t>855r</t>
  </si>
  <si>
    <t>Aztatotohuacan-Nobles</t>
  </si>
  <si>
    <t>Atlixco</t>
  </si>
  <si>
    <t>894v</t>
  </si>
  <si>
    <t>South</t>
  </si>
  <si>
    <t>Atlixco-Atlixco</t>
  </si>
  <si>
    <t>San Pedro</t>
  </si>
  <si>
    <t>San Pedro Atlixco</t>
  </si>
  <si>
    <t>Quimichallan</t>
  </si>
  <si>
    <t>895r</t>
  </si>
  <si>
    <t>Atlixco-Quimichallan</t>
  </si>
  <si>
    <t>Huitzcuapan</t>
  </si>
  <si>
    <t>895v</t>
  </si>
  <si>
    <t>Atlixco-Huitzcuapan</t>
  </si>
  <si>
    <t>896r</t>
  </si>
  <si>
    <t>Atlixco-Non-Tributaries</t>
  </si>
  <si>
    <t>904v</t>
  </si>
  <si>
    <t>Atlixco-Nobles</t>
  </si>
  <si>
    <t>Tianquizmanalco</t>
  </si>
  <si>
    <t>900v</t>
  </si>
  <si>
    <t>Tianquizmanalco-Tianquizmanalco</t>
  </si>
  <si>
    <t>San Martin</t>
  </si>
  <si>
    <t>San Martin Tianquizmanalco</t>
  </si>
  <si>
    <t>901v</t>
  </si>
  <si>
    <t>Tianquizmanalco-Non-Tributaries</t>
  </si>
  <si>
    <t>908r</t>
  </si>
  <si>
    <t>Tianquizmanalco-Nobles</t>
  </si>
  <si>
    <t>Tepetlixpan</t>
  </si>
  <si>
    <t>Acapetlahuacan</t>
  </si>
  <si>
    <t>868v</t>
  </si>
  <si>
    <t>Acapetlahuacan-Tepetlixpan</t>
  </si>
  <si>
    <t>Santa Maria Acapetlahuacan</t>
  </si>
  <si>
    <t>Tepenacaztlan</t>
  </si>
  <si>
    <t>870r</t>
  </si>
  <si>
    <t>Acapetlahuacan-Tepenacaztlan</t>
  </si>
  <si>
    <t>Chalman</t>
  </si>
  <si>
    <t>872v</t>
  </si>
  <si>
    <t>Acapetlahuacan-Chalman</t>
  </si>
  <si>
    <t>875r</t>
  </si>
  <si>
    <t>Acapetlahuacan-Acxotlan</t>
  </si>
  <si>
    <t>Analco</t>
  </si>
  <si>
    <t>876v</t>
  </si>
  <si>
    <t>Acapetlahuacan-Analco</t>
  </si>
  <si>
    <t>Chiatlan</t>
  </si>
  <si>
    <t>878r</t>
  </si>
  <si>
    <t>Acapetlahuacan-Chiatlan</t>
  </si>
  <si>
    <t>Coyollan</t>
  </si>
  <si>
    <t>880v</t>
  </si>
  <si>
    <t>Acapetlahuacan-Coyollan</t>
  </si>
  <si>
    <t>Itzcalpan</t>
  </si>
  <si>
    <t>881r</t>
  </si>
  <si>
    <t>Acapetlahuacan-Itzcalpan</t>
  </si>
  <si>
    <t>882r</t>
  </si>
  <si>
    <t>Tlatzonca Valli Aocac Quimpia</t>
  </si>
  <si>
    <t>883v</t>
  </si>
  <si>
    <t>Acapetlahuacan-Tlatzonca Valli Aocac Quimpia</t>
  </si>
  <si>
    <t>910r</t>
  </si>
  <si>
    <t>Acapetlahuacan-Church Singers</t>
  </si>
  <si>
    <t>885r</t>
  </si>
  <si>
    <t>Acapetlahuacan-Non-Tributaries</t>
  </si>
  <si>
    <t>Acapetlahuacan-Nobles</t>
  </si>
  <si>
    <t>Tlalnepantla</t>
  </si>
  <si>
    <t>865r</t>
  </si>
  <si>
    <t>Tlalnepantla-Church Singers</t>
  </si>
  <si>
    <t>San Salvador</t>
  </si>
  <si>
    <t>San Salvador Tlalnepantla</t>
  </si>
  <si>
    <t>Tlalnepantla-Nobles</t>
  </si>
  <si>
    <t>Specialists</t>
  </si>
  <si>
    <t>Farmers</t>
  </si>
  <si>
    <t>Farmers_T</t>
  </si>
  <si>
    <t>Farmers_F</t>
  </si>
  <si>
    <t>Farmers_R</t>
  </si>
  <si>
    <t>Farmers_U</t>
  </si>
  <si>
    <t>628v</t>
  </si>
  <si>
    <t>Placeholder</t>
  </si>
  <si>
    <t>Num</t>
  </si>
  <si>
    <t>Variable</t>
  </si>
  <si>
    <t>English</t>
  </si>
  <si>
    <t>Spanish</t>
  </si>
  <si>
    <t>Nahuatl</t>
  </si>
  <si>
    <t>Class</t>
  </si>
  <si>
    <t>Status</t>
  </si>
  <si>
    <t>Suffix</t>
  </si>
  <si>
    <t>Trib</t>
  </si>
  <si>
    <t>Demog</t>
  </si>
  <si>
    <t>Specialist</t>
  </si>
  <si>
    <t>Sector</t>
  </si>
  <si>
    <t>Noble</t>
  </si>
  <si>
    <t>_N</t>
  </si>
  <si>
    <t>HealthyAdults</t>
  </si>
  <si>
    <t>Tributaries</t>
  </si>
  <si>
    <t>Tributarios</t>
  </si>
  <si>
    <t>Old</t>
  </si>
  <si>
    <t>Elderly Men</t>
  </si>
  <si>
    <t>Viejos</t>
  </si>
  <si>
    <t>Exempt</t>
  </si>
  <si>
    <t>Elderly</t>
  </si>
  <si>
    <t>Widower</t>
  </si>
  <si>
    <t>Widowers</t>
  </si>
  <si>
    <t>Viudos</t>
  </si>
  <si>
    <t>Viudas</t>
  </si>
  <si>
    <t>Sick Blind Infirm Lame etc.</t>
  </si>
  <si>
    <t>Enfermos ciegos mórbido cojos etc.</t>
  </si>
  <si>
    <t>Fugitivos</t>
  </si>
  <si>
    <t>Recently Dead</t>
  </si>
  <si>
    <t>Recientemente muertos</t>
  </si>
  <si>
    <t>Commoner</t>
  </si>
  <si>
    <t>_T</t>
  </si>
  <si>
    <t>Tributary</t>
  </si>
  <si>
    <t>Primary</t>
  </si>
  <si>
    <t>_F</t>
  </si>
  <si>
    <t>_R</t>
  </si>
  <si>
    <t>_U</t>
  </si>
  <si>
    <t>Carpenters</t>
  </si>
  <si>
    <t>Carpinteros</t>
  </si>
  <si>
    <t>Tlaxinque</t>
  </si>
  <si>
    <t>Secondary</t>
  </si>
  <si>
    <t>Matmakers</t>
  </si>
  <si>
    <t>Mat Makers</t>
  </si>
  <si>
    <t>Petateros</t>
  </si>
  <si>
    <t>Petlachiuhque</t>
  </si>
  <si>
    <t>Quarriers_T</t>
  </si>
  <si>
    <t>Quarriers</t>
  </si>
  <si>
    <t xml:space="preserve">Quarriers </t>
  </si>
  <si>
    <t>Canteros</t>
  </si>
  <si>
    <t>Tetlapanque</t>
  </si>
  <si>
    <t>Quarriers_F</t>
  </si>
  <si>
    <t>Quarriers_R</t>
  </si>
  <si>
    <t>Quarriers_U</t>
  </si>
  <si>
    <t>Stonecutters</t>
  </si>
  <si>
    <t>Picapedreros</t>
  </si>
  <si>
    <t>Tetzotzoque</t>
  </si>
  <si>
    <t>Masons</t>
  </si>
  <si>
    <t>Stonemasons</t>
  </si>
  <si>
    <t>Albañiles</t>
  </si>
  <si>
    <t>Texinque</t>
  </si>
  <si>
    <t>Sandalmakers_T</t>
  </si>
  <si>
    <t>Sandalmakers</t>
  </si>
  <si>
    <t xml:space="preserve">Huaracheros </t>
  </si>
  <si>
    <t>Cacchiuhque / Caczoc</t>
  </si>
  <si>
    <t>Sandalmakers_F</t>
  </si>
  <si>
    <t>Sandalmakers_R</t>
  </si>
  <si>
    <t>Sandalmakers_U</t>
  </si>
  <si>
    <t>Potters</t>
  </si>
  <si>
    <t>Alfareros</t>
  </si>
  <si>
    <t>Zoquichiuhque / Conchiuhque</t>
  </si>
  <si>
    <t>Doctors</t>
  </si>
  <si>
    <t>Médicos</t>
  </si>
  <si>
    <t>Tlamatque / Tactitl</t>
  </si>
  <si>
    <t>Basketmakers</t>
  </si>
  <si>
    <t>Cesteros</t>
  </si>
  <si>
    <t>Chiquiuhchiuhque / Otlachiquiciuhque</t>
  </si>
  <si>
    <t>BirdCatchers</t>
  </si>
  <si>
    <t>Bird Catchers</t>
  </si>
  <si>
    <t>Cazadores de codornices</t>
  </si>
  <si>
    <t>Tzollanque</t>
  </si>
  <si>
    <t>HuntersOther</t>
  </si>
  <si>
    <t>Hunters (Unspecified)</t>
  </si>
  <si>
    <t>Cazadores (no especificados)</t>
  </si>
  <si>
    <t>Anque</t>
  </si>
  <si>
    <t>HoneyGatherers_T</t>
  </si>
  <si>
    <t>HoneyGatherers</t>
  </si>
  <si>
    <t>Honey Gatherers</t>
  </si>
  <si>
    <t>Recolectores de miel</t>
  </si>
  <si>
    <t>Cuauhnequanque</t>
  </si>
  <si>
    <t>PineResin</t>
  </si>
  <si>
    <t>Pine Resin Extractors</t>
  </si>
  <si>
    <t>Recolectores de resina de pino</t>
  </si>
  <si>
    <t>Ocotzotlazque</t>
  </si>
  <si>
    <t>Scribes</t>
  </si>
  <si>
    <t>Scribes / Painters</t>
  </si>
  <si>
    <t>Escritores / Pintores</t>
  </si>
  <si>
    <t>Tlacuiloque</t>
  </si>
  <si>
    <t>LimeBurners</t>
  </si>
  <si>
    <t>Lime Burners</t>
  </si>
  <si>
    <t>Caleros</t>
  </si>
  <si>
    <t>Tenextlatque</t>
  </si>
  <si>
    <t>Featherworkers</t>
  </si>
  <si>
    <t>Artesanos de plumas</t>
  </si>
  <si>
    <t>Amanteca / Ihuiamanteca</t>
  </si>
  <si>
    <t>TobaccoTube</t>
  </si>
  <si>
    <t>Tobacco Tube Makers</t>
  </si>
  <si>
    <t>Fabricantes de cañas de tabaco</t>
  </si>
  <si>
    <t>Acayechiuhque / Tlapepecho</t>
  </si>
  <si>
    <t>Florists</t>
  </si>
  <si>
    <t>Florists (fresh)</t>
  </si>
  <si>
    <t>Floristas de flores frescas</t>
  </si>
  <si>
    <t>Celicxochichiuhque / Xochimanque</t>
  </si>
  <si>
    <t>DryFlorists</t>
  </si>
  <si>
    <t>Florists (dried)</t>
  </si>
  <si>
    <t>Floristas de flores secas</t>
  </si>
  <si>
    <t xml:space="preserve">Vaquixochiciuhque / Huacaxochichiuhque </t>
  </si>
  <si>
    <t>PineTorch_T</t>
  </si>
  <si>
    <t>PineTorch</t>
  </si>
  <si>
    <t>Pine Torch Cutters</t>
  </si>
  <si>
    <t>Cortadores de antorchas de pino</t>
  </si>
  <si>
    <t>Ocotlapanque</t>
  </si>
  <si>
    <t>PineTorch_F</t>
  </si>
  <si>
    <t>PineTorch_R</t>
  </si>
  <si>
    <t>PineTorch_U</t>
  </si>
  <si>
    <t>Fishermen</t>
  </si>
  <si>
    <t>Pescadores</t>
  </si>
  <si>
    <t>Michanqui / Michmani / Tlatlama</t>
  </si>
  <si>
    <t>Wholesalers_T</t>
  </si>
  <si>
    <t>Wholesalers</t>
  </si>
  <si>
    <t>Merchant Wholesalers</t>
  </si>
  <si>
    <t>Comerciante mayorista / distribuidor</t>
  </si>
  <si>
    <t>Tlaneschicolti</t>
  </si>
  <si>
    <t>Wholesalers_F</t>
  </si>
  <si>
    <t>Wholesalers_R</t>
  </si>
  <si>
    <t>Wholesalers_U</t>
  </si>
  <si>
    <t>Merchants</t>
  </si>
  <si>
    <t>Mercaderes</t>
  </si>
  <si>
    <t>Acxoteca</t>
  </si>
  <si>
    <t>Quetzalhuaque</t>
  </si>
  <si>
    <t>Quetzalhuaque Merchants</t>
  </si>
  <si>
    <t>Mercaderes Quetzalhuaque</t>
  </si>
  <si>
    <t>MerchNobMac_N</t>
  </si>
  <si>
    <t>Noble Merchant Macuiltecpanpixque</t>
  </si>
  <si>
    <t>Mercaderes Principales Macuiltecpanpixque</t>
  </si>
  <si>
    <t>MerchTecutli_N</t>
  </si>
  <si>
    <t>Merchant Tecuhtli</t>
  </si>
  <si>
    <t>Mercader Tecuhtli</t>
  </si>
  <si>
    <t>MerchNoble_N</t>
  </si>
  <si>
    <t>Noble Merchants</t>
  </si>
  <si>
    <t>Mercaderes Principales</t>
  </si>
  <si>
    <t>Papermakers</t>
  </si>
  <si>
    <t>Paper Makers</t>
  </si>
  <si>
    <t>Fabricantes de papel</t>
  </si>
  <si>
    <t xml:space="preserve">Amauitequi </t>
  </si>
  <si>
    <t>Spinners</t>
  </si>
  <si>
    <t>Thread Spinners</t>
  </si>
  <si>
    <t>Hiladores</t>
  </si>
  <si>
    <t>Tzauhque / Setatzauhque</t>
  </si>
  <si>
    <t>Dyers</t>
  </si>
  <si>
    <t>Tintoreros</t>
  </si>
  <si>
    <t xml:space="preserve">Tlapaleque </t>
  </si>
  <si>
    <t>Fiscal</t>
  </si>
  <si>
    <t>Tlapactlapia</t>
  </si>
  <si>
    <t>Teamsters</t>
  </si>
  <si>
    <t>Carretero</t>
  </si>
  <si>
    <t xml:space="preserve">Caritelo / Caliteloxme </t>
  </si>
  <si>
    <t>Tailors</t>
  </si>
  <si>
    <t>Sastre</t>
  </si>
  <si>
    <t>Tlatzoqui / Tlatzonqui</t>
  </si>
  <si>
    <t>Innkeepers</t>
  </si>
  <si>
    <t>Venteros / Mesonero</t>
  </si>
  <si>
    <t xml:space="preserve">Ventelo </t>
  </si>
  <si>
    <t>Catechists</t>
  </si>
  <si>
    <t>Catequistas</t>
  </si>
  <si>
    <t>Pipiltotontin quipia / quimocuitlavia / quimaana</t>
  </si>
  <si>
    <t>RopeMaker</t>
  </si>
  <si>
    <t>Rope Maker</t>
  </si>
  <si>
    <t>Fabricantes de cuerdas</t>
  </si>
  <si>
    <t>Tlamallique</t>
  </si>
  <si>
    <t>Smelters</t>
  </si>
  <si>
    <t>Herrero / Fundidor</t>
  </si>
  <si>
    <t>Tepozpitzque</t>
  </si>
  <si>
    <t>Shoemakers</t>
  </si>
  <si>
    <t>Zapatero</t>
  </si>
  <si>
    <t>Butcher</t>
  </si>
  <si>
    <t>Carnecero</t>
  </si>
  <si>
    <t xml:space="preserve">Calnecelo </t>
  </si>
  <si>
    <t>Cochinilla</t>
  </si>
  <si>
    <t>NA</t>
  </si>
  <si>
    <t>Baker</t>
  </si>
  <si>
    <t>Panadero / Tortillero</t>
  </si>
  <si>
    <t>Tlaxcalchiuhque</t>
  </si>
  <si>
    <t>Jicara_T</t>
  </si>
  <si>
    <t>Jicara</t>
  </si>
  <si>
    <t>Jicara Makers</t>
  </si>
  <si>
    <t>Fabricantes de jicaras</t>
  </si>
  <si>
    <t>Xicalchichiuhque</t>
  </si>
  <si>
    <t>Jicara_F</t>
  </si>
  <si>
    <t>Jicara_R</t>
  </si>
  <si>
    <t>Jicara_U</t>
  </si>
  <si>
    <t>Singers</t>
  </si>
  <si>
    <t>Cantores de la iglesia</t>
  </si>
  <si>
    <t>Cuiconemme / Cuicani / Tlapitzque</t>
  </si>
  <si>
    <t>Church</t>
  </si>
  <si>
    <t>Church Workers</t>
  </si>
  <si>
    <t>Trabajadores de la iglesia</t>
  </si>
  <si>
    <t>Cuiconemme / Teopanneme</t>
  </si>
  <si>
    <t>BellRingers</t>
  </si>
  <si>
    <t>Campanero</t>
  </si>
  <si>
    <t>Tlatziliniani</t>
  </si>
  <si>
    <t>Slaves</t>
  </si>
  <si>
    <t>Esclavos</t>
  </si>
  <si>
    <t>Tlacotin</t>
  </si>
  <si>
    <t>FieldHands</t>
  </si>
  <si>
    <t>Field Hands</t>
  </si>
  <si>
    <t>Gañanes</t>
  </si>
  <si>
    <t>Quaquauhtlaxque / Tequaquauhtlylli / Tetlaylli</t>
  </si>
  <si>
    <t>SpaniardsWorkers</t>
  </si>
  <si>
    <t>Spaniards' Workers</t>
  </si>
  <si>
    <t>Trabajadores de un español</t>
  </si>
  <si>
    <t xml:space="preserve">Xpianoy itech pohui </t>
  </si>
  <si>
    <t>LandBuyers</t>
  </si>
  <si>
    <t>Land Buyers</t>
  </si>
  <si>
    <t>Compradores de tierras</t>
  </si>
  <si>
    <t>Tlalcouhque</t>
  </si>
  <si>
    <t>LaborTribute</t>
  </si>
  <si>
    <t>Labor Tribute</t>
  </si>
  <si>
    <t>Tributario laboral</t>
  </si>
  <si>
    <t>Tequitque</t>
  </si>
  <si>
    <t>Unknown</t>
  </si>
  <si>
    <t>Unknown Occupation</t>
  </si>
  <si>
    <t>Oficio desconocido</t>
  </si>
  <si>
    <t>Apprentices_T</t>
  </si>
  <si>
    <t>Apprentices</t>
  </si>
  <si>
    <t>Apprentice Artisan</t>
  </si>
  <si>
    <t>Aprendiz artesano</t>
  </si>
  <si>
    <t>Telpopochtin</t>
  </si>
  <si>
    <t>Apprentices_F</t>
  </si>
  <si>
    <t>Apprentices_R</t>
  </si>
  <si>
    <t>Apprentices_U</t>
  </si>
  <si>
    <t>Centecpanpixque</t>
  </si>
  <si>
    <t>Headmen of 20</t>
  </si>
  <si>
    <t>Mandones de 20</t>
  </si>
  <si>
    <t>NobleCentecpanpixque_T</t>
  </si>
  <si>
    <t>NobleCentecpanpixque</t>
  </si>
  <si>
    <t>Noble Headmen of 20</t>
  </si>
  <si>
    <t>Mandones principales de 20</t>
  </si>
  <si>
    <t>Pipiltin centecpanpixque</t>
  </si>
  <si>
    <t>NobleCentecpanpixque_N</t>
  </si>
  <si>
    <t>Macuiltecpanpixque</t>
  </si>
  <si>
    <t>Headmen of 100</t>
  </si>
  <si>
    <t>Mandones de 100</t>
  </si>
  <si>
    <t>NobleMacuiltecpanpixque_T</t>
  </si>
  <si>
    <t>NobleMacuiltecpanpixque</t>
  </si>
  <si>
    <t>Noble Headmen of 100</t>
  </si>
  <si>
    <t>Mandones principales de 100</t>
  </si>
  <si>
    <t>Pipiltin macuiltecpanpixque</t>
  </si>
  <si>
    <t>NobleMacuiltecpanpixque_N</t>
  </si>
  <si>
    <t>Constables</t>
  </si>
  <si>
    <t>Merino</t>
  </si>
  <si>
    <t>CantSeeIfOccu</t>
  </si>
  <si>
    <t>Cannot see if they have an occupation</t>
  </si>
  <si>
    <t>No se puede ver si tienen un oficio</t>
  </si>
  <si>
    <t>PresentNotVisible</t>
  </si>
  <si>
    <t>Slaves --&gt; demog category, remove from specialist count</t>
  </si>
  <si>
    <t>Combine present not visible w/unknown???</t>
  </si>
  <si>
    <t>Merchant nobles to tributaries???</t>
  </si>
  <si>
    <t>Quetzalhuaque???</t>
  </si>
  <si>
    <t>Hold</t>
  </si>
  <si>
    <t>NoblesTotal</t>
  </si>
  <si>
    <t>NonTributariesTotal</t>
  </si>
  <si>
    <t>UNK</t>
  </si>
  <si>
    <t>Split Nobles into different NEW rows for each locale --&gt; e.g. ciudad huex, barrio A, cabecera</t>
  </si>
  <si>
    <t>Place these in specific locations in Google earth</t>
  </si>
  <si>
    <t>Change "Huexotzinco" to "Tecpan"</t>
  </si>
  <si>
    <t>Tecpan-Tecpan</t>
  </si>
  <si>
    <t>Tecpan-Cuauhquiahuac</t>
  </si>
  <si>
    <t>Tecpan-Zocuinanco</t>
  </si>
  <si>
    <t>Tecpan-Tlacochcalco1</t>
  </si>
  <si>
    <t>Tecpan-Tepetlapan</t>
  </si>
  <si>
    <t>Tecpan-Pochtlan</t>
  </si>
  <si>
    <t>Tecpan-Cihuatichan</t>
  </si>
  <si>
    <t>Tecpan-Tepoliuhcan</t>
  </si>
  <si>
    <t>Tecpan-Tlamaoco</t>
  </si>
  <si>
    <t>Tecpan-Tlacochcalco2</t>
  </si>
  <si>
    <t>Tecpan-Xochitlan</t>
  </si>
  <si>
    <t>Tecpan-Tlachichilco</t>
  </si>
  <si>
    <t>Tecpan-Church Singers</t>
  </si>
  <si>
    <t>Tecpan-Non-Tributaries</t>
  </si>
  <si>
    <t>Tecpan-Nobles</t>
  </si>
  <si>
    <t>Tertiary</t>
  </si>
  <si>
    <t>Subsector</t>
  </si>
  <si>
    <t>Agriculture</t>
  </si>
  <si>
    <t>Extractive</t>
  </si>
  <si>
    <t>Construction</t>
  </si>
  <si>
    <t>DemandSource (Brumfiel)</t>
  </si>
  <si>
    <t>NatResource</t>
  </si>
  <si>
    <t>Skill</t>
  </si>
  <si>
    <t>[Carol Smith]</t>
  </si>
  <si>
    <t>[Hirth]</t>
  </si>
  <si>
    <t>Mercantile Trade</t>
  </si>
  <si>
    <t>Government</t>
  </si>
  <si>
    <t>Public Service</t>
  </si>
  <si>
    <t>Industry</t>
  </si>
  <si>
    <t>Wholesale Trade</t>
  </si>
  <si>
    <t>Transportation</t>
  </si>
  <si>
    <t>Food</t>
  </si>
  <si>
    <t>Medicine</t>
  </si>
  <si>
    <t>Lodging</t>
  </si>
  <si>
    <t>Trade and Transportation</t>
  </si>
  <si>
    <t>Services</t>
  </si>
  <si>
    <t>Specialty Services</t>
  </si>
  <si>
    <t>Real Estate</t>
  </si>
  <si>
    <t>Industry [commodity chain]</t>
  </si>
  <si>
    <t>Textiles and Clothing</t>
  </si>
  <si>
    <t>Specialty Manufacturing</t>
  </si>
  <si>
    <t>Handicrafts</t>
  </si>
  <si>
    <t>Materials and Construction</t>
  </si>
  <si>
    <t>Agriculture / Horticulture</t>
  </si>
  <si>
    <t>Writing and Pigment</t>
  </si>
  <si>
    <t>Metal</t>
  </si>
  <si>
    <t>Heavy Industry</t>
  </si>
  <si>
    <t>Clay</t>
  </si>
  <si>
    <t>Reeds</t>
  </si>
  <si>
    <t>Cal</t>
  </si>
  <si>
    <t>Stone</t>
  </si>
  <si>
    <t>Wood</t>
  </si>
  <si>
    <t>Horticulture</t>
  </si>
  <si>
    <t>Feather</t>
  </si>
  <si>
    <t>Hunting / Collecting</t>
  </si>
  <si>
    <t>Forestry</t>
  </si>
  <si>
    <t>Forestry and Lumber</t>
  </si>
  <si>
    <t>Extract</t>
  </si>
  <si>
    <t>Hunting / Collecting / Fishing</t>
  </si>
  <si>
    <t>Commodity</t>
  </si>
  <si>
    <t>Raw Materials Production/Extraction</t>
  </si>
  <si>
    <t> farming, logging, fishing, forestry and mining.</t>
  </si>
  <si>
    <t> industries that produce a finished, usable product or are involved in construction.</t>
  </si>
  <si>
    <t>provision of services instead of end products. Services / "intangible goods" include attention, advice, access, experience and affective labor. </t>
  </si>
  <si>
    <t> transport, distribution and sale of goods from a producer to a consumer, as may happen in wholesaling and retailing</t>
  </si>
  <si>
    <t>Raw Materials</t>
  </si>
  <si>
    <t>manufacturing and construction</t>
  </si>
  <si>
    <t>information-based services such as information-generation and information-sharing; and knowledge-based services such as consultation, education, financial planning, blogging, and designing</t>
  </si>
  <si>
    <t>Quaternary </t>
  </si>
  <si>
    <t>Coded for the HIGHEST LEVEL</t>
  </si>
  <si>
    <t>Govt, church, institutions, public service, education, finance, information services</t>
  </si>
  <si>
    <t>Administration and Information Services</t>
  </si>
  <si>
    <t>Sectors4</t>
  </si>
  <si>
    <t>Sectors3</t>
  </si>
  <si>
    <t>Information Services</t>
  </si>
  <si>
    <t>Food Services and Lodging</t>
  </si>
  <si>
    <t>Paper and Pigment</t>
  </si>
  <si>
    <t>Metallurgy</t>
  </si>
  <si>
    <t>Materials</t>
  </si>
  <si>
    <t>Heavy Materials</t>
  </si>
  <si>
    <t>Tailor</t>
  </si>
  <si>
    <t>Public / Admin Services</t>
  </si>
  <si>
    <t>Transport / Wholesale / Distribution</t>
  </si>
  <si>
    <t>Food Processing and Retail</t>
  </si>
  <si>
    <t>Information / Human Services</t>
  </si>
  <si>
    <t>Human Services (education, medicine)</t>
  </si>
  <si>
    <t>Cultivation</t>
  </si>
  <si>
    <t>Fishing</t>
  </si>
  <si>
    <t>Light Industry</t>
  </si>
  <si>
    <t>Artisanal Manufactures</t>
  </si>
  <si>
    <t>Utilitarian Handicrafts</t>
  </si>
  <si>
    <t>Occupation</t>
  </si>
  <si>
    <t>Distribution</t>
  </si>
  <si>
    <t>Transport and Distribution</t>
  </si>
  <si>
    <t>Lodging and Retail</t>
  </si>
  <si>
    <t>Transport</t>
  </si>
  <si>
    <t>Information</t>
  </si>
  <si>
    <t>Food Retail</t>
  </si>
  <si>
    <t>Information and Human Services</t>
  </si>
  <si>
    <t>Admin and Public Services</t>
  </si>
  <si>
    <t>Commodity Chain</t>
  </si>
  <si>
    <t>Flower</t>
  </si>
  <si>
    <t>Pigments and Paper</t>
  </si>
  <si>
    <t>Forest Products</t>
  </si>
  <si>
    <t>EcoZone</t>
  </si>
  <si>
    <t>Riparian</t>
  </si>
  <si>
    <t>Nobles Ciudad</t>
  </si>
  <si>
    <t>Nobles Chiahuac? Chiauhtzinco?</t>
  </si>
  <si>
    <t>Nobles Totollac</t>
  </si>
  <si>
    <t>Nobles Tepetzinco</t>
  </si>
  <si>
    <t>Nobles Xaxalpa</t>
  </si>
  <si>
    <t>Nobles Tlatquican</t>
  </si>
  <si>
    <t>Nobles San Matias</t>
  </si>
  <si>
    <t>Nobles Coyotepec</t>
  </si>
  <si>
    <t>Nobles Tepoliuhcan</t>
  </si>
  <si>
    <t>Nobles Tenanco</t>
  </si>
  <si>
    <t>Nobles Tzompachca</t>
  </si>
  <si>
    <t>Nobles Tenzacahuacan</t>
  </si>
  <si>
    <t>Ciudad Cabecera</t>
  </si>
  <si>
    <t>Nobles North</t>
  </si>
  <si>
    <t>Nobles West</t>
  </si>
  <si>
    <t>Nobles South</t>
  </si>
  <si>
    <t>Nobles Nepopualco</t>
  </si>
  <si>
    <t>Nobles Almoyahuacan</t>
  </si>
  <si>
    <t>Nobles Atzompan</t>
  </si>
  <si>
    <t>Nobles Tocuillan</t>
  </si>
  <si>
    <t>Nobles Atenco</t>
  </si>
  <si>
    <t>Nobles Xaltepetlapan</t>
  </si>
  <si>
    <t>Nobles East</t>
  </si>
  <si>
    <t>Nobles Piedmont</t>
  </si>
  <si>
    <t>Nobles Plain</t>
  </si>
  <si>
    <t>746r Totolac</t>
  </si>
  <si>
    <t>Nobles Zecalacoayan</t>
  </si>
  <si>
    <t>Nobles Cuixico</t>
  </si>
  <si>
    <t>Nobles Tlayacaque</t>
  </si>
  <si>
    <t>Nobles Tlatlauhcan</t>
  </si>
  <si>
    <t>Nobles Analco</t>
  </si>
  <si>
    <t>Nobles Tlatenco</t>
  </si>
  <si>
    <t>Nobles Tlanicontlan</t>
  </si>
  <si>
    <t>Nobles Zacatepec</t>
  </si>
  <si>
    <t>Nobles Ocotepec</t>
  </si>
  <si>
    <t>Nobles Chiauhtzinco</t>
  </si>
  <si>
    <t>Nobles Acolhua</t>
  </si>
  <si>
    <t>Nobles San Balthazar</t>
  </si>
  <si>
    <t>Nobles Atlixco</t>
  </si>
  <si>
    <t>Nobles San Jose Teapan</t>
  </si>
  <si>
    <t>Nobles Acapetlahuacan</t>
  </si>
  <si>
    <t>905r</t>
  </si>
  <si>
    <t>Nobles Atlixco1</t>
  </si>
  <si>
    <t>Nobles Atlixco2</t>
  </si>
  <si>
    <t>Tetzmollocan-Church Singers</t>
  </si>
  <si>
    <t>Spaniards Ciudad Huexotzinco</t>
  </si>
  <si>
    <t>Spaniards San Salvador</t>
  </si>
  <si>
    <t>Spaniards</t>
  </si>
  <si>
    <t>Spaniards Villa del Carrion</t>
  </si>
  <si>
    <t>Tepenacaztlan2</t>
  </si>
  <si>
    <t>Tepenacaztlan1</t>
  </si>
  <si>
    <t>Acapetlahuacan-Tepenacaztlan1</t>
  </si>
  <si>
    <t>Acapetlahuacan-Tepenacaztlan2</t>
  </si>
  <si>
    <t>Inns</t>
  </si>
  <si>
    <t>Mills</t>
  </si>
  <si>
    <t>Churches</t>
  </si>
  <si>
    <t>Markets</t>
  </si>
  <si>
    <t>Cabecera</t>
  </si>
  <si>
    <t>Altepetl</t>
  </si>
  <si>
    <t>Calpolli</t>
  </si>
  <si>
    <t>BarrioSujetoB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</si>
</sst>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2824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DA48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0" fillId="23" borderId="0" xfId="0" applyFill="1"/>
    <xf numFmtId="0" fontId="0" fillId="10" borderId="0" xfId="0" applyFill="1"/>
    <xf numFmtId="0" fontId="0" fillId="11" borderId="0" xfId="0" applyFill="1"/>
    <xf numFmtId="0" fontId="0" fillId="19" borderId="0" xfId="0" applyFill="1"/>
    <xf numFmtId="0" fontId="0" fillId="20" borderId="0" xfId="0" applyFill="1"/>
    <xf numFmtId="0" fontId="0" fillId="6" borderId="0" xfId="0" applyFill="1"/>
    <xf numFmtId="0" fontId="0" fillId="24" borderId="0" xfId="0" applyFill="1"/>
    <xf numFmtId="0" fontId="1" fillId="25" borderId="0" xfId="0" applyFont="1" applyFill="1"/>
    <xf numFmtId="0" fontId="0" fillId="26" borderId="0" xfId="0" applyFill="1"/>
    <xf numFmtId="0" fontId="0" fillId="18" borderId="0" xfId="0" applyFill="1"/>
    <xf numFmtId="0" fontId="0" fillId="27" borderId="0" xfId="0" applyFill="1"/>
    <xf numFmtId="0" fontId="0" fillId="14" borderId="0" xfId="0" applyFill="1"/>
    <xf numFmtId="0" fontId="0" fillId="28" borderId="0" xfId="0" applyFill="1"/>
    <xf numFmtId="0" fontId="1" fillId="2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7106-0CB0-4932-A723-B750C3CC848F}">
  <dimension ref="A1:MI257"/>
  <sheetViews>
    <sheetView zoomScale="70" zoomScaleNormal="70" workbookViewId="0">
      <pane xSplit="5" ySplit="3" topLeftCell="BK55" activePane="bottomRight" state="frozen"/>
      <selection pane="topRight" activeCell="F1" sqref="F1"/>
      <selection pane="bottomLeft" activeCell="A4" sqref="A4"/>
      <selection pane="bottomRight" activeCell="BP90" sqref="BP90"/>
    </sheetView>
  </sheetViews>
  <sheetFormatPr defaultRowHeight="15" x14ac:dyDescent="0.25"/>
  <cols>
    <col min="1" max="1" width="5.140625" customWidth="1"/>
    <col min="2" max="2" width="22.85546875" customWidth="1"/>
    <col min="3" max="3" width="14.28515625" customWidth="1"/>
    <col min="4" max="4" width="5.7109375" customWidth="1"/>
    <col min="5" max="5" width="6.5703125" customWidth="1"/>
    <col min="6" max="6" width="11.5703125" customWidth="1"/>
    <col min="27" max="27" width="10.7109375" customWidth="1"/>
    <col min="32" max="32" width="13" customWidth="1"/>
    <col min="33" max="33" width="12.5703125" customWidth="1"/>
    <col min="34" max="34" width="6" customWidth="1"/>
    <col min="35" max="35" width="6.28515625" customWidth="1"/>
    <col min="36" max="37" width="10.140625" customWidth="1"/>
    <col min="38" max="38" width="12.85546875" customWidth="1"/>
    <col min="39" max="41" width="10.140625" customWidth="1"/>
    <col min="50" max="50" width="11.140625" customWidth="1"/>
    <col min="58" max="58" width="11.42578125" customWidth="1"/>
    <col min="59" max="59" width="12" customWidth="1"/>
    <col min="60" max="60" width="18.42578125" customWidth="1"/>
    <col min="61" max="61" width="10.85546875" customWidth="1"/>
    <col min="62" max="62" width="7.28515625" customWidth="1"/>
    <col min="63" max="63" width="9.140625" style="25"/>
    <col min="119" max="119" width="9.28515625" customWidth="1"/>
    <col min="293" max="295" width="9.140625" style="28"/>
  </cols>
  <sheetData>
    <row r="1" spans="1:34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5</v>
      </c>
      <c r="AC1" s="1" t="s">
        <v>26</v>
      </c>
      <c r="AD1" s="1" t="s">
        <v>2</v>
      </c>
      <c r="AE1" s="1" t="s">
        <v>27</v>
      </c>
      <c r="AF1" s="1" t="s">
        <v>1373</v>
      </c>
      <c r="AG1" s="1" t="s">
        <v>1381</v>
      </c>
      <c r="AH1" s="1" t="s">
        <v>1380</v>
      </c>
      <c r="AI1" s="1" t="s">
        <v>1379</v>
      </c>
      <c r="AJ1" s="1" t="s">
        <v>1382</v>
      </c>
      <c r="AK1" s="1" t="s">
        <v>321</v>
      </c>
      <c r="AL1" s="1" t="s">
        <v>1383</v>
      </c>
      <c r="AM1" s="1" t="s">
        <v>1384</v>
      </c>
      <c r="AN1" s="1" t="s">
        <v>1385</v>
      </c>
      <c r="AO1" s="1" t="s">
        <v>1386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938</v>
      </c>
      <c r="AV1" s="1" t="s">
        <v>939</v>
      </c>
      <c r="AW1" s="1" t="s">
        <v>940</v>
      </c>
      <c r="AX1" s="1" t="s">
        <v>941</v>
      </c>
      <c r="AY1" s="1" t="s">
        <v>936</v>
      </c>
      <c r="AZ1" s="1" t="s">
        <v>936</v>
      </c>
      <c r="BA1" s="1" t="s">
        <v>936</v>
      </c>
      <c r="BB1" s="1" t="s">
        <v>936</v>
      </c>
      <c r="BC1" s="18" t="s">
        <v>122</v>
      </c>
      <c r="BD1" s="18" t="s">
        <v>123</v>
      </c>
      <c r="BE1" s="18" t="s">
        <v>124</v>
      </c>
      <c r="BF1" s="18" t="s">
        <v>125</v>
      </c>
      <c r="BG1" s="1" t="s">
        <v>1214</v>
      </c>
      <c r="BH1" s="1" t="s">
        <v>1215</v>
      </c>
      <c r="BI1" s="1" t="s">
        <v>73</v>
      </c>
      <c r="BJ1" s="1" t="s">
        <v>74</v>
      </c>
      <c r="BK1" s="11" t="s">
        <v>1213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1155</v>
      </c>
      <c r="BY1" s="1"/>
      <c r="CB1" s="2" t="s">
        <v>28</v>
      </c>
      <c r="CC1" s="2" t="s">
        <v>29</v>
      </c>
      <c r="CD1" s="2" t="s">
        <v>30</v>
      </c>
      <c r="CE1" s="3" t="s">
        <v>31</v>
      </c>
      <c r="CF1" s="3" t="s">
        <v>32</v>
      </c>
      <c r="CG1" s="3" t="s">
        <v>33</v>
      </c>
      <c r="CH1" s="3" t="s">
        <v>34</v>
      </c>
      <c r="CI1" s="4" t="s">
        <v>35</v>
      </c>
      <c r="CJ1" s="4" t="s">
        <v>36</v>
      </c>
      <c r="CK1" s="4" t="s">
        <v>37</v>
      </c>
      <c r="CL1" s="5" t="s">
        <v>38</v>
      </c>
      <c r="CM1" s="5" t="s">
        <v>39</v>
      </c>
      <c r="CN1" s="5" t="s">
        <v>40</v>
      </c>
      <c r="CO1" s="5" t="s">
        <v>41</v>
      </c>
      <c r="CP1" s="6" t="s">
        <v>42</v>
      </c>
      <c r="CQ1" s="6" t="s">
        <v>43</v>
      </c>
      <c r="CR1" s="6" t="s">
        <v>44</v>
      </c>
      <c r="CS1" s="7" t="s">
        <v>45</v>
      </c>
      <c r="CT1" s="7" t="s">
        <v>46</v>
      </c>
      <c r="CU1" s="7" t="s">
        <v>47</v>
      </c>
      <c r="CV1" s="8" t="s">
        <v>48</v>
      </c>
      <c r="CW1" s="9" t="s">
        <v>49</v>
      </c>
      <c r="CX1" s="9" t="s">
        <v>50</v>
      </c>
      <c r="CY1" s="9" t="s">
        <v>51</v>
      </c>
      <c r="CZ1" s="9" t="s">
        <v>52</v>
      </c>
      <c r="DA1" s="1" t="s">
        <v>53</v>
      </c>
      <c r="DB1" s="1" t="s">
        <v>54</v>
      </c>
      <c r="DC1" s="1" t="s">
        <v>55</v>
      </c>
      <c r="DD1" s="1" t="s">
        <v>56</v>
      </c>
      <c r="DE1" s="1" t="s">
        <v>57</v>
      </c>
      <c r="DF1" s="1" t="s">
        <v>111</v>
      </c>
      <c r="DG1" s="1" t="s">
        <v>111</v>
      </c>
      <c r="DH1" s="1" t="s">
        <v>116</v>
      </c>
      <c r="DI1" s="1" t="s">
        <v>117</v>
      </c>
      <c r="DK1" s="11" t="s">
        <v>75</v>
      </c>
      <c r="DL1" s="1" t="s">
        <v>938</v>
      </c>
      <c r="DM1" s="1" t="s">
        <v>939</v>
      </c>
      <c r="DN1" s="1" t="s">
        <v>940</v>
      </c>
      <c r="DO1" s="1" t="s">
        <v>941</v>
      </c>
      <c r="DP1" s="9" t="s">
        <v>287</v>
      </c>
      <c r="DQ1" s="9" t="s">
        <v>288</v>
      </c>
      <c r="DR1" s="9" t="s">
        <v>289</v>
      </c>
      <c r="DS1" s="9" t="s">
        <v>290</v>
      </c>
      <c r="DT1" s="9" t="s">
        <v>291</v>
      </c>
      <c r="DU1" s="9" t="s">
        <v>292</v>
      </c>
      <c r="DV1" s="9" t="s">
        <v>293</v>
      </c>
      <c r="DW1" s="9" t="s">
        <v>294</v>
      </c>
      <c r="DX1" s="1" t="s">
        <v>263</v>
      </c>
      <c r="DY1" s="1" t="s">
        <v>264</v>
      </c>
      <c r="DZ1" s="1" t="s">
        <v>265</v>
      </c>
      <c r="EA1" s="1" t="s">
        <v>266</v>
      </c>
      <c r="EB1" s="16" t="s">
        <v>163</v>
      </c>
      <c r="EC1" s="16" t="s">
        <v>164</v>
      </c>
      <c r="ED1" s="16" t="s">
        <v>165</v>
      </c>
      <c r="EE1" s="16" t="s">
        <v>166</v>
      </c>
      <c r="EF1" s="16" t="s">
        <v>167</v>
      </c>
      <c r="EG1" s="16" t="s">
        <v>168</v>
      </c>
      <c r="EH1" s="16" t="s">
        <v>169</v>
      </c>
      <c r="EI1" s="16" t="s">
        <v>170</v>
      </c>
      <c r="EJ1" s="16" t="s">
        <v>171</v>
      </c>
      <c r="EK1" s="16" t="s">
        <v>172</v>
      </c>
      <c r="EL1" s="16" t="s">
        <v>173</v>
      </c>
      <c r="EM1" s="16" t="s">
        <v>174</v>
      </c>
      <c r="EN1" s="1" t="s">
        <v>175</v>
      </c>
      <c r="EO1" s="1" t="s">
        <v>176</v>
      </c>
      <c r="EP1" s="1" t="s">
        <v>177</v>
      </c>
      <c r="EQ1" s="1" t="s">
        <v>178</v>
      </c>
      <c r="ER1" s="1" t="s">
        <v>207</v>
      </c>
      <c r="ES1" s="1" t="s">
        <v>208</v>
      </c>
      <c r="ET1" s="1" t="s">
        <v>209</v>
      </c>
      <c r="EU1" s="1" t="s">
        <v>210</v>
      </c>
      <c r="EV1" s="1" t="s">
        <v>203</v>
      </c>
      <c r="EW1" s="1" t="s">
        <v>204</v>
      </c>
      <c r="EX1" s="1" t="s">
        <v>205</v>
      </c>
      <c r="EY1" s="1" t="s">
        <v>206</v>
      </c>
      <c r="EZ1" s="16" t="s">
        <v>195</v>
      </c>
      <c r="FA1" s="16" t="s">
        <v>196</v>
      </c>
      <c r="FB1" s="16" t="s">
        <v>197</v>
      </c>
      <c r="FC1" s="16" t="s">
        <v>198</v>
      </c>
      <c r="FD1" s="16" t="s">
        <v>199</v>
      </c>
      <c r="FE1" s="16" t="s">
        <v>200</v>
      </c>
      <c r="FF1" s="16" t="s">
        <v>201</v>
      </c>
      <c r="FG1" s="16" t="s">
        <v>202</v>
      </c>
      <c r="FL1" s="12" t="s">
        <v>76</v>
      </c>
      <c r="FM1" s="12" t="s">
        <v>77</v>
      </c>
      <c r="FN1" s="12" t="s">
        <v>78</v>
      </c>
      <c r="FO1" s="12" t="s">
        <v>79</v>
      </c>
      <c r="FP1" s="14" t="s">
        <v>84</v>
      </c>
      <c r="FQ1" s="14" t="s">
        <v>85</v>
      </c>
      <c r="FR1" s="14" t="s">
        <v>86</v>
      </c>
      <c r="FS1" s="14" t="s">
        <v>87</v>
      </c>
      <c r="FT1" s="15" t="s">
        <v>88</v>
      </c>
      <c r="FU1" s="15" t="s">
        <v>89</v>
      </c>
      <c r="FV1" s="15" t="s">
        <v>90</v>
      </c>
      <c r="FW1" s="15" t="s">
        <v>91</v>
      </c>
      <c r="FX1" s="16" t="s">
        <v>143</v>
      </c>
      <c r="FY1" s="16" t="s">
        <v>144</v>
      </c>
      <c r="FZ1" s="16" t="s">
        <v>145</v>
      </c>
      <c r="GA1" s="16" t="s">
        <v>146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191</v>
      </c>
      <c r="GG1" s="1" t="s">
        <v>192</v>
      </c>
      <c r="GH1" s="1" t="s">
        <v>193</v>
      </c>
      <c r="GI1" s="1" t="s">
        <v>194</v>
      </c>
      <c r="GJ1" s="13" t="s">
        <v>80</v>
      </c>
      <c r="GK1" s="13" t="s">
        <v>81</v>
      </c>
      <c r="GL1" s="13" t="s">
        <v>82</v>
      </c>
      <c r="GM1" s="13" t="s">
        <v>83</v>
      </c>
      <c r="GN1" s="1" t="s">
        <v>159</v>
      </c>
      <c r="GO1" s="1" t="s">
        <v>160</v>
      </c>
      <c r="GP1" s="1" t="s">
        <v>161</v>
      </c>
      <c r="GQ1" s="1" t="s">
        <v>162</v>
      </c>
      <c r="GR1" s="1" t="s">
        <v>151</v>
      </c>
      <c r="GS1" s="1" t="s">
        <v>152</v>
      </c>
      <c r="GT1" s="1" t="s">
        <v>153</v>
      </c>
      <c r="GU1" s="1" t="s">
        <v>154</v>
      </c>
      <c r="GV1" s="1" t="s">
        <v>271</v>
      </c>
      <c r="GW1" s="1" t="s">
        <v>272</v>
      </c>
      <c r="GX1" s="1" t="s">
        <v>273</v>
      </c>
      <c r="GY1" s="1" t="s">
        <v>274</v>
      </c>
      <c r="GZ1" s="17" t="s">
        <v>147</v>
      </c>
      <c r="HA1" s="17" t="s">
        <v>148</v>
      </c>
      <c r="HB1" s="17" t="s">
        <v>149</v>
      </c>
      <c r="HC1" s="17" t="s">
        <v>150</v>
      </c>
      <c r="HD1" s="1" t="s">
        <v>187</v>
      </c>
      <c r="HE1" s="1" t="s">
        <v>188</v>
      </c>
      <c r="HF1" s="1" t="s">
        <v>189</v>
      </c>
      <c r="HG1" s="1" t="s">
        <v>190</v>
      </c>
      <c r="HH1" s="1" t="s">
        <v>223</v>
      </c>
      <c r="HI1" s="1" t="s">
        <v>224</v>
      </c>
      <c r="HJ1" s="1" t="s">
        <v>225</v>
      </c>
      <c r="HK1" s="1" t="s">
        <v>226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247</v>
      </c>
      <c r="HQ1" s="1" t="s">
        <v>248</v>
      </c>
      <c r="HR1" s="1" t="s">
        <v>249</v>
      </c>
      <c r="HS1" s="1" t="s">
        <v>250</v>
      </c>
      <c r="HT1" s="1" t="s">
        <v>251</v>
      </c>
      <c r="HU1" s="1" t="s">
        <v>252</v>
      </c>
      <c r="HV1" s="1" t="s">
        <v>253</v>
      </c>
      <c r="HW1" s="1" t="s">
        <v>254</v>
      </c>
      <c r="HX1" s="1" t="s">
        <v>103</v>
      </c>
      <c r="HY1" s="1" t="s">
        <v>104</v>
      </c>
      <c r="HZ1" s="1" t="s">
        <v>105</v>
      </c>
      <c r="IA1" s="1" t="s">
        <v>106</v>
      </c>
      <c r="IB1" s="18" t="s">
        <v>219</v>
      </c>
      <c r="IC1" s="18" t="s">
        <v>220</v>
      </c>
      <c r="ID1" s="18" t="s">
        <v>221</v>
      </c>
      <c r="IE1" s="18" t="s">
        <v>222</v>
      </c>
      <c r="IF1" s="1" t="s">
        <v>255</v>
      </c>
      <c r="IG1" s="1" t="s">
        <v>256</v>
      </c>
      <c r="IH1" s="1" t="s">
        <v>257</v>
      </c>
      <c r="II1" s="1" t="s">
        <v>258</v>
      </c>
      <c r="IN1" s="1" t="s">
        <v>155</v>
      </c>
      <c r="IO1" s="1" t="s">
        <v>156</v>
      </c>
      <c r="IP1" s="1" t="s">
        <v>157</v>
      </c>
      <c r="IQ1" s="1" t="s">
        <v>158</v>
      </c>
      <c r="IR1" s="1" t="s">
        <v>179</v>
      </c>
      <c r="IS1" s="1" t="s">
        <v>180</v>
      </c>
      <c r="IT1" s="1" t="s">
        <v>181</v>
      </c>
      <c r="IU1" s="1" t="s">
        <v>182</v>
      </c>
      <c r="IV1" s="1" t="s">
        <v>235</v>
      </c>
      <c r="IW1" s="1" t="s">
        <v>236</v>
      </c>
      <c r="IX1" s="1" t="s">
        <v>237</v>
      </c>
      <c r="IY1" s="1" t="s">
        <v>238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267</v>
      </c>
      <c r="JE1" s="1" t="s">
        <v>268</v>
      </c>
      <c r="JF1" s="1" t="s">
        <v>269</v>
      </c>
      <c r="JG1" s="1" t="s">
        <v>270</v>
      </c>
      <c r="JH1" s="1" t="s">
        <v>231</v>
      </c>
      <c r="JI1" s="1" t="s">
        <v>232</v>
      </c>
      <c r="JJ1" s="1" t="s">
        <v>233</v>
      </c>
      <c r="JK1" s="1" t="s">
        <v>234</v>
      </c>
      <c r="JL1" s="1" t="s">
        <v>239</v>
      </c>
      <c r="JM1" s="1" t="s">
        <v>240</v>
      </c>
      <c r="JN1" s="1" t="s">
        <v>241</v>
      </c>
      <c r="JO1" s="1" t="s">
        <v>242</v>
      </c>
      <c r="JP1" s="18" t="s">
        <v>295</v>
      </c>
      <c r="JQ1" s="18" t="s">
        <v>296</v>
      </c>
      <c r="JR1" s="18" t="s">
        <v>297</v>
      </c>
      <c r="JS1" s="18" t="s">
        <v>298</v>
      </c>
      <c r="JT1" s="1" t="s">
        <v>92</v>
      </c>
      <c r="JU1" s="1" t="s">
        <v>93</v>
      </c>
      <c r="JV1" s="1" t="s">
        <v>94</v>
      </c>
      <c r="JW1" s="1" t="s">
        <v>95</v>
      </c>
      <c r="JX1" s="1" t="s">
        <v>211</v>
      </c>
      <c r="JY1" s="1" t="s">
        <v>212</v>
      </c>
      <c r="JZ1" s="1" t="s">
        <v>213</v>
      </c>
      <c r="KA1" s="1" t="s">
        <v>214</v>
      </c>
      <c r="KB1" s="1"/>
      <c r="KC1" s="6" t="s">
        <v>96</v>
      </c>
      <c r="KD1" s="6" t="s">
        <v>97</v>
      </c>
      <c r="KE1" s="6" t="s">
        <v>98</v>
      </c>
      <c r="KF1" s="6" t="s">
        <v>99</v>
      </c>
      <c r="KG1" s="6" t="s">
        <v>100</v>
      </c>
      <c r="KH1" s="6" t="s">
        <v>101</v>
      </c>
      <c r="KI1" s="6" t="s">
        <v>102</v>
      </c>
      <c r="KJ1" s="18" t="s">
        <v>299</v>
      </c>
      <c r="KK1" s="18" t="s">
        <v>300</v>
      </c>
      <c r="KL1" s="18" t="s">
        <v>301</v>
      </c>
      <c r="KM1" s="18" t="s">
        <v>302</v>
      </c>
      <c r="KN1" s="1" t="s">
        <v>107</v>
      </c>
      <c r="KO1" s="1" t="s">
        <v>108</v>
      </c>
      <c r="KP1" s="1" t="s">
        <v>109</v>
      </c>
      <c r="KQ1" s="1" t="s">
        <v>110</v>
      </c>
      <c r="KR1" s="1" t="s">
        <v>112</v>
      </c>
      <c r="KS1" s="1" t="s">
        <v>113</v>
      </c>
      <c r="KT1" s="1" t="s">
        <v>114</v>
      </c>
      <c r="KU1" s="1" t="s">
        <v>115</v>
      </c>
      <c r="KV1" s="1" t="s">
        <v>118</v>
      </c>
      <c r="KW1" s="1" t="s">
        <v>119</v>
      </c>
      <c r="KX1" s="1" t="s">
        <v>120</v>
      </c>
      <c r="KY1" s="1" t="s">
        <v>121</v>
      </c>
      <c r="KZ1" s="1" t="s">
        <v>227</v>
      </c>
      <c r="LA1" s="1" t="s">
        <v>228</v>
      </c>
      <c r="LB1" s="1" t="s">
        <v>229</v>
      </c>
      <c r="LC1" s="1" t="s">
        <v>230</v>
      </c>
      <c r="LD1" s="1" t="s">
        <v>243</v>
      </c>
      <c r="LE1" s="1" t="s">
        <v>244</v>
      </c>
      <c r="LF1" s="1" t="s">
        <v>245</v>
      </c>
      <c r="LG1" s="1" t="s">
        <v>246</v>
      </c>
      <c r="LH1" s="9" t="s">
        <v>275</v>
      </c>
      <c r="LI1" s="9" t="s">
        <v>276</v>
      </c>
      <c r="LJ1" s="9" t="s">
        <v>277</v>
      </c>
      <c r="LK1" s="9" t="s">
        <v>278</v>
      </c>
      <c r="LL1" s="9" t="s">
        <v>279</v>
      </c>
      <c r="LM1" s="9" t="s">
        <v>280</v>
      </c>
      <c r="LN1" s="9" t="s">
        <v>281</v>
      </c>
      <c r="LO1" s="9" t="s">
        <v>282</v>
      </c>
      <c r="LP1" s="9" t="s">
        <v>283</v>
      </c>
      <c r="LQ1" s="9" t="s">
        <v>284</v>
      </c>
      <c r="LR1" s="9" t="s">
        <v>285</v>
      </c>
      <c r="LS1" s="9" t="s">
        <v>286</v>
      </c>
      <c r="LX1" s="1" t="s">
        <v>303</v>
      </c>
      <c r="LY1" s="1" t="s">
        <v>304</v>
      </c>
      <c r="LZ1" s="1" t="s">
        <v>305</v>
      </c>
      <c r="MA1" s="1" t="s">
        <v>306</v>
      </c>
      <c r="MB1" s="1" t="s">
        <v>126</v>
      </c>
      <c r="MC1" s="1" t="s">
        <v>127</v>
      </c>
      <c r="MD1" s="1" t="s">
        <v>128</v>
      </c>
      <c r="ME1" s="1" t="s">
        <v>129</v>
      </c>
      <c r="MF1" s="18" t="s">
        <v>122</v>
      </c>
      <c r="MG1" s="18" t="s">
        <v>123</v>
      </c>
      <c r="MH1" s="18" t="s">
        <v>124</v>
      </c>
      <c r="MI1" s="18" t="s">
        <v>125</v>
      </c>
    </row>
    <row r="2" spans="1:34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8"/>
      <c r="BD2" s="18"/>
      <c r="BE2" s="18"/>
      <c r="BF2" s="18"/>
      <c r="BG2" s="1"/>
      <c r="BH2" s="1"/>
      <c r="BI2" s="1"/>
      <c r="BJ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CB2" s="2"/>
      <c r="CC2" s="2"/>
      <c r="CD2" s="2"/>
      <c r="CE2" s="3"/>
      <c r="CF2" s="3"/>
      <c r="CG2" s="3"/>
      <c r="CH2" s="3"/>
      <c r="CI2" s="4"/>
      <c r="CJ2" s="4"/>
      <c r="CK2" s="4"/>
      <c r="CL2" s="5"/>
      <c r="CM2" s="5"/>
      <c r="CN2" s="5"/>
      <c r="CO2" s="5"/>
      <c r="CP2" s="6" t="s">
        <v>130</v>
      </c>
      <c r="CQ2" s="6"/>
      <c r="CR2" s="6"/>
      <c r="CS2" s="7"/>
      <c r="CT2" s="7"/>
      <c r="CU2" s="7"/>
      <c r="CV2" s="8"/>
      <c r="CW2" s="9"/>
      <c r="CX2" s="9"/>
      <c r="CY2" s="9"/>
      <c r="CZ2" s="9"/>
      <c r="DA2" s="1"/>
      <c r="DB2" s="1"/>
      <c r="DC2" s="1"/>
      <c r="DD2" s="1"/>
      <c r="DE2" s="1"/>
      <c r="DF2" s="1"/>
      <c r="DG2" s="1"/>
      <c r="DH2" s="1"/>
      <c r="DI2" s="1"/>
      <c r="DK2" s="11"/>
      <c r="DL2" s="1" t="s">
        <v>938</v>
      </c>
      <c r="DM2" s="1" t="s">
        <v>939</v>
      </c>
      <c r="DN2" s="1" t="s">
        <v>940</v>
      </c>
      <c r="DO2" s="1" t="s">
        <v>941</v>
      </c>
      <c r="DP2" s="9" t="s">
        <v>287</v>
      </c>
      <c r="DQ2" s="9" t="s">
        <v>288</v>
      </c>
      <c r="DR2" s="9" t="s">
        <v>289</v>
      </c>
      <c r="DS2" s="9" t="s">
        <v>290</v>
      </c>
      <c r="DT2" s="9" t="s">
        <v>291</v>
      </c>
      <c r="DU2" s="9" t="s">
        <v>292</v>
      </c>
      <c r="DV2" s="9" t="s">
        <v>293</v>
      </c>
      <c r="DW2" s="9" t="s">
        <v>294</v>
      </c>
      <c r="DX2" s="1" t="s">
        <v>263</v>
      </c>
      <c r="DY2" s="1" t="s">
        <v>264</v>
      </c>
      <c r="DZ2" s="1" t="s">
        <v>265</v>
      </c>
      <c r="EA2" s="1" t="s">
        <v>266</v>
      </c>
      <c r="EB2" s="16" t="s">
        <v>163</v>
      </c>
      <c r="EC2" s="16" t="s">
        <v>164</v>
      </c>
      <c r="ED2" s="16" t="s">
        <v>165</v>
      </c>
      <c r="EE2" s="16" t="s">
        <v>166</v>
      </c>
      <c r="EF2" s="16" t="s">
        <v>167</v>
      </c>
      <c r="EG2" s="16" t="s">
        <v>168</v>
      </c>
      <c r="EH2" s="16" t="s">
        <v>169</v>
      </c>
      <c r="EI2" s="16" t="s">
        <v>170</v>
      </c>
      <c r="EJ2" s="16" t="s">
        <v>1029</v>
      </c>
      <c r="EK2" s="16" t="s">
        <v>1029</v>
      </c>
      <c r="EL2" s="16" t="s">
        <v>1029</v>
      </c>
      <c r="EM2" s="16" t="s">
        <v>1029</v>
      </c>
      <c r="EN2" s="1" t="s">
        <v>175</v>
      </c>
      <c r="EO2" s="1" t="s">
        <v>176</v>
      </c>
      <c r="EP2" s="1" t="s">
        <v>177</v>
      </c>
      <c r="EQ2" s="1" t="s">
        <v>178</v>
      </c>
      <c r="ER2" s="1" t="s">
        <v>207</v>
      </c>
      <c r="ES2" s="1" t="s">
        <v>208</v>
      </c>
      <c r="ET2" s="1" t="s">
        <v>209</v>
      </c>
      <c r="EU2" s="1" t="s">
        <v>210</v>
      </c>
      <c r="EV2" s="1" t="s">
        <v>1061</v>
      </c>
      <c r="EW2" s="1" t="s">
        <v>1066</v>
      </c>
      <c r="EX2" s="1" t="s">
        <v>1067</v>
      </c>
      <c r="EY2" s="1" t="s">
        <v>1068</v>
      </c>
      <c r="EZ2" s="16" t="s">
        <v>195</v>
      </c>
      <c r="FA2" s="16" t="s">
        <v>196</v>
      </c>
      <c r="FB2" s="16" t="s">
        <v>197</v>
      </c>
      <c r="FC2" s="16" t="s">
        <v>198</v>
      </c>
      <c r="FD2" s="16" t="s">
        <v>199</v>
      </c>
      <c r="FE2" s="16" t="s">
        <v>200</v>
      </c>
      <c r="FF2" s="16" t="s">
        <v>201</v>
      </c>
      <c r="FG2" s="16" t="s">
        <v>202</v>
      </c>
      <c r="FL2" s="12" t="s">
        <v>131</v>
      </c>
      <c r="FM2" s="12" t="s">
        <v>132</v>
      </c>
      <c r="FN2" s="12" t="s">
        <v>133</v>
      </c>
      <c r="FO2" s="12" t="s">
        <v>134</v>
      </c>
      <c r="FP2" s="14" t="s">
        <v>990</v>
      </c>
      <c r="FQ2" s="14" t="s">
        <v>995</v>
      </c>
      <c r="FR2" s="14" t="s">
        <v>996</v>
      </c>
      <c r="FS2" s="14" t="s">
        <v>997</v>
      </c>
      <c r="FT2" s="15" t="s">
        <v>139</v>
      </c>
      <c r="FU2" s="15" t="s">
        <v>140</v>
      </c>
      <c r="FV2" s="15" t="s">
        <v>141</v>
      </c>
      <c r="FW2" s="15" t="s">
        <v>142</v>
      </c>
      <c r="FX2" s="16" t="s">
        <v>143</v>
      </c>
      <c r="FY2" s="16" t="s">
        <v>144</v>
      </c>
      <c r="FZ2" s="16" t="s">
        <v>145</v>
      </c>
      <c r="GA2" s="16" t="s">
        <v>146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191</v>
      </c>
      <c r="GG2" s="1" t="s">
        <v>192</v>
      </c>
      <c r="GH2" s="1" t="s">
        <v>193</v>
      </c>
      <c r="GI2" s="1" t="s">
        <v>194</v>
      </c>
      <c r="GJ2" s="13" t="s">
        <v>135</v>
      </c>
      <c r="GK2" s="13" t="s">
        <v>136</v>
      </c>
      <c r="GL2" s="13" t="s">
        <v>137</v>
      </c>
      <c r="GM2" s="13" t="s">
        <v>138</v>
      </c>
      <c r="GN2" s="1" t="s">
        <v>159</v>
      </c>
      <c r="GO2" s="1" t="s">
        <v>160</v>
      </c>
      <c r="GP2" s="1" t="s">
        <v>161</v>
      </c>
      <c r="GQ2" s="1" t="s">
        <v>162</v>
      </c>
      <c r="GR2" s="1" t="s">
        <v>151</v>
      </c>
      <c r="GS2" s="1" t="s">
        <v>152</v>
      </c>
      <c r="GT2" s="1" t="s">
        <v>153</v>
      </c>
      <c r="GU2" s="1" t="s">
        <v>154</v>
      </c>
      <c r="GV2" s="1" t="s">
        <v>1137</v>
      </c>
      <c r="GW2" s="1" t="s">
        <v>1142</v>
      </c>
      <c r="GX2" s="1" t="s">
        <v>1143</v>
      </c>
      <c r="GY2" s="1" t="s">
        <v>1144</v>
      </c>
      <c r="GZ2" s="17" t="s">
        <v>1005</v>
      </c>
      <c r="HA2" s="17" t="s">
        <v>1009</v>
      </c>
      <c r="HB2" s="17" t="s">
        <v>1010</v>
      </c>
      <c r="HC2" s="17" t="s">
        <v>1011</v>
      </c>
      <c r="HD2" s="1" t="s">
        <v>187</v>
      </c>
      <c r="HE2" s="1" t="s">
        <v>188</v>
      </c>
      <c r="HF2" s="1" t="s">
        <v>189</v>
      </c>
      <c r="HG2" s="1" t="s">
        <v>190</v>
      </c>
      <c r="HH2" s="1" t="s">
        <v>223</v>
      </c>
      <c r="HI2" s="1" t="s">
        <v>224</v>
      </c>
      <c r="HJ2" s="1" t="s">
        <v>225</v>
      </c>
      <c r="HK2" s="1" t="s">
        <v>226</v>
      </c>
      <c r="HL2" s="1" t="s">
        <v>215</v>
      </c>
      <c r="HM2" s="1" t="s">
        <v>216</v>
      </c>
      <c r="HN2" s="1" t="s">
        <v>217</v>
      </c>
      <c r="HO2" s="1" t="s">
        <v>218</v>
      </c>
      <c r="HP2" s="1" t="s">
        <v>247</v>
      </c>
      <c r="HQ2" s="1" t="s">
        <v>248</v>
      </c>
      <c r="HR2" s="1" t="s">
        <v>249</v>
      </c>
      <c r="HS2" s="1" t="s">
        <v>250</v>
      </c>
      <c r="HT2" s="1" t="s">
        <v>251</v>
      </c>
      <c r="HU2" s="1" t="s">
        <v>252</v>
      </c>
      <c r="HV2" s="1" t="s">
        <v>253</v>
      </c>
      <c r="HW2" s="1" t="s">
        <v>254</v>
      </c>
      <c r="HX2" s="1" t="s">
        <v>1177</v>
      </c>
      <c r="HY2" s="1" t="s">
        <v>1182</v>
      </c>
      <c r="HZ2" s="1" t="s">
        <v>1183</v>
      </c>
      <c r="IA2" s="1" t="s">
        <v>1184</v>
      </c>
      <c r="IB2" s="1" t="s">
        <v>219</v>
      </c>
      <c r="IC2" s="1" t="s">
        <v>220</v>
      </c>
      <c r="ID2" s="1" t="s">
        <v>221</v>
      </c>
      <c r="IE2" s="1" t="s">
        <v>222</v>
      </c>
      <c r="IF2" s="1" t="s">
        <v>255</v>
      </c>
      <c r="IG2" s="1" t="s">
        <v>256</v>
      </c>
      <c r="IH2" s="1" t="s">
        <v>257</v>
      </c>
      <c r="II2" s="1" t="s">
        <v>258</v>
      </c>
      <c r="IN2" s="1" t="s">
        <v>155</v>
      </c>
      <c r="IO2" s="1" t="s">
        <v>156</v>
      </c>
      <c r="IP2" s="1" t="s">
        <v>157</v>
      </c>
      <c r="IQ2" s="1" t="s">
        <v>158</v>
      </c>
      <c r="IR2" s="1" t="s">
        <v>179</v>
      </c>
      <c r="IS2" s="1" t="s">
        <v>180</v>
      </c>
      <c r="IT2" s="1" t="s">
        <v>181</v>
      </c>
      <c r="IU2" s="1" t="s">
        <v>182</v>
      </c>
      <c r="IV2" s="1" t="s">
        <v>235</v>
      </c>
      <c r="IW2" s="1" t="s">
        <v>236</v>
      </c>
      <c r="IX2" s="1" t="s">
        <v>237</v>
      </c>
      <c r="IY2" s="1" t="s">
        <v>238</v>
      </c>
      <c r="IZ2" s="1" t="s">
        <v>259</v>
      </c>
      <c r="JA2" s="1" t="s">
        <v>260</v>
      </c>
      <c r="JB2" s="1" t="s">
        <v>261</v>
      </c>
      <c r="JC2" s="1" t="s">
        <v>262</v>
      </c>
      <c r="JD2" s="1" t="s">
        <v>267</v>
      </c>
      <c r="JE2" s="1" t="s">
        <v>268</v>
      </c>
      <c r="JF2" s="1" t="s">
        <v>269</v>
      </c>
      <c r="JG2" s="1" t="s">
        <v>270</v>
      </c>
      <c r="JH2" s="1" t="s">
        <v>231</v>
      </c>
      <c r="JI2" s="1" t="s">
        <v>232</v>
      </c>
      <c r="JJ2" s="1" t="s">
        <v>233</v>
      </c>
      <c r="JK2" s="1" t="s">
        <v>234</v>
      </c>
      <c r="JL2" s="1" t="s">
        <v>239</v>
      </c>
      <c r="JM2" s="1" t="s">
        <v>240</v>
      </c>
      <c r="JN2" s="1" t="s">
        <v>241</v>
      </c>
      <c r="JO2" s="1" t="s">
        <v>242</v>
      </c>
      <c r="JP2" s="18" t="s">
        <v>295</v>
      </c>
      <c r="JQ2" s="18" t="s">
        <v>296</v>
      </c>
      <c r="JR2" s="18" t="s">
        <v>297</v>
      </c>
      <c r="JS2" s="18" t="s">
        <v>298</v>
      </c>
      <c r="JT2" s="1" t="s">
        <v>1072</v>
      </c>
      <c r="JU2" s="1" t="s">
        <v>1077</v>
      </c>
      <c r="JV2" s="1" t="s">
        <v>1078</v>
      </c>
      <c r="JW2" s="1" t="s">
        <v>1079</v>
      </c>
      <c r="JX2" s="1" t="s">
        <v>211</v>
      </c>
      <c r="JY2" s="1" t="s">
        <v>212</v>
      </c>
      <c r="JZ2" s="1" t="s">
        <v>213</v>
      </c>
      <c r="KA2" s="1" t="s">
        <v>214</v>
      </c>
      <c r="KB2" s="1"/>
      <c r="KC2" s="6" t="s">
        <v>96</v>
      </c>
      <c r="KD2" s="6" t="s">
        <v>97</v>
      </c>
      <c r="KE2" s="6" t="s">
        <v>98</v>
      </c>
      <c r="KF2" s="6" t="s">
        <v>99</v>
      </c>
      <c r="KG2" s="18" t="s">
        <v>1086</v>
      </c>
      <c r="KH2" s="18" t="s">
        <v>1089</v>
      </c>
      <c r="KI2" s="18" t="s">
        <v>1092</v>
      </c>
      <c r="KJ2" s="7" t="s">
        <v>299</v>
      </c>
      <c r="KK2" s="7" t="s">
        <v>300</v>
      </c>
      <c r="KL2" s="7" t="s">
        <v>301</v>
      </c>
      <c r="KM2" s="7" t="s">
        <v>302</v>
      </c>
      <c r="KN2" s="1" t="s">
        <v>107</v>
      </c>
      <c r="KO2" s="1" t="s">
        <v>108</v>
      </c>
      <c r="KP2" s="1" t="s">
        <v>109</v>
      </c>
      <c r="KQ2" s="1" t="s">
        <v>110</v>
      </c>
      <c r="KR2" s="1" t="s">
        <v>112</v>
      </c>
      <c r="KS2" s="1" t="s">
        <v>113</v>
      </c>
      <c r="KT2" s="1" t="s">
        <v>114</v>
      </c>
      <c r="KU2" s="1" t="s">
        <v>115</v>
      </c>
      <c r="KV2" s="1" t="s">
        <v>118</v>
      </c>
      <c r="KW2" s="1" t="s">
        <v>119</v>
      </c>
      <c r="KX2" s="1" t="s">
        <v>120</v>
      </c>
      <c r="KY2" s="1" t="s">
        <v>121</v>
      </c>
      <c r="KZ2" s="1" t="s">
        <v>227</v>
      </c>
      <c r="LA2" s="1" t="s">
        <v>228</v>
      </c>
      <c r="LB2" s="1" t="s">
        <v>229</v>
      </c>
      <c r="LC2" s="1" t="s">
        <v>230</v>
      </c>
      <c r="LD2" s="1" t="s">
        <v>243</v>
      </c>
      <c r="LE2" s="1" t="s">
        <v>244</v>
      </c>
      <c r="LF2" s="1" t="s">
        <v>245</v>
      </c>
      <c r="LG2" s="1" t="s">
        <v>246</v>
      </c>
      <c r="LH2" s="9" t="s">
        <v>275</v>
      </c>
      <c r="LI2" s="9" t="s">
        <v>276</v>
      </c>
      <c r="LJ2" s="9" t="s">
        <v>277</v>
      </c>
      <c r="LK2" s="9" t="s">
        <v>278</v>
      </c>
      <c r="LL2" s="9" t="s">
        <v>279</v>
      </c>
      <c r="LM2" s="9" t="s">
        <v>280</v>
      </c>
      <c r="LN2" s="9" t="s">
        <v>281</v>
      </c>
      <c r="LO2" s="9" t="s">
        <v>282</v>
      </c>
      <c r="LP2" s="9" t="s">
        <v>283</v>
      </c>
      <c r="LQ2" s="9" t="s">
        <v>284</v>
      </c>
      <c r="LR2" s="9" t="s">
        <v>285</v>
      </c>
      <c r="LS2" s="9" t="s">
        <v>286</v>
      </c>
      <c r="LX2" s="7" t="s">
        <v>303</v>
      </c>
      <c r="LY2" s="7" t="s">
        <v>304</v>
      </c>
      <c r="LZ2" s="7" t="s">
        <v>305</v>
      </c>
      <c r="MA2" s="7" t="s">
        <v>306</v>
      </c>
      <c r="MB2" s="1" t="s">
        <v>126</v>
      </c>
      <c r="MC2" s="1" t="s">
        <v>127</v>
      </c>
      <c r="MD2" s="1" t="s">
        <v>128</v>
      </c>
      <c r="ME2" s="1" t="s">
        <v>129</v>
      </c>
      <c r="MF2" s="18" t="s">
        <v>122</v>
      </c>
      <c r="MG2" s="18" t="s">
        <v>123</v>
      </c>
      <c r="MH2" s="18" t="s">
        <v>124</v>
      </c>
      <c r="MI2" s="18" t="s">
        <v>125</v>
      </c>
    </row>
    <row r="3" spans="1:34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20" t="s">
        <v>308</v>
      </c>
      <c r="AR3" s="21" t="s">
        <v>309</v>
      </c>
      <c r="AS3" s="6" t="s">
        <v>310</v>
      </c>
      <c r="AT3" s="22" t="s">
        <v>311</v>
      </c>
      <c r="AU3" s="20" t="s">
        <v>308</v>
      </c>
      <c r="AV3" s="21" t="s">
        <v>309</v>
      </c>
      <c r="AW3" s="6" t="s">
        <v>310</v>
      </c>
      <c r="AX3" s="22" t="s">
        <v>311</v>
      </c>
      <c r="AY3" s="20" t="s">
        <v>308</v>
      </c>
      <c r="AZ3" s="21" t="s">
        <v>309</v>
      </c>
      <c r="BA3" s="6" t="s">
        <v>310</v>
      </c>
      <c r="BB3" s="22" t="s">
        <v>311</v>
      </c>
      <c r="BC3" s="20" t="s">
        <v>308</v>
      </c>
      <c r="BD3" s="21" t="s">
        <v>309</v>
      </c>
      <c r="BE3" s="6" t="s">
        <v>310</v>
      </c>
      <c r="BF3" s="22" t="s">
        <v>311</v>
      </c>
      <c r="BG3" s="1"/>
      <c r="BH3" s="1"/>
      <c r="BI3" s="1"/>
      <c r="BJ3" s="1"/>
      <c r="BL3" s="20" t="s">
        <v>308</v>
      </c>
      <c r="BM3" s="21" t="s">
        <v>309</v>
      </c>
      <c r="BN3" s="6" t="s">
        <v>310</v>
      </c>
      <c r="BO3" s="22" t="s">
        <v>311</v>
      </c>
      <c r="BP3" s="20" t="s">
        <v>308</v>
      </c>
      <c r="BQ3" s="21" t="s">
        <v>309</v>
      </c>
      <c r="BR3" s="6" t="s">
        <v>310</v>
      </c>
      <c r="BS3" s="22" t="s">
        <v>311</v>
      </c>
      <c r="BT3" s="1"/>
      <c r="BU3" s="1"/>
      <c r="BV3" s="1"/>
      <c r="BW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9"/>
      <c r="CQ3" s="19"/>
      <c r="CR3" s="19"/>
      <c r="CS3" s="19"/>
      <c r="CT3" s="19"/>
      <c r="CU3" s="19"/>
      <c r="CV3" s="19"/>
      <c r="CW3" s="1"/>
      <c r="CX3" s="1"/>
      <c r="CY3" s="1"/>
      <c r="CZ3" s="1"/>
      <c r="DA3" s="19"/>
      <c r="DB3" s="1"/>
      <c r="DC3" s="1"/>
      <c r="DD3" s="1"/>
      <c r="DE3" s="1"/>
      <c r="DF3" s="20" t="s">
        <v>308</v>
      </c>
      <c r="DG3" s="18" t="s">
        <v>312</v>
      </c>
      <c r="DH3" s="20" t="s">
        <v>308</v>
      </c>
      <c r="DI3" s="18" t="s">
        <v>312</v>
      </c>
      <c r="DK3" s="11"/>
      <c r="DL3" s="20" t="s">
        <v>308</v>
      </c>
      <c r="DM3" s="21" t="s">
        <v>309</v>
      </c>
      <c r="DN3" s="6" t="s">
        <v>310</v>
      </c>
      <c r="DO3" s="22" t="s">
        <v>311</v>
      </c>
      <c r="DP3" s="20" t="s">
        <v>308</v>
      </c>
      <c r="DQ3" s="21" t="s">
        <v>309</v>
      </c>
      <c r="DR3" s="6" t="s">
        <v>310</v>
      </c>
      <c r="DS3" s="22" t="s">
        <v>311</v>
      </c>
      <c r="DT3" s="20" t="s">
        <v>308</v>
      </c>
      <c r="DU3" s="21" t="s">
        <v>309</v>
      </c>
      <c r="DV3" s="6" t="s">
        <v>310</v>
      </c>
      <c r="DW3" s="22" t="s">
        <v>311</v>
      </c>
      <c r="DX3" s="20" t="s">
        <v>308</v>
      </c>
      <c r="DY3" s="21" t="s">
        <v>309</v>
      </c>
      <c r="DZ3" s="6" t="s">
        <v>310</v>
      </c>
      <c r="EA3" s="22" t="s">
        <v>311</v>
      </c>
      <c r="EB3" s="20" t="s">
        <v>308</v>
      </c>
      <c r="EC3" s="21" t="s">
        <v>309</v>
      </c>
      <c r="ED3" s="6" t="s">
        <v>310</v>
      </c>
      <c r="EE3" s="22" t="s">
        <v>311</v>
      </c>
      <c r="EF3" s="20" t="s">
        <v>308</v>
      </c>
      <c r="EG3" s="21" t="s">
        <v>309</v>
      </c>
      <c r="EH3" s="6" t="s">
        <v>310</v>
      </c>
      <c r="EI3" s="22" t="s">
        <v>311</v>
      </c>
      <c r="EJ3" s="20" t="s">
        <v>308</v>
      </c>
      <c r="EK3" s="21" t="s">
        <v>309</v>
      </c>
      <c r="EL3" s="6" t="s">
        <v>310</v>
      </c>
      <c r="EM3" s="22" t="s">
        <v>311</v>
      </c>
      <c r="EN3" s="20" t="s">
        <v>308</v>
      </c>
      <c r="EO3" s="21" t="s">
        <v>309</v>
      </c>
      <c r="EP3" s="6" t="s">
        <v>310</v>
      </c>
      <c r="EQ3" s="22" t="s">
        <v>311</v>
      </c>
      <c r="ER3" s="20" t="s">
        <v>308</v>
      </c>
      <c r="ES3" s="21" t="s">
        <v>309</v>
      </c>
      <c r="ET3" s="6" t="s">
        <v>310</v>
      </c>
      <c r="EU3" s="22" t="s">
        <v>311</v>
      </c>
      <c r="EV3" s="20" t="s">
        <v>308</v>
      </c>
      <c r="EW3" s="21" t="s">
        <v>309</v>
      </c>
      <c r="EX3" s="6" t="s">
        <v>310</v>
      </c>
      <c r="EY3" s="22" t="s">
        <v>311</v>
      </c>
      <c r="EZ3" s="20" t="s">
        <v>308</v>
      </c>
      <c r="FA3" s="21" t="s">
        <v>309</v>
      </c>
      <c r="FB3" s="6" t="s">
        <v>310</v>
      </c>
      <c r="FC3" s="22" t="s">
        <v>311</v>
      </c>
      <c r="FD3" s="20" t="s">
        <v>308</v>
      </c>
      <c r="FE3" s="21" t="s">
        <v>309</v>
      </c>
      <c r="FF3" s="6" t="s">
        <v>310</v>
      </c>
      <c r="FG3" s="22" t="s">
        <v>311</v>
      </c>
      <c r="FL3" s="20" t="s">
        <v>308</v>
      </c>
      <c r="FM3" s="21" t="s">
        <v>309</v>
      </c>
      <c r="FN3" s="6" t="s">
        <v>310</v>
      </c>
      <c r="FO3" s="22" t="s">
        <v>311</v>
      </c>
      <c r="FP3" s="20" t="s">
        <v>308</v>
      </c>
      <c r="FQ3" s="21" t="s">
        <v>309</v>
      </c>
      <c r="FR3" s="6" t="s">
        <v>310</v>
      </c>
      <c r="FS3" s="22" t="s">
        <v>311</v>
      </c>
      <c r="FT3" s="20" t="s">
        <v>308</v>
      </c>
      <c r="FU3" s="21" t="s">
        <v>309</v>
      </c>
      <c r="FV3" s="6" t="s">
        <v>310</v>
      </c>
      <c r="FW3" s="22" t="s">
        <v>311</v>
      </c>
      <c r="FX3" s="20" t="s">
        <v>308</v>
      </c>
      <c r="FY3" s="21" t="s">
        <v>309</v>
      </c>
      <c r="FZ3" s="6" t="s">
        <v>310</v>
      </c>
      <c r="GA3" s="22" t="s">
        <v>311</v>
      </c>
      <c r="GB3" s="20" t="s">
        <v>308</v>
      </c>
      <c r="GC3" s="21" t="s">
        <v>309</v>
      </c>
      <c r="GD3" s="6" t="s">
        <v>310</v>
      </c>
      <c r="GE3" s="22" t="s">
        <v>311</v>
      </c>
      <c r="GF3" s="20" t="s">
        <v>308</v>
      </c>
      <c r="GG3" s="21" t="s">
        <v>309</v>
      </c>
      <c r="GH3" s="6" t="s">
        <v>310</v>
      </c>
      <c r="GI3" s="22" t="s">
        <v>311</v>
      </c>
      <c r="GJ3" s="20" t="s">
        <v>308</v>
      </c>
      <c r="GK3" s="21" t="s">
        <v>309</v>
      </c>
      <c r="GL3" s="6" t="s">
        <v>310</v>
      </c>
      <c r="GM3" s="22" t="s">
        <v>311</v>
      </c>
      <c r="GN3" s="20" t="s">
        <v>308</v>
      </c>
      <c r="GO3" s="21" t="s">
        <v>309</v>
      </c>
      <c r="GP3" s="6" t="s">
        <v>310</v>
      </c>
      <c r="GQ3" s="22" t="s">
        <v>311</v>
      </c>
      <c r="GR3" s="20" t="s">
        <v>308</v>
      </c>
      <c r="GS3" s="21" t="s">
        <v>309</v>
      </c>
      <c r="GT3" s="6" t="s">
        <v>310</v>
      </c>
      <c r="GU3" s="22" t="s">
        <v>311</v>
      </c>
      <c r="GV3" s="20" t="s">
        <v>308</v>
      </c>
      <c r="GW3" s="21" t="s">
        <v>309</v>
      </c>
      <c r="GX3" s="6" t="s">
        <v>310</v>
      </c>
      <c r="GY3" s="22" t="s">
        <v>311</v>
      </c>
      <c r="GZ3" s="20" t="s">
        <v>308</v>
      </c>
      <c r="HA3" s="21" t="s">
        <v>309</v>
      </c>
      <c r="HB3" s="6" t="s">
        <v>310</v>
      </c>
      <c r="HC3" s="22" t="s">
        <v>311</v>
      </c>
      <c r="HD3" s="20" t="s">
        <v>308</v>
      </c>
      <c r="HE3" s="21" t="s">
        <v>309</v>
      </c>
      <c r="HF3" s="6" t="s">
        <v>310</v>
      </c>
      <c r="HG3" s="22" t="s">
        <v>311</v>
      </c>
      <c r="HH3" s="20" t="s">
        <v>308</v>
      </c>
      <c r="HI3" s="21" t="s">
        <v>309</v>
      </c>
      <c r="HJ3" s="6" t="s">
        <v>310</v>
      </c>
      <c r="HK3" s="22" t="s">
        <v>311</v>
      </c>
      <c r="HL3" s="20" t="s">
        <v>308</v>
      </c>
      <c r="HM3" s="21" t="s">
        <v>309</v>
      </c>
      <c r="HN3" s="6" t="s">
        <v>310</v>
      </c>
      <c r="HO3" s="22" t="s">
        <v>311</v>
      </c>
      <c r="HP3" s="20" t="s">
        <v>308</v>
      </c>
      <c r="HQ3" s="21" t="s">
        <v>309</v>
      </c>
      <c r="HR3" s="6" t="s">
        <v>310</v>
      </c>
      <c r="HS3" s="22" t="s">
        <v>311</v>
      </c>
      <c r="HT3" s="20" t="s">
        <v>308</v>
      </c>
      <c r="HU3" s="21" t="s">
        <v>309</v>
      </c>
      <c r="HV3" s="6" t="s">
        <v>310</v>
      </c>
      <c r="HW3" s="22" t="s">
        <v>311</v>
      </c>
      <c r="HX3" s="20" t="s">
        <v>308</v>
      </c>
      <c r="HY3" s="21" t="s">
        <v>309</v>
      </c>
      <c r="HZ3" s="6" t="s">
        <v>310</v>
      </c>
      <c r="IA3" s="22" t="s">
        <v>311</v>
      </c>
      <c r="IB3" s="20" t="s">
        <v>308</v>
      </c>
      <c r="IC3" s="21" t="s">
        <v>309</v>
      </c>
      <c r="ID3" s="6" t="s">
        <v>310</v>
      </c>
      <c r="IE3" s="22" t="s">
        <v>311</v>
      </c>
      <c r="IF3" s="20" t="s">
        <v>308</v>
      </c>
      <c r="IG3" s="21" t="s">
        <v>309</v>
      </c>
      <c r="IH3" s="6" t="s">
        <v>310</v>
      </c>
      <c r="II3" s="22" t="s">
        <v>311</v>
      </c>
      <c r="IN3" s="20" t="s">
        <v>308</v>
      </c>
      <c r="IO3" s="21" t="s">
        <v>309</v>
      </c>
      <c r="IP3" s="6" t="s">
        <v>310</v>
      </c>
      <c r="IQ3" s="22" t="s">
        <v>311</v>
      </c>
      <c r="IR3" s="20" t="s">
        <v>308</v>
      </c>
      <c r="IS3" s="21" t="s">
        <v>309</v>
      </c>
      <c r="IT3" s="6" t="s">
        <v>310</v>
      </c>
      <c r="IU3" s="22" t="s">
        <v>311</v>
      </c>
      <c r="IV3" s="20" t="s">
        <v>308</v>
      </c>
      <c r="IW3" s="21" t="s">
        <v>309</v>
      </c>
      <c r="IX3" s="6" t="s">
        <v>310</v>
      </c>
      <c r="IY3" s="22" t="s">
        <v>311</v>
      </c>
      <c r="IZ3" s="20" t="s">
        <v>308</v>
      </c>
      <c r="JA3" s="21" t="s">
        <v>309</v>
      </c>
      <c r="JB3" s="6" t="s">
        <v>310</v>
      </c>
      <c r="JC3" s="22" t="s">
        <v>311</v>
      </c>
      <c r="JD3" s="20" t="s">
        <v>308</v>
      </c>
      <c r="JE3" s="21" t="s">
        <v>309</v>
      </c>
      <c r="JF3" s="6" t="s">
        <v>310</v>
      </c>
      <c r="JG3" s="22" t="s">
        <v>311</v>
      </c>
      <c r="JH3" s="20" t="s">
        <v>308</v>
      </c>
      <c r="JI3" s="21" t="s">
        <v>309</v>
      </c>
      <c r="JJ3" s="6" t="s">
        <v>310</v>
      </c>
      <c r="JK3" s="22" t="s">
        <v>311</v>
      </c>
      <c r="JL3" s="20" t="s">
        <v>308</v>
      </c>
      <c r="JM3" s="21" t="s">
        <v>309</v>
      </c>
      <c r="JN3" s="6" t="s">
        <v>310</v>
      </c>
      <c r="JO3" s="22" t="s">
        <v>311</v>
      </c>
      <c r="JP3" s="20" t="s">
        <v>308</v>
      </c>
      <c r="JQ3" s="21" t="s">
        <v>309</v>
      </c>
      <c r="JR3" s="6" t="s">
        <v>310</v>
      </c>
      <c r="JS3" s="22" t="s">
        <v>311</v>
      </c>
      <c r="JT3" s="20" t="s">
        <v>308</v>
      </c>
      <c r="JU3" s="21" t="s">
        <v>309</v>
      </c>
      <c r="JV3" s="6" t="s">
        <v>310</v>
      </c>
      <c r="JW3" s="22" t="s">
        <v>311</v>
      </c>
      <c r="JX3" s="20" t="s">
        <v>308</v>
      </c>
      <c r="JY3" s="21" t="s">
        <v>309</v>
      </c>
      <c r="JZ3" s="6" t="s">
        <v>310</v>
      </c>
      <c r="KA3" s="22" t="s">
        <v>311</v>
      </c>
      <c r="KB3" s="22"/>
      <c r="KC3" s="20" t="s">
        <v>308</v>
      </c>
      <c r="KD3" s="21" t="s">
        <v>309</v>
      </c>
      <c r="KE3" s="6" t="s">
        <v>310</v>
      </c>
      <c r="KF3" s="22" t="s">
        <v>311</v>
      </c>
      <c r="KG3" s="6"/>
      <c r="KH3" s="6"/>
      <c r="KI3" s="6"/>
      <c r="KJ3" s="20" t="s">
        <v>308</v>
      </c>
      <c r="KK3" s="21" t="s">
        <v>309</v>
      </c>
      <c r="KL3" s="6" t="s">
        <v>310</v>
      </c>
      <c r="KM3" s="22" t="s">
        <v>311</v>
      </c>
      <c r="KN3" s="20" t="s">
        <v>308</v>
      </c>
      <c r="KO3" s="21" t="s">
        <v>309</v>
      </c>
      <c r="KP3" s="6" t="s">
        <v>310</v>
      </c>
      <c r="KQ3" s="22" t="s">
        <v>311</v>
      </c>
      <c r="KR3" s="20" t="s">
        <v>308</v>
      </c>
      <c r="KS3" s="21" t="s">
        <v>309</v>
      </c>
      <c r="KT3" s="6" t="s">
        <v>310</v>
      </c>
      <c r="KU3" s="22" t="s">
        <v>311</v>
      </c>
      <c r="KV3" s="20" t="s">
        <v>308</v>
      </c>
      <c r="KW3" s="21" t="s">
        <v>309</v>
      </c>
      <c r="KX3" s="6" t="s">
        <v>310</v>
      </c>
      <c r="KY3" s="22" t="s">
        <v>311</v>
      </c>
      <c r="KZ3" s="20" t="s">
        <v>308</v>
      </c>
      <c r="LA3" s="21" t="s">
        <v>309</v>
      </c>
      <c r="LB3" s="6" t="s">
        <v>310</v>
      </c>
      <c r="LC3" s="22" t="s">
        <v>311</v>
      </c>
      <c r="LD3" s="20" t="s">
        <v>308</v>
      </c>
      <c r="LE3" s="21" t="s">
        <v>309</v>
      </c>
      <c r="LF3" s="6" t="s">
        <v>310</v>
      </c>
      <c r="LG3" s="22" t="s">
        <v>311</v>
      </c>
      <c r="LH3" s="20" t="s">
        <v>308</v>
      </c>
      <c r="LI3" s="21" t="s">
        <v>309</v>
      </c>
      <c r="LJ3" s="6" t="s">
        <v>310</v>
      </c>
      <c r="LK3" s="22" t="s">
        <v>311</v>
      </c>
      <c r="LL3" s="20" t="s">
        <v>308</v>
      </c>
      <c r="LM3" s="21" t="s">
        <v>309</v>
      </c>
      <c r="LN3" s="6" t="s">
        <v>310</v>
      </c>
      <c r="LO3" s="22" t="s">
        <v>311</v>
      </c>
      <c r="LP3" s="20" t="s">
        <v>308</v>
      </c>
      <c r="LQ3" s="21" t="s">
        <v>309</v>
      </c>
      <c r="LR3" s="6" t="s">
        <v>310</v>
      </c>
      <c r="LS3" s="22" t="s">
        <v>311</v>
      </c>
      <c r="LX3" s="20" t="s">
        <v>308</v>
      </c>
      <c r="LY3" s="21" t="s">
        <v>309</v>
      </c>
      <c r="LZ3" s="6" t="s">
        <v>310</v>
      </c>
      <c r="MA3" s="22" t="s">
        <v>311</v>
      </c>
      <c r="MB3" s="20" t="s">
        <v>308</v>
      </c>
      <c r="MC3" s="21" t="s">
        <v>309</v>
      </c>
      <c r="MD3" s="6" t="s">
        <v>310</v>
      </c>
      <c r="ME3" s="22" t="s">
        <v>311</v>
      </c>
      <c r="MF3" s="20" t="s">
        <v>308</v>
      </c>
      <c r="MG3" s="21" t="s">
        <v>309</v>
      </c>
      <c r="MH3" s="6" t="s">
        <v>310</v>
      </c>
      <c r="MI3" s="22" t="s">
        <v>311</v>
      </c>
    </row>
    <row r="4" spans="1:347" x14ac:dyDescent="0.25">
      <c r="A4">
        <v>1</v>
      </c>
      <c r="B4" s="23" t="s">
        <v>313</v>
      </c>
      <c r="C4" t="s">
        <v>314</v>
      </c>
      <c r="D4" t="s">
        <v>315</v>
      </c>
      <c r="E4" t="s">
        <v>316</v>
      </c>
      <c r="F4">
        <v>1</v>
      </c>
      <c r="G4">
        <v>13</v>
      </c>
      <c r="H4">
        <v>1</v>
      </c>
      <c r="I4">
        <v>1</v>
      </c>
      <c r="K4" t="s">
        <v>317</v>
      </c>
      <c r="M4" t="s">
        <v>318</v>
      </c>
      <c r="O4" t="b">
        <v>1</v>
      </c>
      <c r="P4" t="b">
        <v>1</v>
      </c>
      <c r="Q4" t="b">
        <v>0</v>
      </c>
      <c r="R4" t="b">
        <v>1</v>
      </c>
      <c r="S4" t="b">
        <v>1</v>
      </c>
      <c r="T4" t="b">
        <v>1</v>
      </c>
      <c r="U4" t="s">
        <v>319</v>
      </c>
      <c r="V4" t="s">
        <v>320</v>
      </c>
      <c r="W4" t="s">
        <v>321</v>
      </c>
      <c r="X4" t="b">
        <v>0</v>
      </c>
      <c r="Y4" t="b">
        <v>0</v>
      </c>
      <c r="Z4" t="s">
        <v>1220</v>
      </c>
      <c r="AA4" t="s">
        <v>323</v>
      </c>
      <c r="AB4" t="s">
        <v>316</v>
      </c>
      <c r="AC4" t="s">
        <v>1</v>
      </c>
      <c r="AD4" t="s">
        <v>313</v>
      </c>
      <c r="AE4" t="s">
        <v>324</v>
      </c>
      <c r="AN4">
        <v>1</v>
      </c>
      <c r="AP4">
        <v>0</v>
      </c>
      <c r="AQ4">
        <v>20</v>
      </c>
      <c r="AR4">
        <v>9</v>
      </c>
      <c r="AS4">
        <v>5</v>
      </c>
      <c r="AT4">
        <v>6</v>
      </c>
      <c r="AU4">
        <v>15</v>
      </c>
      <c r="AV4">
        <v>9</v>
      </c>
      <c r="AW4">
        <v>5</v>
      </c>
      <c r="AX4">
        <v>1</v>
      </c>
      <c r="AY4">
        <v>0</v>
      </c>
      <c r="AZ4">
        <v>0</v>
      </c>
      <c r="BA4">
        <v>0</v>
      </c>
      <c r="BB4">
        <v>0</v>
      </c>
      <c r="BC4">
        <v>5</v>
      </c>
      <c r="BD4">
        <v>0</v>
      </c>
      <c r="BE4">
        <v>0</v>
      </c>
      <c r="BF4">
        <v>5</v>
      </c>
      <c r="BH4">
        <f t="shared" ref="BH4:BH16" si="0">BL4+BP4+BT4+BU4</f>
        <v>5.038560411311054</v>
      </c>
      <c r="BI4">
        <v>0.66838046272493579</v>
      </c>
      <c r="BJ4">
        <v>1.5938303341902313</v>
      </c>
      <c r="BL4">
        <v>3.6503856041131106</v>
      </c>
      <c r="BM4">
        <v>1.5938303341902313</v>
      </c>
      <c r="BN4">
        <v>1.7480719794344473</v>
      </c>
      <c r="BO4">
        <v>0.30848329048843187</v>
      </c>
      <c r="BP4">
        <v>0.25706940874035988</v>
      </c>
      <c r="BQ4">
        <v>0.25706940874035988</v>
      </c>
      <c r="BR4">
        <v>0</v>
      </c>
      <c r="BS4">
        <v>0</v>
      </c>
      <c r="BT4">
        <v>0.61696658097686374</v>
      </c>
      <c r="BU4">
        <v>0.51413881748071977</v>
      </c>
      <c r="BV4">
        <v>0.66838046272493579</v>
      </c>
      <c r="BW4">
        <v>1.5938303341902313</v>
      </c>
      <c r="BX4">
        <v>0</v>
      </c>
      <c r="BZ4">
        <f>SUM(CB4:DE4)</f>
        <v>4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4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F4">
        <v>1</v>
      </c>
      <c r="DG4">
        <v>1</v>
      </c>
      <c r="DH4">
        <v>0</v>
      </c>
      <c r="DI4">
        <v>0</v>
      </c>
      <c r="DK4" s="25"/>
      <c r="DL4">
        <v>15</v>
      </c>
      <c r="DM4">
        <v>9</v>
      </c>
      <c r="DN4">
        <v>5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C4">
        <v>0</v>
      </c>
      <c r="KD4">
        <v>0</v>
      </c>
      <c r="KE4">
        <v>0</v>
      </c>
      <c r="KF4">
        <v>0</v>
      </c>
      <c r="KG4" s="28">
        <v>0</v>
      </c>
      <c r="KH4" s="28">
        <v>0</v>
      </c>
      <c r="KI4" s="28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5</v>
      </c>
      <c r="MG4">
        <v>0</v>
      </c>
      <c r="MH4">
        <v>0</v>
      </c>
      <c r="MI4">
        <v>5</v>
      </c>
    </row>
    <row r="5" spans="1:347" x14ac:dyDescent="0.25">
      <c r="A5">
        <v>5</v>
      </c>
      <c r="B5" t="s">
        <v>325</v>
      </c>
      <c r="C5" t="s">
        <v>314</v>
      </c>
      <c r="D5" t="s">
        <v>326</v>
      </c>
      <c r="E5" t="s">
        <v>316</v>
      </c>
      <c r="F5">
        <v>1</v>
      </c>
      <c r="G5">
        <v>13</v>
      </c>
      <c r="H5">
        <v>2</v>
      </c>
      <c r="I5">
        <v>1</v>
      </c>
      <c r="K5" t="s">
        <v>317</v>
      </c>
      <c r="M5" t="s">
        <v>318</v>
      </c>
      <c r="O5" t="b">
        <v>0</v>
      </c>
      <c r="P5" t="b">
        <v>1</v>
      </c>
      <c r="Q5" t="b">
        <v>0</v>
      </c>
      <c r="R5" t="b">
        <v>1</v>
      </c>
      <c r="T5" t="b">
        <v>0</v>
      </c>
      <c r="U5" t="s">
        <v>327</v>
      </c>
      <c r="V5" t="s">
        <v>320</v>
      </c>
      <c r="W5" t="s">
        <v>321</v>
      </c>
      <c r="X5" t="b">
        <v>0</v>
      </c>
      <c r="Y5" t="b">
        <v>0</v>
      </c>
      <c r="Z5" t="s">
        <v>1221</v>
      </c>
      <c r="AA5" t="s">
        <v>323</v>
      </c>
      <c r="AB5" t="s">
        <v>316</v>
      </c>
      <c r="AC5" t="s">
        <v>1</v>
      </c>
      <c r="AD5" t="s">
        <v>313</v>
      </c>
      <c r="AE5" t="s">
        <v>324</v>
      </c>
      <c r="AN5">
        <v>1</v>
      </c>
      <c r="AP5">
        <v>0</v>
      </c>
      <c r="AQ5">
        <v>20</v>
      </c>
      <c r="AR5">
        <v>8</v>
      </c>
      <c r="AS5">
        <v>12</v>
      </c>
      <c r="AT5">
        <v>0</v>
      </c>
      <c r="AU5">
        <v>20</v>
      </c>
      <c r="AV5">
        <v>8</v>
      </c>
      <c r="AW5">
        <v>12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H5">
        <f t="shared" si="0"/>
        <v>5.038560411311054</v>
      </c>
      <c r="BI5">
        <v>0.66838046272493579</v>
      </c>
      <c r="BJ5">
        <v>1.5938303341902313</v>
      </c>
      <c r="BL5">
        <v>3.6503856041131106</v>
      </c>
      <c r="BM5">
        <v>1.5938303341902313</v>
      </c>
      <c r="BN5">
        <v>1.7480719794344473</v>
      </c>
      <c r="BO5">
        <v>0.30848329048843187</v>
      </c>
      <c r="BP5">
        <v>0.25706940874035988</v>
      </c>
      <c r="BQ5">
        <v>0.25706940874035988</v>
      </c>
      <c r="BR5">
        <v>0</v>
      </c>
      <c r="BS5">
        <v>0</v>
      </c>
      <c r="BT5">
        <v>0.61696658097686374</v>
      </c>
      <c r="BU5">
        <v>0.51413881748071977</v>
      </c>
      <c r="BV5">
        <v>0.66838046272493579</v>
      </c>
      <c r="BW5">
        <v>1.5938303341902313</v>
      </c>
      <c r="BX5">
        <v>0</v>
      </c>
      <c r="BZ5">
        <f t="shared" ref="BZ5:BZ85" si="1">SUM(CB5:DE5)</f>
        <v>12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F5">
        <v>1</v>
      </c>
      <c r="DG5">
        <v>1</v>
      </c>
      <c r="DH5">
        <v>0</v>
      </c>
      <c r="DI5">
        <v>0</v>
      </c>
      <c r="DK5" s="25"/>
      <c r="DL5">
        <v>20</v>
      </c>
      <c r="DM5">
        <v>8</v>
      </c>
      <c r="DN5">
        <v>12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C5">
        <v>0</v>
      </c>
      <c r="KD5">
        <v>0</v>
      </c>
      <c r="KE5">
        <v>0</v>
      </c>
      <c r="KF5">
        <v>0</v>
      </c>
      <c r="KG5" s="28">
        <v>0</v>
      </c>
      <c r="KH5" s="28">
        <v>0</v>
      </c>
      <c r="KI5" s="28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</row>
    <row r="6" spans="1:347" x14ac:dyDescent="0.25">
      <c r="A6">
        <v>8</v>
      </c>
      <c r="B6" s="23" t="s">
        <v>329</v>
      </c>
      <c r="C6" t="s">
        <v>314</v>
      </c>
      <c r="D6" t="s">
        <v>330</v>
      </c>
      <c r="E6" t="s">
        <v>316</v>
      </c>
      <c r="F6">
        <v>1</v>
      </c>
      <c r="G6">
        <v>13</v>
      </c>
      <c r="H6">
        <v>3</v>
      </c>
      <c r="I6">
        <v>1</v>
      </c>
      <c r="K6" t="s">
        <v>317</v>
      </c>
      <c r="M6" t="s">
        <v>318</v>
      </c>
      <c r="O6" t="b">
        <v>0</v>
      </c>
      <c r="P6" t="b">
        <v>1</v>
      </c>
      <c r="Q6" t="b">
        <v>0</v>
      </c>
      <c r="R6" t="b">
        <v>1</v>
      </c>
      <c r="T6" t="b">
        <v>0</v>
      </c>
      <c r="U6" t="s">
        <v>327</v>
      </c>
      <c r="V6" t="s">
        <v>320</v>
      </c>
      <c r="W6" t="s">
        <v>321</v>
      </c>
      <c r="X6" t="b">
        <v>0</v>
      </c>
      <c r="Y6" t="b">
        <v>0</v>
      </c>
      <c r="Z6" t="s">
        <v>1222</v>
      </c>
      <c r="AA6" t="s">
        <v>323</v>
      </c>
      <c r="AB6" t="s">
        <v>316</v>
      </c>
      <c r="AC6" t="s">
        <v>1</v>
      </c>
      <c r="AD6" t="s">
        <v>313</v>
      </c>
      <c r="AE6" t="s">
        <v>324</v>
      </c>
      <c r="AN6">
        <v>1</v>
      </c>
      <c r="AP6">
        <v>0</v>
      </c>
      <c r="AQ6">
        <v>20</v>
      </c>
      <c r="AR6">
        <v>4</v>
      </c>
      <c r="AS6">
        <v>11</v>
      </c>
      <c r="AT6">
        <v>5</v>
      </c>
      <c r="AU6">
        <v>16</v>
      </c>
      <c r="AV6">
        <v>4</v>
      </c>
      <c r="AW6">
        <v>11</v>
      </c>
      <c r="AX6">
        <v>1</v>
      </c>
      <c r="AY6">
        <v>0</v>
      </c>
      <c r="AZ6">
        <v>0</v>
      </c>
      <c r="BA6">
        <v>0</v>
      </c>
      <c r="BB6">
        <v>0</v>
      </c>
      <c r="BC6">
        <v>4</v>
      </c>
      <c r="BD6">
        <v>0</v>
      </c>
      <c r="BE6">
        <v>0</v>
      </c>
      <c r="BF6">
        <v>4</v>
      </c>
      <c r="BH6">
        <f t="shared" si="0"/>
        <v>5.038560411311054</v>
      </c>
      <c r="BI6">
        <v>0.66838046272493579</v>
      </c>
      <c r="BJ6">
        <v>1.5938303341902313</v>
      </c>
      <c r="BL6">
        <v>3.6503856041131106</v>
      </c>
      <c r="BM6">
        <v>1.5938303341902313</v>
      </c>
      <c r="BN6">
        <v>1.7480719794344473</v>
      </c>
      <c r="BO6">
        <v>0.30848329048843187</v>
      </c>
      <c r="BP6">
        <v>0.25706940874035988</v>
      </c>
      <c r="BQ6">
        <v>0.25706940874035988</v>
      </c>
      <c r="BR6">
        <v>0</v>
      </c>
      <c r="BS6">
        <v>0</v>
      </c>
      <c r="BT6">
        <v>0.61696658097686374</v>
      </c>
      <c r="BU6">
        <v>0.51413881748071977</v>
      </c>
      <c r="BV6">
        <v>0.66838046272493579</v>
      </c>
      <c r="BW6">
        <v>1.5938303341902313</v>
      </c>
      <c r="BX6">
        <v>0</v>
      </c>
      <c r="BZ6">
        <f t="shared" si="1"/>
        <v>6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F6">
        <v>1</v>
      </c>
      <c r="DG6">
        <v>1</v>
      </c>
      <c r="DH6">
        <v>0</v>
      </c>
      <c r="DI6">
        <v>0</v>
      </c>
      <c r="DK6" s="25"/>
      <c r="DL6">
        <v>16</v>
      </c>
      <c r="DM6">
        <v>4</v>
      </c>
      <c r="DN6">
        <v>11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C6">
        <v>0</v>
      </c>
      <c r="KD6">
        <v>0</v>
      </c>
      <c r="KE6">
        <v>0</v>
      </c>
      <c r="KF6">
        <v>0</v>
      </c>
      <c r="KG6" s="28">
        <v>0</v>
      </c>
      <c r="KH6" s="28">
        <v>0</v>
      </c>
      <c r="KI6" s="28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4</v>
      </c>
      <c r="MG6">
        <v>0</v>
      </c>
      <c r="MH6">
        <v>0</v>
      </c>
      <c r="MI6">
        <v>4</v>
      </c>
    </row>
    <row r="7" spans="1:347" x14ac:dyDescent="0.25">
      <c r="A7">
        <v>12</v>
      </c>
      <c r="B7" t="s">
        <v>332</v>
      </c>
      <c r="C7" t="s">
        <v>314</v>
      </c>
      <c r="D7" t="s">
        <v>333</v>
      </c>
      <c r="E7" t="s">
        <v>316</v>
      </c>
      <c r="F7">
        <v>1</v>
      </c>
      <c r="G7">
        <v>13</v>
      </c>
      <c r="H7">
        <v>4</v>
      </c>
      <c r="I7">
        <v>1</v>
      </c>
      <c r="K7" t="s">
        <v>334</v>
      </c>
      <c r="M7" t="s">
        <v>335</v>
      </c>
      <c r="O7" t="b">
        <v>1</v>
      </c>
      <c r="P7" t="b">
        <v>1</v>
      </c>
      <c r="Q7" t="b">
        <v>0</v>
      </c>
      <c r="R7" t="b">
        <v>1</v>
      </c>
      <c r="T7" t="b">
        <v>0</v>
      </c>
      <c r="U7" t="s">
        <v>336</v>
      </c>
      <c r="V7" t="s">
        <v>320</v>
      </c>
      <c r="W7" t="s">
        <v>321</v>
      </c>
      <c r="X7" t="b">
        <v>0</v>
      </c>
      <c r="Y7" t="b">
        <v>0</v>
      </c>
      <c r="Z7" t="s">
        <v>1223</v>
      </c>
      <c r="AA7" t="s">
        <v>323</v>
      </c>
      <c r="AB7" t="s">
        <v>316</v>
      </c>
      <c r="AC7" t="s">
        <v>1</v>
      </c>
      <c r="AD7" t="s">
        <v>313</v>
      </c>
      <c r="AE7" t="s">
        <v>324</v>
      </c>
      <c r="AN7">
        <v>1</v>
      </c>
      <c r="AP7">
        <v>0</v>
      </c>
      <c r="AQ7">
        <v>20</v>
      </c>
      <c r="AR7">
        <v>10</v>
      </c>
      <c r="AS7">
        <v>10</v>
      </c>
      <c r="AT7">
        <v>0</v>
      </c>
      <c r="AU7">
        <v>7</v>
      </c>
      <c r="AV7">
        <v>2</v>
      </c>
      <c r="AW7">
        <v>5</v>
      </c>
      <c r="AX7">
        <v>0</v>
      </c>
      <c r="AY7">
        <v>13</v>
      </c>
      <c r="AZ7">
        <v>8</v>
      </c>
      <c r="BA7">
        <v>5</v>
      </c>
      <c r="BB7">
        <v>0</v>
      </c>
      <c r="BC7">
        <v>0</v>
      </c>
      <c r="BD7">
        <v>0</v>
      </c>
      <c r="BE7">
        <v>0</v>
      </c>
      <c r="BF7">
        <v>0</v>
      </c>
      <c r="BH7">
        <f t="shared" si="0"/>
        <v>5.038560411311054</v>
      </c>
      <c r="BI7">
        <v>0.66838046272493579</v>
      </c>
      <c r="BJ7">
        <v>1.5938303341902313</v>
      </c>
      <c r="BL7">
        <v>3.6503856041131106</v>
      </c>
      <c r="BM7">
        <v>1.5938303341902313</v>
      </c>
      <c r="BN7">
        <v>1.7480719794344473</v>
      </c>
      <c r="BO7">
        <v>0.30848329048843187</v>
      </c>
      <c r="BP7">
        <v>0.25706940874035988</v>
      </c>
      <c r="BQ7">
        <v>0.25706940874035988</v>
      </c>
      <c r="BR7">
        <v>0</v>
      </c>
      <c r="BS7">
        <v>0</v>
      </c>
      <c r="BT7">
        <v>0.61696658097686374</v>
      </c>
      <c r="BU7">
        <v>0.51413881748071977</v>
      </c>
      <c r="BV7">
        <v>0.66838046272493579</v>
      </c>
      <c r="BW7">
        <v>1.5938303341902313</v>
      </c>
      <c r="BX7">
        <v>0</v>
      </c>
      <c r="BZ7">
        <f t="shared" si="1"/>
        <v>16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F7">
        <v>1</v>
      </c>
      <c r="DG7">
        <v>1</v>
      </c>
      <c r="DH7">
        <v>0</v>
      </c>
      <c r="DI7">
        <v>0</v>
      </c>
      <c r="DK7" s="25"/>
      <c r="DL7">
        <v>7</v>
      </c>
      <c r="DM7">
        <v>2</v>
      </c>
      <c r="DN7">
        <v>5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3</v>
      </c>
      <c r="FA7">
        <v>2</v>
      </c>
      <c r="FB7">
        <v>1</v>
      </c>
      <c r="FC7">
        <v>0</v>
      </c>
      <c r="FD7">
        <v>1</v>
      </c>
      <c r="FE7">
        <v>0</v>
      </c>
      <c r="FF7">
        <v>1</v>
      </c>
      <c r="FG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6</v>
      </c>
      <c r="FY7">
        <v>3</v>
      </c>
      <c r="FZ7">
        <v>3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C7">
        <v>0</v>
      </c>
      <c r="KD7">
        <v>0</v>
      </c>
      <c r="KE7">
        <v>0</v>
      </c>
      <c r="KF7">
        <v>0</v>
      </c>
      <c r="KG7" s="28">
        <v>0</v>
      </c>
      <c r="KH7" s="28">
        <v>0</v>
      </c>
      <c r="KI7" s="28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3</v>
      </c>
      <c r="LE7">
        <v>3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</row>
    <row r="8" spans="1:347" x14ac:dyDescent="0.25">
      <c r="A8">
        <v>15</v>
      </c>
      <c r="B8" s="23" t="s">
        <v>338</v>
      </c>
      <c r="C8" t="s">
        <v>314</v>
      </c>
      <c r="D8" t="s">
        <v>339</v>
      </c>
      <c r="E8" t="s">
        <v>316</v>
      </c>
      <c r="F8">
        <v>1</v>
      </c>
      <c r="G8">
        <v>13</v>
      </c>
      <c r="H8">
        <v>5</v>
      </c>
      <c r="I8">
        <v>1</v>
      </c>
      <c r="K8" t="s">
        <v>317</v>
      </c>
      <c r="M8" t="s">
        <v>318</v>
      </c>
      <c r="O8" t="b">
        <v>0</v>
      </c>
      <c r="P8" t="b">
        <v>1</v>
      </c>
      <c r="Q8" t="b">
        <v>0</v>
      </c>
      <c r="R8" t="b">
        <v>1</v>
      </c>
      <c r="T8" t="b">
        <v>0</v>
      </c>
      <c r="U8" t="s">
        <v>340</v>
      </c>
      <c r="V8" t="s">
        <v>320</v>
      </c>
      <c r="W8" t="s">
        <v>321</v>
      </c>
      <c r="X8" t="b">
        <v>0</v>
      </c>
      <c r="Y8" t="b">
        <v>0</v>
      </c>
      <c r="Z8" t="s">
        <v>1224</v>
      </c>
      <c r="AA8" t="s">
        <v>323</v>
      </c>
      <c r="AB8" t="s">
        <v>316</v>
      </c>
      <c r="AC8" t="s">
        <v>1</v>
      </c>
      <c r="AD8" t="s">
        <v>313</v>
      </c>
      <c r="AE8" t="s">
        <v>324</v>
      </c>
      <c r="AN8">
        <v>1</v>
      </c>
      <c r="AP8">
        <v>0</v>
      </c>
      <c r="AQ8">
        <v>20</v>
      </c>
      <c r="AR8">
        <v>13</v>
      </c>
      <c r="AS8">
        <v>3</v>
      </c>
      <c r="AT8">
        <v>4</v>
      </c>
      <c r="AU8">
        <v>1</v>
      </c>
      <c r="AV8">
        <v>2</v>
      </c>
      <c r="AW8">
        <v>0</v>
      </c>
      <c r="AX8">
        <v>0</v>
      </c>
      <c r="AY8">
        <v>19</v>
      </c>
      <c r="AZ8">
        <v>11</v>
      </c>
      <c r="BA8">
        <v>3</v>
      </c>
      <c r="BB8">
        <v>4</v>
      </c>
      <c r="BC8">
        <v>0</v>
      </c>
      <c r="BD8">
        <v>0</v>
      </c>
      <c r="BE8">
        <v>0</v>
      </c>
      <c r="BF8">
        <v>0</v>
      </c>
      <c r="BH8">
        <f t="shared" si="0"/>
        <v>5.038560411311054</v>
      </c>
      <c r="BI8">
        <v>0.66838046272493579</v>
      </c>
      <c r="BJ8">
        <v>1.5938303341902313</v>
      </c>
      <c r="BL8">
        <v>3.6503856041131106</v>
      </c>
      <c r="BM8">
        <v>1.5938303341902313</v>
      </c>
      <c r="BN8">
        <v>1.7480719794344473</v>
      </c>
      <c r="BO8">
        <v>0.30848329048843187</v>
      </c>
      <c r="BP8">
        <v>0.25706940874035988</v>
      </c>
      <c r="BQ8">
        <v>0.25706940874035988</v>
      </c>
      <c r="BR8">
        <v>0</v>
      </c>
      <c r="BS8">
        <v>0</v>
      </c>
      <c r="BT8">
        <v>0.61696658097686374</v>
      </c>
      <c r="BU8">
        <v>0.51413881748071977</v>
      </c>
      <c r="BV8">
        <v>0.66838046272493579</v>
      </c>
      <c r="BW8">
        <v>1.5938303341902313</v>
      </c>
      <c r="BX8">
        <v>0</v>
      </c>
      <c r="BZ8">
        <f t="shared" si="1"/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F8">
        <v>1</v>
      </c>
      <c r="DG8">
        <v>1</v>
      </c>
      <c r="DH8">
        <v>1</v>
      </c>
      <c r="DI8">
        <v>1</v>
      </c>
      <c r="DK8" s="25"/>
      <c r="DL8">
        <v>1</v>
      </c>
      <c r="DM8">
        <v>2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3</v>
      </c>
      <c r="FY8">
        <v>3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7</v>
      </c>
      <c r="HE8">
        <v>7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2</v>
      </c>
      <c r="HU8">
        <v>0</v>
      </c>
      <c r="HV8">
        <v>0</v>
      </c>
      <c r="HW8">
        <v>2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N8">
        <v>2</v>
      </c>
      <c r="IO8">
        <v>0</v>
      </c>
      <c r="IP8">
        <v>2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C8">
        <v>0</v>
      </c>
      <c r="KD8">
        <v>0</v>
      </c>
      <c r="KE8">
        <v>0</v>
      </c>
      <c r="KF8">
        <v>0</v>
      </c>
      <c r="KG8" s="28">
        <v>0</v>
      </c>
      <c r="KH8" s="28">
        <v>0</v>
      </c>
      <c r="KI8" s="2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2</v>
      </c>
      <c r="KW8">
        <v>0</v>
      </c>
      <c r="KX8">
        <v>0</v>
      </c>
      <c r="KY8">
        <v>2</v>
      </c>
      <c r="KZ8">
        <v>2</v>
      </c>
      <c r="LA8">
        <v>1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</row>
    <row r="9" spans="1:347" x14ac:dyDescent="0.25">
      <c r="A9">
        <v>19</v>
      </c>
      <c r="B9" t="s">
        <v>342</v>
      </c>
      <c r="C9" t="s">
        <v>314</v>
      </c>
      <c r="D9" t="s">
        <v>343</v>
      </c>
      <c r="E9" t="s">
        <v>316</v>
      </c>
      <c r="F9">
        <v>1</v>
      </c>
      <c r="G9">
        <v>13</v>
      </c>
      <c r="H9">
        <v>6</v>
      </c>
      <c r="I9">
        <v>1</v>
      </c>
      <c r="K9" t="s">
        <v>317</v>
      </c>
      <c r="M9" t="s">
        <v>318</v>
      </c>
      <c r="O9" t="b">
        <v>0</v>
      </c>
      <c r="P9" t="b">
        <v>1</v>
      </c>
      <c r="Q9" t="b">
        <v>0</v>
      </c>
      <c r="R9" t="b">
        <v>1</v>
      </c>
      <c r="T9" t="b">
        <v>0</v>
      </c>
      <c r="U9" t="s">
        <v>344</v>
      </c>
      <c r="V9" t="s">
        <v>320</v>
      </c>
      <c r="W9" t="s">
        <v>321</v>
      </c>
      <c r="X9" t="b">
        <v>0</v>
      </c>
      <c r="Y9" t="b">
        <v>0</v>
      </c>
      <c r="Z9" t="s">
        <v>1225</v>
      </c>
      <c r="AA9" t="s">
        <v>323</v>
      </c>
      <c r="AB9" t="s">
        <v>316</v>
      </c>
      <c r="AC9" t="s">
        <v>1</v>
      </c>
      <c r="AD9" t="s">
        <v>313</v>
      </c>
      <c r="AE9" t="s">
        <v>324</v>
      </c>
      <c r="AN9">
        <v>1</v>
      </c>
      <c r="AP9">
        <v>0</v>
      </c>
      <c r="AQ9">
        <v>20</v>
      </c>
      <c r="AR9">
        <v>9</v>
      </c>
      <c r="AS9">
        <v>11</v>
      </c>
      <c r="AT9">
        <v>0</v>
      </c>
      <c r="AU9">
        <v>18</v>
      </c>
      <c r="AV9">
        <v>7</v>
      </c>
      <c r="AW9">
        <v>11</v>
      </c>
      <c r="AX9">
        <v>0</v>
      </c>
      <c r="AY9">
        <v>2</v>
      </c>
      <c r="AZ9">
        <v>2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H9">
        <f t="shared" si="0"/>
        <v>5.038560411311054</v>
      </c>
      <c r="BI9">
        <v>0.66838046272493579</v>
      </c>
      <c r="BJ9">
        <v>1.5938303341902313</v>
      </c>
      <c r="BL9">
        <v>3.6503856041131106</v>
      </c>
      <c r="BM9">
        <v>1.5938303341902313</v>
      </c>
      <c r="BN9">
        <v>1.7480719794344499</v>
      </c>
      <c r="BO9">
        <v>0.30848329048843187</v>
      </c>
      <c r="BP9">
        <v>0.25706940874035988</v>
      </c>
      <c r="BQ9">
        <v>0.25706940874035988</v>
      </c>
      <c r="BR9">
        <v>0</v>
      </c>
      <c r="BS9">
        <v>0</v>
      </c>
      <c r="BT9">
        <v>0.61696658097686374</v>
      </c>
      <c r="BU9">
        <v>0.51413881748071977</v>
      </c>
      <c r="BV9">
        <v>0.66838046272493579</v>
      </c>
      <c r="BW9">
        <v>1.5938303341902313</v>
      </c>
      <c r="BX9">
        <v>0</v>
      </c>
      <c r="BZ9">
        <f t="shared" si="1"/>
        <v>4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4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F9">
        <v>1</v>
      </c>
      <c r="DG9">
        <v>1</v>
      </c>
      <c r="DH9">
        <v>0</v>
      </c>
      <c r="DI9">
        <v>0</v>
      </c>
      <c r="DK9" s="25"/>
      <c r="DL9">
        <v>18</v>
      </c>
      <c r="DM9">
        <v>7</v>
      </c>
      <c r="DN9">
        <v>11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C9">
        <v>0</v>
      </c>
      <c r="KD9">
        <v>0</v>
      </c>
      <c r="KE9">
        <v>0</v>
      </c>
      <c r="KF9">
        <v>0</v>
      </c>
      <c r="KG9" s="28">
        <v>0</v>
      </c>
      <c r="KH9" s="28">
        <v>0</v>
      </c>
      <c r="KI9" s="28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1</v>
      </c>
      <c r="KW9">
        <v>1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1</v>
      </c>
      <c r="LE9">
        <v>1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</row>
    <row r="10" spans="1:347" x14ac:dyDescent="0.25">
      <c r="A10">
        <v>22</v>
      </c>
      <c r="B10" s="23" t="s">
        <v>346</v>
      </c>
      <c r="C10" t="s">
        <v>314</v>
      </c>
      <c r="D10" t="s">
        <v>347</v>
      </c>
      <c r="E10" t="s">
        <v>316</v>
      </c>
      <c r="F10">
        <v>1</v>
      </c>
      <c r="G10">
        <v>13</v>
      </c>
      <c r="H10">
        <v>7</v>
      </c>
      <c r="I10">
        <v>1</v>
      </c>
      <c r="K10" t="s">
        <v>317</v>
      </c>
      <c r="M10" t="s">
        <v>318</v>
      </c>
      <c r="O10" t="b">
        <v>1</v>
      </c>
      <c r="P10" t="b">
        <v>1</v>
      </c>
      <c r="Q10" t="b">
        <v>1</v>
      </c>
      <c r="R10" t="b">
        <v>1</v>
      </c>
      <c r="T10" t="b">
        <v>0</v>
      </c>
      <c r="U10" t="s">
        <v>340</v>
      </c>
      <c r="V10" t="s">
        <v>320</v>
      </c>
      <c r="W10" t="s">
        <v>321</v>
      </c>
      <c r="X10" t="b">
        <v>0</v>
      </c>
      <c r="Y10" t="b">
        <v>0</v>
      </c>
      <c r="Z10" t="s">
        <v>1226</v>
      </c>
      <c r="AA10" t="s">
        <v>323</v>
      </c>
      <c r="AB10" t="s">
        <v>316</v>
      </c>
      <c r="AC10" t="s">
        <v>1</v>
      </c>
      <c r="AD10" t="s">
        <v>313</v>
      </c>
      <c r="AE10" t="s">
        <v>324</v>
      </c>
      <c r="AN10">
        <v>1</v>
      </c>
      <c r="AP10">
        <v>0</v>
      </c>
      <c r="AQ10">
        <v>20</v>
      </c>
      <c r="AR10">
        <v>6</v>
      </c>
      <c r="AS10">
        <v>10</v>
      </c>
      <c r="AT10">
        <v>4</v>
      </c>
      <c r="AU10">
        <v>20</v>
      </c>
      <c r="AV10">
        <v>6</v>
      </c>
      <c r="AW10">
        <v>10</v>
      </c>
      <c r="AX10">
        <v>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H10">
        <f t="shared" si="0"/>
        <v>5.038560411311054</v>
      </c>
      <c r="BI10">
        <v>0.66838046272493579</v>
      </c>
      <c r="BJ10">
        <v>1.5938303341902313</v>
      </c>
      <c r="BL10">
        <v>3.6503856041131106</v>
      </c>
      <c r="BM10">
        <v>1.5938303341902313</v>
      </c>
      <c r="BN10">
        <v>1.7480719794344473</v>
      </c>
      <c r="BO10">
        <v>0.30848329048843187</v>
      </c>
      <c r="BP10">
        <v>0.25706940874035988</v>
      </c>
      <c r="BQ10">
        <v>0.25706940874035988</v>
      </c>
      <c r="BR10">
        <v>0</v>
      </c>
      <c r="BS10">
        <v>0</v>
      </c>
      <c r="BT10">
        <v>0.61696658097686374</v>
      </c>
      <c r="BU10">
        <v>0.51413881748071977</v>
      </c>
      <c r="BV10">
        <v>0.66838046272493579</v>
      </c>
      <c r="BW10">
        <v>1.5938303341902313</v>
      </c>
      <c r="BX10">
        <v>0</v>
      </c>
      <c r="BZ10">
        <f t="shared" si="1"/>
        <v>5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5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F10">
        <v>1</v>
      </c>
      <c r="DG10">
        <v>1</v>
      </c>
      <c r="DH10">
        <v>0</v>
      </c>
      <c r="DI10">
        <v>0</v>
      </c>
      <c r="DK10" s="25"/>
      <c r="DL10">
        <v>20</v>
      </c>
      <c r="DM10">
        <v>6</v>
      </c>
      <c r="DN10">
        <v>10</v>
      </c>
      <c r="DO10">
        <v>4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C10">
        <v>0</v>
      </c>
      <c r="KD10">
        <v>0</v>
      </c>
      <c r="KE10">
        <v>0</v>
      </c>
      <c r="KF10">
        <v>0</v>
      </c>
      <c r="KG10" s="28">
        <v>0</v>
      </c>
      <c r="KH10" s="28">
        <v>0</v>
      </c>
      <c r="KI10" s="28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</row>
    <row r="11" spans="1:347" x14ac:dyDescent="0.25">
      <c r="A11">
        <v>26</v>
      </c>
      <c r="B11" t="s">
        <v>349</v>
      </c>
      <c r="C11" t="s">
        <v>314</v>
      </c>
      <c r="D11" t="s">
        <v>350</v>
      </c>
      <c r="E11" t="s">
        <v>316</v>
      </c>
      <c r="F11">
        <v>1</v>
      </c>
      <c r="G11">
        <v>13</v>
      </c>
      <c r="H11">
        <v>8</v>
      </c>
      <c r="I11">
        <v>1</v>
      </c>
      <c r="K11" t="s">
        <v>317</v>
      </c>
      <c r="M11" t="s">
        <v>351</v>
      </c>
      <c r="O11" t="b">
        <v>0</v>
      </c>
      <c r="P11" t="b">
        <v>1</v>
      </c>
      <c r="Q11" t="b">
        <v>0</v>
      </c>
      <c r="R11" t="b">
        <v>1</v>
      </c>
      <c r="T11" t="b">
        <v>0</v>
      </c>
      <c r="U11" t="s">
        <v>340</v>
      </c>
      <c r="V11" t="s">
        <v>320</v>
      </c>
      <c r="W11" s="28" t="s">
        <v>1216</v>
      </c>
      <c r="X11" t="b">
        <v>0</v>
      </c>
      <c r="Y11" t="b">
        <v>0</v>
      </c>
      <c r="Z11" t="s">
        <v>1227</v>
      </c>
      <c r="AA11" t="s">
        <v>323</v>
      </c>
      <c r="AB11" t="s">
        <v>316</v>
      </c>
      <c r="AC11" t="s">
        <v>1</v>
      </c>
      <c r="AD11" t="s">
        <v>313</v>
      </c>
      <c r="AE11" t="s">
        <v>324</v>
      </c>
      <c r="AN11">
        <v>1</v>
      </c>
      <c r="AP11">
        <v>0</v>
      </c>
      <c r="AQ11">
        <v>20</v>
      </c>
      <c r="AR11">
        <v>10</v>
      </c>
      <c r="AS11">
        <v>10</v>
      </c>
      <c r="AT11">
        <v>0</v>
      </c>
      <c r="AU11">
        <v>18</v>
      </c>
      <c r="AV11">
        <v>8</v>
      </c>
      <c r="AW11">
        <v>10</v>
      </c>
      <c r="AX11">
        <v>0</v>
      </c>
      <c r="AY11">
        <v>2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H11">
        <f t="shared" si="0"/>
        <v>5.038560411311054</v>
      </c>
      <c r="BI11">
        <v>0.66838046272493579</v>
      </c>
      <c r="BJ11">
        <v>1.5938303341902313</v>
      </c>
      <c r="BL11">
        <v>3.6503856041131106</v>
      </c>
      <c r="BM11">
        <v>1.5938303341902313</v>
      </c>
      <c r="BN11">
        <v>1.7480719794344473</v>
      </c>
      <c r="BO11">
        <v>0.30848329048843187</v>
      </c>
      <c r="BP11">
        <v>0.25706940874035988</v>
      </c>
      <c r="BQ11">
        <v>0.25706940874035988</v>
      </c>
      <c r="BR11">
        <v>0</v>
      </c>
      <c r="BS11">
        <v>0</v>
      </c>
      <c r="BT11">
        <v>0.61696658097686374</v>
      </c>
      <c r="BU11">
        <v>0.51413881748071977</v>
      </c>
      <c r="BV11">
        <v>0.66838046272493579</v>
      </c>
      <c r="BW11">
        <v>1.5938303341902313</v>
      </c>
      <c r="BX11">
        <v>0</v>
      </c>
      <c r="BZ11">
        <f t="shared" si="1"/>
        <v>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F11">
        <v>1</v>
      </c>
      <c r="DG11">
        <v>1</v>
      </c>
      <c r="DH11">
        <v>0</v>
      </c>
      <c r="DI11">
        <v>0</v>
      </c>
      <c r="DK11" s="25"/>
      <c r="DL11">
        <v>18</v>
      </c>
      <c r="DM11">
        <v>8</v>
      </c>
      <c r="DN11">
        <v>10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</v>
      </c>
      <c r="FA11">
        <v>1</v>
      </c>
      <c r="FB11">
        <v>0</v>
      </c>
      <c r="FC11">
        <v>0</v>
      </c>
      <c r="FD11">
        <v>1</v>
      </c>
      <c r="FE11">
        <v>1</v>
      </c>
      <c r="FF11">
        <v>0</v>
      </c>
      <c r="FG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C11">
        <v>0</v>
      </c>
      <c r="KD11">
        <v>0</v>
      </c>
      <c r="KE11">
        <v>0</v>
      </c>
      <c r="KF11">
        <v>0</v>
      </c>
      <c r="KG11" s="28">
        <v>0</v>
      </c>
      <c r="KH11" s="28">
        <v>0</v>
      </c>
      <c r="KI11" s="28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</row>
    <row r="12" spans="1:347" x14ac:dyDescent="0.25">
      <c r="A12">
        <v>29</v>
      </c>
      <c r="B12" s="31" t="s">
        <v>353</v>
      </c>
      <c r="C12" t="s">
        <v>314</v>
      </c>
      <c r="D12" t="s">
        <v>354</v>
      </c>
      <c r="E12" t="s">
        <v>316</v>
      </c>
      <c r="F12">
        <v>1</v>
      </c>
      <c r="G12">
        <v>13</v>
      </c>
      <c r="H12">
        <v>9</v>
      </c>
      <c r="I12">
        <v>1</v>
      </c>
      <c r="K12" t="s">
        <v>355</v>
      </c>
      <c r="M12" t="s">
        <v>335</v>
      </c>
      <c r="O12" t="b">
        <v>1</v>
      </c>
      <c r="P12" t="b">
        <v>0</v>
      </c>
      <c r="Q12" t="b">
        <v>0</v>
      </c>
      <c r="R12" t="b">
        <v>1</v>
      </c>
      <c r="T12" t="b">
        <v>1</v>
      </c>
      <c r="V12" t="s">
        <v>320</v>
      </c>
      <c r="W12" s="28" t="s">
        <v>1216</v>
      </c>
      <c r="X12" t="b">
        <v>0</v>
      </c>
      <c r="Y12" t="b">
        <v>0</v>
      </c>
      <c r="Z12" t="s">
        <v>1228</v>
      </c>
      <c r="AA12" t="s">
        <v>323</v>
      </c>
      <c r="AB12" t="s">
        <v>316</v>
      </c>
      <c r="AC12" t="s">
        <v>1</v>
      </c>
      <c r="AD12" t="s">
        <v>313</v>
      </c>
      <c r="AE12" t="s">
        <v>324</v>
      </c>
      <c r="AN12">
        <v>1</v>
      </c>
      <c r="AP12">
        <v>0</v>
      </c>
      <c r="AQ12">
        <v>20</v>
      </c>
      <c r="AR12">
        <v>8</v>
      </c>
      <c r="AS12">
        <v>8</v>
      </c>
      <c r="AT12">
        <v>4</v>
      </c>
      <c r="AU12">
        <v>14</v>
      </c>
      <c r="AV12">
        <v>7</v>
      </c>
      <c r="AW12">
        <v>3</v>
      </c>
      <c r="AX12">
        <v>4</v>
      </c>
      <c r="AY12">
        <v>6</v>
      </c>
      <c r="AZ12">
        <v>1</v>
      </c>
      <c r="BA12">
        <v>5</v>
      </c>
      <c r="BB12">
        <v>0</v>
      </c>
      <c r="BC12">
        <v>0</v>
      </c>
      <c r="BD12">
        <v>0</v>
      </c>
      <c r="BE12">
        <v>0</v>
      </c>
      <c r="BF12">
        <v>0</v>
      </c>
      <c r="BH12">
        <f t="shared" si="0"/>
        <v>5.038560411311054</v>
      </c>
      <c r="BI12">
        <v>0.66838046272493579</v>
      </c>
      <c r="BJ12">
        <v>1.5938303341902313</v>
      </c>
      <c r="BL12">
        <v>3.6503856041131106</v>
      </c>
      <c r="BM12">
        <v>1.5938303341902313</v>
      </c>
      <c r="BN12">
        <v>1.7480719794344473</v>
      </c>
      <c r="BO12">
        <v>0.30848329048843187</v>
      </c>
      <c r="BP12">
        <v>0.25706940874035988</v>
      </c>
      <c r="BQ12">
        <v>0.25706940874035988</v>
      </c>
      <c r="BR12">
        <v>0</v>
      </c>
      <c r="BS12">
        <v>0</v>
      </c>
      <c r="BT12">
        <v>0.61696658097686374</v>
      </c>
      <c r="BU12">
        <v>0.51413881748071977</v>
      </c>
      <c r="BV12">
        <v>0.66838046272493579</v>
      </c>
      <c r="BW12">
        <v>1.5938303341902313</v>
      </c>
      <c r="BX12">
        <v>0</v>
      </c>
      <c r="BZ12">
        <f t="shared" si="1"/>
        <v>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F12">
        <v>1</v>
      </c>
      <c r="DG12">
        <v>1</v>
      </c>
      <c r="DH12">
        <v>0</v>
      </c>
      <c r="DI12">
        <v>0</v>
      </c>
      <c r="DK12" s="25"/>
      <c r="DL12">
        <v>14</v>
      </c>
      <c r="DM12">
        <v>7</v>
      </c>
      <c r="DN12">
        <v>3</v>
      </c>
      <c r="DO12">
        <v>4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1</v>
      </c>
      <c r="GG12">
        <v>0</v>
      </c>
      <c r="GH12">
        <v>1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</v>
      </c>
      <c r="GO12">
        <v>0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4</v>
      </c>
      <c r="HQ12">
        <v>1</v>
      </c>
      <c r="HR12">
        <v>3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C12">
        <v>0</v>
      </c>
      <c r="KD12">
        <v>0</v>
      </c>
      <c r="KE12">
        <v>0</v>
      </c>
      <c r="KF12">
        <v>0</v>
      </c>
      <c r="KG12" s="28">
        <v>0</v>
      </c>
      <c r="KH12" s="28">
        <v>0</v>
      </c>
      <c r="KI12" s="28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</row>
    <row r="13" spans="1:347" x14ac:dyDescent="0.25">
      <c r="A13">
        <v>33</v>
      </c>
      <c r="B13" s="31" t="s">
        <v>357</v>
      </c>
      <c r="C13" t="s">
        <v>314</v>
      </c>
      <c r="D13" t="s">
        <v>358</v>
      </c>
      <c r="E13" t="s">
        <v>316</v>
      </c>
      <c r="F13">
        <v>1</v>
      </c>
      <c r="G13">
        <v>13</v>
      </c>
      <c r="H13">
        <v>10</v>
      </c>
      <c r="I13">
        <v>1</v>
      </c>
      <c r="K13" t="s">
        <v>355</v>
      </c>
      <c r="M13" t="s">
        <v>335</v>
      </c>
      <c r="O13" t="b">
        <v>1</v>
      </c>
      <c r="P13" t="b">
        <v>0</v>
      </c>
      <c r="Q13" t="b">
        <v>1</v>
      </c>
      <c r="R13" t="b">
        <v>1</v>
      </c>
      <c r="T13" t="b">
        <v>1</v>
      </c>
      <c r="V13" t="s">
        <v>320</v>
      </c>
      <c r="W13" s="28" t="s">
        <v>1216</v>
      </c>
      <c r="X13" t="b">
        <v>0</v>
      </c>
      <c r="Y13" t="b">
        <v>0</v>
      </c>
      <c r="Z13" t="s">
        <v>1229</v>
      </c>
      <c r="AA13" t="s">
        <v>323</v>
      </c>
      <c r="AB13" t="s">
        <v>316</v>
      </c>
      <c r="AC13" t="s">
        <v>1</v>
      </c>
      <c r="AD13" t="s">
        <v>313</v>
      </c>
      <c r="AE13" t="s">
        <v>324</v>
      </c>
      <c r="AN13">
        <v>1</v>
      </c>
      <c r="AP13">
        <v>0</v>
      </c>
      <c r="AQ13">
        <v>20</v>
      </c>
      <c r="AR13">
        <v>6</v>
      </c>
      <c r="AS13">
        <v>14</v>
      </c>
      <c r="AT13">
        <v>0</v>
      </c>
      <c r="AU13">
        <v>19</v>
      </c>
      <c r="AV13">
        <v>6</v>
      </c>
      <c r="AW13">
        <v>13</v>
      </c>
      <c r="AX13">
        <v>0</v>
      </c>
      <c r="AY13">
        <v>1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H13">
        <f t="shared" si="0"/>
        <v>5.038560411311054</v>
      </c>
      <c r="BI13">
        <v>0.66838046272493579</v>
      </c>
      <c r="BJ13">
        <v>1.5938303341902313</v>
      </c>
      <c r="BL13">
        <v>3.6503856041131106</v>
      </c>
      <c r="BM13">
        <v>1.5938303341902313</v>
      </c>
      <c r="BN13">
        <v>1.7480719794344473</v>
      </c>
      <c r="BO13">
        <v>0.30848329048843187</v>
      </c>
      <c r="BP13">
        <v>0.25706940874035988</v>
      </c>
      <c r="BQ13">
        <v>0.25706940874035988</v>
      </c>
      <c r="BR13">
        <v>0</v>
      </c>
      <c r="BS13">
        <v>0</v>
      </c>
      <c r="BT13">
        <v>0.61696658097686374</v>
      </c>
      <c r="BU13">
        <v>0.51413881748071977</v>
      </c>
      <c r="BV13">
        <v>0.66838046272493579</v>
      </c>
      <c r="BW13">
        <v>1.5938303341902313</v>
      </c>
      <c r="BX13">
        <v>0</v>
      </c>
      <c r="BZ13">
        <f t="shared" si="1"/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F13">
        <v>1</v>
      </c>
      <c r="DG13">
        <v>1</v>
      </c>
      <c r="DH13">
        <v>1</v>
      </c>
      <c r="DI13">
        <v>1</v>
      </c>
      <c r="DK13" s="25"/>
      <c r="DL13">
        <v>19</v>
      </c>
      <c r="DM13">
        <v>6</v>
      </c>
      <c r="DN13">
        <v>13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C13">
        <v>0</v>
      </c>
      <c r="KD13">
        <v>0</v>
      </c>
      <c r="KE13">
        <v>0</v>
      </c>
      <c r="KF13">
        <v>0</v>
      </c>
      <c r="KG13" s="28">
        <v>0</v>
      </c>
      <c r="KH13" s="28">
        <v>0</v>
      </c>
      <c r="KI13" s="28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</row>
    <row r="14" spans="1:347" x14ac:dyDescent="0.25">
      <c r="A14">
        <v>36</v>
      </c>
      <c r="B14" s="23" t="s">
        <v>360</v>
      </c>
      <c r="C14" t="s">
        <v>314</v>
      </c>
      <c r="D14" t="s">
        <v>361</v>
      </c>
      <c r="E14" t="s">
        <v>316</v>
      </c>
      <c r="F14">
        <v>1</v>
      </c>
      <c r="G14">
        <v>13</v>
      </c>
      <c r="H14">
        <v>11</v>
      </c>
      <c r="I14">
        <v>1</v>
      </c>
      <c r="K14" t="s">
        <v>334</v>
      </c>
      <c r="M14" t="s">
        <v>335</v>
      </c>
      <c r="O14" t="b">
        <v>1</v>
      </c>
      <c r="P14" t="b">
        <v>0</v>
      </c>
      <c r="Q14" t="b">
        <v>1</v>
      </c>
      <c r="R14" t="b">
        <v>1</v>
      </c>
      <c r="T14" t="b">
        <v>1</v>
      </c>
      <c r="V14" t="s">
        <v>320</v>
      </c>
      <c r="W14" t="s">
        <v>321</v>
      </c>
      <c r="X14" t="b">
        <v>0</v>
      </c>
      <c r="Y14" t="b">
        <v>0</v>
      </c>
      <c r="Z14" t="s">
        <v>1230</v>
      </c>
      <c r="AA14" t="s">
        <v>323</v>
      </c>
      <c r="AB14" t="s">
        <v>316</v>
      </c>
      <c r="AC14" t="s">
        <v>1</v>
      </c>
      <c r="AD14" t="s">
        <v>313</v>
      </c>
      <c r="AE14" t="s">
        <v>324</v>
      </c>
      <c r="AN14">
        <v>1</v>
      </c>
      <c r="AP14">
        <v>0</v>
      </c>
      <c r="AQ14">
        <v>20</v>
      </c>
      <c r="AR14">
        <v>6</v>
      </c>
      <c r="AS14">
        <v>10</v>
      </c>
      <c r="AT14">
        <v>4</v>
      </c>
      <c r="AU14">
        <v>7</v>
      </c>
      <c r="AV14">
        <v>1</v>
      </c>
      <c r="AW14">
        <v>4</v>
      </c>
      <c r="AX14">
        <v>2</v>
      </c>
      <c r="AY14">
        <v>13</v>
      </c>
      <c r="AZ14">
        <v>5</v>
      </c>
      <c r="BA14">
        <v>6</v>
      </c>
      <c r="BB14">
        <v>2</v>
      </c>
      <c r="BC14">
        <v>0</v>
      </c>
      <c r="BD14">
        <v>0</v>
      </c>
      <c r="BE14">
        <v>0</v>
      </c>
      <c r="BF14">
        <v>0</v>
      </c>
      <c r="BH14">
        <f t="shared" si="0"/>
        <v>5.038560411311054</v>
      </c>
      <c r="BI14">
        <v>0.66838046272493579</v>
      </c>
      <c r="BJ14">
        <v>1.5938303341902313</v>
      </c>
      <c r="BL14">
        <v>3.6503856041131106</v>
      </c>
      <c r="BM14">
        <v>1.5938303341902313</v>
      </c>
      <c r="BN14">
        <v>1.7480719794344473</v>
      </c>
      <c r="BO14">
        <v>0.30848329048843187</v>
      </c>
      <c r="BP14">
        <v>0.25706940874035988</v>
      </c>
      <c r="BQ14">
        <v>0.25706940874035988</v>
      </c>
      <c r="BR14">
        <v>0</v>
      </c>
      <c r="BS14">
        <v>0</v>
      </c>
      <c r="BT14">
        <v>0.61696658097686374</v>
      </c>
      <c r="BU14">
        <v>0.51413881748071977</v>
      </c>
      <c r="BV14">
        <v>0.66838046272493579</v>
      </c>
      <c r="BW14">
        <v>1.5938303341902313</v>
      </c>
      <c r="BX14">
        <v>0</v>
      </c>
      <c r="BZ14">
        <f t="shared" si="1"/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F14">
        <v>1</v>
      </c>
      <c r="DG14">
        <v>1</v>
      </c>
      <c r="DH14">
        <v>0</v>
      </c>
      <c r="DI14">
        <v>0</v>
      </c>
      <c r="DK14" s="25"/>
      <c r="DL14">
        <v>7</v>
      </c>
      <c r="DM14">
        <v>1</v>
      </c>
      <c r="DN14">
        <v>4</v>
      </c>
      <c r="DO14">
        <v>2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1</v>
      </c>
      <c r="FE14">
        <v>1</v>
      </c>
      <c r="FF14">
        <v>0</v>
      </c>
      <c r="FG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0</v>
      </c>
      <c r="GD14">
        <v>0</v>
      </c>
      <c r="GE14">
        <v>1</v>
      </c>
      <c r="GF14">
        <v>1</v>
      </c>
      <c r="GG14">
        <v>0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3</v>
      </c>
      <c r="GO14">
        <v>0</v>
      </c>
      <c r="GP14">
        <v>2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4</v>
      </c>
      <c r="HI14">
        <v>2</v>
      </c>
      <c r="HJ14">
        <v>2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N14">
        <v>0</v>
      </c>
      <c r="IO14">
        <v>0</v>
      </c>
      <c r="IP14">
        <v>0</v>
      </c>
      <c r="IQ14">
        <v>0</v>
      </c>
      <c r="IR14">
        <v>2</v>
      </c>
      <c r="IS14">
        <v>1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C14">
        <v>0</v>
      </c>
      <c r="KD14">
        <v>0</v>
      </c>
      <c r="KE14">
        <v>0</v>
      </c>
      <c r="KF14">
        <v>0</v>
      </c>
      <c r="KG14" s="28">
        <v>0</v>
      </c>
      <c r="KH14" s="28">
        <v>0</v>
      </c>
      <c r="KI14" s="28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1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</row>
    <row r="15" spans="1:347" x14ac:dyDescent="0.25">
      <c r="A15">
        <v>40</v>
      </c>
      <c r="B15" s="23" t="s">
        <v>363</v>
      </c>
      <c r="C15" t="s">
        <v>314</v>
      </c>
      <c r="D15" t="s">
        <v>364</v>
      </c>
      <c r="E15" t="s">
        <v>316</v>
      </c>
      <c r="F15">
        <v>1</v>
      </c>
      <c r="G15">
        <v>13</v>
      </c>
      <c r="H15">
        <v>12</v>
      </c>
      <c r="I15">
        <v>1</v>
      </c>
      <c r="K15" t="s">
        <v>355</v>
      </c>
      <c r="M15" t="s">
        <v>335</v>
      </c>
      <c r="O15" t="b">
        <v>1</v>
      </c>
      <c r="P15" t="b">
        <v>0</v>
      </c>
      <c r="Q15" t="b">
        <v>0</v>
      </c>
      <c r="R15" t="b">
        <v>1</v>
      </c>
      <c r="T15" t="b">
        <v>1</v>
      </c>
      <c r="V15" t="s">
        <v>320</v>
      </c>
      <c r="W15" t="s">
        <v>321</v>
      </c>
      <c r="X15" t="b">
        <v>0</v>
      </c>
      <c r="Y15" t="b">
        <v>0</v>
      </c>
      <c r="Z15" t="s">
        <v>1231</v>
      </c>
      <c r="AA15" t="s">
        <v>323</v>
      </c>
      <c r="AB15" t="s">
        <v>316</v>
      </c>
      <c r="AC15" t="s">
        <v>1</v>
      </c>
      <c r="AD15" t="s">
        <v>313</v>
      </c>
      <c r="AE15" t="s">
        <v>324</v>
      </c>
      <c r="AO15">
        <v>1</v>
      </c>
      <c r="AP15">
        <v>0</v>
      </c>
      <c r="AQ15">
        <v>73</v>
      </c>
      <c r="AR15">
        <v>49</v>
      </c>
      <c r="AS15">
        <v>14</v>
      </c>
      <c r="AT15">
        <v>10</v>
      </c>
      <c r="AU15">
        <v>15</v>
      </c>
      <c r="AV15">
        <v>6</v>
      </c>
      <c r="AW15">
        <v>2</v>
      </c>
      <c r="AX15">
        <v>7</v>
      </c>
      <c r="AY15">
        <v>58</v>
      </c>
      <c r="AZ15">
        <v>43</v>
      </c>
      <c r="BA15">
        <v>12</v>
      </c>
      <c r="BB15">
        <v>3</v>
      </c>
      <c r="BC15">
        <v>0</v>
      </c>
      <c r="BD15">
        <v>0</v>
      </c>
      <c r="BE15">
        <v>0</v>
      </c>
      <c r="BF15">
        <v>0</v>
      </c>
      <c r="BH15">
        <f t="shared" si="0"/>
        <v>18.390745501285348</v>
      </c>
      <c r="BI15">
        <v>2.4395886889460154</v>
      </c>
      <c r="BJ15">
        <v>5.8174807197943439</v>
      </c>
      <c r="BL15">
        <v>13.323907455012852</v>
      </c>
      <c r="BM15">
        <v>5.8174807197943439</v>
      </c>
      <c r="BN15">
        <v>6.3804627249357324</v>
      </c>
      <c r="BO15">
        <v>1.1259640102827764</v>
      </c>
      <c r="BP15">
        <v>0.93830334190231357</v>
      </c>
      <c r="BQ15">
        <v>0.93830334190231357</v>
      </c>
      <c r="BR15">
        <v>0</v>
      </c>
      <c r="BS15">
        <v>0</v>
      </c>
      <c r="BT15">
        <v>2.2519280205655527</v>
      </c>
      <c r="BU15">
        <v>1.8766066838046271</v>
      </c>
      <c r="BV15">
        <v>2.4395886889460154</v>
      </c>
      <c r="BW15">
        <v>5.8174807197943439</v>
      </c>
      <c r="BX15">
        <v>0</v>
      </c>
      <c r="BZ15">
        <f t="shared" si="1"/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F15">
        <v>4</v>
      </c>
      <c r="DG15">
        <v>4</v>
      </c>
      <c r="DH15">
        <v>0</v>
      </c>
      <c r="DI15">
        <v>0</v>
      </c>
      <c r="DK15" s="25"/>
      <c r="DL15">
        <v>15</v>
      </c>
      <c r="DM15">
        <v>6</v>
      </c>
      <c r="DN15">
        <v>2</v>
      </c>
      <c r="DO15">
        <v>7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L15">
        <v>3</v>
      </c>
      <c r="FM15">
        <v>3</v>
      </c>
      <c r="FN15">
        <v>0</v>
      </c>
      <c r="FO15">
        <v>0</v>
      </c>
      <c r="FP15">
        <v>50</v>
      </c>
      <c r="FQ15">
        <v>37</v>
      </c>
      <c r="FR15">
        <v>10</v>
      </c>
      <c r="FS15">
        <v>3</v>
      </c>
      <c r="FT15">
        <v>0</v>
      </c>
      <c r="FU15">
        <v>0</v>
      </c>
      <c r="FV15">
        <v>0</v>
      </c>
      <c r="FW15">
        <v>0</v>
      </c>
      <c r="FX15">
        <v>2</v>
      </c>
      <c r="FY15">
        <v>1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1</v>
      </c>
      <c r="GK15">
        <v>0</v>
      </c>
      <c r="GL15">
        <v>1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N15">
        <v>1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C15">
        <v>0</v>
      </c>
      <c r="KD15">
        <v>0</v>
      </c>
      <c r="KE15">
        <v>0</v>
      </c>
      <c r="KF15">
        <v>0</v>
      </c>
      <c r="KG15" s="28">
        <v>0</v>
      </c>
      <c r="KH15" s="28">
        <v>0</v>
      </c>
      <c r="KI15" s="28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1</v>
      </c>
      <c r="LE15">
        <v>1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</row>
    <row r="16" spans="1:347" x14ac:dyDescent="0.25">
      <c r="A16">
        <v>44</v>
      </c>
      <c r="B16" t="s">
        <v>366</v>
      </c>
      <c r="C16" t="s">
        <v>314</v>
      </c>
      <c r="D16" t="s">
        <v>367</v>
      </c>
      <c r="E16" t="s">
        <v>316</v>
      </c>
      <c r="F16">
        <v>1</v>
      </c>
      <c r="G16">
        <v>13</v>
      </c>
      <c r="H16">
        <v>13</v>
      </c>
      <c r="I16">
        <v>1</v>
      </c>
      <c r="K16" t="s">
        <v>355</v>
      </c>
      <c r="M16" t="s">
        <v>335</v>
      </c>
      <c r="O16" t="b">
        <v>1</v>
      </c>
      <c r="P16" t="b">
        <v>0</v>
      </c>
      <c r="Q16" t="b">
        <v>0</v>
      </c>
      <c r="R16" t="b">
        <v>0</v>
      </c>
      <c r="T16" t="b">
        <v>1</v>
      </c>
      <c r="V16" t="s">
        <v>320</v>
      </c>
      <c r="W16" t="s">
        <v>321</v>
      </c>
      <c r="X16" t="b">
        <v>0</v>
      </c>
      <c r="Y16" t="b">
        <v>0</v>
      </c>
      <c r="Z16" t="s">
        <v>1232</v>
      </c>
      <c r="AA16" t="s">
        <v>323</v>
      </c>
      <c r="AB16" t="s">
        <v>316</v>
      </c>
      <c r="AC16" t="s">
        <v>1</v>
      </c>
      <c r="AD16" t="s">
        <v>313</v>
      </c>
      <c r="AE16" t="s">
        <v>324</v>
      </c>
      <c r="AP16">
        <v>0</v>
      </c>
      <c r="AQ16">
        <v>96</v>
      </c>
      <c r="AR16">
        <v>0</v>
      </c>
      <c r="AS16">
        <v>0</v>
      </c>
      <c r="AT16">
        <v>96</v>
      </c>
      <c r="AU16">
        <v>0</v>
      </c>
      <c r="AV16">
        <v>0</v>
      </c>
      <c r="AW16">
        <v>0</v>
      </c>
      <c r="AX16">
        <v>0</v>
      </c>
      <c r="AY16">
        <v>96</v>
      </c>
      <c r="AZ16">
        <v>0</v>
      </c>
      <c r="BA16">
        <v>0</v>
      </c>
      <c r="BB16">
        <v>96</v>
      </c>
      <c r="BC16">
        <v>0</v>
      </c>
      <c r="BD16">
        <v>0</v>
      </c>
      <c r="BE16">
        <v>0</v>
      </c>
      <c r="BF16">
        <v>0</v>
      </c>
      <c r="BH16">
        <f t="shared" si="0"/>
        <v>24.18508997429306</v>
      </c>
      <c r="BI16">
        <v>3.2082262210796912</v>
      </c>
      <c r="BJ16">
        <v>7.6503856041131106</v>
      </c>
      <c r="BL16">
        <v>17.52185089974293</v>
      </c>
      <c r="BM16">
        <v>7.6503856041131106</v>
      </c>
      <c r="BN16">
        <v>8.3907455012853465</v>
      </c>
      <c r="BO16">
        <v>1.480719794344473</v>
      </c>
      <c r="BP16">
        <v>1.2339331619537275</v>
      </c>
      <c r="BQ16">
        <v>1.2339331619537275</v>
      </c>
      <c r="BR16">
        <v>0</v>
      </c>
      <c r="BS16">
        <v>0</v>
      </c>
      <c r="BT16">
        <v>2.961439588688946</v>
      </c>
      <c r="BU16">
        <v>2.467866323907455</v>
      </c>
      <c r="BV16">
        <v>3.2082262210796912</v>
      </c>
      <c r="BW16">
        <v>7.6503856041131106</v>
      </c>
      <c r="BX16">
        <v>0</v>
      </c>
      <c r="BZ16">
        <f t="shared" si="1"/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F16">
        <v>0</v>
      </c>
      <c r="DG16">
        <v>0</v>
      </c>
      <c r="DH16">
        <v>0</v>
      </c>
      <c r="DI16">
        <v>0</v>
      </c>
      <c r="DK16" s="25"/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C16">
        <v>0</v>
      </c>
      <c r="KD16">
        <v>0</v>
      </c>
      <c r="KE16">
        <v>0</v>
      </c>
      <c r="KF16">
        <v>0</v>
      </c>
      <c r="KG16" s="28">
        <v>0</v>
      </c>
      <c r="KH16" s="28">
        <v>0</v>
      </c>
      <c r="KI16" s="28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96</v>
      </c>
      <c r="LI16">
        <v>0</v>
      </c>
      <c r="LJ16">
        <v>0</v>
      </c>
      <c r="LK16">
        <v>96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</row>
    <row r="17" spans="1:347" x14ac:dyDescent="0.25">
      <c r="A17" s="24">
        <v>47</v>
      </c>
      <c r="B17" s="23" t="s">
        <v>369</v>
      </c>
      <c r="C17" s="24" t="s">
        <v>314</v>
      </c>
      <c r="D17" s="24" t="s">
        <v>370</v>
      </c>
      <c r="E17" s="24" t="s">
        <v>316</v>
      </c>
      <c r="F17" s="24">
        <v>1</v>
      </c>
      <c r="G17" s="24">
        <v>13</v>
      </c>
      <c r="H17" s="24">
        <v>14</v>
      </c>
      <c r="I17" s="24"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 t="s">
        <v>320</v>
      </c>
      <c r="W17" s="24" t="s">
        <v>321</v>
      </c>
      <c r="X17" s="24" t="b">
        <v>0</v>
      </c>
      <c r="Y17" s="24" t="b">
        <v>0</v>
      </c>
      <c r="Z17" s="24" t="s">
        <v>1233</v>
      </c>
      <c r="AA17" s="24" t="s">
        <v>323</v>
      </c>
      <c r="AB17" s="24" t="s">
        <v>316</v>
      </c>
      <c r="AC17" s="24" t="s">
        <v>372</v>
      </c>
      <c r="AD17" s="24" t="s">
        <v>313</v>
      </c>
      <c r="AE17" s="24" t="s">
        <v>324</v>
      </c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24">
        <v>0</v>
      </c>
      <c r="BD17" s="24">
        <v>0</v>
      </c>
      <c r="BE17" s="24">
        <v>0</v>
      </c>
      <c r="BF17" s="24">
        <v>0</v>
      </c>
      <c r="BG17" s="24"/>
      <c r="BH17" s="24"/>
      <c r="BI17" s="24">
        <v>13</v>
      </c>
      <c r="BJ17" s="24">
        <v>31</v>
      </c>
      <c r="BL17" s="24">
        <v>71</v>
      </c>
      <c r="BM17" s="24">
        <v>31</v>
      </c>
      <c r="BN17" s="24">
        <v>34</v>
      </c>
      <c r="BO17" s="24">
        <v>6</v>
      </c>
      <c r="BP17" s="24">
        <v>5</v>
      </c>
      <c r="BQ17" s="24">
        <v>5</v>
      </c>
      <c r="BR17" s="24">
        <v>0</v>
      </c>
      <c r="BS17" s="24">
        <v>0</v>
      </c>
      <c r="BT17" s="24">
        <v>12</v>
      </c>
      <c r="BU17" s="24">
        <v>10</v>
      </c>
      <c r="BV17" s="24">
        <v>13</v>
      </c>
      <c r="BW17" s="24">
        <v>31</v>
      </c>
      <c r="BX17" s="24">
        <v>0</v>
      </c>
      <c r="BY17" s="24"/>
      <c r="BZ17">
        <f t="shared" si="1"/>
        <v>0</v>
      </c>
      <c r="CB17" s="24">
        <v>0</v>
      </c>
      <c r="CC17" s="24">
        <v>0</v>
      </c>
      <c r="CD17" s="24">
        <v>0</v>
      </c>
      <c r="CE17" s="24">
        <v>0</v>
      </c>
      <c r="CF17" s="24">
        <v>0</v>
      </c>
      <c r="CG17" s="24">
        <v>0</v>
      </c>
      <c r="CH17" s="24">
        <v>0</v>
      </c>
      <c r="CI17" s="24">
        <v>0</v>
      </c>
      <c r="CJ17" s="24">
        <v>0</v>
      </c>
      <c r="CK17" s="24">
        <v>0</v>
      </c>
      <c r="CL17" s="24">
        <v>0</v>
      </c>
      <c r="CM17" s="24">
        <v>0</v>
      </c>
      <c r="CN17" s="24">
        <v>0</v>
      </c>
      <c r="CO17" s="24">
        <v>0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0</v>
      </c>
      <c r="CV17" s="24">
        <v>0</v>
      </c>
      <c r="CW17" s="24">
        <v>0</v>
      </c>
      <c r="CX17" s="24">
        <v>0</v>
      </c>
      <c r="CY17" s="24">
        <v>0</v>
      </c>
      <c r="CZ17" s="24">
        <v>0</v>
      </c>
      <c r="DA17" s="24">
        <v>0</v>
      </c>
      <c r="DB17" s="24">
        <v>0</v>
      </c>
      <c r="DC17" s="24">
        <v>0</v>
      </c>
      <c r="DD17" s="24">
        <v>0</v>
      </c>
      <c r="DE17" s="24"/>
      <c r="DF17" s="24">
        <v>0</v>
      </c>
      <c r="DG17" s="24">
        <v>0</v>
      </c>
      <c r="DH17" s="24">
        <v>0</v>
      </c>
      <c r="DI17" s="24">
        <v>0</v>
      </c>
      <c r="DK17" s="25"/>
      <c r="DL17">
        <v>0</v>
      </c>
      <c r="DM17">
        <v>0</v>
      </c>
      <c r="DN17">
        <v>0</v>
      </c>
      <c r="DO17">
        <v>0</v>
      </c>
      <c r="DP17" s="24">
        <v>0</v>
      </c>
      <c r="DQ17" s="24">
        <v>0</v>
      </c>
      <c r="DR17" s="24">
        <v>0</v>
      </c>
      <c r="DS17" s="24">
        <v>0</v>
      </c>
      <c r="DT17" s="24">
        <v>0</v>
      </c>
      <c r="DU17" s="24">
        <v>0</v>
      </c>
      <c r="DV17" s="24">
        <v>0</v>
      </c>
      <c r="DW17" s="24">
        <v>0</v>
      </c>
      <c r="DX17" s="24">
        <v>0</v>
      </c>
      <c r="DY17" s="24">
        <v>0</v>
      </c>
      <c r="DZ17" s="24">
        <v>0</v>
      </c>
      <c r="EA17" s="24">
        <v>0</v>
      </c>
      <c r="EB17" s="24">
        <v>0</v>
      </c>
      <c r="EC17" s="24">
        <v>0</v>
      </c>
      <c r="ED17" s="24">
        <v>0</v>
      </c>
      <c r="EE17" s="24">
        <v>0</v>
      </c>
      <c r="EF17" s="24">
        <v>0</v>
      </c>
      <c r="EG17" s="24">
        <v>0</v>
      </c>
      <c r="EH17" s="24">
        <v>0</v>
      </c>
      <c r="EI17" s="24">
        <v>0</v>
      </c>
      <c r="EJ17" s="24">
        <v>0</v>
      </c>
      <c r="EK17" s="24">
        <v>0</v>
      </c>
      <c r="EL17" s="24">
        <v>0</v>
      </c>
      <c r="EM17" s="24">
        <v>0</v>
      </c>
      <c r="EN17" s="24">
        <v>0</v>
      </c>
      <c r="EO17" s="24">
        <v>0</v>
      </c>
      <c r="EP17" s="24">
        <v>0</v>
      </c>
      <c r="EQ17" s="24">
        <v>0</v>
      </c>
      <c r="ER17" s="24">
        <v>0</v>
      </c>
      <c r="ES17" s="24">
        <v>0</v>
      </c>
      <c r="ET17" s="24">
        <v>0</v>
      </c>
      <c r="EU17" s="24">
        <v>0</v>
      </c>
      <c r="EV17" s="24">
        <v>0</v>
      </c>
      <c r="EW17" s="24">
        <v>0</v>
      </c>
      <c r="EX17" s="24">
        <v>0</v>
      </c>
      <c r="EY17" s="24">
        <v>0</v>
      </c>
      <c r="EZ17" s="24">
        <v>0</v>
      </c>
      <c r="FA17" s="24">
        <v>0</v>
      </c>
      <c r="FB17" s="24">
        <v>0</v>
      </c>
      <c r="FC17" s="24">
        <v>0</v>
      </c>
      <c r="FD17" s="24">
        <v>0</v>
      </c>
      <c r="FE17" s="24">
        <v>0</v>
      </c>
      <c r="FF17" s="24">
        <v>0</v>
      </c>
      <c r="FG17" s="24">
        <v>0</v>
      </c>
      <c r="FL17" s="24">
        <v>0</v>
      </c>
      <c r="FM17" s="24">
        <v>0</v>
      </c>
      <c r="FN17" s="24">
        <v>0</v>
      </c>
      <c r="FO17" s="24">
        <v>0</v>
      </c>
      <c r="FP17" s="24">
        <v>0</v>
      </c>
      <c r="FQ17" s="24">
        <v>0</v>
      </c>
      <c r="FR17" s="24">
        <v>0</v>
      </c>
      <c r="FS17" s="24">
        <v>0</v>
      </c>
      <c r="FT17" s="24">
        <v>0</v>
      </c>
      <c r="FU17" s="24">
        <v>0</v>
      </c>
      <c r="FV17" s="24">
        <v>0</v>
      </c>
      <c r="FW17" s="24">
        <v>0</v>
      </c>
      <c r="FX17" s="24">
        <v>0</v>
      </c>
      <c r="FY17" s="24">
        <v>0</v>
      </c>
      <c r="FZ17" s="24">
        <v>0</v>
      </c>
      <c r="GA17" s="24">
        <v>0</v>
      </c>
      <c r="GB17" s="24">
        <v>0</v>
      </c>
      <c r="GC17" s="24">
        <v>0</v>
      </c>
      <c r="GD17" s="24">
        <v>0</v>
      </c>
      <c r="GE17" s="24">
        <v>0</v>
      </c>
      <c r="GF17" s="24">
        <v>0</v>
      </c>
      <c r="GG17" s="24">
        <v>0</v>
      </c>
      <c r="GH17" s="24">
        <v>0</v>
      </c>
      <c r="GI17" s="24">
        <v>0</v>
      </c>
      <c r="GJ17" s="24">
        <v>0</v>
      </c>
      <c r="GK17" s="24">
        <v>0</v>
      </c>
      <c r="GL17" s="24">
        <v>0</v>
      </c>
      <c r="GM17" s="24">
        <v>0</v>
      </c>
      <c r="GN17" s="24">
        <v>0</v>
      </c>
      <c r="GO17" s="24">
        <v>0</v>
      </c>
      <c r="GP17" s="24">
        <v>0</v>
      </c>
      <c r="GQ17" s="24">
        <v>0</v>
      </c>
      <c r="GR17" s="24">
        <v>0</v>
      </c>
      <c r="GS17" s="24">
        <v>0</v>
      </c>
      <c r="GT17" s="24">
        <v>0</v>
      </c>
      <c r="GU17" s="24">
        <v>0</v>
      </c>
      <c r="GV17" s="24">
        <v>0</v>
      </c>
      <c r="GW17" s="24">
        <v>0</v>
      </c>
      <c r="GX17" s="24">
        <v>0</v>
      </c>
      <c r="GY17" s="24">
        <v>0</v>
      </c>
      <c r="GZ17" s="24">
        <v>0</v>
      </c>
      <c r="HA17" s="24">
        <v>0</v>
      </c>
      <c r="HB17" s="24">
        <v>0</v>
      </c>
      <c r="HC17" s="24">
        <v>0</v>
      </c>
      <c r="HD17" s="24">
        <v>0</v>
      </c>
      <c r="HE17" s="24">
        <v>0</v>
      </c>
      <c r="HF17" s="24">
        <v>0</v>
      </c>
      <c r="HG17" s="24">
        <v>0</v>
      </c>
      <c r="HH17" s="24">
        <v>0</v>
      </c>
      <c r="HI17" s="24">
        <v>0</v>
      </c>
      <c r="HJ17" s="24">
        <v>0</v>
      </c>
      <c r="HK17" s="24">
        <v>0</v>
      </c>
      <c r="HL17" s="24">
        <v>0</v>
      </c>
      <c r="HM17" s="24">
        <v>0</v>
      </c>
      <c r="HN17" s="24">
        <v>0</v>
      </c>
      <c r="HO17" s="24">
        <v>0</v>
      </c>
      <c r="HP17" s="24">
        <v>0</v>
      </c>
      <c r="HQ17" s="24">
        <v>0</v>
      </c>
      <c r="HR17" s="24">
        <v>0</v>
      </c>
      <c r="HS17" s="24">
        <v>0</v>
      </c>
      <c r="HT17" s="24">
        <v>0</v>
      </c>
      <c r="HU17" s="24">
        <v>0</v>
      </c>
      <c r="HV17" s="24">
        <v>0</v>
      </c>
      <c r="HW17" s="24">
        <v>0</v>
      </c>
      <c r="HX17" s="24">
        <v>0</v>
      </c>
      <c r="HY17" s="24">
        <v>0</v>
      </c>
      <c r="HZ17" s="24">
        <v>0</v>
      </c>
      <c r="IA17" s="24">
        <v>0</v>
      </c>
      <c r="IB17" s="24">
        <v>0</v>
      </c>
      <c r="IC17" s="24">
        <v>0</v>
      </c>
      <c r="ID17" s="24">
        <v>0</v>
      </c>
      <c r="IE17" s="24">
        <v>0</v>
      </c>
      <c r="IF17" s="24">
        <v>0</v>
      </c>
      <c r="IG17" s="24">
        <v>0</v>
      </c>
      <c r="IH17" s="24">
        <v>0</v>
      </c>
      <c r="II17" s="24">
        <v>0</v>
      </c>
      <c r="IN17" s="24">
        <v>0</v>
      </c>
      <c r="IO17" s="24">
        <v>0</v>
      </c>
      <c r="IP17" s="24">
        <v>0</v>
      </c>
      <c r="IQ17" s="24">
        <v>0</v>
      </c>
      <c r="IR17" s="24">
        <v>0</v>
      </c>
      <c r="IS17" s="24">
        <v>0</v>
      </c>
      <c r="IT17" s="24">
        <v>0</v>
      </c>
      <c r="IU17" s="24">
        <v>0</v>
      </c>
      <c r="IV17" s="24">
        <v>0</v>
      </c>
      <c r="IW17" s="24">
        <v>0</v>
      </c>
      <c r="IX17" s="24">
        <v>0</v>
      </c>
      <c r="IY17" s="24">
        <v>0</v>
      </c>
      <c r="IZ17" s="24">
        <v>0</v>
      </c>
      <c r="JA17" s="24">
        <v>0</v>
      </c>
      <c r="JB17" s="24">
        <v>0</v>
      </c>
      <c r="JC17" s="24">
        <v>0</v>
      </c>
      <c r="JD17" s="24">
        <v>0</v>
      </c>
      <c r="JE17" s="24">
        <v>0</v>
      </c>
      <c r="JF17" s="24">
        <v>0</v>
      </c>
      <c r="JG17" s="24">
        <v>0</v>
      </c>
      <c r="JH17" s="24">
        <v>0</v>
      </c>
      <c r="JI17" s="24">
        <v>0</v>
      </c>
      <c r="JJ17" s="24">
        <v>0</v>
      </c>
      <c r="JK17" s="24">
        <v>0</v>
      </c>
      <c r="JL17" s="24">
        <v>0</v>
      </c>
      <c r="JM17" s="24">
        <v>0</v>
      </c>
      <c r="JN17" s="24">
        <v>0</v>
      </c>
      <c r="JO17" s="24">
        <v>0</v>
      </c>
      <c r="JP17" s="24">
        <v>0</v>
      </c>
      <c r="JQ17" s="24">
        <v>0</v>
      </c>
      <c r="JR17" s="24">
        <v>0</v>
      </c>
      <c r="JS17" s="24">
        <v>0</v>
      </c>
      <c r="JT17" s="24">
        <v>0</v>
      </c>
      <c r="JU17" s="24">
        <v>0</v>
      </c>
      <c r="JV17" s="24">
        <v>0</v>
      </c>
      <c r="JW17" s="24">
        <v>0</v>
      </c>
      <c r="JX17" s="24">
        <v>0</v>
      </c>
      <c r="JY17" s="24">
        <v>0</v>
      </c>
      <c r="JZ17" s="24">
        <v>0</v>
      </c>
      <c r="KA17" s="24">
        <v>0</v>
      </c>
      <c r="KB17" s="24"/>
      <c r="KC17" s="24">
        <v>0</v>
      </c>
      <c r="KD17" s="24">
        <v>0</v>
      </c>
      <c r="KE17" s="24">
        <v>0</v>
      </c>
      <c r="KF17" s="24">
        <v>0</v>
      </c>
      <c r="KG17" s="28">
        <v>0</v>
      </c>
      <c r="KH17" s="28">
        <v>0</v>
      </c>
      <c r="KI17" s="28">
        <v>0</v>
      </c>
      <c r="KJ17" s="24">
        <v>0</v>
      </c>
      <c r="KK17" s="24">
        <v>0</v>
      </c>
      <c r="KL17" s="24">
        <v>0</v>
      </c>
      <c r="KM17" s="24">
        <v>0</v>
      </c>
      <c r="KN17" s="24">
        <v>0</v>
      </c>
      <c r="KO17" s="24">
        <v>0</v>
      </c>
      <c r="KP17" s="24">
        <v>0</v>
      </c>
      <c r="KQ17" s="24">
        <v>0</v>
      </c>
      <c r="KR17" s="24">
        <v>0</v>
      </c>
      <c r="KS17" s="24">
        <v>0</v>
      </c>
      <c r="KT17" s="24">
        <v>0</v>
      </c>
      <c r="KU17" s="24">
        <v>0</v>
      </c>
      <c r="KV17" s="24">
        <v>0</v>
      </c>
      <c r="KW17" s="24">
        <v>0</v>
      </c>
      <c r="KX17" s="24">
        <v>0</v>
      </c>
      <c r="KY17" s="24">
        <v>0</v>
      </c>
      <c r="KZ17" s="24">
        <v>0</v>
      </c>
      <c r="LA17" s="24">
        <v>0</v>
      </c>
      <c r="LB17" s="24">
        <v>0</v>
      </c>
      <c r="LC17" s="24">
        <v>0</v>
      </c>
      <c r="LD17" s="24">
        <v>0</v>
      </c>
      <c r="LE17" s="24">
        <v>0</v>
      </c>
      <c r="LF17" s="24">
        <v>0</v>
      </c>
      <c r="LG17" s="24">
        <v>0</v>
      </c>
      <c r="LH17" s="24">
        <v>0</v>
      </c>
      <c r="LI17" s="24">
        <v>0</v>
      </c>
      <c r="LJ17" s="24">
        <v>0</v>
      </c>
      <c r="LK17" s="24">
        <v>0</v>
      </c>
      <c r="LL17" s="24">
        <v>0</v>
      </c>
      <c r="LM17" s="24">
        <v>0</v>
      </c>
      <c r="LN17" s="24">
        <v>0</v>
      </c>
      <c r="LO17" s="24">
        <v>0</v>
      </c>
      <c r="LP17" s="24">
        <v>0</v>
      </c>
      <c r="LQ17" s="24">
        <v>0</v>
      </c>
      <c r="LR17" s="24">
        <v>0</v>
      </c>
      <c r="LS17" s="24">
        <v>0</v>
      </c>
      <c r="LX17" s="24">
        <v>0</v>
      </c>
      <c r="LY17" s="24">
        <v>0</v>
      </c>
      <c r="LZ17" s="24">
        <v>0</v>
      </c>
      <c r="MA17" s="24">
        <v>0</v>
      </c>
      <c r="MB17" s="24">
        <v>0</v>
      </c>
      <c r="MC17" s="24">
        <v>0</v>
      </c>
      <c r="MD17" s="24">
        <v>0</v>
      </c>
      <c r="ME17" s="24">
        <v>0</v>
      </c>
      <c r="MF17" s="24">
        <v>0</v>
      </c>
      <c r="MG17" s="24">
        <v>0</v>
      </c>
      <c r="MH17" s="24">
        <v>0</v>
      </c>
      <c r="MI17" s="24">
        <v>0</v>
      </c>
    </row>
    <row r="18" spans="1:347" x14ac:dyDescent="0.25">
      <c r="A18" s="26">
        <v>51</v>
      </c>
      <c r="B18" s="26" t="s">
        <v>1326</v>
      </c>
      <c r="C18" s="26" t="s">
        <v>314</v>
      </c>
      <c r="D18" s="26" t="s">
        <v>374</v>
      </c>
      <c r="E18" s="26" t="s">
        <v>373</v>
      </c>
      <c r="F18" s="26">
        <v>1</v>
      </c>
      <c r="G18" s="26">
        <v>13</v>
      </c>
      <c r="H18" s="26">
        <v>14</v>
      </c>
      <c r="I18" s="26">
        <v>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 t="s">
        <v>320</v>
      </c>
      <c r="W18" s="26" t="s">
        <v>321</v>
      </c>
      <c r="X18" s="26" t="b">
        <v>0</v>
      </c>
      <c r="Y18" s="26" t="b">
        <v>0</v>
      </c>
      <c r="Z18" s="26" t="s">
        <v>1234</v>
      </c>
      <c r="AA18" s="26" t="s">
        <v>323</v>
      </c>
      <c r="AB18" s="26" t="s">
        <v>373</v>
      </c>
      <c r="AC18" s="26" t="s">
        <v>373</v>
      </c>
      <c r="AD18" s="26" t="s">
        <v>313</v>
      </c>
      <c r="AE18" s="26" t="s">
        <v>324</v>
      </c>
      <c r="AF18" s="26"/>
      <c r="AG18" s="26">
        <v>2</v>
      </c>
      <c r="AH18" s="26"/>
      <c r="AI18" s="26">
        <v>1</v>
      </c>
      <c r="AJ18" s="27">
        <v>1</v>
      </c>
      <c r="AK18" s="26">
        <v>1</v>
      </c>
      <c r="AL18" s="26">
        <v>1</v>
      </c>
      <c r="AM18" s="26">
        <v>1</v>
      </c>
      <c r="AN18" s="26"/>
      <c r="AO18" s="26"/>
      <c r="AP18" s="26">
        <v>0</v>
      </c>
      <c r="AQ18" s="26">
        <v>0</v>
      </c>
      <c r="AR18" s="26"/>
      <c r="AS18" s="26"/>
      <c r="AT18" s="26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 s="26">
        <v>0</v>
      </c>
      <c r="BD18" s="26">
        <v>0</v>
      </c>
      <c r="BE18" s="26">
        <v>0</v>
      </c>
      <c r="BF18" s="26">
        <v>0</v>
      </c>
      <c r="BG18" s="26"/>
      <c r="BH18" s="26"/>
      <c r="BI18" s="26">
        <v>0</v>
      </c>
      <c r="BJ18" s="26">
        <v>0</v>
      </c>
      <c r="BL18" s="26">
        <v>0</v>
      </c>
      <c r="BM18" s="26"/>
      <c r="BN18" s="26"/>
      <c r="BO18" s="26"/>
      <c r="BP18" s="26">
        <v>0</v>
      </c>
      <c r="BQ18" s="26"/>
      <c r="BR18" s="26"/>
      <c r="BS18" s="26"/>
      <c r="BT18" s="26">
        <v>0</v>
      </c>
      <c r="BU18" s="26">
        <v>0</v>
      </c>
      <c r="BV18" s="26">
        <v>0</v>
      </c>
      <c r="BW18" s="26">
        <v>0</v>
      </c>
      <c r="BX18" s="26">
        <v>0</v>
      </c>
      <c r="BY18" s="26"/>
      <c r="BZ18">
        <f t="shared" si="1"/>
        <v>209</v>
      </c>
      <c r="CB18" s="26">
        <v>5</v>
      </c>
      <c r="CC18" s="26">
        <v>77</v>
      </c>
      <c r="CD18" s="26">
        <v>0</v>
      </c>
      <c r="CE18" s="26">
        <v>1</v>
      </c>
      <c r="CF18" s="26">
        <v>1</v>
      </c>
      <c r="CG18" s="26">
        <v>13</v>
      </c>
      <c r="CH18" s="26">
        <v>0</v>
      </c>
      <c r="CI18" s="26">
        <v>10</v>
      </c>
      <c r="CJ18" s="26">
        <v>81</v>
      </c>
      <c r="CK18" s="26">
        <v>0</v>
      </c>
      <c r="CL18" s="26">
        <v>3</v>
      </c>
      <c r="CM18" s="26">
        <v>0</v>
      </c>
      <c r="CN18" s="26">
        <v>18</v>
      </c>
      <c r="CO18" s="26">
        <v>0</v>
      </c>
      <c r="CP18" s="26">
        <v>0</v>
      </c>
      <c r="CQ18" s="26">
        <v>0</v>
      </c>
      <c r="CR18" s="26">
        <v>0</v>
      </c>
      <c r="CS18" s="26">
        <v>0</v>
      </c>
      <c r="CT18" s="26">
        <v>0</v>
      </c>
      <c r="CU18" s="26">
        <v>0</v>
      </c>
      <c r="CV18" s="26">
        <v>0</v>
      </c>
      <c r="CW18" s="26">
        <v>0</v>
      </c>
      <c r="CX18" s="26">
        <v>0</v>
      </c>
      <c r="CY18" s="26">
        <v>0</v>
      </c>
      <c r="CZ18" s="26">
        <v>0</v>
      </c>
      <c r="DA18" s="26">
        <v>0</v>
      </c>
      <c r="DB18" s="26">
        <v>0</v>
      </c>
      <c r="DC18" s="26">
        <v>0</v>
      </c>
      <c r="DD18" s="26">
        <v>0</v>
      </c>
      <c r="DE18" s="26"/>
      <c r="DF18" s="26">
        <v>0</v>
      </c>
      <c r="DG18" s="26">
        <v>0</v>
      </c>
      <c r="DH18" s="26">
        <v>0</v>
      </c>
      <c r="DI18" s="26">
        <v>0</v>
      </c>
      <c r="DK18" s="25"/>
      <c r="DL18">
        <v>0</v>
      </c>
      <c r="DM18">
        <v>0</v>
      </c>
      <c r="DN18">
        <v>0</v>
      </c>
      <c r="DO18">
        <v>0</v>
      </c>
      <c r="DP18" s="26">
        <v>0</v>
      </c>
      <c r="DQ18" s="26">
        <v>0</v>
      </c>
      <c r="DR18" s="26">
        <v>0</v>
      </c>
      <c r="DS18" s="26">
        <v>0</v>
      </c>
      <c r="DT18" s="26">
        <v>0</v>
      </c>
      <c r="DU18" s="26">
        <v>0</v>
      </c>
      <c r="DV18" s="26">
        <v>0</v>
      </c>
      <c r="DW18" s="26">
        <v>0</v>
      </c>
      <c r="DX18" s="26">
        <v>0</v>
      </c>
      <c r="DY18" s="26">
        <v>0</v>
      </c>
      <c r="DZ18" s="26">
        <v>0</v>
      </c>
      <c r="EA18" s="26">
        <v>0</v>
      </c>
      <c r="EB18" s="26">
        <v>0</v>
      </c>
      <c r="EC18" s="26">
        <v>0</v>
      </c>
      <c r="ED18" s="26">
        <v>0</v>
      </c>
      <c r="EE18" s="26">
        <v>0</v>
      </c>
      <c r="EF18" s="26">
        <v>0</v>
      </c>
      <c r="EG18" s="26">
        <v>0</v>
      </c>
      <c r="EH18" s="26">
        <v>0</v>
      </c>
      <c r="EI18" s="26">
        <v>0</v>
      </c>
      <c r="EJ18" s="26">
        <v>0</v>
      </c>
      <c r="EK18" s="26">
        <v>0</v>
      </c>
      <c r="EL18" s="26">
        <v>0</v>
      </c>
      <c r="EM18" s="26">
        <v>0</v>
      </c>
      <c r="EN18" s="26">
        <v>0</v>
      </c>
      <c r="EO18" s="26">
        <v>0</v>
      </c>
      <c r="EP18" s="26">
        <v>0</v>
      </c>
      <c r="EQ18" s="26">
        <v>0</v>
      </c>
      <c r="ER18" s="26">
        <v>0</v>
      </c>
      <c r="ES18" s="26">
        <v>0</v>
      </c>
      <c r="ET18" s="26">
        <v>0</v>
      </c>
      <c r="EU18" s="26">
        <v>0</v>
      </c>
      <c r="EV18" s="26">
        <v>0</v>
      </c>
      <c r="EW18" s="26">
        <v>0</v>
      </c>
      <c r="EX18" s="26">
        <v>0</v>
      </c>
      <c r="EY18" s="26">
        <v>0</v>
      </c>
      <c r="EZ18" s="26">
        <v>0</v>
      </c>
      <c r="FA18" s="26">
        <v>0</v>
      </c>
      <c r="FB18" s="26">
        <v>0</v>
      </c>
      <c r="FC18" s="26">
        <v>0</v>
      </c>
      <c r="FD18" s="26">
        <v>0</v>
      </c>
      <c r="FE18" s="26">
        <v>0</v>
      </c>
      <c r="FF18" s="26">
        <v>0</v>
      </c>
      <c r="FG18" s="26">
        <v>0</v>
      </c>
      <c r="FL18" s="26">
        <v>0</v>
      </c>
      <c r="FM18" s="26">
        <v>0</v>
      </c>
      <c r="FN18" s="26">
        <v>0</v>
      </c>
      <c r="FO18" s="26">
        <v>0</v>
      </c>
      <c r="FP18" s="26">
        <v>0</v>
      </c>
      <c r="FQ18" s="26">
        <v>0</v>
      </c>
      <c r="FR18" s="26">
        <v>0</v>
      </c>
      <c r="FS18" s="26">
        <v>0</v>
      </c>
      <c r="FT18" s="26">
        <v>0</v>
      </c>
      <c r="FU18" s="26">
        <v>0</v>
      </c>
      <c r="FV18" s="26">
        <v>0</v>
      </c>
      <c r="FW18" s="26">
        <v>0</v>
      </c>
      <c r="FX18" s="26">
        <v>0</v>
      </c>
      <c r="FY18" s="26">
        <v>0</v>
      </c>
      <c r="FZ18" s="26">
        <v>0</v>
      </c>
      <c r="GA18" s="26">
        <v>0</v>
      </c>
      <c r="GB18" s="26">
        <v>0</v>
      </c>
      <c r="GC18" s="26">
        <v>0</v>
      </c>
      <c r="GD18" s="26">
        <v>0</v>
      </c>
      <c r="GE18" s="26">
        <v>0</v>
      </c>
      <c r="GF18" s="26">
        <v>0</v>
      </c>
      <c r="GG18" s="26">
        <v>0</v>
      </c>
      <c r="GH18" s="26">
        <v>0</v>
      </c>
      <c r="GI18" s="26">
        <v>0</v>
      </c>
      <c r="GJ18" s="26">
        <v>0</v>
      </c>
      <c r="GK18" s="26">
        <v>0</v>
      </c>
      <c r="GL18" s="26">
        <v>0</v>
      </c>
      <c r="GM18" s="26">
        <v>0</v>
      </c>
      <c r="GN18" s="26">
        <v>0</v>
      </c>
      <c r="GO18" s="26">
        <v>0</v>
      </c>
      <c r="GP18" s="26">
        <v>0</v>
      </c>
      <c r="GQ18" s="26">
        <v>0</v>
      </c>
      <c r="GR18" s="26">
        <v>0</v>
      </c>
      <c r="GS18" s="26">
        <v>0</v>
      </c>
      <c r="GT18" s="26">
        <v>0</v>
      </c>
      <c r="GU18" s="26">
        <v>0</v>
      </c>
      <c r="GV18" s="26">
        <v>0</v>
      </c>
      <c r="GW18" s="26">
        <v>0</v>
      </c>
      <c r="GX18" s="26">
        <v>0</v>
      </c>
      <c r="GY18" s="26">
        <v>0</v>
      </c>
      <c r="GZ18" s="26">
        <v>0</v>
      </c>
      <c r="HA18" s="26">
        <v>0</v>
      </c>
      <c r="HB18" s="26">
        <v>0</v>
      </c>
      <c r="HC18" s="26">
        <v>0</v>
      </c>
      <c r="HD18" s="26">
        <v>0</v>
      </c>
      <c r="HE18" s="26">
        <v>0</v>
      </c>
      <c r="HF18" s="26">
        <v>0</v>
      </c>
      <c r="HG18" s="26">
        <v>0</v>
      </c>
      <c r="HH18" s="26">
        <v>0</v>
      </c>
      <c r="HI18" s="26">
        <v>0</v>
      </c>
      <c r="HJ18" s="26">
        <v>0</v>
      </c>
      <c r="HK18" s="26">
        <v>0</v>
      </c>
      <c r="HL18" s="26">
        <v>0</v>
      </c>
      <c r="HM18" s="26">
        <v>0</v>
      </c>
      <c r="HN18" s="26">
        <v>0</v>
      </c>
      <c r="HO18" s="26">
        <v>0</v>
      </c>
      <c r="HP18" s="26">
        <v>0</v>
      </c>
      <c r="HQ18" s="26">
        <v>0</v>
      </c>
      <c r="HR18" s="26">
        <v>0</v>
      </c>
      <c r="HS18" s="26">
        <v>0</v>
      </c>
      <c r="HT18" s="26">
        <v>0</v>
      </c>
      <c r="HU18" s="26">
        <v>0</v>
      </c>
      <c r="HV18" s="26">
        <v>0</v>
      </c>
      <c r="HW18" s="26">
        <v>0</v>
      </c>
      <c r="HX18" s="26">
        <v>0</v>
      </c>
      <c r="HY18" s="26">
        <v>0</v>
      </c>
      <c r="HZ18" s="26">
        <v>0</v>
      </c>
      <c r="IA18" s="26">
        <v>0</v>
      </c>
      <c r="IB18" s="26">
        <v>0</v>
      </c>
      <c r="IC18" s="26">
        <v>0</v>
      </c>
      <c r="ID18" s="26">
        <v>0</v>
      </c>
      <c r="IE18" s="26">
        <v>0</v>
      </c>
      <c r="IF18" s="26">
        <v>0</v>
      </c>
      <c r="IG18" s="26">
        <v>0</v>
      </c>
      <c r="IH18" s="26">
        <v>0</v>
      </c>
      <c r="II18" s="26">
        <v>0</v>
      </c>
      <c r="IN18" s="26">
        <v>0</v>
      </c>
      <c r="IO18" s="26">
        <v>0</v>
      </c>
      <c r="IP18" s="26">
        <v>0</v>
      </c>
      <c r="IQ18" s="26">
        <v>0</v>
      </c>
      <c r="IR18" s="26">
        <v>0</v>
      </c>
      <c r="IS18" s="26">
        <v>0</v>
      </c>
      <c r="IT18" s="26">
        <v>0</v>
      </c>
      <c r="IU18" s="26">
        <v>0</v>
      </c>
      <c r="IV18" s="26">
        <v>0</v>
      </c>
      <c r="IW18" s="26">
        <v>0</v>
      </c>
      <c r="IX18" s="26">
        <v>0</v>
      </c>
      <c r="IY18" s="26">
        <v>0</v>
      </c>
      <c r="IZ18" s="26">
        <v>0</v>
      </c>
      <c r="JA18" s="26">
        <v>0</v>
      </c>
      <c r="JB18" s="26">
        <v>0</v>
      </c>
      <c r="JC18" s="26">
        <v>0</v>
      </c>
      <c r="JD18" s="26">
        <v>0</v>
      </c>
      <c r="JE18" s="26">
        <v>0</v>
      </c>
      <c r="JF18" s="26">
        <v>0</v>
      </c>
      <c r="JG18" s="26">
        <v>0</v>
      </c>
      <c r="JH18" s="26">
        <v>0</v>
      </c>
      <c r="JI18" s="26">
        <v>0</v>
      </c>
      <c r="JJ18" s="26">
        <v>0</v>
      </c>
      <c r="JK18" s="26">
        <v>0</v>
      </c>
      <c r="JL18" s="26">
        <v>0</v>
      </c>
      <c r="JM18" s="26">
        <v>0</v>
      </c>
      <c r="JN18" s="26">
        <v>0</v>
      </c>
      <c r="JO18" s="26">
        <v>0</v>
      </c>
      <c r="JP18" s="26">
        <v>0</v>
      </c>
      <c r="JQ18" s="26">
        <v>0</v>
      </c>
      <c r="JR18" s="26">
        <v>0</v>
      </c>
      <c r="JS18" s="26">
        <v>0</v>
      </c>
      <c r="JT18" s="26">
        <v>0</v>
      </c>
      <c r="JU18" s="26">
        <v>0</v>
      </c>
      <c r="JV18" s="26">
        <v>0</v>
      </c>
      <c r="JW18" s="26">
        <v>0</v>
      </c>
      <c r="JX18" s="26">
        <v>0</v>
      </c>
      <c r="JY18" s="26">
        <v>0</v>
      </c>
      <c r="JZ18" s="26">
        <v>0</v>
      </c>
      <c r="KA18" s="26">
        <v>0</v>
      </c>
      <c r="KB18" s="26"/>
      <c r="KC18" s="26">
        <v>0</v>
      </c>
      <c r="KD18" s="26">
        <v>0</v>
      </c>
      <c r="KE18" s="26">
        <v>0</v>
      </c>
      <c r="KF18" s="26">
        <v>0</v>
      </c>
      <c r="KG18" s="28">
        <v>0</v>
      </c>
      <c r="KH18" s="28">
        <v>0</v>
      </c>
      <c r="KI18" s="28">
        <v>0</v>
      </c>
      <c r="KJ18" s="26">
        <v>0</v>
      </c>
      <c r="KK18" s="26">
        <v>0</v>
      </c>
      <c r="KL18" s="26">
        <v>0</v>
      </c>
      <c r="KM18" s="26">
        <v>0</v>
      </c>
      <c r="KN18" s="26">
        <v>0</v>
      </c>
      <c r="KO18" s="26">
        <v>0</v>
      </c>
      <c r="KP18" s="26">
        <v>0</v>
      </c>
      <c r="KQ18" s="26">
        <v>0</v>
      </c>
      <c r="KR18" s="26">
        <v>0</v>
      </c>
      <c r="KS18" s="26">
        <v>0</v>
      </c>
      <c r="KT18" s="26">
        <v>0</v>
      </c>
      <c r="KU18" s="26">
        <v>0</v>
      </c>
      <c r="KV18" s="26">
        <v>0</v>
      </c>
      <c r="KW18" s="26">
        <v>0</v>
      </c>
      <c r="KX18" s="26">
        <v>0</v>
      </c>
      <c r="KY18" s="26">
        <v>0</v>
      </c>
      <c r="KZ18" s="26">
        <v>0</v>
      </c>
      <c r="LA18" s="26">
        <v>0</v>
      </c>
      <c r="LB18" s="26">
        <v>0</v>
      </c>
      <c r="LC18" s="26">
        <v>0</v>
      </c>
      <c r="LD18" s="26">
        <v>0</v>
      </c>
      <c r="LE18" s="26">
        <v>0</v>
      </c>
      <c r="LF18" s="26">
        <v>0</v>
      </c>
      <c r="LG18" s="26">
        <v>0</v>
      </c>
      <c r="LH18" s="26">
        <v>0</v>
      </c>
      <c r="LI18" s="26">
        <v>0</v>
      </c>
      <c r="LJ18" s="26">
        <v>0</v>
      </c>
      <c r="LK18" s="26">
        <v>0</v>
      </c>
      <c r="LL18" s="26">
        <v>0</v>
      </c>
      <c r="LM18" s="26">
        <v>0</v>
      </c>
      <c r="LN18" s="26">
        <v>0</v>
      </c>
      <c r="LO18" s="26">
        <v>0</v>
      </c>
      <c r="LP18" s="26">
        <v>0</v>
      </c>
      <c r="LQ18" s="26">
        <v>0</v>
      </c>
      <c r="LR18" s="26">
        <v>0</v>
      </c>
      <c r="LS18" s="26">
        <v>0</v>
      </c>
      <c r="LX18" s="26">
        <v>0</v>
      </c>
      <c r="LY18" s="26">
        <v>0</v>
      </c>
      <c r="LZ18" s="26">
        <v>0</v>
      </c>
      <c r="MA18" s="26">
        <v>0</v>
      </c>
      <c r="MB18" s="26">
        <v>0</v>
      </c>
      <c r="MC18" s="26">
        <v>0</v>
      </c>
      <c r="MD18" s="26">
        <v>0</v>
      </c>
      <c r="ME18" s="26">
        <v>0</v>
      </c>
      <c r="MF18" s="26">
        <v>0</v>
      </c>
      <c r="MG18" s="26">
        <v>0</v>
      </c>
      <c r="MH18" s="26">
        <v>0</v>
      </c>
      <c r="MI18" s="26">
        <v>0</v>
      </c>
    </row>
    <row r="19" spans="1:347" x14ac:dyDescent="0.25">
      <c r="A19" s="26"/>
      <c r="B19" s="26" t="s">
        <v>1327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BC19" s="26"/>
      <c r="BD19" s="26"/>
      <c r="BE19" s="26"/>
      <c r="BF19" s="26"/>
      <c r="BG19" s="26"/>
      <c r="BH19" s="26"/>
      <c r="BI19" s="26"/>
      <c r="BJ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>
        <v>1</v>
      </c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K19" s="25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  <c r="KY19" s="26"/>
      <c r="KZ19" s="26"/>
      <c r="LA19" s="26"/>
      <c r="LB19" s="26"/>
      <c r="LC19" s="26"/>
      <c r="LD19" s="26"/>
      <c r="LE19" s="26"/>
      <c r="LF19" s="26"/>
      <c r="LG19" s="26"/>
      <c r="LH19" s="26"/>
      <c r="LI19" s="26"/>
      <c r="LJ19" s="26"/>
      <c r="LK19" s="26"/>
      <c r="LL19" s="26"/>
      <c r="LM19" s="26"/>
      <c r="LN19" s="26"/>
      <c r="LO19" s="26"/>
      <c r="LP19" s="26"/>
      <c r="LQ19" s="26"/>
      <c r="LR19" s="26"/>
      <c r="LS19" s="26"/>
      <c r="LX19" s="26"/>
      <c r="LY19" s="26"/>
      <c r="LZ19" s="26"/>
      <c r="MA19" s="26"/>
      <c r="MB19" s="26"/>
      <c r="MC19" s="26"/>
      <c r="MD19" s="26"/>
      <c r="ME19" s="26"/>
      <c r="MF19" s="26"/>
      <c r="MG19" s="26"/>
      <c r="MH19" s="26"/>
      <c r="MI19" s="26"/>
    </row>
    <row r="20" spans="1:347" x14ac:dyDescent="0.25">
      <c r="A20" s="26"/>
      <c r="B20" s="26" t="s">
        <v>1328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BC20" s="26"/>
      <c r="BD20" s="26"/>
      <c r="BE20" s="26"/>
      <c r="BF20" s="26"/>
      <c r="BG20" s="26"/>
      <c r="BH20" s="26"/>
      <c r="BI20" s="26"/>
      <c r="BJ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>
        <v>13</v>
      </c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K20" s="25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N20" s="26"/>
      <c r="IO20" s="26"/>
      <c r="IP20" s="26"/>
      <c r="IQ20" s="26"/>
      <c r="IR20" s="26"/>
      <c r="IS20" s="26"/>
      <c r="IT20" s="26"/>
      <c r="IU20" s="26"/>
      <c r="IV20" s="26"/>
      <c r="IW20" s="26"/>
      <c r="IX20" s="26"/>
      <c r="IY20" s="26"/>
      <c r="IZ20" s="26"/>
      <c r="JA20" s="26"/>
      <c r="JB20" s="26"/>
      <c r="JC20" s="26"/>
      <c r="JD20" s="26"/>
      <c r="JE20" s="26"/>
      <c r="JF20" s="26"/>
      <c r="JG20" s="26"/>
      <c r="JH20" s="26"/>
      <c r="JI20" s="26"/>
      <c r="JJ20" s="26"/>
      <c r="JK20" s="26"/>
      <c r="JL20" s="26"/>
      <c r="JM20" s="26"/>
      <c r="JN20" s="26"/>
      <c r="JO20" s="26"/>
      <c r="JP20" s="26"/>
      <c r="JQ20" s="26"/>
      <c r="JR20" s="26"/>
      <c r="JS20" s="26"/>
      <c r="JT20" s="26"/>
      <c r="JU20" s="26"/>
      <c r="JV20" s="26"/>
      <c r="JW20" s="26"/>
      <c r="JX20" s="26"/>
      <c r="JY20" s="26"/>
      <c r="JZ20" s="26"/>
      <c r="KA20" s="26"/>
      <c r="KB20" s="26"/>
      <c r="KC20" s="26"/>
      <c r="KD20" s="26"/>
      <c r="KE20" s="26"/>
      <c r="KF20" s="26"/>
      <c r="KJ20" s="26"/>
      <c r="KK20" s="26"/>
      <c r="KL20" s="26"/>
      <c r="KM20" s="26"/>
      <c r="KN20" s="26"/>
      <c r="KO20" s="26"/>
      <c r="KP20" s="26"/>
      <c r="KQ20" s="26"/>
      <c r="KR20" s="26"/>
      <c r="KS20" s="26"/>
      <c r="KT20" s="26"/>
      <c r="KU20" s="26"/>
      <c r="KV20" s="26"/>
      <c r="KW20" s="26"/>
      <c r="KX20" s="26"/>
      <c r="KY20" s="26"/>
      <c r="KZ20" s="26"/>
      <c r="LA20" s="26"/>
      <c r="LB20" s="26"/>
      <c r="LC20" s="26"/>
      <c r="LD20" s="26"/>
      <c r="LE20" s="26"/>
      <c r="LF20" s="26"/>
      <c r="LG20" s="26"/>
      <c r="LH20" s="26"/>
      <c r="LI20" s="26"/>
      <c r="LJ20" s="26"/>
      <c r="LK20" s="26"/>
      <c r="LL20" s="26"/>
      <c r="LM20" s="26"/>
      <c r="LN20" s="26"/>
      <c r="LO20" s="26"/>
      <c r="LP20" s="26"/>
      <c r="LQ20" s="26"/>
      <c r="LR20" s="26"/>
      <c r="LS20" s="26"/>
      <c r="LX20" s="26"/>
      <c r="LY20" s="26"/>
      <c r="LZ20" s="26"/>
      <c r="MA20" s="26"/>
      <c r="MB20" s="26"/>
      <c r="MC20" s="26"/>
      <c r="MD20" s="26"/>
      <c r="ME20" s="26"/>
      <c r="MF20" s="26"/>
      <c r="MG20" s="26"/>
      <c r="MH20" s="26"/>
      <c r="MI20" s="26"/>
    </row>
    <row r="21" spans="1:347" x14ac:dyDescent="0.25">
      <c r="A21">
        <v>52</v>
      </c>
      <c r="B21" s="23" t="s">
        <v>376</v>
      </c>
      <c r="C21" t="s">
        <v>377</v>
      </c>
      <c r="D21" t="s">
        <v>378</v>
      </c>
      <c r="E21" t="s">
        <v>316</v>
      </c>
      <c r="F21">
        <v>2</v>
      </c>
      <c r="G21">
        <v>13</v>
      </c>
      <c r="H21">
        <v>1</v>
      </c>
      <c r="I21">
        <v>1</v>
      </c>
      <c r="V21" t="s">
        <v>320</v>
      </c>
      <c r="W21" s="28" t="s">
        <v>1216</v>
      </c>
      <c r="X21" t="b">
        <v>0</v>
      </c>
      <c r="Y21" t="b">
        <v>0</v>
      </c>
      <c r="Z21" t="s">
        <v>379</v>
      </c>
      <c r="AA21" t="s">
        <v>380</v>
      </c>
      <c r="AB21" t="s">
        <v>316</v>
      </c>
      <c r="AC21" t="s">
        <v>1</v>
      </c>
      <c r="AD21" t="s">
        <v>377</v>
      </c>
      <c r="AE21" t="s">
        <v>381</v>
      </c>
      <c r="AN21">
        <v>1</v>
      </c>
      <c r="AP21">
        <v>0</v>
      </c>
      <c r="AQ21">
        <v>21</v>
      </c>
      <c r="AR21">
        <v>20</v>
      </c>
      <c r="AS21">
        <v>0</v>
      </c>
      <c r="AT21">
        <v>1</v>
      </c>
      <c r="AU21">
        <v>19</v>
      </c>
      <c r="AV21">
        <v>19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1</v>
      </c>
      <c r="BH21">
        <f t="shared" ref="BH21:BH33" si="2">BL21+BP21+BT21+BU21</f>
        <v>7.3230769230769237</v>
      </c>
      <c r="BI21">
        <v>1.5615384615384615</v>
      </c>
      <c r="BJ21">
        <v>3.9846153846153847</v>
      </c>
      <c r="BL21">
        <v>4.4692307692307693</v>
      </c>
      <c r="BM21">
        <v>2.3153846153846156</v>
      </c>
      <c r="BN21">
        <v>2.1538461538461542</v>
      </c>
      <c r="BO21">
        <v>0</v>
      </c>
      <c r="BP21">
        <v>0.75384615384615383</v>
      </c>
      <c r="BQ21">
        <v>0.32307692307692309</v>
      </c>
      <c r="BR21">
        <v>0.32307692307692309</v>
      </c>
      <c r="BS21">
        <v>0.1076923076923077</v>
      </c>
      <c r="BT21">
        <v>1.0769230769230771</v>
      </c>
      <c r="BU21">
        <v>1.0230769230769232</v>
      </c>
      <c r="BV21">
        <v>1.5615384615384615</v>
      </c>
      <c r="BW21">
        <v>3.9846153846153847</v>
      </c>
      <c r="BX21">
        <v>0</v>
      </c>
      <c r="BZ21">
        <f t="shared" si="1"/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F21">
        <v>0</v>
      </c>
      <c r="DG21">
        <v>0</v>
      </c>
      <c r="DH21">
        <v>1</v>
      </c>
      <c r="DI21">
        <v>1</v>
      </c>
      <c r="DK21" s="25"/>
      <c r="DL21">
        <v>19</v>
      </c>
      <c r="DM21">
        <v>19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C21">
        <v>0</v>
      </c>
      <c r="KD21">
        <v>0</v>
      </c>
      <c r="KE21">
        <v>0</v>
      </c>
      <c r="KF21">
        <v>0</v>
      </c>
      <c r="KG21" s="28">
        <v>0</v>
      </c>
      <c r="KH21" s="28">
        <v>0</v>
      </c>
      <c r="KI21" s="28">
        <v>0</v>
      </c>
      <c r="KJ21">
        <v>0</v>
      </c>
      <c r="KK21">
        <v>0</v>
      </c>
      <c r="KL21">
        <v>0</v>
      </c>
      <c r="KM21">
        <v>0</v>
      </c>
      <c r="KN21">
        <v>1</v>
      </c>
      <c r="KO21">
        <v>1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1</v>
      </c>
      <c r="MG21">
        <v>0</v>
      </c>
      <c r="MH21">
        <v>0</v>
      </c>
      <c r="MI21">
        <v>1</v>
      </c>
    </row>
    <row r="22" spans="1:347" x14ac:dyDescent="0.25">
      <c r="A22">
        <v>56</v>
      </c>
      <c r="B22" s="23" t="s">
        <v>382</v>
      </c>
      <c r="C22" t="s">
        <v>377</v>
      </c>
      <c r="D22" t="s">
        <v>383</v>
      </c>
      <c r="E22" t="s">
        <v>316</v>
      </c>
      <c r="F22">
        <v>2</v>
      </c>
      <c r="G22">
        <v>13</v>
      </c>
      <c r="H22">
        <v>2</v>
      </c>
      <c r="I22">
        <v>1</v>
      </c>
      <c r="V22" t="s">
        <v>320</v>
      </c>
      <c r="W22" t="s">
        <v>321</v>
      </c>
      <c r="X22" t="b">
        <v>0</v>
      </c>
      <c r="Y22" t="b">
        <v>0</v>
      </c>
      <c r="Z22" t="s">
        <v>384</v>
      </c>
      <c r="AA22" t="s">
        <v>380</v>
      </c>
      <c r="AB22" t="s">
        <v>316</v>
      </c>
      <c r="AC22" t="s">
        <v>1</v>
      </c>
      <c r="AD22" t="s">
        <v>377</v>
      </c>
      <c r="AE22" t="s">
        <v>381</v>
      </c>
      <c r="AN22">
        <v>1</v>
      </c>
      <c r="AP22">
        <v>0</v>
      </c>
      <c r="AQ22">
        <v>21</v>
      </c>
      <c r="AR22">
        <v>13</v>
      </c>
      <c r="AS22">
        <v>7</v>
      </c>
      <c r="AT22">
        <v>1</v>
      </c>
      <c r="AU22">
        <v>18</v>
      </c>
      <c r="AV22">
        <v>11</v>
      </c>
      <c r="AW22">
        <v>7</v>
      </c>
      <c r="AX22">
        <v>0</v>
      </c>
      <c r="AY22">
        <v>1</v>
      </c>
      <c r="AZ22">
        <v>1</v>
      </c>
      <c r="BA22">
        <v>0</v>
      </c>
      <c r="BB22">
        <v>0</v>
      </c>
      <c r="BC22">
        <v>2</v>
      </c>
      <c r="BD22">
        <v>1</v>
      </c>
      <c r="BE22">
        <v>0</v>
      </c>
      <c r="BF22">
        <v>1</v>
      </c>
      <c r="BH22">
        <f t="shared" si="2"/>
        <v>7.3230769230769237</v>
      </c>
      <c r="BI22">
        <v>1.5615384615384615</v>
      </c>
      <c r="BJ22">
        <v>3.9846153846153847</v>
      </c>
      <c r="BL22">
        <v>4.4692307692307693</v>
      </c>
      <c r="BM22">
        <v>2.3153846153846156</v>
      </c>
      <c r="BN22">
        <v>2.1538461538461542</v>
      </c>
      <c r="BO22">
        <v>0</v>
      </c>
      <c r="BP22">
        <v>0.75384615384615383</v>
      </c>
      <c r="BQ22">
        <v>0.32307692307692309</v>
      </c>
      <c r="BR22">
        <v>0.32307692307692309</v>
      </c>
      <c r="BS22">
        <v>0.1076923076923077</v>
      </c>
      <c r="BT22">
        <v>1.0769230769230771</v>
      </c>
      <c r="BU22">
        <v>1.0230769230769232</v>
      </c>
      <c r="BV22">
        <v>1.5615384615384615</v>
      </c>
      <c r="BW22">
        <v>3.9846153846153847</v>
      </c>
      <c r="BX22">
        <v>0</v>
      </c>
      <c r="BZ22">
        <f t="shared" si="1"/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F22">
        <v>0</v>
      </c>
      <c r="DG22">
        <v>0</v>
      </c>
      <c r="DH22">
        <v>0</v>
      </c>
      <c r="DI22">
        <v>0</v>
      </c>
      <c r="DK22" s="25"/>
      <c r="DL22">
        <v>18</v>
      </c>
      <c r="DM22">
        <v>11</v>
      </c>
      <c r="DN22">
        <v>7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C22">
        <v>0</v>
      </c>
      <c r="KD22">
        <v>0</v>
      </c>
      <c r="KE22">
        <v>0</v>
      </c>
      <c r="KF22">
        <v>0</v>
      </c>
      <c r="KG22" s="28">
        <v>0</v>
      </c>
      <c r="KH22" s="28">
        <v>0</v>
      </c>
      <c r="KI22" s="28">
        <v>0</v>
      </c>
      <c r="KJ22">
        <v>0</v>
      </c>
      <c r="KK22">
        <v>0</v>
      </c>
      <c r="KL22">
        <v>0</v>
      </c>
      <c r="KM22">
        <v>0</v>
      </c>
      <c r="KN22">
        <v>1</v>
      </c>
      <c r="KO22">
        <v>1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2</v>
      </c>
      <c r="MG22">
        <v>1</v>
      </c>
      <c r="MH22">
        <v>0</v>
      </c>
      <c r="MI22">
        <v>1</v>
      </c>
    </row>
    <row r="23" spans="1:347" x14ac:dyDescent="0.25">
      <c r="A23">
        <v>60</v>
      </c>
      <c r="B23" s="23" t="s">
        <v>385</v>
      </c>
      <c r="C23" t="s">
        <v>377</v>
      </c>
      <c r="D23" t="s">
        <v>386</v>
      </c>
      <c r="E23" t="s">
        <v>316</v>
      </c>
      <c r="F23">
        <v>2</v>
      </c>
      <c r="G23">
        <v>13</v>
      </c>
      <c r="H23">
        <v>3</v>
      </c>
      <c r="I23">
        <v>1</v>
      </c>
      <c r="V23" t="s">
        <v>320</v>
      </c>
      <c r="W23" t="s">
        <v>321</v>
      </c>
      <c r="X23" t="b">
        <v>0</v>
      </c>
      <c r="Y23" t="b">
        <v>0</v>
      </c>
      <c r="Z23" t="s">
        <v>387</v>
      </c>
      <c r="AA23" t="s">
        <v>380</v>
      </c>
      <c r="AB23" t="s">
        <v>316</v>
      </c>
      <c r="AC23" t="s">
        <v>1</v>
      </c>
      <c r="AD23" t="s">
        <v>377</v>
      </c>
      <c r="AE23" t="s">
        <v>381</v>
      </c>
      <c r="AN23">
        <v>1</v>
      </c>
      <c r="AP23">
        <v>0</v>
      </c>
      <c r="AQ23">
        <v>21</v>
      </c>
      <c r="AR23">
        <v>9</v>
      </c>
      <c r="AS23">
        <v>11</v>
      </c>
      <c r="AT23">
        <v>1</v>
      </c>
      <c r="AU23">
        <v>18</v>
      </c>
      <c r="AV23">
        <v>8</v>
      </c>
      <c r="AW23">
        <v>10</v>
      </c>
      <c r="AX23">
        <v>0</v>
      </c>
      <c r="AY23">
        <v>1</v>
      </c>
      <c r="AZ23">
        <v>1</v>
      </c>
      <c r="BA23">
        <v>0</v>
      </c>
      <c r="BB23">
        <v>0</v>
      </c>
      <c r="BC23">
        <v>2</v>
      </c>
      <c r="BD23">
        <v>0</v>
      </c>
      <c r="BE23">
        <v>1</v>
      </c>
      <c r="BF23">
        <v>1</v>
      </c>
      <c r="BH23">
        <f t="shared" si="2"/>
        <v>7.3230769230769237</v>
      </c>
      <c r="BI23">
        <v>1.5615384615384615</v>
      </c>
      <c r="BJ23">
        <v>3.9846153846153847</v>
      </c>
      <c r="BL23">
        <v>4.4692307692307693</v>
      </c>
      <c r="BM23">
        <v>2.3153846153846156</v>
      </c>
      <c r="BN23">
        <v>2.1538461538461542</v>
      </c>
      <c r="BO23">
        <v>0</v>
      </c>
      <c r="BP23">
        <v>0.75384615384615383</v>
      </c>
      <c r="BQ23">
        <v>0.32307692307692309</v>
      </c>
      <c r="BR23">
        <v>0.32307692307692309</v>
      </c>
      <c r="BS23">
        <v>0.1076923076923077</v>
      </c>
      <c r="BT23">
        <v>1.0769230769230771</v>
      </c>
      <c r="BU23">
        <v>1.0230769230769232</v>
      </c>
      <c r="BV23">
        <v>1.5615384615384615</v>
      </c>
      <c r="BW23">
        <v>3.9846153846153847</v>
      </c>
      <c r="BX23">
        <v>0</v>
      </c>
      <c r="BZ23">
        <f t="shared" si="1"/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F23">
        <v>0</v>
      </c>
      <c r="DG23">
        <v>0</v>
      </c>
      <c r="DH23">
        <v>0</v>
      </c>
      <c r="DI23">
        <v>0</v>
      </c>
      <c r="DK23" s="25"/>
      <c r="DL23">
        <v>18</v>
      </c>
      <c r="DM23">
        <v>8</v>
      </c>
      <c r="DN23">
        <v>10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C23">
        <v>0</v>
      </c>
      <c r="KD23">
        <v>0</v>
      </c>
      <c r="KE23">
        <v>0</v>
      </c>
      <c r="KF23">
        <v>0</v>
      </c>
      <c r="KG23" s="28">
        <v>0</v>
      </c>
      <c r="KH23" s="28">
        <v>0</v>
      </c>
      <c r="KI23" s="28">
        <v>0</v>
      </c>
      <c r="KJ23">
        <v>0</v>
      </c>
      <c r="KK23">
        <v>0</v>
      </c>
      <c r="KL23">
        <v>0</v>
      </c>
      <c r="KM23">
        <v>0</v>
      </c>
      <c r="KN23">
        <v>1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2</v>
      </c>
      <c r="MG23">
        <v>0</v>
      </c>
      <c r="MH23">
        <v>1</v>
      </c>
      <c r="MI23">
        <v>1</v>
      </c>
    </row>
    <row r="24" spans="1:347" x14ac:dyDescent="0.25">
      <c r="A24">
        <v>64</v>
      </c>
      <c r="B24" s="23" t="s">
        <v>388</v>
      </c>
      <c r="C24" t="s">
        <v>377</v>
      </c>
      <c r="D24" t="s">
        <v>389</v>
      </c>
      <c r="E24" t="s">
        <v>316</v>
      </c>
      <c r="F24">
        <v>2</v>
      </c>
      <c r="G24">
        <v>13</v>
      </c>
      <c r="H24">
        <v>4</v>
      </c>
      <c r="I24">
        <v>1</v>
      </c>
      <c r="V24" t="s">
        <v>320</v>
      </c>
      <c r="W24" t="s">
        <v>321</v>
      </c>
      <c r="X24" t="b">
        <v>0</v>
      </c>
      <c r="Y24" t="b">
        <v>0</v>
      </c>
      <c r="Z24" t="s">
        <v>390</v>
      </c>
      <c r="AA24" t="s">
        <v>380</v>
      </c>
      <c r="AB24" t="s">
        <v>316</v>
      </c>
      <c r="AC24" t="s">
        <v>1</v>
      </c>
      <c r="AD24" t="s">
        <v>377</v>
      </c>
      <c r="AE24" t="s">
        <v>381</v>
      </c>
      <c r="AN24">
        <v>1</v>
      </c>
      <c r="AP24">
        <v>0</v>
      </c>
      <c r="AQ24">
        <v>21</v>
      </c>
      <c r="AR24">
        <v>19</v>
      </c>
      <c r="AS24">
        <v>1</v>
      </c>
      <c r="AT24">
        <v>1</v>
      </c>
      <c r="AU24">
        <v>11</v>
      </c>
      <c r="AV24">
        <v>10</v>
      </c>
      <c r="AW24">
        <v>1</v>
      </c>
      <c r="AX24">
        <v>0</v>
      </c>
      <c r="AY24">
        <v>8</v>
      </c>
      <c r="AZ24">
        <v>8</v>
      </c>
      <c r="BA24">
        <v>0</v>
      </c>
      <c r="BB24">
        <v>0</v>
      </c>
      <c r="BC24">
        <v>2</v>
      </c>
      <c r="BD24">
        <v>1</v>
      </c>
      <c r="BE24">
        <v>0</v>
      </c>
      <c r="BF24">
        <v>1</v>
      </c>
      <c r="BH24">
        <f t="shared" si="2"/>
        <v>7.3230769230769237</v>
      </c>
      <c r="BI24">
        <v>1.5615384615384615</v>
      </c>
      <c r="BJ24">
        <v>3.9846153846153847</v>
      </c>
      <c r="BL24">
        <v>4.4692307692307693</v>
      </c>
      <c r="BM24">
        <v>2.3153846153846156</v>
      </c>
      <c r="BN24">
        <v>2.1538461538461542</v>
      </c>
      <c r="BO24">
        <v>0</v>
      </c>
      <c r="BP24">
        <v>0.75384615384615383</v>
      </c>
      <c r="BQ24">
        <v>0.32307692307692309</v>
      </c>
      <c r="BR24">
        <v>0.32307692307692309</v>
      </c>
      <c r="BS24">
        <v>0.1076923076923077</v>
      </c>
      <c r="BT24">
        <v>1.0769230769230771</v>
      </c>
      <c r="BU24">
        <v>1.0230769230769232</v>
      </c>
      <c r="BV24">
        <v>1.5615384615384615</v>
      </c>
      <c r="BW24">
        <v>3.9846153846153847</v>
      </c>
      <c r="BX24">
        <v>0</v>
      </c>
      <c r="BZ24">
        <f t="shared" si="1"/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F24">
        <v>0</v>
      </c>
      <c r="DG24">
        <v>0</v>
      </c>
      <c r="DH24">
        <v>0</v>
      </c>
      <c r="DI24">
        <v>0</v>
      </c>
      <c r="DK24" s="25"/>
      <c r="DL24">
        <v>11</v>
      </c>
      <c r="DM24">
        <v>10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2</v>
      </c>
      <c r="FE24">
        <v>2</v>
      </c>
      <c r="FF24">
        <v>0</v>
      </c>
      <c r="FG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4</v>
      </c>
      <c r="FY24">
        <v>4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1</v>
      </c>
      <c r="JI24">
        <v>1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C24">
        <v>0</v>
      </c>
      <c r="KD24">
        <v>0</v>
      </c>
      <c r="KE24">
        <v>0</v>
      </c>
      <c r="KF24">
        <v>0</v>
      </c>
      <c r="KG24" s="28">
        <v>0</v>
      </c>
      <c r="KH24" s="28">
        <v>0</v>
      </c>
      <c r="KI24" s="28">
        <v>0</v>
      </c>
      <c r="KJ24">
        <v>0</v>
      </c>
      <c r="KK24">
        <v>0</v>
      </c>
      <c r="KL24">
        <v>0</v>
      </c>
      <c r="KM24">
        <v>0</v>
      </c>
      <c r="KN24">
        <v>1</v>
      </c>
      <c r="KO24">
        <v>1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2</v>
      </c>
      <c r="MG24">
        <v>1</v>
      </c>
      <c r="MH24">
        <v>0</v>
      </c>
      <c r="MI24">
        <v>1</v>
      </c>
    </row>
    <row r="25" spans="1:347" x14ac:dyDescent="0.25">
      <c r="A25">
        <v>68</v>
      </c>
      <c r="B25" s="23" t="s">
        <v>391</v>
      </c>
      <c r="C25" t="s">
        <v>377</v>
      </c>
      <c r="D25" t="s">
        <v>392</v>
      </c>
      <c r="E25" t="s">
        <v>316</v>
      </c>
      <c r="F25">
        <v>2</v>
      </c>
      <c r="G25">
        <v>13</v>
      </c>
      <c r="H25">
        <v>5</v>
      </c>
      <c r="I25">
        <v>1</v>
      </c>
      <c r="V25" t="s">
        <v>320</v>
      </c>
      <c r="W25" t="s">
        <v>321</v>
      </c>
      <c r="X25" t="b">
        <v>0</v>
      </c>
      <c r="Y25" t="b">
        <v>0</v>
      </c>
      <c r="Z25" t="s">
        <v>393</v>
      </c>
      <c r="AA25" t="s">
        <v>380</v>
      </c>
      <c r="AB25" t="s">
        <v>316</v>
      </c>
      <c r="AC25" t="s">
        <v>1</v>
      </c>
      <c r="AD25" t="s">
        <v>377</v>
      </c>
      <c r="AE25" t="s">
        <v>381</v>
      </c>
      <c r="AN25">
        <v>1</v>
      </c>
      <c r="AP25">
        <v>0</v>
      </c>
      <c r="AQ25">
        <v>21</v>
      </c>
      <c r="AR25">
        <v>17</v>
      </c>
      <c r="AS25">
        <v>3</v>
      </c>
      <c r="AT25">
        <v>1</v>
      </c>
      <c r="AU25">
        <v>18</v>
      </c>
      <c r="AV25">
        <v>15</v>
      </c>
      <c r="AW25">
        <v>3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2</v>
      </c>
      <c r="BD25">
        <v>1</v>
      </c>
      <c r="BE25">
        <v>0</v>
      </c>
      <c r="BF25">
        <v>1</v>
      </c>
      <c r="BH25">
        <f t="shared" si="2"/>
        <v>7.3230769230769237</v>
      </c>
      <c r="BI25">
        <v>1.5615384615384615</v>
      </c>
      <c r="BJ25">
        <v>3.9846153846153847</v>
      </c>
      <c r="BL25">
        <v>4.4692307692307693</v>
      </c>
      <c r="BM25">
        <v>2.3153846153846156</v>
      </c>
      <c r="BN25">
        <v>2.1538461538461542</v>
      </c>
      <c r="BO25">
        <v>0</v>
      </c>
      <c r="BP25">
        <v>0.75384615384615383</v>
      </c>
      <c r="BQ25">
        <v>0.32307692307692309</v>
      </c>
      <c r="BR25">
        <v>0.32307692307692309</v>
      </c>
      <c r="BS25">
        <v>0.1076923076923077</v>
      </c>
      <c r="BT25">
        <v>1.0769230769230771</v>
      </c>
      <c r="BU25">
        <v>1.0230769230769232</v>
      </c>
      <c r="BV25">
        <v>1.5615384615384615</v>
      </c>
      <c r="BW25">
        <v>3.9846153846153847</v>
      </c>
      <c r="BX25">
        <v>0</v>
      </c>
      <c r="BZ25">
        <f t="shared" si="1"/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F25">
        <v>0</v>
      </c>
      <c r="DG25">
        <v>0</v>
      </c>
      <c r="DH25">
        <v>0</v>
      </c>
      <c r="DI25">
        <v>0</v>
      </c>
      <c r="DK25" s="25"/>
      <c r="DL25">
        <v>18</v>
      </c>
      <c r="DM25">
        <v>15</v>
      </c>
      <c r="DN25">
        <v>3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C25">
        <v>0</v>
      </c>
      <c r="KD25">
        <v>0</v>
      </c>
      <c r="KE25">
        <v>0</v>
      </c>
      <c r="KF25">
        <v>0</v>
      </c>
      <c r="KG25" s="28">
        <v>0</v>
      </c>
      <c r="KH25" s="28">
        <v>0</v>
      </c>
      <c r="KI25" s="28">
        <v>0</v>
      </c>
      <c r="KJ25">
        <v>0</v>
      </c>
      <c r="KK25">
        <v>0</v>
      </c>
      <c r="KL25">
        <v>0</v>
      </c>
      <c r="KM25">
        <v>0</v>
      </c>
      <c r="KN25">
        <v>1</v>
      </c>
      <c r="KO25">
        <v>1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2</v>
      </c>
      <c r="MG25">
        <v>1</v>
      </c>
      <c r="MH25">
        <v>0</v>
      </c>
      <c r="MI25">
        <v>1</v>
      </c>
    </row>
    <row r="26" spans="1:347" x14ac:dyDescent="0.25">
      <c r="A26">
        <v>72</v>
      </c>
      <c r="B26" s="23" t="s">
        <v>394</v>
      </c>
      <c r="C26" t="s">
        <v>377</v>
      </c>
      <c r="D26" t="s">
        <v>395</v>
      </c>
      <c r="E26" t="s">
        <v>316</v>
      </c>
      <c r="F26">
        <v>2</v>
      </c>
      <c r="G26">
        <v>13</v>
      </c>
      <c r="H26">
        <v>6</v>
      </c>
      <c r="I26">
        <v>1</v>
      </c>
      <c r="V26" t="s">
        <v>320</v>
      </c>
      <c r="W26" t="s">
        <v>321</v>
      </c>
      <c r="X26" t="b">
        <v>0</v>
      </c>
      <c r="Y26" t="b">
        <v>0</v>
      </c>
      <c r="Z26" t="s">
        <v>396</v>
      </c>
      <c r="AA26" t="s">
        <v>380</v>
      </c>
      <c r="AB26" t="s">
        <v>316</v>
      </c>
      <c r="AC26" t="s">
        <v>1</v>
      </c>
      <c r="AD26" t="s">
        <v>377</v>
      </c>
      <c r="AE26" t="s">
        <v>381</v>
      </c>
      <c r="AN26">
        <v>1</v>
      </c>
      <c r="AP26">
        <v>0</v>
      </c>
      <c r="AQ26">
        <v>21</v>
      </c>
      <c r="AR26">
        <v>18</v>
      </c>
      <c r="AS26">
        <v>2</v>
      </c>
      <c r="AT26">
        <v>1</v>
      </c>
      <c r="AU26">
        <v>18</v>
      </c>
      <c r="AV26">
        <v>16</v>
      </c>
      <c r="AW26">
        <v>2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2</v>
      </c>
      <c r="BD26">
        <v>1</v>
      </c>
      <c r="BE26">
        <v>0</v>
      </c>
      <c r="BF26">
        <v>1</v>
      </c>
      <c r="BH26">
        <f t="shared" si="2"/>
        <v>7.3230769230769237</v>
      </c>
      <c r="BI26">
        <v>1.5615384615384615</v>
      </c>
      <c r="BJ26">
        <v>3.9846153846153847</v>
      </c>
      <c r="BL26">
        <v>4.4692307692307693</v>
      </c>
      <c r="BM26">
        <v>2.3153846153846156</v>
      </c>
      <c r="BN26">
        <v>2.1538461538461542</v>
      </c>
      <c r="BO26">
        <v>0</v>
      </c>
      <c r="BP26">
        <v>0.75384615384615383</v>
      </c>
      <c r="BQ26">
        <v>0.32307692307692309</v>
      </c>
      <c r="BR26">
        <v>0.32307692307692309</v>
      </c>
      <c r="BS26">
        <v>0.1076923076923077</v>
      </c>
      <c r="BT26">
        <v>1.0769230769230771</v>
      </c>
      <c r="BU26">
        <v>1.0230769230769232</v>
      </c>
      <c r="BV26">
        <v>1.5615384615384615</v>
      </c>
      <c r="BW26">
        <v>3.9846153846153847</v>
      </c>
      <c r="BX26">
        <v>0</v>
      </c>
      <c r="BZ26">
        <f t="shared" si="1"/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F26">
        <v>0</v>
      </c>
      <c r="DG26">
        <v>0</v>
      </c>
      <c r="DH26">
        <v>1</v>
      </c>
      <c r="DI26">
        <v>1</v>
      </c>
      <c r="DK26" s="25"/>
      <c r="DL26">
        <v>18</v>
      </c>
      <c r="DM26">
        <v>16</v>
      </c>
      <c r="DN26">
        <v>2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C26">
        <v>0</v>
      </c>
      <c r="KD26">
        <v>0</v>
      </c>
      <c r="KE26">
        <v>0</v>
      </c>
      <c r="KF26">
        <v>0</v>
      </c>
      <c r="KG26" s="28">
        <v>0</v>
      </c>
      <c r="KH26" s="28">
        <v>0</v>
      </c>
      <c r="KI26" s="28">
        <v>0</v>
      </c>
      <c r="KJ26">
        <v>0</v>
      </c>
      <c r="KK26">
        <v>0</v>
      </c>
      <c r="KL26">
        <v>0</v>
      </c>
      <c r="KM26">
        <v>0</v>
      </c>
      <c r="KN26">
        <v>1</v>
      </c>
      <c r="KO26">
        <v>1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2</v>
      </c>
      <c r="MG26">
        <v>1</v>
      </c>
      <c r="MH26">
        <v>0</v>
      </c>
      <c r="MI26">
        <v>1</v>
      </c>
    </row>
    <row r="27" spans="1:347" x14ac:dyDescent="0.25">
      <c r="A27">
        <v>76</v>
      </c>
      <c r="B27" s="23" t="s">
        <v>397</v>
      </c>
      <c r="C27" t="s">
        <v>377</v>
      </c>
      <c r="D27" t="s">
        <v>398</v>
      </c>
      <c r="E27" t="s">
        <v>316</v>
      </c>
      <c r="F27">
        <v>2</v>
      </c>
      <c r="G27">
        <v>13</v>
      </c>
      <c r="H27">
        <v>7</v>
      </c>
      <c r="I27">
        <v>1</v>
      </c>
      <c r="V27" t="s">
        <v>320</v>
      </c>
      <c r="W27" t="s">
        <v>321</v>
      </c>
      <c r="X27" t="b">
        <v>0</v>
      </c>
      <c r="Y27" t="b">
        <v>0</v>
      </c>
      <c r="Z27" t="s">
        <v>399</v>
      </c>
      <c r="AA27" t="s">
        <v>380</v>
      </c>
      <c r="AB27" t="s">
        <v>316</v>
      </c>
      <c r="AC27" t="s">
        <v>1</v>
      </c>
      <c r="AD27" t="s">
        <v>377</v>
      </c>
      <c r="AE27" t="s">
        <v>381</v>
      </c>
      <c r="AN27">
        <v>1</v>
      </c>
      <c r="AP27">
        <v>0</v>
      </c>
      <c r="AQ27">
        <v>21</v>
      </c>
      <c r="AR27">
        <v>11</v>
      </c>
      <c r="AS27">
        <v>9</v>
      </c>
      <c r="AT27">
        <v>1</v>
      </c>
      <c r="AU27">
        <v>18</v>
      </c>
      <c r="AV27">
        <v>10</v>
      </c>
      <c r="AW27">
        <v>8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2</v>
      </c>
      <c r="BD27">
        <v>0</v>
      </c>
      <c r="BE27">
        <v>1</v>
      </c>
      <c r="BF27">
        <v>1</v>
      </c>
      <c r="BH27">
        <f t="shared" si="2"/>
        <v>7.3230769230769237</v>
      </c>
      <c r="BI27">
        <v>1.5615384615384615</v>
      </c>
      <c r="BJ27">
        <v>3.9846153846153847</v>
      </c>
      <c r="BL27">
        <v>4.4692307692307693</v>
      </c>
      <c r="BM27">
        <v>2.3153846153846156</v>
      </c>
      <c r="BN27">
        <v>2.1538461538461542</v>
      </c>
      <c r="BO27">
        <v>0</v>
      </c>
      <c r="BP27">
        <v>0.75384615384615383</v>
      </c>
      <c r="BQ27">
        <v>0.32307692307692309</v>
      </c>
      <c r="BR27">
        <v>0.32307692307692309</v>
      </c>
      <c r="BS27">
        <v>0.1076923076923077</v>
      </c>
      <c r="BT27">
        <v>1.0769230769230771</v>
      </c>
      <c r="BU27">
        <v>1.0230769230769232</v>
      </c>
      <c r="BV27">
        <v>1.5615384615384615</v>
      </c>
      <c r="BW27">
        <v>3.9846153846153847</v>
      </c>
      <c r="BX27">
        <v>0</v>
      </c>
      <c r="BZ27">
        <f t="shared" si="1"/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F27">
        <v>0</v>
      </c>
      <c r="DG27">
        <v>0</v>
      </c>
      <c r="DH27">
        <v>0</v>
      </c>
      <c r="DI27">
        <v>0</v>
      </c>
      <c r="DK27" s="25"/>
      <c r="DL27">
        <v>18</v>
      </c>
      <c r="DM27">
        <v>10</v>
      </c>
      <c r="DN27">
        <v>8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C27">
        <v>0</v>
      </c>
      <c r="KD27">
        <v>0</v>
      </c>
      <c r="KE27">
        <v>0</v>
      </c>
      <c r="KF27">
        <v>0</v>
      </c>
      <c r="KG27" s="28">
        <v>0</v>
      </c>
      <c r="KH27" s="28">
        <v>0</v>
      </c>
      <c r="KI27" s="28">
        <v>0</v>
      </c>
      <c r="KJ27">
        <v>0</v>
      </c>
      <c r="KK27">
        <v>0</v>
      </c>
      <c r="KL27">
        <v>0</v>
      </c>
      <c r="KM27">
        <v>0</v>
      </c>
      <c r="KN27">
        <v>1</v>
      </c>
      <c r="KO27">
        <v>1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2</v>
      </c>
      <c r="MG27">
        <v>0</v>
      </c>
      <c r="MH27">
        <v>1</v>
      </c>
      <c r="MI27">
        <v>1</v>
      </c>
    </row>
    <row r="28" spans="1:347" x14ac:dyDescent="0.25">
      <c r="A28">
        <v>80</v>
      </c>
      <c r="B28" s="27" t="s">
        <v>400</v>
      </c>
      <c r="C28" t="s">
        <v>377</v>
      </c>
      <c r="D28" t="s">
        <v>401</v>
      </c>
      <c r="E28" t="s">
        <v>316</v>
      </c>
      <c r="F28">
        <v>2</v>
      </c>
      <c r="G28">
        <v>13</v>
      </c>
      <c r="H28">
        <v>8</v>
      </c>
      <c r="I28">
        <v>1</v>
      </c>
      <c r="V28" t="s">
        <v>320</v>
      </c>
      <c r="W28" t="s">
        <v>555</v>
      </c>
      <c r="X28" t="b">
        <v>0</v>
      </c>
      <c r="Y28" t="b">
        <v>0</v>
      </c>
      <c r="Z28" t="s">
        <v>402</v>
      </c>
      <c r="AA28" t="s">
        <v>380</v>
      </c>
      <c r="AB28" t="s">
        <v>316</v>
      </c>
      <c r="AC28" t="s">
        <v>1</v>
      </c>
      <c r="AD28" t="s">
        <v>377</v>
      </c>
      <c r="AE28" t="s">
        <v>381</v>
      </c>
      <c r="AN28">
        <v>1</v>
      </c>
      <c r="AP28">
        <v>0</v>
      </c>
      <c r="AQ28" s="27">
        <v>21</v>
      </c>
      <c r="AR28">
        <v>3</v>
      </c>
      <c r="AS28">
        <v>18</v>
      </c>
      <c r="AT28">
        <v>0</v>
      </c>
      <c r="AU28">
        <v>18</v>
      </c>
      <c r="AV28">
        <v>3</v>
      </c>
      <c r="AW28">
        <v>15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2</v>
      </c>
      <c r="BD28">
        <v>0</v>
      </c>
      <c r="BE28">
        <v>2</v>
      </c>
      <c r="BF28">
        <v>0</v>
      </c>
      <c r="BH28">
        <f t="shared" si="2"/>
        <v>7.3230769230769237</v>
      </c>
      <c r="BI28">
        <v>1.5615384615384615</v>
      </c>
      <c r="BJ28">
        <v>3.9846153846153847</v>
      </c>
      <c r="BL28">
        <v>4.4692307692307693</v>
      </c>
      <c r="BM28">
        <v>2.3153846153846156</v>
      </c>
      <c r="BN28">
        <v>2.1538461538461542</v>
      </c>
      <c r="BO28">
        <v>0</v>
      </c>
      <c r="BP28">
        <v>0.75384615384615383</v>
      </c>
      <c r="BQ28">
        <v>0.32307692307692309</v>
      </c>
      <c r="BR28">
        <v>0.32307692307692309</v>
      </c>
      <c r="BS28">
        <v>0.1076923076923077</v>
      </c>
      <c r="BT28">
        <v>1.0769230769230771</v>
      </c>
      <c r="BU28">
        <v>1.0230769230769232</v>
      </c>
      <c r="BV28">
        <v>1.5615384615384615</v>
      </c>
      <c r="BW28">
        <v>3.9846153846153847</v>
      </c>
      <c r="BX28">
        <v>0</v>
      </c>
      <c r="BZ28">
        <f t="shared" si="1"/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F28">
        <v>0</v>
      </c>
      <c r="DG28">
        <v>0</v>
      </c>
      <c r="DH28">
        <v>0</v>
      </c>
      <c r="DI28">
        <v>0</v>
      </c>
      <c r="DK28" s="25"/>
      <c r="DL28">
        <v>18</v>
      </c>
      <c r="DM28">
        <v>3</v>
      </c>
      <c r="DN28">
        <v>15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C28">
        <v>0</v>
      </c>
      <c r="KD28">
        <v>0</v>
      </c>
      <c r="KE28">
        <v>0</v>
      </c>
      <c r="KF28">
        <v>0</v>
      </c>
      <c r="KG28" s="28">
        <v>0</v>
      </c>
      <c r="KH28" s="28">
        <v>0</v>
      </c>
      <c r="KI28" s="28">
        <v>0</v>
      </c>
      <c r="KJ28">
        <v>0</v>
      </c>
      <c r="KK28">
        <v>0</v>
      </c>
      <c r="KL28">
        <v>0</v>
      </c>
      <c r="KM28">
        <v>0</v>
      </c>
      <c r="KN28">
        <v>1</v>
      </c>
      <c r="KO28">
        <v>0</v>
      </c>
      <c r="KP28">
        <v>1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2</v>
      </c>
      <c r="MG28">
        <v>0</v>
      </c>
      <c r="MH28">
        <v>2</v>
      </c>
      <c r="MI28">
        <v>0</v>
      </c>
    </row>
    <row r="29" spans="1:347" x14ac:dyDescent="0.25">
      <c r="A29">
        <v>83</v>
      </c>
      <c r="B29" s="27" t="s">
        <v>403</v>
      </c>
      <c r="C29" t="s">
        <v>377</v>
      </c>
      <c r="D29" t="s">
        <v>404</v>
      </c>
      <c r="E29" t="s">
        <v>316</v>
      </c>
      <c r="F29">
        <v>2</v>
      </c>
      <c r="G29">
        <v>13</v>
      </c>
      <c r="H29">
        <v>9</v>
      </c>
      <c r="I29">
        <v>1</v>
      </c>
      <c r="V29" t="s">
        <v>320</v>
      </c>
      <c r="W29" t="s">
        <v>555</v>
      </c>
      <c r="X29" t="b">
        <v>1</v>
      </c>
      <c r="Y29" t="b">
        <v>0</v>
      </c>
      <c r="Z29" t="s">
        <v>405</v>
      </c>
      <c r="AA29" t="s">
        <v>380</v>
      </c>
      <c r="AB29" t="s">
        <v>316</v>
      </c>
      <c r="AC29" t="s">
        <v>1</v>
      </c>
      <c r="AD29" t="s">
        <v>377</v>
      </c>
      <c r="AE29" t="s">
        <v>381</v>
      </c>
      <c r="AN29">
        <v>1</v>
      </c>
      <c r="AP29">
        <v>0</v>
      </c>
      <c r="AQ29" s="27">
        <v>21</v>
      </c>
      <c r="AR29">
        <v>11</v>
      </c>
      <c r="AS29">
        <v>9</v>
      </c>
      <c r="AT29">
        <v>1</v>
      </c>
      <c r="AU29">
        <v>8</v>
      </c>
      <c r="AV29">
        <v>5</v>
      </c>
      <c r="AW29">
        <v>3</v>
      </c>
      <c r="AX29">
        <v>0</v>
      </c>
      <c r="AY29">
        <v>11</v>
      </c>
      <c r="AZ29">
        <v>6</v>
      </c>
      <c r="BA29">
        <v>5</v>
      </c>
      <c r="BB29">
        <v>0</v>
      </c>
      <c r="BC29">
        <v>2</v>
      </c>
      <c r="BD29">
        <v>0</v>
      </c>
      <c r="BE29">
        <v>1</v>
      </c>
      <c r="BF29">
        <v>1</v>
      </c>
      <c r="BH29">
        <f t="shared" si="2"/>
        <v>7.3230769230769237</v>
      </c>
      <c r="BI29">
        <v>1.5615384615384615</v>
      </c>
      <c r="BJ29">
        <v>3.9846153846153847</v>
      </c>
      <c r="BL29">
        <v>4.4692307692307693</v>
      </c>
      <c r="BM29">
        <v>2.3153846153846156</v>
      </c>
      <c r="BN29">
        <v>2.1538461538461542</v>
      </c>
      <c r="BO29">
        <v>0</v>
      </c>
      <c r="BP29">
        <v>0.75384615384615383</v>
      </c>
      <c r="BQ29">
        <v>0.32307692307692309</v>
      </c>
      <c r="BR29">
        <v>0.32307692307692309</v>
      </c>
      <c r="BS29">
        <v>0.1076923076923077</v>
      </c>
      <c r="BT29">
        <v>1.0769230769230771</v>
      </c>
      <c r="BU29">
        <v>1.0230769230769232</v>
      </c>
      <c r="BV29">
        <v>1.5615384615384615</v>
      </c>
      <c r="BW29">
        <v>3.9846153846153847</v>
      </c>
      <c r="BX29">
        <v>0</v>
      </c>
      <c r="BZ29">
        <f t="shared" si="1"/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F29">
        <v>0</v>
      </c>
      <c r="DG29">
        <v>0</v>
      </c>
      <c r="DH29">
        <v>0</v>
      </c>
      <c r="DI29">
        <v>0</v>
      </c>
      <c r="DK29" s="25"/>
      <c r="DL29">
        <v>8</v>
      </c>
      <c r="DM29">
        <v>5</v>
      </c>
      <c r="DN29">
        <v>3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L29">
        <v>3</v>
      </c>
      <c r="FM29">
        <v>0</v>
      </c>
      <c r="FN29">
        <v>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3</v>
      </c>
      <c r="FY29">
        <v>3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</v>
      </c>
      <c r="GO29">
        <v>0</v>
      </c>
      <c r="GP29">
        <v>1</v>
      </c>
      <c r="GQ29">
        <v>0</v>
      </c>
      <c r="GR29">
        <v>1</v>
      </c>
      <c r="GS29">
        <v>1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1</v>
      </c>
      <c r="IC29">
        <v>1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N29">
        <v>1</v>
      </c>
      <c r="IO29">
        <v>0</v>
      </c>
      <c r="IP29">
        <v>1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C29">
        <v>0</v>
      </c>
      <c r="KD29">
        <v>0</v>
      </c>
      <c r="KE29">
        <v>0</v>
      </c>
      <c r="KF29">
        <v>0</v>
      </c>
      <c r="KG29" s="28">
        <v>0</v>
      </c>
      <c r="KH29" s="28">
        <v>0</v>
      </c>
      <c r="KI29" s="28">
        <v>0</v>
      </c>
      <c r="KJ29">
        <v>0</v>
      </c>
      <c r="KK29">
        <v>0</v>
      </c>
      <c r="KL29">
        <v>0</v>
      </c>
      <c r="KM29">
        <v>0</v>
      </c>
      <c r="KN29">
        <v>1</v>
      </c>
      <c r="KO29">
        <v>1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2</v>
      </c>
      <c r="MG29">
        <v>0</v>
      </c>
      <c r="MH29">
        <v>1</v>
      </c>
      <c r="MI29">
        <v>1</v>
      </c>
    </row>
    <row r="30" spans="1:347" x14ac:dyDescent="0.25">
      <c r="A30">
        <v>87</v>
      </c>
      <c r="B30" s="27" t="s">
        <v>406</v>
      </c>
      <c r="C30" t="s">
        <v>377</v>
      </c>
      <c r="D30" t="s">
        <v>407</v>
      </c>
      <c r="E30" t="s">
        <v>316</v>
      </c>
      <c r="F30">
        <v>2</v>
      </c>
      <c r="G30">
        <v>13</v>
      </c>
      <c r="H30">
        <v>10</v>
      </c>
      <c r="I30">
        <v>1</v>
      </c>
      <c r="V30" t="s">
        <v>320</v>
      </c>
      <c r="W30" s="28" t="s">
        <v>1216</v>
      </c>
      <c r="X30" t="b">
        <v>0</v>
      </c>
      <c r="Y30" t="b">
        <v>0</v>
      </c>
      <c r="Z30" t="s">
        <v>408</v>
      </c>
      <c r="AA30" t="s">
        <v>380</v>
      </c>
      <c r="AB30" t="s">
        <v>316</v>
      </c>
      <c r="AC30" t="s">
        <v>1</v>
      </c>
      <c r="AD30" t="s">
        <v>377</v>
      </c>
      <c r="AE30" t="s">
        <v>381</v>
      </c>
      <c r="AN30">
        <v>1</v>
      </c>
      <c r="AP30">
        <v>0</v>
      </c>
      <c r="AQ30" s="27">
        <v>21</v>
      </c>
      <c r="AR30">
        <v>15</v>
      </c>
      <c r="AS30">
        <v>6</v>
      </c>
      <c r="AT30">
        <v>0</v>
      </c>
      <c r="AU30">
        <v>11</v>
      </c>
      <c r="AV30">
        <v>5</v>
      </c>
      <c r="AW30">
        <v>6</v>
      </c>
      <c r="AX30">
        <v>0</v>
      </c>
      <c r="AY30">
        <v>8</v>
      </c>
      <c r="AZ30">
        <v>8</v>
      </c>
      <c r="BA30">
        <v>0</v>
      </c>
      <c r="BB30">
        <v>0</v>
      </c>
      <c r="BC30">
        <v>2</v>
      </c>
      <c r="BD30">
        <v>2</v>
      </c>
      <c r="BE30">
        <v>0</v>
      </c>
      <c r="BF30">
        <v>0</v>
      </c>
      <c r="BH30">
        <f t="shared" si="2"/>
        <v>7.3230769230769237</v>
      </c>
      <c r="BI30">
        <v>1.5615384615384615</v>
      </c>
      <c r="BJ30">
        <v>3.9846153846153847</v>
      </c>
      <c r="BL30">
        <v>4.4692307692307693</v>
      </c>
      <c r="BM30">
        <v>2.3153846153846156</v>
      </c>
      <c r="BN30">
        <v>2.1538461538461542</v>
      </c>
      <c r="BO30">
        <v>0</v>
      </c>
      <c r="BP30">
        <v>0.75384615384615383</v>
      </c>
      <c r="BQ30">
        <v>0.32307692307692309</v>
      </c>
      <c r="BR30">
        <v>0.32307692307692309</v>
      </c>
      <c r="BS30">
        <v>0.1076923076923077</v>
      </c>
      <c r="BT30">
        <v>1.0769230769230771</v>
      </c>
      <c r="BU30">
        <v>1.0230769230769232</v>
      </c>
      <c r="BV30">
        <v>1.5615384615384615</v>
      </c>
      <c r="BW30">
        <v>3.9846153846153847</v>
      </c>
      <c r="BX30">
        <v>0</v>
      </c>
      <c r="BZ30">
        <f t="shared" si="1"/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F30">
        <v>0</v>
      </c>
      <c r="DG30">
        <v>0</v>
      </c>
      <c r="DH30">
        <v>0</v>
      </c>
      <c r="DI30">
        <v>0</v>
      </c>
      <c r="DK30" s="25"/>
      <c r="DL30">
        <v>11</v>
      </c>
      <c r="DM30">
        <v>5</v>
      </c>
      <c r="DN30">
        <v>6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L30">
        <v>2</v>
      </c>
      <c r="FM30">
        <v>2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1</v>
      </c>
      <c r="FY30">
        <v>1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2</v>
      </c>
      <c r="GK30">
        <v>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2</v>
      </c>
      <c r="HA30">
        <v>2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C30">
        <v>0</v>
      </c>
      <c r="KD30">
        <v>0</v>
      </c>
      <c r="KE30">
        <v>0</v>
      </c>
      <c r="KF30">
        <v>0</v>
      </c>
      <c r="KG30" s="28">
        <v>0</v>
      </c>
      <c r="KH30" s="28">
        <v>0</v>
      </c>
      <c r="KI30" s="28">
        <v>0</v>
      </c>
      <c r="KJ30">
        <v>0</v>
      </c>
      <c r="KK30">
        <v>0</v>
      </c>
      <c r="KL30">
        <v>0</v>
      </c>
      <c r="KM30">
        <v>0</v>
      </c>
      <c r="KN30">
        <v>1</v>
      </c>
      <c r="KO30">
        <v>1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2</v>
      </c>
      <c r="MG30">
        <v>2</v>
      </c>
      <c r="MH30">
        <v>0</v>
      </c>
      <c r="MI30">
        <v>0</v>
      </c>
    </row>
    <row r="31" spans="1:347" x14ac:dyDescent="0.25">
      <c r="A31">
        <v>90</v>
      </c>
      <c r="B31" s="23" t="s">
        <v>409</v>
      </c>
      <c r="C31" t="s">
        <v>377</v>
      </c>
      <c r="D31" t="s">
        <v>410</v>
      </c>
      <c r="E31" t="s">
        <v>316</v>
      </c>
      <c r="F31">
        <v>2</v>
      </c>
      <c r="G31">
        <v>13</v>
      </c>
      <c r="H31">
        <v>11</v>
      </c>
      <c r="I31">
        <v>1</v>
      </c>
      <c r="V31" t="s">
        <v>320</v>
      </c>
      <c r="W31" t="s">
        <v>321</v>
      </c>
      <c r="X31" t="b">
        <v>0</v>
      </c>
      <c r="Y31" t="b">
        <v>0</v>
      </c>
      <c r="Z31" t="s">
        <v>411</v>
      </c>
      <c r="AA31" t="s">
        <v>380</v>
      </c>
      <c r="AB31" t="s">
        <v>316</v>
      </c>
      <c r="AC31" t="s">
        <v>1</v>
      </c>
      <c r="AD31" t="s">
        <v>377</v>
      </c>
      <c r="AE31" t="s">
        <v>381</v>
      </c>
      <c r="AN31">
        <v>1</v>
      </c>
      <c r="AP31">
        <v>0</v>
      </c>
      <c r="AQ31">
        <v>21</v>
      </c>
      <c r="AR31">
        <v>19</v>
      </c>
      <c r="AS31">
        <v>0</v>
      </c>
      <c r="AT31">
        <v>2</v>
      </c>
      <c r="AU31">
        <v>19</v>
      </c>
      <c r="AV31">
        <v>18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1</v>
      </c>
      <c r="BH31">
        <f t="shared" si="2"/>
        <v>7.3230769230769237</v>
      </c>
      <c r="BI31">
        <v>1.5615384615384615</v>
      </c>
      <c r="BJ31">
        <v>3.9846153846153847</v>
      </c>
      <c r="BL31">
        <v>4.4692307692307693</v>
      </c>
      <c r="BM31">
        <v>2.3153846153846156</v>
      </c>
      <c r="BN31">
        <v>2.1538461538461542</v>
      </c>
      <c r="BO31">
        <v>0</v>
      </c>
      <c r="BP31">
        <v>0.75384615384615383</v>
      </c>
      <c r="BQ31">
        <v>0.32307692307692309</v>
      </c>
      <c r="BR31">
        <v>0.32307692307692309</v>
      </c>
      <c r="BS31">
        <v>0.1076923076923077</v>
      </c>
      <c r="BT31">
        <v>1.0769230769230771</v>
      </c>
      <c r="BU31">
        <v>1.0230769230769232</v>
      </c>
      <c r="BV31">
        <v>1.5615384615384615</v>
      </c>
      <c r="BW31">
        <v>3.9846153846153847</v>
      </c>
      <c r="BX31">
        <v>0</v>
      </c>
      <c r="BZ31">
        <f t="shared" si="1"/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F31">
        <v>0</v>
      </c>
      <c r="DG31">
        <v>0</v>
      </c>
      <c r="DH31">
        <v>1</v>
      </c>
      <c r="DI31">
        <v>1</v>
      </c>
      <c r="DK31" s="25"/>
      <c r="DL31">
        <v>19</v>
      </c>
      <c r="DM31">
        <v>18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C31">
        <v>0</v>
      </c>
      <c r="KD31">
        <v>0</v>
      </c>
      <c r="KE31">
        <v>0</v>
      </c>
      <c r="KF31">
        <v>0</v>
      </c>
      <c r="KG31" s="28">
        <v>0</v>
      </c>
      <c r="KH31" s="28">
        <v>0</v>
      </c>
      <c r="KI31" s="28">
        <v>0</v>
      </c>
      <c r="KJ31">
        <v>0</v>
      </c>
      <c r="KK31">
        <v>0</v>
      </c>
      <c r="KL31">
        <v>0</v>
      </c>
      <c r="KM31">
        <v>0</v>
      </c>
      <c r="KN31">
        <v>1</v>
      </c>
      <c r="KO31">
        <v>1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1</v>
      </c>
      <c r="MG31">
        <v>0</v>
      </c>
      <c r="MH31">
        <v>0</v>
      </c>
      <c r="MI31">
        <v>1</v>
      </c>
    </row>
    <row r="32" spans="1:347" x14ac:dyDescent="0.25">
      <c r="A32">
        <v>94</v>
      </c>
      <c r="B32" t="s">
        <v>412</v>
      </c>
      <c r="C32" t="s">
        <v>377</v>
      </c>
      <c r="D32" t="s">
        <v>413</v>
      </c>
      <c r="E32" t="s">
        <v>316</v>
      </c>
      <c r="F32">
        <v>2</v>
      </c>
      <c r="G32">
        <v>13</v>
      </c>
      <c r="H32">
        <v>12</v>
      </c>
      <c r="I32">
        <v>1</v>
      </c>
      <c r="L32" t="b">
        <v>1</v>
      </c>
      <c r="V32" t="s">
        <v>320</v>
      </c>
      <c r="W32" t="s">
        <v>321</v>
      </c>
      <c r="X32" t="b">
        <v>0</v>
      </c>
      <c r="Y32" t="b">
        <v>0</v>
      </c>
      <c r="Z32" t="s">
        <v>414</v>
      </c>
      <c r="AA32" t="s">
        <v>380</v>
      </c>
      <c r="AB32" t="s">
        <v>316</v>
      </c>
      <c r="AC32" t="s">
        <v>1</v>
      </c>
      <c r="AD32" t="s">
        <v>377</v>
      </c>
      <c r="AE32" t="s">
        <v>381</v>
      </c>
      <c r="AN32">
        <v>1</v>
      </c>
      <c r="AP32">
        <v>0</v>
      </c>
      <c r="AQ32">
        <v>21</v>
      </c>
      <c r="AR32">
        <v>21</v>
      </c>
      <c r="AS32">
        <v>0</v>
      </c>
      <c r="AT32">
        <v>0</v>
      </c>
      <c r="AU32">
        <v>18</v>
      </c>
      <c r="AV32">
        <v>18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2</v>
      </c>
      <c r="BD32">
        <v>2</v>
      </c>
      <c r="BE32">
        <v>0</v>
      </c>
      <c r="BF32">
        <v>0</v>
      </c>
      <c r="BH32">
        <f t="shared" si="2"/>
        <v>7.3230769230769237</v>
      </c>
      <c r="BI32">
        <v>1.5615384615384615</v>
      </c>
      <c r="BJ32">
        <v>3.9846153846153847</v>
      </c>
      <c r="BL32">
        <v>4.4692307692307693</v>
      </c>
      <c r="BM32">
        <v>2.3153846153846156</v>
      </c>
      <c r="BN32">
        <v>2.1538461538461542</v>
      </c>
      <c r="BO32">
        <v>0</v>
      </c>
      <c r="BP32">
        <v>0.75384615384615383</v>
      </c>
      <c r="BQ32">
        <v>0.32307692307692309</v>
      </c>
      <c r="BR32">
        <v>0.32307692307692309</v>
      </c>
      <c r="BS32">
        <v>0.1076923076923077</v>
      </c>
      <c r="BT32">
        <v>1.0769230769230771</v>
      </c>
      <c r="BU32">
        <v>1.0230769230769232</v>
      </c>
      <c r="BV32">
        <v>1.5615384615384615</v>
      </c>
      <c r="BW32">
        <v>3.9846153846153847</v>
      </c>
      <c r="BX32">
        <v>0</v>
      </c>
      <c r="BZ32">
        <f t="shared" si="1"/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F32">
        <v>0</v>
      </c>
      <c r="DG32">
        <v>0</v>
      </c>
      <c r="DH32">
        <v>0</v>
      </c>
      <c r="DI32">
        <v>0</v>
      </c>
      <c r="DK32" s="25"/>
      <c r="DL32">
        <v>18</v>
      </c>
      <c r="DM32">
        <v>18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C32">
        <v>0</v>
      </c>
      <c r="KD32">
        <v>0</v>
      </c>
      <c r="KE32">
        <v>0</v>
      </c>
      <c r="KF32">
        <v>0</v>
      </c>
      <c r="KG32" s="28">
        <v>0</v>
      </c>
      <c r="KH32" s="28">
        <v>0</v>
      </c>
      <c r="KI32" s="28">
        <v>0</v>
      </c>
      <c r="KJ32">
        <v>0</v>
      </c>
      <c r="KK32">
        <v>0</v>
      </c>
      <c r="KL32">
        <v>0</v>
      </c>
      <c r="KM32">
        <v>0</v>
      </c>
      <c r="KN32">
        <v>1</v>
      </c>
      <c r="KO32">
        <v>1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2</v>
      </c>
      <c r="MG32">
        <v>2</v>
      </c>
      <c r="MH32">
        <v>0</v>
      </c>
      <c r="MI32">
        <v>0</v>
      </c>
    </row>
    <row r="33" spans="1:347" x14ac:dyDescent="0.25">
      <c r="A33">
        <v>97</v>
      </c>
      <c r="B33" s="27" t="s">
        <v>415</v>
      </c>
      <c r="C33" t="s">
        <v>377</v>
      </c>
      <c r="D33" t="s">
        <v>416</v>
      </c>
      <c r="E33" t="s">
        <v>316</v>
      </c>
      <c r="F33">
        <v>2</v>
      </c>
      <c r="G33">
        <v>13</v>
      </c>
      <c r="H33">
        <v>13</v>
      </c>
      <c r="I33">
        <v>1</v>
      </c>
      <c r="L33" t="b">
        <v>1</v>
      </c>
      <c r="V33" t="s">
        <v>320</v>
      </c>
      <c r="W33" t="s">
        <v>555</v>
      </c>
      <c r="X33" t="b">
        <v>0</v>
      </c>
      <c r="Y33" t="b">
        <v>0</v>
      </c>
      <c r="Z33" t="s">
        <v>417</v>
      </c>
      <c r="AA33" t="s">
        <v>380</v>
      </c>
      <c r="AB33" t="s">
        <v>316</v>
      </c>
      <c r="AC33" t="s">
        <v>1</v>
      </c>
      <c r="AD33" t="s">
        <v>377</v>
      </c>
      <c r="AE33" t="s">
        <v>381</v>
      </c>
      <c r="AO33">
        <v>1</v>
      </c>
      <c r="AP33">
        <v>0</v>
      </c>
      <c r="AQ33" s="27">
        <v>138</v>
      </c>
      <c r="AR33">
        <v>35</v>
      </c>
      <c r="AS33">
        <v>101</v>
      </c>
      <c r="AT33">
        <v>2</v>
      </c>
      <c r="AU33">
        <v>89</v>
      </c>
      <c r="AV33">
        <v>17</v>
      </c>
      <c r="AW33">
        <v>72</v>
      </c>
      <c r="AX33">
        <v>0</v>
      </c>
      <c r="AY33">
        <v>42</v>
      </c>
      <c r="AZ33">
        <v>16</v>
      </c>
      <c r="BA33">
        <v>26</v>
      </c>
      <c r="BB33">
        <v>0</v>
      </c>
      <c r="BC33">
        <v>7</v>
      </c>
      <c r="BD33">
        <v>2</v>
      </c>
      <c r="BE33">
        <v>3</v>
      </c>
      <c r="BF33">
        <v>2</v>
      </c>
      <c r="BH33">
        <f t="shared" si="2"/>
        <v>48.12307692307693</v>
      </c>
      <c r="BI33">
        <v>10.261538461538462</v>
      </c>
      <c r="BJ33">
        <v>26.184615384615388</v>
      </c>
      <c r="BL33">
        <v>29.369230769230771</v>
      </c>
      <c r="BM33">
        <v>15.215384615384616</v>
      </c>
      <c r="BN33">
        <v>14.153846153846155</v>
      </c>
      <c r="BO33">
        <v>0</v>
      </c>
      <c r="BP33">
        <v>4.953846153846154</v>
      </c>
      <c r="BQ33">
        <v>2.1230769230769231</v>
      </c>
      <c r="BR33">
        <v>2.1230769230769231</v>
      </c>
      <c r="BS33">
        <v>0.70769230769230773</v>
      </c>
      <c r="BT33">
        <v>7.0769230769230775</v>
      </c>
      <c r="BU33">
        <v>6.7230769230769232</v>
      </c>
      <c r="BV33">
        <v>10.261538461538462</v>
      </c>
      <c r="BW33">
        <v>26.184615384615388</v>
      </c>
      <c r="BX33">
        <v>0</v>
      </c>
      <c r="BZ33">
        <f t="shared" si="1"/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F33">
        <v>0</v>
      </c>
      <c r="DG33">
        <v>0</v>
      </c>
      <c r="DH33">
        <v>0</v>
      </c>
      <c r="DI33">
        <v>0</v>
      </c>
      <c r="DK33" s="25"/>
      <c r="DL33">
        <v>89</v>
      </c>
      <c r="DM33">
        <v>17</v>
      </c>
      <c r="DN33">
        <v>72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1</v>
      </c>
      <c r="FY33">
        <v>1</v>
      </c>
      <c r="FZ33">
        <v>0</v>
      </c>
      <c r="GA33">
        <v>0</v>
      </c>
      <c r="GB33">
        <v>1</v>
      </c>
      <c r="GC33">
        <v>0</v>
      </c>
      <c r="GD33">
        <v>1</v>
      </c>
      <c r="GE33">
        <v>0</v>
      </c>
      <c r="GF33">
        <v>1</v>
      </c>
      <c r="GG33">
        <v>1</v>
      </c>
      <c r="GH33">
        <v>0</v>
      </c>
      <c r="GI33">
        <v>0</v>
      </c>
      <c r="GJ33">
        <v>8</v>
      </c>
      <c r="GK33">
        <v>0</v>
      </c>
      <c r="GL33">
        <v>8</v>
      </c>
      <c r="GM33">
        <v>0</v>
      </c>
      <c r="GN33">
        <v>1</v>
      </c>
      <c r="GO33">
        <v>0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9</v>
      </c>
      <c r="HA33">
        <v>1</v>
      </c>
      <c r="HB33">
        <v>8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1</v>
      </c>
      <c r="IC33">
        <v>1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N33">
        <v>5</v>
      </c>
      <c r="IO33">
        <v>1</v>
      </c>
      <c r="IP33">
        <v>4</v>
      </c>
      <c r="IQ33">
        <v>0</v>
      </c>
      <c r="IR33">
        <v>5</v>
      </c>
      <c r="IS33">
        <v>5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C33">
        <v>0</v>
      </c>
      <c r="KD33">
        <v>0</v>
      </c>
      <c r="KE33">
        <v>0</v>
      </c>
      <c r="KF33">
        <v>0</v>
      </c>
      <c r="KG33" s="28">
        <v>0</v>
      </c>
      <c r="KH33" s="28">
        <v>0</v>
      </c>
      <c r="KI33" s="28">
        <v>0</v>
      </c>
      <c r="KJ33">
        <v>0</v>
      </c>
      <c r="KK33">
        <v>0</v>
      </c>
      <c r="KL33">
        <v>0</v>
      </c>
      <c r="KM33">
        <v>0</v>
      </c>
      <c r="KN33">
        <v>6</v>
      </c>
      <c r="KO33">
        <v>4</v>
      </c>
      <c r="KP33">
        <v>2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3</v>
      </c>
      <c r="KW33">
        <v>2</v>
      </c>
      <c r="KX33">
        <v>1</v>
      </c>
      <c r="KY33">
        <v>0</v>
      </c>
      <c r="KZ33">
        <v>1</v>
      </c>
      <c r="LA33">
        <v>0</v>
      </c>
      <c r="LB33">
        <v>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7</v>
      </c>
      <c r="MG33">
        <v>2</v>
      </c>
      <c r="MH33">
        <v>3</v>
      </c>
      <c r="MI33">
        <v>2</v>
      </c>
    </row>
    <row r="34" spans="1:347" x14ac:dyDescent="0.25">
      <c r="A34" s="24">
        <v>101</v>
      </c>
      <c r="B34" s="23" t="s">
        <v>369</v>
      </c>
      <c r="C34" s="24" t="s">
        <v>377</v>
      </c>
      <c r="D34" s="24" t="s">
        <v>418</v>
      </c>
      <c r="E34" s="24" t="s">
        <v>316</v>
      </c>
      <c r="F34" s="24">
        <v>2</v>
      </c>
      <c r="G34" s="24">
        <v>13</v>
      </c>
      <c r="H34" s="24">
        <v>14</v>
      </c>
      <c r="I34" s="24">
        <v>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 t="s">
        <v>320</v>
      </c>
      <c r="W34" s="24"/>
      <c r="X34" s="24" t="b">
        <v>0</v>
      </c>
      <c r="Y34" s="24" t="b">
        <v>0</v>
      </c>
      <c r="Z34" s="24" t="s">
        <v>419</v>
      </c>
      <c r="AA34" s="24" t="s">
        <v>380</v>
      </c>
      <c r="AB34" s="24" t="s">
        <v>316</v>
      </c>
      <c r="AC34" s="24" t="s">
        <v>372</v>
      </c>
      <c r="AD34" s="24" t="s">
        <v>377</v>
      </c>
      <c r="AE34" s="24" t="s">
        <v>381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8">
        <v>-2</v>
      </c>
      <c r="AV34" s="28">
        <v>-1</v>
      </c>
      <c r="AW34" s="28">
        <v>-1</v>
      </c>
      <c r="AX34">
        <v>0</v>
      </c>
      <c r="AY34" s="28">
        <v>2</v>
      </c>
      <c r="AZ34" s="28">
        <v>1</v>
      </c>
      <c r="BA34" s="28">
        <v>1</v>
      </c>
      <c r="BB34">
        <v>0</v>
      </c>
      <c r="BC34" s="24">
        <v>0</v>
      </c>
      <c r="BD34" s="24">
        <v>0</v>
      </c>
      <c r="BE34" s="24">
        <v>0</v>
      </c>
      <c r="BF34" s="24">
        <v>0</v>
      </c>
      <c r="BG34" s="24"/>
      <c r="BH34" s="24"/>
      <c r="BI34" s="24">
        <v>29</v>
      </c>
      <c r="BJ34" s="24">
        <v>74</v>
      </c>
      <c r="BL34" s="24">
        <v>83</v>
      </c>
      <c r="BM34" s="24">
        <v>43</v>
      </c>
      <c r="BN34" s="24">
        <v>40</v>
      </c>
      <c r="BO34" s="24">
        <v>0</v>
      </c>
      <c r="BP34" s="24">
        <v>14</v>
      </c>
      <c r="BQ34" s="24">
        <v>6</v>
      </c>
      <c r="BR34" s="24">
        <v>6</v>
      </c>
      <c r="BS34" s="24">
        <v>2</v>
      </c>
      <c r="BT34" s="24">
        <v>20</v>
      </c>
      <c r="BU34" s="24">
        <v>19</v>
      </c>
      <c r="BV34" s="24">
        <v>29</v>
      </c>
      <c r="BW34" s="24">
        <v>74</v>
      </c>
      <c r="BX34" s="24">
        <v>0</v>
      </c>
      <c r="BY34" s="24"/>
      <c r="BZ34">
        <f t="shared" si="1"/>
        <v>0</v>
      </c>
      <c r="CB34" s="24">
        <v>0</v>
      </c>
      <c r="CC34" s="24">
        <v>0</v>
      </c>
      <c r="CD34" s="24">
        <v>0</v>
      </c>
      <c r="CE34" s="24">
        <v>0</v>
      </c>
      <c r="CF34" s="24">
        <v>0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24">
        <v>0</v>
      </c>
      <c r="CV34" s="24">
        <v>0</v>
      </c>
      <c r="CW34" s="24">
        <v>0</v>
      </c>
      <c r="CX34" s="24">
        <v>0</v>
      </c>
      <c r="CY34" s="24">
        <v>0</v>
      </c>
      <c r="CZ34" s="24">
        <v>0</v>
      </c>
      <c r="DA34" s="24">
        <v>0</v>
      </c>
      <c r="DB34" s="24">
        <v>0</v>
      </c>
      <c r="DC34" s="24">
        <v>0</v>
      </c>
      <c r="DD34" s="24">
        <v>0</v>
      </c>
      <c r="DE34" s="24"/>
      <c r="DF34" s="24">
        <v>0</v>
      </c>
      <c r="DG34" s="24">
        <v>0</v>
      </c>
      <c r="DH34" s="24">
        <v>3</v>
      </c>
      <c r="DI34" s="24">
        <v>3</v>
      </c>
      <c r="DK34" s="25"/>
      <c r="DL34" s="28">
        <v>-2</v>
      </c>
      <c r="DM34" s="28">
        <v>-1</v>
      </c>
      <c r="DN34" s="28">
        <v>-1</v>
      </c>
      <c r="DO34">
        <v>0</v>
      </c>
      <c r="DP34" s="24">
        <v>0</v>
      </c>
      <c r="DQ34" s="24">
        <v>0</v>
      </c>
      <c r="DR34" s="24">
        <v>0</v>
      </c>
      <c r="DS34" s="24">
        <v>0</v>
      </c>
      <c r="DT34" s="24">
        <v>0</v>
      </c>
      <c r="DU34" s="24">
        <v>0</v>
      </c>
      <c r="DV34" s="24">
        <v>0</v>
      </c>
      <c r="DW34" s="24">
        <v>0</v>
      </c>
      <c r="DX34" s="24">
        <v>0</v>
      </c>
      <c r="DY34" s="24">
        <v>0</v>
      </c>
      <c r="DZ34" s="24">
        <v>0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24">
        <v>0</v>
      </c>
      <c r="ET34" s="24">
        <v>0</v>
      </c>
      <c r="EU34" s="24">
        <v>0</v>
      </c>
      <c r="EV34" s="24">
        <v>0</v>
      </c>
      <c r="EW34" s="24">
        <v>0</v>
      </c>
      <c r="EX34" s="24">
        <v>0</v>
      </c>
      <c r="EY34" s="24">
        <v>0</v>
      </c>
      <c r="EZ34" s="24">
        <v>0</v>
      </c>
      <c r="FA34" s="24">
        <v>0</v>
      </c>
      <c r="FB34" s="24">
        <v>0</v>
      </c>
      <c r="FC34" s="24">
        <v>0</v>
      </c>
      <c r="FD34" s="24">
        <v>0</v>
      </c>
      <c r="FE34" s="24">
        <v>0</v>
      </c>
      <c r="FF34" s="24">
        <v>0</v>
      </c>
      <c r="FG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24">
        <v>0</v>
      </c>
      <c r="FS34" s="24">
        <v>0</v>
      </c>
      <c r="FT34" s="24">
        <v>0</v>
      </c>
      <c r="FU34" s="24">
        <v>0</v>
      </c>
      <c r="FV34" s="24">
        <v>0</v>
      </c>
      <c r="FW34" s="24">
        <v>0</v>
      </c>
      <c r="FX34" s="24">
        <v>0</v>
      </c>
      <c r="FY34" s="24">
        <v>0</v>
      </c>
      <c r="FZ34" s="24">
        <v>0</v>
      </c>
      <c r="GA34" s="24">
        <v>0</v>
      </c>
      <c r="GB34" s="24">
        <v>0</v>
      </c>
      <c r="GC34" s="24">
        <v>0</v>
      </c>
      <c r="GD34" s="24">
        <v>0</v>
      </c>
      <c r="GE34" s="24">
        <v>0</v>
      </c>
      <c r="GF34" s="24">
        <v>0</v>
      </c>
      <c r="GG34" s="24">
        <v>0</v>
      </c>
      <c r="GH34" s="24">
        <v>0</v>
      </c>
      <c r="GI34" s="24">
        <v>0</v>
      </c>
      <c r="GJ34" s="24">
        <v>0</v>
      </c>
      <c r="GK34" s="24">
        <v>0</v>
      </c>
      <c r="GL34" s="24">
        <v>0</v>
      </c>
      <c r="GM34" s="24">
        <v>0</v>
      </c>
      <c r="GN34" s="24">
        <v>0</v>
      </c>
      <c r="GO34" s="24">
        <v>0</v>
      </c>
      <c r="GP34" s="24">
        <v>0</v>
      </c>
      <c r="GQ34" s="24">
        <v>0</v>
      </c>
      <c r="GR34" s="24">
        <v>0</v>
      </c>
      <c r="GS34" s="24">
        <v>0</v>
      </c>
      <c r="GT34" s="24">
        <v>0</v>
      </c>
      <c r="GU34" s="24">
        <v>0</v>
      </c>
      <c r="GV34" s="24">
        <v>0</v>
      </c>
      <c r="GW34" s="24">
        <v>0</v>
      </c>
      <c r="GX34" s="24">
        <v>0</v>
      </c>
      <c r="GY34" s="24">
        <v>0</v>
      </c>
      <c r="GZ34" s="24">
        <v>1</v>
      </c>
      <c r="HA34" s="24">
        <v>0</v>
      </c>
      <c r="HB34" s="24">
        <v>1</v>
      </c>
      <c r="HC34" s="24">
        <v>0</v>
      </c>
      <c r="HD34" s="24">
        <v>0</v>
      </c>
      <c r="HE34" s="24">
        <v>0</v>
      </c>
      <c r="HF34" s="24">
        <v>0</v>
      </c>
      <c r="HG34" s="24">
        <v>0</v>
      </c>
      <c r="HH34" s="24">
        <v>0</v>
      </c>
      <c r="HI34" s="24">
        <v>0</v>
      </c>
      <c r="HJ34" s="24">
        <v>0</v>
      </c>
      <c r="HK34" s="24">
        <v>0</v>
      </c>
      <c r="HL34" s="24">
        <v>0</v>
      </c>
      <c r="HM34" s="24">
        <v>0</v>
      </c>
      <c r="HN34" s="24">
        <v>0</v>
      </c>
      <c r="HO34" s="24">
        <v>0</v>
      </c>
      <c r="HP34" s="24">
        <v>0</v>
      </c>
      <c r="HQ34" s="24">
        <v>0</v>
      </c>
      <c r="HR34" s="24">
        <v>0</v>
      </c>
      <c r="HS34" s="24">
        <v>0</v>
      </c>
      <c r="HT34" s="24">
        <v>0</v>
      </c>
      <c r="HU34" s="24">
        <v>0</v>
      </c>
      <c r="HV34" s="24">
        <v>0</v>
      </c>
      <c r="HW34" s="24">
        <v>0</v>
      </c>
      <c r="HX34" s="24">
        <v>0</v>
      </c>
      <c r="HY34" s="24">
        <v>0</v>
      </c>
      <c r="HZ34" s="24">
        <v>0</v>
      </c>
      <c r="IA34" s="24">
        <v>0</v>
      </c>
      <c r="IB34" s="24">
        <v>0</v>
      </c>
      <c r="IC34" s="24">
        <v>0</v>
      </c>
      <c r="ID34" s="24">
        <v>0</v>
      </c>
      <c r="IE34" s="24">
        <v>0</v>
      </c>
      <c r="IF34" s="24">
        <v>0</v>
      </c>
      <c r="IG34" s="24">
        <v>0</v>
      </c>
      <c r="IH34" s="24">
        <v>0</v>
      </c>
      <c r="II34" s="24">
        <v>0</v>
      </c>
      <c r="IN34" s="24">
        <v>0</v>
      </c>
      <c r="IO34" s="24">
        <v>0</v>
      </c>
      <c r="IP34" s="24">
        <v>0</v>
      </c>
      <c r="IQ34" s="24">
        <v>0</v>
      </c>
      <c r="IR34" s="24">
        <v>0</v>
      </c>
      <c r="IS34" s="24">
        <v>0</v>
      </c>
      <c r="IT34" s="24">
        <v>0</v>
      </c>
      <c r="IU34" s="24">
        <v>0</v>
      </c>
      <c r="IV34" s="24">
        <v>0</v>
      </c>
      <c r="IW34" s="24">
        <v>0</v>
      </c>
      <c r="IX34" s="24">
        <v>0</v>
      </c>
      <c r="IY34" s="24">
        <v>0</v>
      </c>
      <c r="IZ34" s="24">
        <v>0</v>
      </c>
      <c r="JA34" s="24">
        <v>0</v>
      </c>
      <c r="JB34" s="24">
        <v>0</v>
      </c>
      <c r="JC34" s="24">
        <v>0</v>
      </c>
      <c r="JD34" s="24">
        <v>0</v>
      </c>
      <c r="JE34" s="24">
        <v>0</v>
      </c>
      <c r="JF34" s="24">
        <v>0</v>
      </c>
      <c r="JG34" s="24">
        <v>0</v>
      </c>
      <c r="JH34" s="24">
        <v>0</v>
      </c>
      <c r="JI34" s="24">
        <v>0</v>
      </c>
      <c r="JJ34" s="24">
        <v>0</v>
      </c>
      <c r="JK34" s="24">
        <v>0</v>
      </c>
      <c r="JL34" s="24">
        <v>0</v>
      </c>
      <c r="JM34" s="24">
        <v>0</v>
      </c>
      <c r="JN34" s="24">
        <v>0</v>
      </c>
      <c r="JO34" s="24">
        <v>0</v>
      </c>
      <c r="JP34" s="24">
        <v>0</v>
      </c>
      <c r="JQ34" s="24">
        <v>0</v>
      </c>
      <c r="JR34" s="24">
        <v>0</v>
      </c>
      <c r="JS34" s="24">
        <v>0</v>
      </c>
      <c r="JT34" s="24">
        <v>0</v>
      </c>
      <c r="JU34" s="24">
        <v>0</v>
      </c>
      <c r="JV34" s="24">
        <v>0</v>
      </c>
      <c r="JW34" s="24">
        <v>0</v>
      </c>
      <c r="JX34" s="24">
        <v>0</v>
      </c>
      <c r="JY34" s="24">
        <v>0</v>
      </c>
      <c r="JZ34" s="24">
        <v>0</v>
      </c>
      <c r="KA34" s="24">
        <v>0</v>
      </c>
      <c r="KB34" s="24"/>
      <c r="KC34" s="24">
        <v>0</v>
      </c>
      <c r="KD34" s="24">
        <v>0</v>
      </c>
      <c r="KE34" s="24">
        <v>0</v>
      </c>
      <c r="KF34" s="24">
        <v>0</v>
      </c>
      <c r="KG34" s="28">
        <v>0</v>
      </c>
      <c r="KH34" s="28">
        <v>0</v>
      </c>
      <c r="KI34" s="28">
        <v>0</v>
      </c>
      <c r="KJ34" s="24">
        <v>0</v>
      </c>
      <c r="KK34" s="24">
        <v>0</v>
      </c>
      <c r="KL34" s="24">
        <v>0</v>
      </c>
      <c r="KM34" s="24">
        <v>0</v>
      </c>
      <c r="KN34" s="24">
        <v>1</v>
      </c>
      <c r="KO34" s="24">
        <v>1</v>
      </c>
      <c r="KP34" s="24">
        <v>0</v>
      </c>
      <c r="KQ34" s="24">
        <v>0</v>
      </c>
      <c r="KR34" s="24">
        <v>0</v>
      </c>
      <c r="KS34" s="24">
        <v>0</v>
      </c>
      <c r="KT34" s="24">
        <v>0</v>
      </c>
      <c r="KU34" s="24">
        <v>0</v>
      </c>
      <c r="KV34" s="24">
        <v>0</v>
      </c>
      <c r="KW34" s="24">
        <v>0</v>
      </c>
      <c r="KX34" s="24">
        <v>0</v>
      </c>
      <c r="KY34" s="24">
        <v>0</v>
      </c>
      <c r="KZ34" s="24">
        <v>0</v>
      </c>
      <c r="LA34" s="24">
        <v>0</v>
      </c>
      <c r="LB34" s="24">
        <v>0</v>
      </c>
      <c r="LC34" s="24">
        <v>0</v>
      </c>
      <c r="LD34" s="24">
        <v>0</v>
      </c>
      <c r="LE34" s="24">
        <v>0</v>
      </c>
      <c r="LF34" s="24">
        <v>0</v>
      </c>
      <c r="LG34" s="24">
        <v>0</v>
      </c>
      <c r="LH34" s="24">
        <v>0</v>
      </c>
      <c r="LI34" s="24">
        <v>0</v>
      </c>
      <c r="LJ34" s="24">
        <v>0</v>
      </c>
      <c r="LK34" s="24">
        <v>0</v>
      </c>
      <c r="LL34" s="24">
        <v>0</v>
      </c>
      <c r="LM34" s="24">
        <v>0</v>
      </c>
      <c r="LN34" s="24">
        <v>0</v>
      </c>
      <c r="LO34" s="24">
        <v>0</v>
      </c>
      <c r="LP34" s="24">
        <v>0</v>
      </c>
      <c r="LQ34" s="24">
        <v>0</v>
      </c>
      <c r="LR34" s="24">
        <v>0</v>
      </c>
      <c r="LS34" s="24">
        <v>0</v>
      </c>
      <c r="LX34" s="24">
        <v>0</v>
      </c>
      <c r="LY34" s="24">
        <v>0</v>
      </c>
      <c r="LZ34" s="24">
        <v>0</v>
      </c>
      <c r="MA34" s="24">
        <v>0</v>
      </c>
      <c r="MB34" s="24">
        <v>0</v>
      </c>
      <c r="MC34" s="24">
        <v>0</v>
      </c>
      <c r="MD34" s="24">
        <v>0</v>
      </c>
      <c r="ME34" s="24">
        <v>0</v>
      </c>
      <c r="MF34" s="24">
        <v>0</v>
      </c>
      <c r="MG34" s="24">
        <v>0</v>
      </c>
      <c r="MH34" s="24">
        <v>0</v>
      </c>
      <c r="MI34" s="24">
        <v>0</v>
      </c>
    </row>
    <row r="35" spans="1:347" s="28" customFormat="1" x14ac:dyDescent="0.25">
      <c r="A35" s="28">
        <v>105</v>
      </c>
      <c r="B35" s="28" t="s">
        <v>373</v>
      </c>
      <c r="C35" s="28" t="s">
        <v>377</v>
      </c>
      <c r="D35" s="28" t="s">
        <v>420</v>
      </c>
      <c r="E35" s="28" t="s">
        <v>373</v>
      </c>
      <c r="F35" s="28">
        <v>2</v>
      </c>
      <c r="G35" s="28">
        <v>13</v>
      </c>
      <c r="H35" s="28">
        <v>14</v>
      </c>
      <c r="I35" s="28">
        <v>0</v>
      </c>
      <c r="V35" s="28" t="s">
        <v>320</v>
      </c>
      <c r="X35" s="28" t="b">
        <v>0</v>
      </c>
      <c r="Y35" s="28" t="b">
        <v>0</v>
      </c>
      <c r="Z35" s="28" t="s">
        <v>421</v>
      </c>
      <c r="AA35" s="28" t="s">
        <v>380</v>
      </c>
      <c r="AB35" s="28" t="s">
        <v>373</v>
      </c>
      <c r="AC35" s="28" t="s">
        <v>373</v>
      </c>
      <c r="AD35" s="28" t="s">
        <v>377</v>
      </c>
      <c r="AE35" s="28" t="s">
        <v>381</v>
      </c>
      <c r="AP35" s="28">
        <v>0</v>
      </c>
      <c r="AQ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I35" s="28">
        <v>0</v>
      </c>
      <c r="BJ35" s="28">
        <v>0</v>
      </c>
      <c r="BL35" s="28">
        <v>0</v>
      </c>
      <c r="BP35" s="28">
        <v>0</v>
      </c>
      <c r="BT35" s="28">
        <v>0</v>
      </c>
      <c r="BU35" s="28">
        <v>0</v>
      </c>
      <c r="BV35" s="28">
        <v>0</v>
      </c>
      <c r="BW35" s="28">
        <v>0</v>
      </c>
      <c r="BX35" s="28">
        <v>0</v>
      </c>
      <c r="BZ35" s="28">
        <f t="shared" si="1"/>
        <v>94</v>
      </c>
      <c r="CB35" s="28">
        <v>6</v>
      </c>
      <c r="CC35" s="28">
        <v>53</v>
      </c>
      <c r="CD35" s="28">
        <v>0</v>
      </c>
      <c r="CE35" s="28">
        <v>1</v>
      </c>
      <c r="CF35" s="28">
        <v>0</v>
      </c>
      <c r="CG35" s="28">
        <v>4</v>
      </c>
      <c r="CH35" s="28">
        <v>0</v>
      </c>
      <c r="CI35" s="28">
        <v>2</v>
      </c>
      <c r="CJ35" s="28">
        <v>10</v>
      </c>
      <c r="CK35" s="28">
        <v>0</v>
      </c>
      <c r="CL35" s="28">
        <v>2</v>
      </c>
      <c r="CM35" s="28">
        <v>0</v>
      </c>
      <c r="CN35" s="28">
        <v>6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3</v>
      </c>
      <c r="CX35" s="28">
        <v>0</v>
      </c>
      <c r="CY35" s="28">
        <v>5</v>
      </c>
      <c r="CZ35" s="28">
        <v>0</v>
      </c>
      <c r="DA35" s="28">
        <v>0</v>
      </c>
      <c r="DB35" s="28">
        <v>0</v>
      </c>
      <c r="DC35" s="28">
        <v>0</v>
      </c>
      <c r="DD35" s="28">
        <v>2</v>
      </c>
      <c r="DF35" s="28">
        <v>0</v>
      </c>
      <c r="DG35" s="28">
        <v>0</v>
      </c>
      <c r="DH35" s="28">
        <v>0</v>
      </c>
      <c r="DI35" s="28">
        <v>0</v>
      </c>
      <c r="DL35" s="28">
        <v>0</v>
      </c>
      <c r="DM35" s="28">
        <v>0</v>
      </c>
      <c r="DN35" s="28">
        <v>0</v>
      </c>
      <c r="DO35" s="28">
        <v>0</v>
      </c>
      <c r="DP35" s="28">
        <v>0</v>
      </c>
      <c r="DQ35" s="28">
        <v>0</v>
      </c>
      <c r="DR35" s="28">
        <v>0</v>
      </c>
      <c r="DS35" s="28">
        <v>0</v>
      </c>
      <c r="DT35" s="28">
        <v>0</v>
      </c>
      <c r="DU35" s="28">
        <v>0</v>
      </c>
      <c r="DV35" s="28">
        <v>0</v>
      </c>
      <c r="DW35" s="28">
        <v>0</v>
      </c>
      <c r="DX35" s="28">
        <v>0</v>
      </c>
      <c r="DY35" s="28">
        <v>0</v>
      </c>
      <c r="DZ35" s="28">
        <v>0</v>
      </c>
      <c r="EA35" s="28">
        <v>0</v>
      </c>
      <c r="EB35" s="28">
        <v>0</v>
      </c>
      <c r="EC35" s="28">
        <v>0</v>
      </c>
      <c r="ED35" s="28">
        <v>0</v>
      </c>
      <c r="EE35" s="28">
        <v>0</v>
      </c>
      <c r="EF35" s="28">
        <v>0</v>
      </c>
      <c r="EG35" s="28">
        <v>0</v>
      </c>
      <c r="EH35" s="28">
        <v>0</v>
      </c>
      <c r="EI35" s="28">
        <v>0</v>
      </c>
      <c r="EJ35" s="28">
        <v>0</v>
      </c>
      <c r="EK35" s="28">
        <v>0</v>
      </c>
      <c r="EL35" s="28">
        <v>0</v>
      </c>
      <c r="EM35" s="28">
        <v>0</v>
      </c>
      <c r="EN35" s="28">
        <v>0</v>
      </c>
      <c r="EO35" s="28">
        <v>0</v>
      </c>
      <c r="EP35" s="28">
        <v>0</v>
      </c>
      <c r="EQ35" s="28">
        <v>0</v>
      </c>
      <c r="ER35" s="28">
        <v>0</v>
      </c>
      <c r="ES35" s="28">
        <v>0</v>
      </c>
      <c r="ET35" s="28">
        <v>0</v>
      </c>
      <c r="EU35" s="28">
        <v>0</v>
      </c>
      <c r="EV35" s="28">
        <v>0</v>
      </c>
      <c r="EW35" s="28">
        <v>0</v>
      </c>
      <c r="EX35" s="28">
        <v>0</v>
      </c>
      <c r="EY35" s="28">
        <v>0</v>
      </c>
      <c r="EZ35" s="28">
        <v>0</v>
      </c>
      <c r="FA35" s="28">
        <v>0</v>
      </c>
      <c r="FB35" s="28">
        <v>0</v>
      </c>
      <c r="FC35" s="28">
        <v>0</v>
      </c>
      <c r="FD35" s="28">
        <v>0</v>
      </c>
      <c r="FE35" s="28">
        <v>0</v>
      </c>
      <c r="FF35" s="28">
        <v>0</v>
      </c>
      <c r="FG35" s="28">
        <v>0</v>
      </c>
      <c r="FL35" s="28">
        <v>0</v>
      </c>
      <c r="FM35" s="28">
        <v>0</v>
      </c>
      <c r="FN35" s="28">
        <v>0</v>
      </c>
      <c r="FO35" s="28">
        <v>0</v>
      </c>
      <c r="FP35" s="28">
        <v>0</v>
      </c>
      <c r="FQ35" s="28">
        <v>0</v>
      </c>
      <c r="FR35" s="28">
        <v>0</v>
      </c>
      <c r="FS35" s="28">
        <v>0</v>
      </c>
      <c r="FT35" s="28">
        <v>0</v>
      </c>
      <c r="FU35" s="28">
        <v>0</v>
      </c>
      <c r="FV35" s="28">
        <v>0</v>
      </c>
      <c r="FW35" s="28">
        <v>0</v>
      </c>
      <c r="FX35" s="28">
        <v>0</v>
      </c>
      <c r="FY35" s="28">
        <v>0</v>
      </c>
      <c r="FZ35" s="28">
        <v>0</v>
      </c>
      <c r="GA35" s="28">
        <v>0</v>
      </c>
      <c r="GB35" s="28">
        <v>0</v>
      </c>
      <c r="GC35" s="28">
        <v>0</v>
      </c>
      <c r="GD35" s="28">
        <v>0</v>
      </c>
      <c r="GE35" s="28">
        <v>0</v>
      </c>
      <c r="GF35" s="28">
        <v>0</v>
      </c>
      <c r="GG35" s="28">
        <v>0</v>
      </c>
      <c r="GH35" s="28">
        <v>0</v>
      </c>
      <c r="GI35" s="28">
        <v>0</v>
      </c>
      <c r="GJ35" s="28">
        <v>0</v>
      </c>
      <c r="GK35" s="28">
        <v>0</v>
      </c>
      <c r="GL35" s="28">
        <v>0</v>
      </c>
      <c r="GM35" s="28">
        <v>0</v>
      </c>
      <c r="GN35" s="28">
        <v>0</v>
      </c>
      <c r="GO35" s="28">
        <v>0</v>
      </c>
      <c r="GP35" s="28">
        <v>0</v>
      </c>
      <c r="GQ35" s="28">
        <v>0</v>
      </c>
      <c r="GR35" s="28">
        <v>0</v>
      </c>
      <c r="GS35" s="28">
        <v>0</v>
      </c>
      <c r="GT35" s="28">
        <v>0</v>
      </c>
      <c r="GU35" s="28">
        <v>0</v>
      </c>
      <c r="GV35" s="28">
        <v>0</v>
      </c>
      <c r="GW35" s="28">
        <v>0</v>
      </c>
      <c r="GX35" s="28">
        <v>0</v>
      </c>
      <c r="GY35" s="28">
        <v>0</v>
      </c>
      <c r="GZ35" s="28">
        <v>0</v>
      </c>
      <c r="HA35" s="28">
        <v>0</v>
      </c>
      <c r="HB35" s="28">
        <v>0</v>
      </c>
      <c r="HC35" s="28">
        <v>0</v>
      </c>
      <c r="HD35" s="28">
        <v>0</v>
      </c>
      <c r="HE35" s="28">
        <v>0</v>
      </c>
      <c r="HF35" s="28">
        <v>0</v>
      </c>
      <c r="HG35" s="28">
        <v>0</v>
      </c>
      <c r="HH35" s="28">
        <v>0</v>
      </c>
      <c r="HI35" s="28">
        <v>0</v>
      </c>
      <c r="HJ35" s="28">
        <v>0</v>
      </c>
      <c r="HK35" s="28">
        <v>0</v>
      </c>
      <c r="HL35" s="28">
        <v>0</v>
      </c>
      <c r="HM35" s="28">
        <v>0</v>
      </c>
      <c r="HN35" s="28">
        <v>0</v>
      </c>
      <c r="HO35" s="28">
        <v>0</v>
      </c>
      <c r="HP35" s="28">
        <v>0</v>
      </c>
      <c r="HQ35" s="28">
        <v>0</v>
      </c>
      <c r="HR35" s="28">
        <v>0</v>
      </c>
      <c r="HS35" s="28">
        <v>0</v>
      </c>
      <c r="HT35" s="28">
        <v>0</v>
      </c>
      <c r="HU35" s="28">
        <v>0</v>
      </c>
      <c r="HV35" s="28">
        <v>0</v>
      </c>
      <c r="HW35" s="28">
        <v>0</v>
      </c>
      <c r="HX35" s="28">
        <v>0</v>
      </c>
      <c r="HY35" s="28">
        <v>0</v>
      </c>
      <c r="HZ35" s="28">
        <v>0</v>
      </c>
      <c r="IA35" s="28">
        <v>0</v>
      </c>
      <c r="IB35" s="28">
        <v>0</v>
      </c>
      <c r="IC35" s="28">
        <v>0</v>
      </c>
      <c r="ID35" s="28">
        <v>0</v>
      </c>
      <c r="IE35" s="28">
        <v>0</v>
      </c>
      <c r="IF35" s="28">
        <v>0</v>
      </c>
      <c r="IG35" s="28">
        <v>0</v>
      </c>
      <c r="IH35" s="28">
        <v>0</v>
      </c>
      <c r="II35" s="28">
        <v>0</v>
      </c>
      <c r="IN35" s="28">
        <v>0</v>
      </c>
      <c r="IO35" s="28">
        <v>0</v>
      </c>
      <c r="IP35" s="28">
        <v>0</v>
      </c>
      <c r="IQ35" s="28">
        <v>0</v>
      </c>
      <c r="IR35" s="28">
        <v>0</v>
      </c>
      <c r="IS35" s="28">
        <v>0</v>
      </c>
      <c r="IT35" s="28">
        <v>0</v>
      </c>
      <c r="IU35" s="28">
        <v>0</v>
      </c>
      <c r="IV35" s="28">
        <v>0</v>
      </c>
      <c r="IW35" s="28">
        <v>0</v>
      </c>
      <c r="IX35" s="28">
        <v>0</v>
      </c>
      <c r="IY35" s="28">
        <v>0</v>
      </c>
      <c r="IZ35" s="28">
        <v>0</v>
      </c>
      <c r="JA35" s="28">
        <v>0</v>
      </c>
      <c r="JB35" s="28">
        <v>0</v>
      </c>
      <c r="JC35" s="28">
        <v>0</v>
      </c>
      <c r="JD35" s="28">
        <v>0</v>
      </c>
      <c r="JE35" s="28">
        <v>0</v>
      </c>
      <c r="JF35" s="28">
        <v>0</v>
      </c>
      <c r="JG35" s="28">
        <v>0</v>
      </c>
      <c r="JH35" s="28">
        <v>0</v>
      </c>
      <c r="JI35" s="28">
        <v>0</v>
      </c>
      <c r="JJ35" s="28">
        <v>0</v>
      </c>
      <c r="JK35" s="28">
        <v>0</v>
      </c>
      <c r="JL35" s="28">
        <v>0</v>
      </c>
      <c r="JM35" s="28">
        <v>0</v>
      </c>
      <c r="JN35" s="28">
        <v>0</v>
      </c>
      <c r="JO35" s="28">
        <v>0</v>
      </c>
      <c r="JP35" s="28">
        <v>0</v>
      </c>
      <c r="JQ35" s="28">
        <v>0</v>
      </c>
      <c r="JR35" s="28">
        <v>0</v>
      </c>
      <c r="JS35" s="28">
        <v>0</v>
      </c>
      <c r="JT35" s="28">
        <v>0</v>
      </c>
      <c r="JU35" s="28">
        <v>0</v>
      </c>
      <c r="JV35" s="28">
        <v>0</v>
      </c>
      <c r="JW35" s="28">
        <v>0</v>
      </c>
      <c r="JX35" s="28">
        <v>0</v>
      </c>
      <c r="JY35" s="28">
        <v>0</v>
      </c>
      <c r="JZ35" s="28">
        <v>0</v>
      </c>
      <c r="KA35" s="28">
        <v>0</v>
      </c>
      <c r="KC35" s="28">
        <v>0</v>
      </c>
      <c r="KD35" s="28">
        <v>0</v>
      </c>
      <c r="KE35" s="28">
        <v>0</v>
      </c>
      <c r="KF35" s="28">
        <v>0</v>
      </c>
      <c r="KG35" s="28">
        <v>0</v>
      </c>
      <c r="KH35" s="28">
        <v>0</v>
      </c>
      <c r="KI35" s="28">
        <v>0</v>
      </c>
      <c r="KJ35" s="28">
        <v>0</v>
      </c>
      <c r="KK35" s="28">
        <v>0</v>
      </c>
      <c r="KL35" s="28">
        <v>0</v>
      </c>
      <c r="KM35" s="28">
        <v>0</v>
      </c>
      <c r="KN35" s="28">
        <v>0</v>
      </c>
      <c r="KO35" s="28">
        <v>0</v>
      </c>
      <c r="KP35" s="28">
        <v>0</v>
      </c>
      <c r="KQ35" s="28">
        <v>0</v>
      </c>
      <c r="KR35" s="28">
        <v>0</v>
      </c>
      <c r="KS35" s="28">
        <v>0</v>
      </c>
      <c r="KT35" s="28">
        <v>0</v>
      </c>
      <c r="KU35" s="28">
        <v>0</v>
      </c>
      <c r="KV35" s="28">
        <v>0</v>
      </c>
      <c r="KW35" s="28">
        <v>0</v>
      </c>
      <c r="KX35" s="28">
        <v>0</v>
      </c>
      <c r="KY35" s="28">
        <v>0</v>
      </c>
      <c r="KZ35" s="28">
        <v>0</v>
      </c>
      <c r="LA35" s="28">
        <v>0</v>
      </c>
      <c r="LB35" s="28">
        <v>0</v>
      </c>
      <c r="LC35" s="28">
        <v>0</v>
      </c>
      <c r="LD35" s="28">
        <v>0</v>
      </c>
      <c r="LE35" s="28">
        <v>0</v>
      </c>
      <c r="LF35" s="28">
        <v>0</v>
      </c>
      <c r="LG35" s="28">
        <v>0</v>
      </c>
      <c r="LH35" s="28">
        <v>0</v>
      </c>
      <c r="LI35" s="28">
        <v>0</v>
      </c>
      <c r="LJ35" s="28">
        <v>0</v>
      </c>
      <c r="LK35" s="28">
        <v>0</v>
      </c>
      <c r="LL35" s="28">
        <v>0</v>
      </c>
      <c r="LM35" s="28">
        <v>0</v>
      </c>
      <c r="LN35" s="28">
        <v>0</v>
      </c>
      <c r="LO35" s="28">
        <v>0</v>
      </c>
      <c r="LP35" s="28">
        <v>0</v>
      </c>
      <c r="LQ35" s="28">
        <v>0</v>
      </c>
      <c r="LR35" s="28">
        <v>0</v>
      </c>
      <c r="LS35" s="28">
        <v>0</v>
      </c>
      <c r="LX35" s="28">
        <v>0</v>
      </c>
      <c r="LY35" s="28">
        <v>0</v>
      </c>
      <c r="LZ35" s="28">
        <v>0</v>
      </c>
      <c r="MA35" s="28">
        <v>0</v>
      </c>
      <c r="MB35" s="28">
        <v>0</v>
      </c>
      <c r="MC35" s="28">
        <v>0</v>
      </c>
      <c r="MD35" s="28">
        <v>0</v>
      </c>
      <c r="ME35" s="28">
        <v>0</v>
      </c>
      <c r="MF35" s="28">
        <v>0</v>
      </c>
      <c r="MG35" s="28">
        <v>0</v>
      </c>
      <c r="MH35" s="28">
        <v>0</v>
      </c>
      <c r="MI35" s="28">
        <v>0</v>
      </c>
    </row>
    <row r="36" spans="1:347" x14ac:dyDescent="0.25">
      <c r="A36" s="26"/>
      <c r="B36" s="26" t="s">
        <v>1347</v>
      </c>
      <c r="C36" s="26" t="s">
        <v>377</v>
      </c>
      <c r="D36" s="26" t="s">
        <v>420</v>
      </c>
      <c r="E36" s="26" t="s">
        <v>373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>
        <v>1</v>
      </c>
      <c r="AM36" s="26">
        <v>1</v>
      </c>
      <c r="AN36" s="26"/>
      <c r="AO36" s="26"/>
      <c r="AP36" s="26"/>
      <c r="AQ36" s="26"/>
      <c r="AR36" s="26"/>
      <c r="AS36" s="26"/>
      <c r="AT36" s="26"/>
      <c r="BC36" s="26"/>
      <c r="BD36" s="26"/>
      <c r="BE36" s="26"/>
      <c r="BF36" s="26"/>
      <c r="BG36" s="26"/>
      <c r="BH36" s="26"/>
      <c r="BI36" s="26"/>
      <c r="BJ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>
        <f t="shared" si="1"/>
        <v>24</v>
      </c>
      <c r="CB36" s="26">
        <v>1</v>
      </c>
      <c r="CC36" s="26">
        <v>20</v>
      </c>
      <c r="CD36" s="26"/>
      <c r="CE36" s="26"/>
      <c r="CF36" s="26"/>
      <c r="CG36" s="26"/>
      <c r="CH36" s="26"/>
      <c r="CI36" s="26"/>
      <c r="CJ36" s="26"/>
      <c r="CK36" s="26"/>
      <c r="CL36" s="26">
        <v>1</v>
      </c>
      <c r="CM36" s="26"/>
      <c r="CN36" s="26">
        <v>2</v>
      </c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K36" s="25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N36" s="26"/>
      <c r="IO36" s="26"/>
      <c r="IP36" s="26"/>
      <c r="IQ36" s="26"/>
      <c r="IR36" s="26"/>
      <c r="IS36" s="26"/>
      <c r="IT36" s="26"/>
      <c r="IU36" s="26"/>
      <c r="IV36" s="26"/>
      <c r="IW36" s="26"/>
      <c r="IX36" s="26"/>
      <c r="IY36" s="26"/>
      <c r="IZ36" s="26"/>
      <c r="JA36" s="26"/>
      <c r="JB36" s="26"/>
      <c r="JC36" s="26"/>
      <c r="JD36" s="26"/>
      <c r="JE36" s="26"/>
      <c r="JF36" s="26"/>
      <c r="JG36" s="26"/>
      <c r="JH36" s="26"/>
      <c r="JI36" s="26"/>
      <c r="JJ36" s="26"/>
      <c r="JK36" s="26"/>
      <c r="JL36" s="26"/>
      <c r="JM36" s="26"/>
      <c r="JN36" s="26"/>
      <c r="JO36" s="26"/>
      <c r="JP36" s="26"/>
      <c r="JQ36" s="26"/>
      <c r="JR36" s="26"/>
      <c r="JS36" s="26"/>
      <c r="JT36" s="26"/>
      <c r="JU36" s="26"/>
      <c r="JV36" s="26"/>
      <c r="JW36" s="26"/>
      <c r="JX36" s="26"/>
      <c r="JY36" s="26"/>
      <c r="JZ36" s="26"/>
      <c r="KA36" s="26"/>
      <c r="KB36" s="26"/>
      <c r="KC36" s="26"/>
      <c r="KD36" s="26"/>
      <c r="KE36" s="26"/>
      <c r="KF36" s="26"/>
      <c r="KJ36" s="26"/>
      <c r="KK36" s="26"/>
      <c r="KL36" s="26"/>
      <c r="KM36" s="26"/>
      <c r="KN36" s="26"/>
      <c r="KO36" s="26"/>
      <c r="KP36" s="26"/>
      <c r="KQ36" s="26"/>
      <c r="KR36" s="26"/>
      <c r="KS36" s="26"/>
      <c r="KT36" s="26"/>
      <c r="KU36" s="26"/>
      <c r="KV36" s="26"/>
      <c r="KW36" s="26"/>
      <c r="KX36" s="26"/>
      <c r="KY36" s="26"/>
      <c r="KZ36" s="26"/>
      <c r="LA36" s="26"/>
      <c r="LB36" s="26"/>
      <c r="LC36" s="26"/>
      <c r="LD36" s="26"/>
      <c r="LE36" s="26"/>
      <c r="LF36" s="26"/>
      <c r="LG36" s="26"/>
      <c r="LH36" s="26"/>
      <c r="LI36" s="26"/>
      <c r="LJ36" s="26"/>
      <c r="LK36" s="26"/>
      <c r="LL36" s="26"/>
      <c r="LM36" s="26"/>
      <c r="LN36" s="26"/>
      <c r="LO36" s="26"/>
      <c r="LP36" s="26"/>
      <c r="LQ36" s="26"/>
      <c r="LR36" s="26"/>
      <c r="LS36" s="26"/>
      <c r="LX36" s="26"/>
      <c r="LY36" s="26"/>
      <c r="LZ36" s="26"/>
      <c r="MA36" s="26"/>
      <c r="MB36" s="26"/>
      <c r="MC36" s="26"/>
      <c r="MD36" s="26"/>
      <c r="ME36" s="26"/>
      <c r="MF36" s="26"/>
      <c r="MG36" s="26"/>
      <c r="MH36" s="26"/>
      <c r="MI36" s="26"/>
    </row>
    <row r="37" spans="1:347" x14ac:dyDescent="0.25">
      <c r="A37" s="26"/>
      <c r="B37" s="26" t="s">
        <v>1326</v>
      </c>
      <c r="C37" s="26" t="s">
        <v>377</v>
      </c>
      <c r="D37" s="26" t="s">
        <v>420</v>
      </c>
      <c r="E37" s="26" t="s">
        <v>373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BC37" s="26"/>
      <c r="BD37" s="26"/>
      <c r="BE37" s="26"/>
      <c r="BF37" s="26"/>
      <c r="BG37" s="26"/>
      <c r="BH37" s="26"/>
      <c r="BI37" s="26"/>
      <c r="BJ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>
        <f t="shared" si="1"/>
        <v>51</v>
      </c>
      <c r="CB37" s="26">
        <v>8</v>
      </c>
      <c r="CC37" s="26">
        <v>43</v>
      </c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K37" s="25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N37" s="26"/>
      <c r="IO37" s="26"/>
      <c r="IP37" s="26"/>
      <c r="IQ37" s="26"/>
      <c r="IR37" s="26"/>
      <c r="IS37" s="26"/>
      <c r="IT37" s="26"/>
      <c r="IU37" s="26"/>
      <c r="IV37" s="26"/>
      <c r="IW37" s="26"/>
      <c r="IX37" s="26"/>
      <c r="IY37" s="26"/>
      <c r="IZ37" s="26"/>
      <c r="JA37" s="26"/>
      <c r="JB37" s="26"/>
      <c r="JC37" s="26"/>
      <c r="JD37" s="26"/>
      <c r="JE37" s="26"/>
      <c r="JF37" s="26"/>
      <c r="JG37" s="26"/>
      <c r="JH37" s="26"/>
      <c r="JI37" s="26"/>
      <c r="JJ37" s="26"/>
      <c r="JK37" s="26"/>
      <c r="JL37" s="26"/>
      <c r="JM37" s="26"/>
      <c r="JN37" s="26"/>
      <c r="JO37" s="26"/>
      <c r="JP37" s="26"/>
      <c r="JQ37" s="26"/>
      <c r="JR37" s="26"/>
      <c r="JS37" s="26"/>
      <c r="JT37" s="26"/>
      <c r="JU37" s="26"/>
      <c r="JV37" s="26"/>
      <c r="JW37" s="26"/>
      <c r="JX37" s="26"/>
      <c r="JY37" s="26"/>
      <c r="JZ37" s="26"/>
      <c r="KA37" s="26"/>
      <c r="KB37" s="26"/>
      <c r="KC37" s="26"/>
      <c r="KD37" s="26"/>
      <c r="KE37" s="26"/>
      <c r="KF37" s="26"/>
      <c r="KJ37" s="26"/>
      <c r="KK37" s="26"/>
      <c r="KL37" s="26"/>
      <c r="KM37" s="26"/>
      <c r="KN37" s="26"/>
      <c r="KO37" s="26"/>
      <c r="KP37" s="26"/>
      <c r="KQ37" s="26"/>
      <c r="KR37" s="26"/>
      <c r="KS37" s="26"/>
      <c r="KT37" s="26"/>
      <c r="KU37" s="26"/>
      <c r="KV37" s="26"/>
      <c r="KW37" s="26"/>
      <c r="KX37" s="26"/>
      <c r="KY37" s="26"/>
      <c r="KZ37" s="26"/>
      <c r="LA37" s="26"/>
      <c r="LB37" s="26"/>
      <c r="LC37" s="26"/>
      <c r="LD37" s="26"/>
      <c r="LE37" s="26"/>
      <c r="LF37" s="26"/>
      <c r="LG37" s="26"/>
      <c r="LH37" s="26"/>
      <c r="LI37" s="26"/>
      <c r="LJ37" s="26"/>
      <c r="LK37" s="26"/>
      <c r="LL37" s="26"/>
      <c r="LM37" s="26"/>
      <c r="LN37" s="26"/>
      <c r="LO37" s="26"/>
      <c r="LP37" s="26"/>
      <c r="LQ37" s="26"/>
      <c r="LR37" s="26"/>
      <c r="LS37" s="26"/>
      <c r="LX37" s="26"/>
      <c r="LY37" s="26"/>
      <c r="LZ37" s="26"/>
      <c r="MA37" s="26"/>
      <c r="MB37" s="26"/>
      <c r="MC37" s="26"/>
      <c r="MD37" s="26"/>
      <c r="ME37" s="26"/>
      <c r="MF37" s="26"/>
      <c r="MG37" s="26"/>
      <c r="MH37" s="26"/>
      <c r="MI37" s="26"/>
    </row>
    <row r="38" spans="1:347" x14ac:dyDescent="0.25">
      <c r="A38" s="26"/>
      <c r="B38" s="26" t="s">
        <v>1348</v>
      </c>
      <c r="C38" s="26" t="s">
        <v>377</v>
      </c>
      <c r="D38" s="26" t="s">
        <v>420</v>
      </c>
      <c r="E38" s="26" t="s">
        <v>373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BC38" s="26"/>
      <c r="BD38" s="26"/>
      <c r="BE38" s="26"/>
      <c r="BF38" s="26"/>
      <c r="BG38" s="26"/>
      <c r="BH38" s="26"/>
      <c r="BI38" s="26"/>
      <c r="BJ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>
        <f t="shared" si="1"/>
        <v>21</v>
      </c>
      <c r="CB38" s="26"/>
      <c r="CC38" s="26"/>
      <c r="CD38" s="26"/>
      <c r="CE38" s="26"/>
      <c r="CF38" s="26"/>
      <c r="CG38" s="26"/>
      <c r="CH38" s="26"/>
      <c r="CI38" s="26">
        <v>1</v>
      </c>
      <c r="CJ38" s="26">
        <v>15</v>
      </c>
      <c r="CK38" s="26"/>
      <c r="CL38" s="26">
        <v>2</v>
      </c>
      <c r="CM38" s="26"/>
      <c r="CN38" s="26">
        <v>3</v>
      </c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K38" s="25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  <c r="JL38" s="26"/>
      <c r="JM38" s="26"/>
      <c r="JN38" s="26"/>
      <c r="JO38" s="26"/>
      <c r="JP38" s="26"/>
      <c r="JQ38" s="26"/>
      <c r="JR38" s="26"/>
      <c r="JS38" s="26"/>
      <c r="JT38" s="26"/>
      <c r="JU38" s="26"/>
      <c r="JV38" s="26"/>
      <c r="JW38" s="26"/>
      <c r="JX38" s="26"/>
      <c r="JY38" s="26"/>
      <c r="JZ38" s="26"/>
      <c r="KA38" s="26"/>
      <c r="KB38" s="26"/>
      <c r="KC38" s="26"/>
      <c r="KD38" s="26"/>
      <c r="KE38" s="26"/>
      <c r="KF38" s="26"/>
      <c r="KJ38" s="26"/>
      <c r="KK38" s="26"/>
      <c r="KL38" s="26"/>
      <c r="KM38" s="26"/>
      <c r="KN38" s="26"/>
      <c r="KO38" s="26"/>
      <c r="KP38" s="26"/>
      <c r="KQ38" s="26"/>
      <c r="KR38" s="26"/>
      <c r="KS38" s="26"/>
      <c r="KT38" s="26"/>
      <c r="KU38" s="26"/>
      <c r="KV38" s="26"/>
      <c r="KW38" s="26"/>
      <c r="KX38" s="26"/>
      <c r="KY38" s="26"/>
      <c r="KZ38" s="26"/>
      <c r="LA38" s="26"/>
      <c r="LB38" s="26"/>
      <c r="LC38" s="26"/>
      <c r="LD38" s="26"/>
      <c r="LE38" s="26"/>
      <c r="LF38" s="26"/>
      <c r="LG38" s="26"/>
      <c r="LH38" s="26"/>
      <c r="LI38" s="26"/>
      <c r="LJ38" s="26"/>
      <c r="LK38" s="26"/>
      <c r="LL38" s="26"/>
      <c r="LM38" s="26"/>
      <c r="LN38" s="26"/>
      <c r="LO38" s="26"/>
      <c r="LP38" s="26"/>
      <c r="LQ38" s="26"/>
      <c r="LR38" s="26"/>
      <c r="LS38" s="26"/>
      <c r="LX38" s="26"/>
      <c r="LY38" s="26"/>
      <c r="LZ38" s="26"/>
      <c r="MA38" s="26"/>
      <c r="MB38" s="26"/>
      <c r="MC38" s="26"/>
      <c r="MD38" s="26"/>
      <c r="ME38" s="26"/>
      <c r="MF38" s="26"/>
      <c r="MG38" s="26"/>
      <c r="MH38" s="26"/>
      <c r="MI38" s="26"/>
    </row>
    <row r="39" spans="1:347" x14ac:dyDescent="0.25">
      <c r="A39" s="26"/>
      <c r="B39" s="26" t="s">
        <v>1340</v>
      </c>
      <c r="C39" s="26" t="s">
        <v>377</v>
      </c>
      <c r="D39" s="26" t="s">
        <v>420</v>
      </c>
      <c r="E39" s="26" t="s">
        <v>373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BC39" s="26"/>
      <c r="BD39" s="26"/>
      <c r="BE39" s="26"/>
      <c r="BF39" s="26"/>
      <c r="BG39" s="26"/>
      <c r="BH39" s="26"/>
      <c r="BI39" s="26"/>
      <c r="BJ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>
        <f t="shared" si="1"/>
        <v>2</v>
      </c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>
        <v>1</v>
      </c>
      <c r="CM39" s="26"/>
      <c r="CN39" s="26">
        <v>1</v>
      </c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K39" s="25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N39" s="26"/>
      <c r="IO39" s="26"/>
      <c r="IP39" s="26"/>
      <c r="IQ39" s="26"/>
      <c r="IR39" s="26"/>
      <c r="IS39" s="26"/>
      <c r="IT39" s="26"/>
      <c r="IU39" s="26"/>
      <c r="IV39" s="26"/>
      <c r="IW39" s="26"/>
      <c r="IX39" s="26"/>
      <c r="IY39" s="26"/>
      <c r="IZ39" s="26"/>
      <c r="JA39" s="26"/>
      <c r="JB39" s="26"/>
      <c r="JC39" s="26"/>
      <c r="JD39" s="26"/>
      <c r="JE39" s="26"/>
      <c r="JF39" s="26"/>
      <c r="JG39" s="26"/>
      <c r="JH39" s="26"/>
      <c r="JI39" s="26"/>
      <c r="JJ39" s="26"/>
      <c r="JK39" s="26"/>
      <c r="JL39" s="26"/>
      <c r="JM39" s="26"/>
      <c r="JN39" s="26"/>
      <c r="JO39" s="26"/>
      <c r="JP39" s="26"/>
      <c r="JQ39" s="26"/>
      <c r="JR39" s="26"/>
      <c r="JS39" s="26"/>
      <c r="JT39" s="26"/>
      <c r="JU39" s="26"/>
      <c r="JV39" s="26"/>
      <c r="JW39" s="26"/>
      <c r="JX39" s="26"/>
      <c r="JY39" s="26"/>
      <c r="JZ39" s="26"/>
      <c r="KA39" s="26"/>
      <c r="KB39" s="26"/>
      <c r="KC39" s="26"/>
      <c r="KD39" s="26"/>
      <c r="KE39" s="26"/>
      <c r="KF39" s="26"/>
      <c r="KJ39" s="26"/>
      <c r="KK39" s="26"/>
      <c r="KL39" s="26"/>
      <c r="KM39" s="26"/>
      <c r="KN39" s="26"/>
      <c r="KO39" s="26"/>
      <c r="KP39" s="26"/>
      <c r="KQ39" s="26"/>
      <c r="KR39" s="26"/>
      <c r="KS39" s="26"/>
      <c r="KT39" s="26"/>
      <c r="KU39" s="26"/>
      <c r="KV39" s="26"/>
      <c r="KW39" s="26"/>
      <c r="KX39" s="26"/>
      <c r="KY39" s="26"/>
      <c r="KZ39" s="26"/>
      <c r="LA39" s="26"/>
      <c r="LB39" s="26"/>
      <c r="LC39" s="26"/>
      <c r="LD39" s="26"/>
      <c r="LE39" s="26"/>
      <c r="LF39" s="26"/>
      <c r="LG39" s="26"/>
      <c r="LH39" s="26"/>
      <c r="LI39" s="26"/>
      <c r="LJ39" s="26"/>
      <c r="LK39" s="26"/>
      <c r="LL39" s="26"/>
      <c r="LM39" s="26"/>
      <c r="LN39" s="26"/>
      <c r="LO39" s="26"/>
      <c r="LP39" s="26"/>
      <c r="LQ39" s="26"/>
      <c r="LR39" s="26"/>
      <c r="LS39" s="26"/>
      <c r="LX39" s="26"/>
      <c r="LY39" s="26"/>
      <c r="LZ39" s="26"/>
      <c r="MA39" s="26"/>
      <c r="MB39" s="26"/>
      <c r="MC39" s="26"/>
      <c r="MD39" s="26"/>
      <c r="ME39" s="26"/>
      <c r="MF39" s="26"/>
      <c r="MG39" s="26"/>
      <c r="MH39" s="26"/>
      <c r="MI39" s="26"/>
    </row>
    <row r="40" spans="1:347" x14ac:dyDescent="0.25">
      <c r="A40" s="26"/>
      <c r="B40" s="26" t="s">
        <v>1341</v>
      </c>
      <c r="C40" s="26" t="s">
        <v>377</v>
      </c>
      <c r="D40" s="26" t="s">
        <v>420</v>
      </c>
      <c r="E40" s="26" t="s">
        <v>373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BC40" s="26"/>
      <c r="BD40" s="26"/>
      <c r="BE40" s="26"/>
      <c r="BF40" s="26"/>
      <c r="BG40" s="26"/>
      <c r="BH40" s="26"/>
      <c r="BI40" s="26"/>
      <c r="BJ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>
        <f t="shared" si="1"/>
        <v>4</v>
      </c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>
        <v>1</v>
      </c>
      <c r="CM40" s="26"/>
      <c r="CN40" s="26">
        <v>3</v>
      </c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K40" s="25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N40" s="26"/>
      <c r="IO40" s="26"/>
      <c r="IP40" s="26"/>
      <c r="IQ40" s="26"/>
      <c r="IR40" s="26"/>
      <c r="IS40" s="26"/>
      <c r="IT40" s="26"/>
      <c r="IU40" s="26"/>
      <c r="IV40" s="26"/>
      <c r="IW40" s="26"/>
      <c r="IX40" s="26"/>
      <c r="IY40" s="26"/>
      <c r="IZ40" s="26"/>
      <c r="JA40" s="26"/>
      <c r="JB40" s="26"/>
      <c r="JC40" s="26"/>
      <c r="JD40" s="26"/>
      <c r="JE40" s="26"/>
      <c r="JF40" s="26"/>
      <c r="JG40" s="26"/>
      <c r="JH40" s="26"/>
      <c r="JI40" s="26"/>
      <c r="JJ40" s="26"/>
      <c r="JK40" s="26"/>
      <c r="JL40" s="26"/>
      <c r="JM40" s="26"/>
      <c r="JN40" s="26"/>
      <c r="JO40" s="26"/>
      <c r="JP40" s="26"/>
      <c r="JQ40" s="26"/>
      <c r="JR40" s="26"/>
      <c r="JS40" s="26"/>
      <c r="JT40" s="26"/>
      <c r="JU40" s="26"/>
      <c r="JV40" s="26"/>
      <c r="JW40" s="26"/>
      <c r="JX40" s="26"/>
      <c r="JY40" s="26"/>
      <c r="JZ40" s="26"/>
      <c r="KA40" s="26"/>
      <c r="KB40" s="26"/>
      <c r="KC40" s="26"/>
      <c r="KD40" s="26"/>
      <c r="KE40" s="26"/>
      <c r="KF40" s="26"/>
      <c r="KJ40" s="26"/>
      <c r="KK40" s="26"/>
      <c r="KL40" s="26"/>
      <c r="KM40" s="26"/>
      <c r="KN40" s="26"/>
      <c r="KO40" s="26"/>
      <c r="KP40" s="26"/>
      <c r="KQ40" s="26"/>
      <c r="KR40" s="26"/>
      <c r="KS40" s="26"/>
      <c r="KT40" s="26"/>
      <c r="KU40" s="26"/>
      <c r="KV40" s="26"/>
      <c r="KW40" s="26"/>
      <c r="KX40" s="26"/>
      <c r="KY40" s="26"/>
      <c r="KZ40" s="26"/>
      <c r="LA40" s="26"/>
      <c r="LB40" s="26"/>
      <c r="LC40" s="26"/>
      <c r="LD40" s="26"/>
      <c r="LE40" s="26"/>
      <c r="LF40" s="26"/>
      <c r="LG40" s="26"/>
      <c r="LH40" s="26"/>
      <c r="LI40" s="26"/>
      <c r="LJ40" s="26"/>
      <c r="LK40" s="26"/>
      <c r="LL40" s="26"/>
      <c r="LM40" s="26"/>
      <c r="LN40" s="26"/>
      <c r="LO40" s="26"/>
      <c r="LP40" s="26"/>
      <c r="LQ40" s="26"/>
      <c r="LR40" s="26"/>
      <c r="LS40" s="26"/>
      <c r="LX40" s="26"/>
      <c r="LY40" s="26"/>
      <c r="LZ40" s="26"/>
      <c r="MA40" s="26"/>
      <c r="MB40" s="26"/>
      <c r="MC40" s="26"/>
      <c r="MD40" s="26"/>
      <c r="ME40" s="26"/>
      <c r="MF40" s="26"/>
      <c r="MG40" s="26"/>
      <c r="MH40" s="26"/>
      <c r="MI40" s="26"/>
    </row>
    <row r="41" spans="1:347" x14ac:dyDescent="0.25">
      <c r="A41">
        <v>106</v>
      </c>
      <c r="B41" t="s">
        <v>422</v>
      </c>
      <c r="C41" t="s">
        <v>422</v>
      </c>
      <c r="D41" t="s">
        <v>423</v>
      </c>
      <c r="E41" t="s">
        <v>316</v>
      </c>
      <c r="F41">
        <v>3</v>
      </c>
      <c r="G41">
        <v>9</v>
      </c>
      <c r="H41">
        <v>1</v>
      </c>
      <c r="I41">
        <v>1</v>
      </c>
      <c r="V41" t="s">
        <v>320</v>
      </c>
      <c r="W41" t="s">
        <v>321</v>
      </c>
      <c r="X41" t="b">
        <v>0</v>
      </c>
      <c r="Y41" t="b">
        <v>0</v>
      </c>
      <c r="Z41" t="s">
        <v>424</v>
      </c>
      <c r="AA41" t="s">
        <v>425</v>
      </c>
      <c r="AB41" t="s">
        <v>316</v>
      </c>
      <c r="AC41" t="s">
        <v>1</v>
      </c>
      <c r="AD41" t="s">
        <v>422</v>
      </c>
      <c r="AE41" t="s">
        <v>426</v>
      </c>
      <c r="AN41">
        <v>1</v>
      </c>
      <c r="AP41">
        <v>0</v>
      </c>
      <c r="AQ41">
        <v>20</v>
      </c>
      <c r="AR41">
        <v>11</v>
      </c>
      <c r="AS41">
        <v>9</v>
      </c>
      <c r="AT41">
        <v>0</v>
      </c>
      <c r="AU41">
        <v>20</v>
      </c>
      <c r="AV41">
        <v>11</v>
      </c>
      <c r="AW41">
        <v>9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H41">
        <f t="shared" ref="BH41:BH49" si="3">BL41+BP41+BT41+BU41</f>
        <v>8.0701754385964897</v>
      </c>
      <c r="BI41">
        <v>1.9883040935672514</v>
      </c>
      <c r="BJ41">
        <v>6.4327485380116958</v>
      </c>
      <c r="BL41">
        <v>3.8596491228070171</v>
      </c>
      <c r="BM41">
        <v>2.4561403508771926</v>
      </c>
      <c r="BN41">
        <v>1.4035087719298245</v>
      </c>
      <c r="BO41">
        <v>0</v>
      </c>
      <c r="BP41">
        <v>1.0526315789473684</v>
      </c>
      <c r="BQ41">
        <v>0.11695906432748537</v>
      </c>
      <c r="BR41">
        <v>0.93567251461988299</v>
      </c>
      <c r="BS41">
        <v>0</v>
      </c>
      <c r="BT41">
        <v>1.1695906432748537</v>
      </c>
      <c r="BU41">
        <v>1.9883040935672514</v>
      </c>
      <c r="BV41">
        <v>1.9883040935672514</v>
      </c>
      <c r="BW41">
        <v>6.4327485380116958</v>
      </c>
      <c r="BX41">
        <v>0</v>
      </c>
      <c r="BZ41">
        <f t="shared" si="1"/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F41">
        <v>0</v>
      </c>
      <c r="DG41">
        <v>0</v>
      </c>
      <c r="DH41">
        <v>0</v>
      </c>
      <c r="DI41">
        <v>0</v>
      </c>
      <c r="DK41" s="25"/>
      <c r="DL41">
        <v>20</v>
      </c>
      <c r="DM41">
        <v>11</v>
      </c>
      <c r="DN41">
        <v>9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C41">
        <v>0</v>
      </c>
      <c r="KD41">
        <v>0</v>
      </c>
      <c r="KE41">
        <v>0</v>
      </c>
      <c r="KF41">
        <v>0</v>
      </c>
      <c r="KG41" s="28">
        <v>0</v>
      </c>
      <c r="KH41" s="28">
        <v>0</v>
      </c>
      <c r="KI41" s="28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</row>
    <row r="42" spans="1:347" x14ac:dyDescent="0.25">
      <c r="A42">
        <v>109</v>
      </c>
      <c r="B42" t="s">
        <v>427</v>
      </c>
      <c r="C42" t="s">
        <v>422</v>
      </c>
      <c r="D42" t="s">
        <v>428</v>
      </c>
      <c r="E42" t="s">
        <v>316</v>
      </c>
      <c r="F42">
        <v>3</v>
      </c>
      <c r="G42">
        <v>9</v>
      </c>
      <c r="H42">
        <v>2</v>
      </c>
      <c r="I42">
        <v>1</v>
      </c>
      <c r="V42" t="s">
        <v>320</v>
      </c>
      <c r="W42" t="s">
        <v>321</v>
      </c>
      <c r="X42" t="b">
        <v>0</v>
      </c>
      <c r="Y42" t="b">
        <v>0</v>
      </c>
      <c r="Z42" t="s">
        <v>429</v>
      </c>
      <c r="AA42" t="s">
        <v>425</v>
      </c>
      <c r="AB42" t="s">
        <v>316</v>
      </c>
      <c r="AC42" t="s">
        <v>1</v>
      </c>
      <c r="AD42" t="s">
        <v>422</v>
      </c>
      <c r="AE42" t="s">
        <v>426</v>
      </c>
      <c r="AN42">
        <v>1</v>
      </c>
      <c r="AP42">
        <v>0</v>
      </c>
      <c r="AQ42">
        <v>20</v>
      </c>
      <c r="AR42">
        <v>10</v>
      </c>
      <c r="AS42">
        <v>10</v>
      </c>
      <c r="AT42">
        <v>0</v>
      </c>
      <c r="AU42">
        <v>12</v>
      </c>
      <c r="AV42">
        <v>4</v>
      </c>
      <c r="AW42">
        <v>8</v>
      </c>
      <c r="AX42">
        <v>0</v>
      </c>
      <c r="AY42">
        <v>8</v>
      </c>
      <c r="AZ42">
        <v>6</v>
      </c>
      <c r="BA42">
        <v>2</v>
      </c>
      <c r="BB42">
        <v>0</v>
      </c>
      <c r="BC42">
        <v>0</v>
      </c>
      <c r="BD42">
        <v>0</v>
      </c>
      <c r="BE42">
        <v>0</v>
      </c>
      <c r="BF42">
        <v>0</v>
      </c>
      <c r="BH42">
        <f t="shared" si="3"/>
        <v>8.0701754385964897</v>
      </c>
      <c r="BI42">
        <v>1.9883040935672514</v>
      </c>
      <c r="BJ42">
        <v>6.4327485380116958</v>
      </c>
      <c r="BL42">
        <v>3.8596491228070171</v>
      </c>
      <c r="BM42">
        <v>2.4561403508771926</v>
      </c>
      <c r="BN42">
        <v>1.4035087719298245</v>
      </c>
      <c r="BO42">
        <v>0</v>
      </c>
      <c r="BP42">
        <v>1.0526315789473684</v>
      </c>
      <c r="BQ42">
        <v>0.11695906432748537</v>
      </c>
      <c r="BR42">
        <v>0.93567251461988299</v>
      </c>
      <c r="BS42">
        <v>0</v>
      </c>
      <c r="BT42">
        <v>1.1695906432748537</v>
      </c>
      <c r="BU42">
        <v>1.9883040935672514</v>
      </c>
      <c r="BV42">
        <v>1.9883040935672514</v>
      </c>
      <c r="BW42">
        <v>6.4327485380116958</v>
      </c>
      <c r="BX42">
        <v>0</v>
      </c>
      <c r="BZ42">
        <f t="shared" si="1"/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F42">
        <v>0</v>
      </c>
      <c r="DG42">
        <v>0</v>
      </c>
      <c r="DH42">
        <v>0</v>
      </c>
      <c r="DI42">
        <v>0</v>
      </c>
      <c r="DK42" s="25"/>
      <c r="DL42">
        <v>12</v>
      </c>
      <c r="DM42">
        <v>4</v>
      </c>
      <c r="DN42">
        <v>8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2</v>
      </c>
      <c r="FA42">
        <v>2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4</v>
      </c>
      <c r="FY42">
        <v>2</v>
      </c>
      <c r="FZ42">
        <v>2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N42">
        <v>2</v>
      </c>
      <c r="IO42">
        <v>2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C42">
        <v>0</v>
      </c>
      <c r="KD42">
        <v>0</v>
      </c>
      <c r="KE42">
        <v>0</v>
      </c>
      <c r="KF42">
        <v>0</v>
      </c>
      <c r="KG42" s="28">
        <v>0</v>
      </c>
      <c r="KH42" s="28">
        <v>0</v>
      </c>
      <c r="KI42" s="28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</row>
    <row r="43" spans="1:347" x14ac:dyDescent="0.25">
      <c r="A43">
        <v>112</v>
      </c>
      <c r="B43" t="s">
        <v>342</v>
      </c>
      <c r="C43" t="s">
        <v>422</v>
      </c>
      <c r="D43" t="s">
        <v>430</v>
      </c>
      <c r="E43" t="s">
        <v>316</v>
      </c>
      <c r="F43">
        <v>3</v>
      </c>
      <c r="G43">
        <v>9</v>
      </c>
      <c r="H43">
        <v>3</v>
      </c>
      <c r="I43">
        <v>1</v>
      </c>
      <c r="L43" t="b">
        <v>1</v>
      </c>
      <c r="V43" t="s">
        <v>320</v>
      </c>
      <c r="W43" t="s">
        <v>321</v>
      </c>
      <c r="X43" t="b">
        <v>0</v>
      </c>
      <c r="Y43" t="b">
        <v>0</v>
      </c>
      <c r="Z43" t="s">
        <v>431</v>
      </c>
      <c r="AA43" t="s">
        <v>425</v>
      </c>
      <c r="AB43" t="s">
        <v>316</v>
      </c>
      <c r="AC43" t="s">
        <v>1</v>
      </c>
      <c r="AD43" t="s">
        <v>422</v>
      </c>
      <c r="AE43" t="s">
        <v>426</v>
      </c>
      <c r="AN43">
        <v>1</v>
      </c>
      <c r="AP43">
        <v>0</v>
      </c>
      <c r="AQ43">
        <v>20</v>
      </c>
      <c r="AR43">
        <v>14</v>
      </c>
      <c r="AS43">
        <v>6</v>
      </c>
      <c r="AT43">
        <v>0</v>
      </c>
      <c r="AU43">
        <v>14</v>
      </c>
      <c r="AV43">
        <v>11</v>
      </c>
      <c r="AW43">
        <v>3</v>
      </c>
      <c r="AX43">
        <v>0</v>
      </c>
      <c r="AY43">
        <v>6</v>
      </c>
      <c r="AZ43">
        <v>3</v>
      </c>
      <c r="BA43">
        <v>3</v>
      </c>
      <c r="BB43">
        <v>0</v>
      </c>
      <c r="BC43">
        <v>0</v>
      </c>
      <c r="BD43">
        <v>0</v>
      </c>
      <c r="BE43">
        <v>0</v>
      </c>
      <c r="BF43">
        <v>0</v>
      </c>
      <c r="BH43">
        <f t="shared" si="3"/>
        <v>8.0701754385964897</v>
      </c>
      <c r="BI43">
        <v>1.9883040935672514</v>
      </c>
      <c r="BJ43">
        <v>6.4327485380116958</v>
      </c>
      <c r="BL43">
        <v>3.8596491228070171</v>
      </c>
      <c r="BM43">
        <v>2.4561403508771926</v>
      </c>
      <c r="BN43">
        <v>1.4035087719298245</v>
      </c>
      <c r="BO43">
        <v>0</v>
      </c>
      <c r="BP43">
        <v>1.0526315789473684</v>
      </c>
      <c r="BQ43">
        <v>0.11695906432748537</v>
      </c>
      <c r="BR43">
        <v>0.93567251461988299</v>
      </c>
      <c r="BS43">
        <v>0</v>
      </c>
      <c r="BT43">
        <v>1.1695906432748537</v>
      </c>
      <c r="BU43">
        <v>1.9883040935672514</v>
      </c>
      <c r="BV43">
        <v>1.9883040935672514</v>
      </c>
      <c r="BW43">
        <v>6.4327485380116958</v>
      </c>
      <c r="BX43">
        <v>0</v>
      </c>
      <c r="BZ43">
        <f t="shared" si="1"/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F43">
        <v>0</v>
      </c>
      <c r="DG43">
        <v>0</v>
      </c>
      <c r="DH43">
        <v>0</v>
      </c>
      <c r="DI43">
        <v>0</v>
      </c>
      <c r="DK43" s="25"/>
      <c r="DL43">
        <v>14</v>
      </c>
      <c r="DM43">
        <v>11</v>
      </c>
      <c r="DN43">
        <v>3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1</v>
      </c>
      <c r="GK43">
        <v>0</v>
      </c>
      <c r="GL43">
        <v>1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1</v>
      </c>
      <c r="HA43">
        <v>0</v>
      </c>
      <c r="HB43">
        <v>1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1</v>
      </c>
      <c r="HI43">
        <v>1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1</v>
      </c>
      <c r="JA43">
        <v>1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C43">
        <v>0</v>
      </c>
      <c r="KD43">
        <v>0</v>
      </c>
      <c r="KE43">
        <v>0</v>
      </c>
      <c r="KF43">
        <v>0</v>
      </c>
      <c r="KG43" s="28">
        <v>0</v>
      </c>
      <c r="KH43" s="28">
        <v>0</v>
      </c>
      <c r="KI43" s="28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2</v>
      </c>
      <c r="KW43">
        <v>1</v>
      </c>
      <c r="KX43">
        <v>1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</row>
    <row r="44" spans="1:347" x14ac:dyDescent="0.25">
      <c r="A44">
        <v>115</v>
      </c>
      <c r="B44" s="27" t="s">
        <v>432</v>
      </c>
      <c r="C44" t="s">
        <v>422</v>
      </c>
      <c r="D44" t="s">
        <v>433</v>
      </c>
      <c r="E44" t="s">
        <v>316</v>
      </c>
      <c r="F44">
        <v>3</v>
      </c>
      <c r="G44">
        <v>9</v>
      </c>
      <c r="H44">
        <v>4</v>
      </c>
      <c r="I44">
        <v>1</v>
      </c>
      <c r="V44" t="s">
        <v>320</v>
      </c>
      <c r="W44" t="s">
        <v>555</v>
      </c>
      <c r="X44" t="b">
        <v>0</v>
      </c>
      <c r="Y44" t="b">
        <v>0</v>
      </c>
      <c r="Z44" t="s">
        <v>434</v>
      </c>
      <c r="AA44" t="s">
        <v>425</v>
      </c>
      <c r="AB44" t="s">
        <v>316</v>
      </c>
      <c r="AC44" t="s">
        <v>1</v>
      </c>
      <c r="AD44" t="s">
        <v>422</v>
      </c>
      <c r="AE44" t="s">
        <v>426</v>
      </c>
      <c r="AN44">
        <v>1</v>
      </c>
      <c r="AP44">
        <v>0</v>
      </c>
      <c r="AQ44" s="27">
        <v>20</v>
      </c>
      <c r="AR44" s="27">
        <v>14</v>
      </c>
      <c r="AS44">
        <v>6</v>
      </c>
      <c r="AT44">
        <v>0</v>
      </c>
      <c r="AU44">
        <v>11</v>
      </c>
      <c r="AV44">
        <v>7</v>
      </c>
      <c r="AW44">
        <v>4</v>
      </c>
      <c r="AX44">
        <v>0</v>
      </c>
      <c r="AY44">
        <v>9</v>
      </c>
      <c r="AZ44">
        <v>7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0</v>
      </c>
      <c r="BH44">
        <f t="shared" si="3"/>
        <v>8.0701754385964897</v>
      </c>
      <c r="BI44">
        <v>1.9883040935672514</v>
      </c>
      <c r="BJ44">
        <v>6.4327485380116958</v>
      </c>
      <c r="BL44">
        <v>3.8596491228070171</v>
      </c>
      <c r="BM44">
        <v>2.4561403508771926</v>
      </c>
      <c r="BN44">
        <v>1.4035087719298245</v>
      </c>
      <c r="BO44">
        <v>0</v>
      </c>
      <c r="BP44">
        <v>1.0526315789473684</v>
      </c>
      <c r="BQ44">
        <v>0.11695906432748537</v>
      </c>
      <c r="BR44">
        <v>0.93567251461988299</v>
      </c>
      <c r="BS44">
        <v>0</v>
      </c>
      <c r="BT44">
        <v>1.1695906432748537</v>
      </c>
      <c r="BU44">
        <v>1.9883040935672514</v>
      </c>
      <c r="BV44">
        <v>1.9883040935672514</v>
      </c>
      <c r="BW44">
        <v>6.4327485380116958</v>
      </c>
      <c r="BX44">
        <v>0</v>
      </c>
      <c r="BZ44">
        <f t="shared" si="1"/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F44">
        <v>0</v>
      </c>
      <c r="DG44">
        <v>0</v>
      </c>
      <c r="DH44">
        <v>0</v>
      </c>
      <c r="DI44">
        <v>0</v>
      </c>
      <c r="DK44" s="25"/>
      <c r="DL44">
        <v>11</v>
      </c>
      <c r="DM44">
        <v>7</v>
      </c>
      <c r="DN44">
        <v>4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L44">
        <v>1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5</v>
      </c>
      <c r="FY44">
        <v>4</v>
      </c>
      <c r="FZ44">
        <v>1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C44">
        <v>0</v>
      </c>
      <c r="KD44">
        <v>0</v>
      </c>
      <c r="KE44">
        <v>0</v>
      </c>
      <c r="KF44">
        <v>0</v>
      </c>
      <c r="KG44" s="28">
        <v>0</v>
      </c>
      <c r="KH44" s="28">
        <v>0</v>
      </c>
      <c r="KI44" s="28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3</v>
      </c>
      <c r="KW44">
        <v>2</v>
      </c>
      <c r="KX44">
        <v>1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</row>
    <row r="45" spans="1:347" x14ac:dyDescent="0.25">
      <c r="A45">
        <v>118</v>
      </c>
      <c r="B45" s="27" t="s">
        <v>435</v>
      </c>
      <c r="C45" t="s">
        <v>422</v>
      </c>
      <c r="D45" t="s">
        <v>436</v>
      </c>
      <c r="E45" t="s">
        <v>316</v>
      </c>
      <c r="F45">
        <v>3</v>
      </c>
      <c r="G45">
        <v>9</v>
      </c>
      <c r="H45">
        <v>5</v>
      </c>
      <c r="I45">
        <v>1</v>
      </c>
      <c r="V45" t="s">
        <v>320</v>
      </c>
      <c r="W45" t="s">
        <v>555</v>
      </c>
      <c r="X45" t="b">
        <v>0</v>
      </c>
      <c r="Y45" t="b">
        <v>0</v>
      </c>
      <c r="Z45" t="s">
        <v>437</v>
      </c>
      <c r="AA45" t="s">
        <v>425</v>
      </c>
      <c r="AB45" t="s">
        <v>316</v>
      </c>
      <c r="AC45" t="s">
        <v>1</v>
      </c>
      <c r="AD45" t="s">
        <v>422</v>
      </c>
      <c r="AE45" t="s">
        <v>426</v>
      </c>
      <c r="AN45">
        <v>1</v>
      </c>
      <c r="AP45">
        <v>0</v>
      </c>
      <c r="AQ45" s="27">
        <v>20</v>
      </c>
      <c r="AR45" s="27">
        <v>12</v>
      </c>
      <c r="AS45">
        <v>8</v>
      </c>
      <c r="AT45">
        <v>0</v>
      </c>
      <c r="AU45">
        <v>20</v>
      </c>
      <c r="AV45">
        <v>12</v>
      </c>
      <c r="AW45">
        <v>8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H45">
        <f t="shared" si="3"/>
        <v>8.0701754385964897</v>
      </c>
      <c r="BI45">
        <v>1.9883040935672514</v>
      </c>
      <c r="BJ45">
        <v>6.4327485380116958</v>
      </c>
      <c r="BL45">
        <v>3.8596491228070171</v>
      </c>
      <c r="BM45">
        <v>2.4561403508771926</v>
      </c>
      <c r="BN45">
        <v>1.4035087719298245</v>
      </c>
      <c r="BO45">
        <v>0</v>
      </c>
      <c r="BP45">
        <v>1.0526315789473684</v>
      </c>
      <c r="BQ45">
        <v>0.11695906432748537</v>
      </c>
      <c r="BR45">
        <v>0.93567251461988299</v>
      </c>
      <c r="BS45">
        <v>0</v>
      </c>
      <c r="BT45">
        <v>1.1695906432748537</v>
      </c>
      <c r="BU45">
        <v>1.9883040935672514</v>
      </c>
      <c r="BV45">
        <v>1.9883040935672514</v>
      </c>
      <c r="BW45">
        <v>6.4327485380116958</v>
      </c>
      <c r="BX45">
        <v>0</v>
      </c>
      <c r="BZ45">
        <f t="shared" si="1"/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F45">
        <v>0</v>
      </c>
      <c r="DG45">
        <v>0</v>
      </c>
      <c r="DH45">
        <v>0</v>
      </c>
      <c r="DI45">
        <v>0</v>
      </c>
      <c r="DK45" s="25"/>
      <c r="DL45">
        <v>20</v>
      </c>
      <c r="DM45">
        <v>12</v>
      </c>
      <c r="DN45">
        <v>8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C45">
        <v>0</v>
      </c>
      <c r="KD45">
        <v>0</v>
      </c>
      <c r="KE45">
        <v>0</v>
      </c>
      <c r="KF45">
        <v>0</v>
      </c>
      <c r="KG45" s="28">
        <v>0</v>
      </c>
      <c r="KH45" s="28">
        <v>0</v>
      </c>
      <c r="KI45" s="28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</row>
    <row r="46" spans="1:347" x14ac:dyDescent="0.25">
      <c r="A46">
        <v>121</v>
      </c>
      <c r="B46" t="s">
        <v>438</v>
      </c>
      <c r="C46" t="s">
        <v>422</v>
      </c>
      <c r="D46" t="s">
        <v>439</v>
      </c>
      <c r="E46" t="s">
        <v>316</v>
      </c>
      <c r="F46">
        <v>3</v>
      </c>
      <c r="G46">
        <v>9</v>
      </c>
      <c r="H46">
        <v>6</v>
      </c>
      <c r="I46">
        <v>1</v>
      </c>
      <c r="L46" t="b">
        <v>1</v>
      </c>
      <c r="V46" t="s">
        <v>320</v>
      </c>
      <c r="W46" t="s">
        <v>321</v>
      </c>
      <c r="X46" t="b">
        <v>0</v>
      </c>
      <c r="Y46" t="b">
        <v>0</v>
      </c>
      <c r="Z46" t="s">
        <v>440</v>
      </c>
      <c r="AA46" t="s">
        <v>425</v>
      </c>
      <c r="AB46" t="s">
        <v>316</v>
      </c>
      <c r="AC46" t="s">
        <v>1</v>
      </c>
      <c r="AD46" t="s">
        <v>422</v>
      </c>
      <c r="AE46" t="s">
        <v>426</v>
      </c>
      <c r="AN46">
        <v>1</v>
      </c>
      <c r="AP46">
        <v>0</v>
      </c>
      <c r="AQ46">
        <v>20</v>
      </c>
      <c r="AR46">
        <v>14</v>
      </c>
      <c r="AS46">
        <v>6</v>
      </c>
      <c r="AT46">
        <v>0</v>
      </c>
      <c r="AU46">
        <v>10</v>
      </c>
      <c r="AV46">
        <v>6</v>
      </c>
      <c r="AW46">
        <v>4</v>
      </c>
      <c r="AX46">
        <v>0</v>
      </c>
      <c r="AY46">
        <v>10</v>
      </c>
      <c r="AZ46">
        <v>8</v>
      </c>
      <c r="BA46">
        <v>2</v>
      </c>
      <c r="BB46">
        <v>0</v>
      </c>
      <c r="BC46">
        <v>0</v>
      </c>
      <c r="BD46">
        <v>0</v>
      </c>
      <c r="BE46">
        <v>0</v>
      </c>
      <c r="BF46">
        <v>0</v>
      </c>
      <c r="BH46">
        <f t="shared" si="3"/>
        <v>8.0701754385964897</v>
      </c>
      <c r="BI46">
        <v>1.9883040935672514</v>
      </c>
      <c r="BJ46">
        <v>6.4327485380116958</v>
      </c>
      <c r="BL46">
        <v>3.8596491228070171</v>
      </c>
      <c r="BM46">
        <v>2.4561403508771926</v>
      </c>
      <c r="BN46">
        <v>1.4035087719298245</v>
      </c>
      <c r="BO46">
        <v>0</v>
      </c>
      <c r="BP46">
        <v>1.0526315789473684</v>
      </c>
      <c r="BQ46">
        <v>0.11695906432748537</v>
      </c>
      <c r="BR46">
        <v>0.93567251461988299</v>
      </c>
      <c r="BS46">
        <v>0</v>
      </c>
      <c r="BT46">
        <v>1.1695906432748537</v>
      </c>
      <c r="BU46">
        <v>1.9883040935672514</v>
      </c>
      <c r="BV46">
        <v>1.9883040935672514</v>
      </c>
      <c r="BW46">
        <v>6.4327485380116958</v>
      </c>
      <c r="BX46">
        <v>0</v>
      </c>
      <c r="BZ46">
        <f t="shared" si="1"/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F46">
        <v>0</v>
      </c>
      <c r="DG46">
        <v>0</v>
      </c>
      <c r="DH46">
        <v>0</v>
      </c>
      <c r="DI46">
        <v>0</v>
      </c>
      <c r="DK46" s="25"/>
      <c r="DL46">
        <v>10</v>
      </c>
      <c r="DM46">
        <v>6</v>
      </c>
      <c r="DN46">
        <v>4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</v>
      </c>
      <c r="FA46">
        <v>1</v>
      </c>
      <c r="FB46">
        <v>0</v>
      </c>
      <c r="FC46">
        <v>0</v>
      </c>
      <c r="FD46">
        <v>1</v>
      </c>
      <c r="FE46">
        <v>1</v>
      </c>
      <c r="FF46">
        <v>0</v>
      </c>
      <c r="FG46">
        <v>0</v>
      </c>
      <c r="FL46">
        <v>1</v>
      </c>
      <c r="FM46">
        <v>1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1</v>
      </c>
      <c r="GK46">
        <v>1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3</v>
      </c>
      <c r="GS46">
        <v>1</v>
      </c>
      <c r="GT46">
        <v>2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1</v>
      </c>
      <c r="HI46">
        <v>1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N46">
        <v>1</v>
      </c>
      <c r="IO46">
        <v>1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1</v>
      </c>
      <c r="JI46">
        <v>1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C46">
        <v>0</v>
      </c>
      <c r="KD46">
        <v>0</v>
      </c>
      <c r="KE46">
        <v>0</v>
      </c>
      <c r="KF46">
        <v>0</v>
      </c>
      <c r="KG46" s="28">
        <v>0</v>
      </c>
      <c r="KH46" s="28">
        <v>0</v>
      </c>
      <c r="KI46" s="28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</row>
    <row r="47" spans="1:347" x14ac:dyDescent="0.25">
      <c r="A47">
        <v>124</v>
      </c>
      <c r="B47" s="27" t="s">
        <v>441</v>
      </c>
      <c r="C47" t="s">
        <v>422</v>
      </c>
      <c r="D47" t="s">
        <v>442</v>
      </c>
      <c r="E47" t="s">
        <v>316</v>
      </c>
      <c r="F47">
        <v>3</v>
      </c>
      <c r="G47">
        <v>9</v>
      </c>
      <c r="H47">
        <v>7</v>
      </c>
      <c r="I47">
        <v>1</v>
      </c>
      <c r="L47" t="b">
        <v>1</v>
      </c>
      <c r="V47" t="s">
        <v>320</v>
      </c>
      <c r="W47" t="s">
        <v>555</v>
      </c>
      <c r="X47" t="b">
        <v>0</v>
      </c>
      <c r="Y47" t="b">
        <v>0</v>
      </c>
      <c r="Z47" t="s">
        <v>443</v>
      </c>
      <c r="AA47" t="s">
        <v>425</v>
      </c>
      <c r="AB47" t="s">
        <v>316</v>
      </c>
      <c r="AC47" t="s">
        <v>1</v>
      </c>
      <c r="AD47" t="s">
        <v>422</v>
      </c>
      <c r="AE47" t="s">
        <v>426</v>
      </c>
      <c r="AO47">
        <v>1</v>
      </c>
      <c r="AP47">
        <v>0</v>
      </c>
      <c r="AQ47" s="27">
        <v>20</v>
      </c>
      <c r="AR47">
        <v>5</v>
      </c>
      <c r="AS47">
        <v>15</v>
      </c>
      <c r="AT47">
        <v>0</v>
      </c>
      <c r="AU47">
        <v>14</v>
      </c>
      <c r="AV47">
        <v>3</v>
      </c>
      <c r="AW47">
        <v>11</v>
      </c>
      <c r="AX47">
        <v>0</v>
      </c>
      <c r="AY47">
        <v>6</v>
      </c>
      <c r="AZ47">
        <v>2</v>
      </c>
      <c r="BA47">
        <v>4</v>
      </c>
      <c r="BB47">
        <v>0</v>
      </c>
      <c r="BC47">
        <v>0</v>
      </c>
      <c r="BD47">
        <v>0</v>
      </c>
      <c r="BE47">
        <v>0</v>
      </c>
      <c r="BF47">
        <v>0</v>
      </c>
      <c r="BH47">
        <f t="shared" si="3"/>
        <v>8.0701754385964897</v>
      </c>
      <c r="BI47">
        <v>1.9883040935672514</v>
      </c>
      <c r="BJ47">
        <v>6.4327485380116958</v>
      </c>
      <c r="BL47">
        <v>3.8596491228070171</v>
      </c>
      <c r="BM47">
        <v>2.4561403508771926</v>
      </c>
      <c r="BN47">
        <v>1.4035087719298245</v>
      </c>
      <c r="BO47">
        <v>0</v>
      </c>
      <c r="BP47">
        <v>1.0526315789473684</v>
      </c>
      <c r="BQ47">
        <v>0.11695906432748537</v>
      </c>
      <c r="BR47">
        <v>0.93567251461988299</v>
      </c>
      <c r="BS47">
        <v>0</v>
      </c>
      <c r="BT47">
        <v>1.1695906432748537</v>
      </c>
      <c r="BU47">
        <v>1.9883040935672514</v>
      </c>
      <c r="BV47">
        <v>1.9883040935672514</v>
      </c>
      <c r="BW47">
        <v>6.4327485380116958</v>
      </c>
      <c r="BX47">
        <v>0</v>
      </c>
      <c r="BZ47">
        <f t="shared" si="1"/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F47">
        <v>0</v>
      </c>
      <c r="DG47">
        <v>0</v>
      </c>
      <c r="DH47">
        <v>0</v>
      </c>
      <c r="DI47">
        <v>0</v>
      </c>
      <c r="DK47" s="25"/>
      <c r="DL47">
        <v>14</v>
      </c>
      <c r="DM47">
        <v>3</v>
      </c>
      <c r="DN47">
        <v>11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L47">
        <v>6</v>
      </c>
      <c r="FM47">
        <v>2</v>
      </c>
      <c r="FN47">
        <v>4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C47">
        <v>0</v>
      </c>
      <c r="KD47">
        <v>0</v>
      </c>
      <c r="KE47">
        <v>0</v>
      </c>
      <c r="KF47">
        <v>0</v>
      </c>
      <c r="KG47" s="28">
        <v>0</v>
      </c>
      <c r="KH47" s="28">
        <v>0</v>
      </c>
      <c r="KI47" s="28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</row>
    <row r="48" spans="1:347" x14ac:dyDescent="0.25">
      <c r="A48">
        <v>127</v>
      </c>
      <c r="B48" s="27" t="s">
        <v>415</v>
      </c>
      <c r="C48" t="s">
        <v>422</v>
      </c>
      <c r="D48" t="s">
        <v>444</v>
      </c>
      <c r="E48" t="s">
        <v>316</v>
      </c>
      <c r="F48">
        <v>3</v>
      </c>
      <c r="G48">
        <v>9</v>
      </c>
      <c r="H48">
        <v>8</v>
      </c>
      <c r="I48">
        <v>1</v>
      </c>
      <c r="L48" t="b">
        <v>1</v>
      </c>
      <c r="V48" t="s">
        <v>320</v>
      </c>
      <c r="W48" t="s">
        <v>555</v>
      </c>
      <c r="X48" t="b">
        <v>0</v>
      </c>
      <c r="Y48" t="b">
        <v>0</v>
      </c>
      <c r="Z48" t="s">
        <v>445</v>
      </c>
      <c r="AA48" t="s">
        <v>425</v>
      </c>
      <c r="AB48" t="s">
        <v>316</v>
      </c>
      <c r="AC48" t="s">
        <v>1</v>
      </c>
      <c r="AD48" t="s">
        <v>422</v>
      </c>
      <c r="AE48" t="s">
        <v>426</v>
      </c>
      <c r="AO48">
        <v>1</v>
      </c>
      <c r="AP48">
        <v>0</v>
      </c>
      <c r="AQ48" s="27">
        <v>20</v>
      </c>
      <c r="AR48">
        <v>2</v>
      </c>
      <c r="AS48">
        <v>18</v>
      </c>
      <c r="AT48">
        <v>0</v>
      </c>
      <c r="AU48">
        <v>20</v>
      </c>
      <c r="AV48">
        <v>2</v>
      </c>
      <c r="AW48">
        <v>18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H48">
        <f t="shared" si="3"/>
        <v>8.0701754385964897</v>
      </c>
      <c r="BI48">
        <v>1.9883040935672514</v>
      </c>
      <c r="BJ48">
        <v>6.4327485380116958</v>
      </c>
      <c r="BL48">
        <v>3.8596491228070171</v>
      </c>
      <c r="BM48">
        <v>2.4561403508771926</v>
      </c>
      <c r="BN48">
        <v>1.4035087719298245</v>
      </c>
      <c r="BO48">
        <v>0</v>
      </c>
      <c r="BP48">
        <v>1.0526315789473684</v>
      </c>
      <c r="BQ48">
        <v>0.11695906432748537</v>
      </c>
      <c r="BR48">
        <v>0.93567251461988299</v>
      </c>
      <c r="BS48">
        <v>0</v>
      </c>
      <c r="BT48">
        <v>1.1695906432748537</v>
      </c>
      <c r="BU48">
        <v>1.9883040935672514</v>
      </c>
      <c r="BV48">
        <v>1.9883040935672514</v>
      </c>
      <c r="BW48">
        <v>6.4327485380116958</v>
      </c>
      <c r="BX48">
        <v>0</v>
      </c>
      <c r="BZ48">
        <f t="shared" si="1"/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F48">
        <v>0</v>
      </c>
      <c r="DG48">
        <v>0</v>
      </c>
      <c r="DH48">
        <v>0</v>
      </c>
      <c r="DI48">
        <v>0</v>
      </c>
      <c r="DK48" s="25"/>
      <c r="DL48">
        <v>20</v>
      </c>
      <c r="DM48">
        <v>2</v>
      </c>
      <c r="DN48">
        <v>18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C48">
        <v>0</v>
      </c>
      <c r="KD48">
        <v>0</v>
      </c>
      <c r="KE48">
        <v>0</v>
      </c>
      <c r="KF48">
        <v>0</v>
      </c>
      <c r="KG48" s="28">
        <v>0</v>
      </c>
      <c r="KH48" s="28">
        <v>0</v>
      </c>
      <c r="KI48" s="2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</row>
    <row r="49" spans="1:347" x14ac:dyDescent="0.25">
      <c r="A49">
        <v>130</v>
      </c>
      <c r="B49" s="27" t="s">
        <v>446</v>
      </c>
      <c r="C49" t="s">
        <v>422</v>
      </c>
      <c r="D49" t="s">
        <v>447</v>
      </c>
      <c r="E49" t="s">
        <v>316</v>
      </c>
      <c r="F49">
        <v>3</v>
      </c>
      <c r="G49">
        <v>9</v>
      </c>
      <c r="H49">
        <v>9</v>
      </c>
      <c r="I49">
        <v>1</v>
      </c>
      <c r="L49" t="b">
        <v>1</v>
      </c>
      <c r="V49" t="s">
        <v>320</v>
      </c>
      <c r="W49" t="s">
        <v>555</v>
      </c>
      <c r="X49" t="b">
        <v>0</v>
      </c>
      <c r="Y49" t="b">
        <v>0</v>
      </c>
      <c r="Z49" t="s">
        <v>448</v>
      </c>
      <c r="AA49" t="s">
        <v>425</v>
      </c>
      <c r="AB49" t="s">
        <v>316</v>
      </c>
      <c r="AC49" t="s">
        <v>1</v>
      </c>
      <c r="AD49" t="s">
        <v>422</v>
      </c>
      <c r="AE49" t="s">
        <v>426</v>
      </c>
      <c r="AO49">
        <v>1</v>
      </c>
      <c r="AP49">
        <v>0</v>
      </c>
      <c r="AQ49" s="27">
        <v>11</v>
      </c>
      <c r="AR49">
        <v>0</v>
      </c>
      <c r="AS49">
        <v>11</v>
      </c>
      <c r="AT49">
        <v>0</v>
      </c>
      <c r="AU49">
        <v>9</v>
      </c>
      <c r="AV49">
        <v>0</v>
      </c>
      <c r="AW49">
        <v>9</v>
      </c>
      <c r="AX49">
        <v>0</v>
      </c>
      <c r="AY49">
        <v>2</v>
      </c>
      <c r="AZ49">
        <v>0</v>
      </c>
      <c r="BA49">
        <v>2</v>
      </c>
      <c r="BB49">
        <v>0</v>
      </c>
      <c r="BC49">
        <v>0</v>
      </c>
      <c r="BD49">
        <v>0</v>
      </c>
      <c r="BE49">
        <v>0</v>
      </c>
      <c r="BF49">
        <v>0</v>
      </c>
      <c r="BH49">
        <f t="shared" si="3"/>
        <v>4.4385964912280702</v>
      </c>
      <c r="BI49">
        <v>1.0935672514619883</v>
      </c>
      <c r="BJ49">
        <v>3.5380116959064325</v>
      </c>
      <c r="BL49">
        <v>2.1228070175438596</v>
      </c>
      <c r="BM49">
        <v>1.3508771929824561</v>
      </c>
      <c r="BN49">
        <v>0.77192982456140347</v>
      </c>
      <c r="BO49">
        <v>0</v>
      </c>
      <c r="BP49">
        <v>0.57894736842105265</v>
      </c>
      <c r="BQ49">
        <v>6.4327485380116955E-2</v>
      </c>
      <c r="BR49">
        <v>0.51461988304093564</v>
      </c>
      <c r="BS49">
        <v>0</v>
      </c>
      <c r="BT49">
        <v>0.64327485380116955</v>
      </c>
      <c r="BU49">
        <v>1.0935672514619883</v>
      </c>
      <c r="BV49">
        <v>1.0935672514619883</v>
      </c>
      <c r="BW49">
        <v>3.5380116959064325</v>
      </c>
      <c r="BX49">
        <v>0</v>
      </c>
      <c r="BZ49">
        <f t="shared" si="1"/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F49">
        <v>0</v>
      </c>
      <c r="DG49">
        <v>0</v>
      </c>
      <c r="DH49">
        <v>0</v>
      </c>
      <c r="DI49">
        <v>0</v>
      </c>
      <c r="DK49" s="25"/>
      <c r="DL49">
        <v>9</v>
      </c>
      <c r="DM49">
        <v>0</v>
      </c>
      <c r="DN49">
        <v>9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1</v>
      </c>
      <c r="GK49">
        <v>0</v>
      </c>
      <c r="GL49">
        <v>1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N49">
        <v>1</v>
      </c>
      <c r="IO49">
        <v>0</v>
      </c>
      <c r="IP49">
        <v>1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C49">
        <v>0</v>
      </c>
      <c r="KD49">
        <v>0</v>
      </c>
      <c r="KE49">
        <v>0</v>
      </c>
      <c r="KF49">
        <v>0</v>
      </c>
      <c r="KG49" s="28">
        <v>0</v>
      </c>
      <c r="KH49" s="28">
        <v>0</v>
      </c>
      <c r="KI49" s="28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</row>
    <row r="50" spans="1:347" x14ac:dyDescent="0.25">
      <c r="A50" s="24">
        <v>133</v>
      </c>
      <c r="B50" s="24" t="s">
        <v>369</v>
      </c>
      <c r="C50" s="24" t="s">
        <v>422</v>
      </c>
      <c r="D50" s="24" t="s">
        <v>447</v>
      </c>
      <c r="E50" s="24" t="s">
        <v>316</v>
      </c>
      <c r="F50" s="24">
        <v>3</v>
      </c>
      <c r="G50" s="24">
        <v>9</v>
      </c>
      <c r="H50" s="24">
        <v>10</v>
      </c>
      <c r="I50" s="24">
        <v>0</v>
      </c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 t="s">
        <v>320</v>
      </c>
      <c r="W50" s="24"/>
      <c r="X50" s="24" t="b">
        <v>0</v>
      </c>
      <c r="Y50" s="24" t="b">
        <v>0</v>
      </c>
      <c r="Z50" s="24" t="s">
        <v>449</v>
      </c>
      <c r="AA50" s="24" t="s">
        <v>425</v>
      </c>
      <c r="AB50" s="24" t="s">
        <v>316</v>
      </c>
      <c r="AC50" s="24" t="s">
        <v>372</v>
      </c>
      <c r="AD50" s="24" t="s">
        <v>422</v>
      </c>
      <c r="AE50" s="24" t="s">
        <v>426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 s="24">
        <v>0</v>
      </c>
      <c r="BD50" s="24">
        <v>0</v>
      </c>
      <c r="BE50" s="24">
        <v>0</v>
      </c>
      <c r="BF50" s="24">
        <v>0</v>
      </c>
      <c r="BG50" s="24"/>
      <c r="BH50" s="24"/>
      <c r="BI50" s="24">
        <v>17</v>
      </c>
      <c r="BJ50" s="24">
        <v>55</v>
      </c>
      <c r="BL50" s="24">
        <v>33</v>
      </c>
      <c r="BM50" s="24">
        <v>21</v>
      </c>
      <c r="BN50" s="24">
        <v>12</v>
      </c>
      <c r="BO50" s="24">
        <v>0</v>
      </c>
      <c r="BP50" s="24">
        <v>9</v>
      </c>
      <c r="BQ50" s="24">
        <v>1</v>
      </c>
      <c r="BR50" s="24">
        <v>8</v>
      </c>
      <c r="BS50" s="24">
        <v>0</v>
      </c>
      <c r="BT50" s="24">
        <v>10</v>
      </c>
      <c r="BU50" s="24">
        <v>17</v>
      </c>
      <c r="BV50" s="24">
        <v>17</v>
      </c>
      <c r="BW50" s="24">
        <v>55</v>
      </c>
      <c r="BX50" s="24">
        <v>0</v>
      </c>
      <c r="BY50" s="24"/>
      <c r="BZ50">
        <f t="shared" si="1"/>
        <v>0</v>
      </c>
      <c r="CB50" s="24">
        <v>0</v>
      </c>
      <c r="CC50" s="24">
        <v>0</v>
      </c>
      <c r="CD50" s="24">
        <v>0</v>
      </c>
      <c r="CE50" s="24">
        <v>0</v>
      </c>
      <c r="CF50" s="24">
        <v>0</v>
      </c>
      <c r="CG50" s="24">
        <v>0</v>
      </c>
      <c r="CH50" s="24">
        <v>0</v>
      </c>
      <c r="CI50" s="24">
        <v>0</v>
      </c>
      <c r="CJ50" s="24">
        <v>0</v>
      </c>
      <c r="CK50" s="24">
        <v>0</v>
      </c>
      <c r="CL50" s="24">
        <v>0</v>
      </c>
      <c r="CM50" s="24">
        <v>0</v>
      </c>
      <c r="CN50" s="24">
        <v>0</v>
      </c>
      <c r="CO50" s="24">
        <v>0</v>
      </c>
      <c r="CP50" s="24">
        <v>0</v>
      </c>
      <c r="CQ50" s="24">
        <v>0</v>
      </c>
      <c r="CR50" s="24">
        <v>0</v>
      </c>
      <c r="CS50" s="24">
        <v>0</v>
      </c>
      <c r="CT50" s="24">
        <v>0</v>
      </c>
      <c r="CU50" s="24">
        <v>0</v>
      </c>
      <c r="CV50" s="24">
        <v>0</v>
      </c>
      <c r="CW50" s="24">
        <v>0</v>
      </c>
      <c r="CX50" s="24">
        <v>0</v>
      </c>
      <c r="CY50" s="24">
        <v>0</v>
      </c>
      <c r="CZ50" s="24">
        <v>0</v>
      </c>
      <c r="DA50" s="24">
        <v>0</v>
      </c>
      <c r="DB50" s="24">
        <v>0</v>
      </c>
      <c r="DC50" s="24">
        <v>0</v>
      </c>
      <c r="DD50" s="24">
        <v>0</v>
      </c>
      <c r="DE50" s="24"/>
      <c r="DF50" s="24">
        <v>0</v>
      </c>
      <c r="DG50" s="24">
        <v>0</v>
      </c>
      <c r="DH50" s="24">
        <v>0</v>
      </c>
      <c r="DI50" s="24">
        <v>0</v>
      </c>
      <c r="DK50" s="25"/>
      <c r="DL50">
        <v>0</v>
      </c>
      <c r="DM50">
        <v>0</v>
      </c>
      <c r="DN50">
        <v>0</v>
      </c>
      <c r="DO50">
        <v>0</v>
      </c>
      <c r="DP50" s="24">
        <v>0</v>
      </c>
      <c r="DQ50" s="24">
        <v>0</v>
      </c>
      <c r="DR50" s="24">
        <v>0</v>
      </c>
      <c r="DS50" s="24">
        <v>0</v>
      </c>
      <c r="DT50" s="24">
        <v>0</v>
      </c>
      <c r="DU50" s="24">
        <v>0</v>
      </c>
      <c r="DV50" s="24">
        <v>0</v>
      </c>
      <c r="DW50" s="24">
        <v>0</v>
      </c>
      <c r="DX50" s="24">
        <v>0</v>
      </c>
      <c r="DY50" s="24">
        <v>0</v>
      </c>
      <c r="DZ50" s="24">
        <v>0</v>
      </c>
      <c r="EA50" s="24">
        <v>0</v>
      </c>
      <c r="EB50" s="24">
        <v>0</v>
      </c>
      <c r="EC50" s="24">
        <v>0</v>
      </c>
      <c r="ED50" s="24">
        <v>0</v>
      </c>
      <c r="EE50" s="24">
        <v>0</v>
      </c>
      <c r="EF50" s="24">
        <v>0</v>
      </c>
      <c r="EG50" s="24">
        <v>0</v>
      </c>
      <c r="EH50" s="24">
        <v>0</v>
      </c>
      <c r="EI50" s="24">
        <v>0</v>
      </c>
      <c r="EJ50" s="24">
        <v>0</v>
      </c>
      <c r="EK50" s="24">
        <v>0</v>
      </c>
      <c r="EL50" s="24">
        <v>0</v>
      </c>
      <c r="EM50" s="24">
        <v>0</v>
      </c>
      <c r="EN50" s="24">
        <v>0</v>
      </c>
      <c r="EO50" s="24">
        <v>0</v>
      </c>
      <c r="EP50" s="24">
        <v>0</v>
      </c>
      <c r="EQ50" s="24">
        <v>0</v>
      </c>
      <c r="ER50" s="24">
        <v>0</v>
      </c>
      <c r="ES50" s="24">
        <v>0</v>
      </c>
      <c r="ET50" s="24">
        <v>0</v>
      </c>
      <c r="EU50" s="24">
        <v>0</v>
      </c>
      <c r="EV50" s="24">
        <v>0</v>
      </c>
      <c r="EW50" s="24">
        <v>0</v>
      </c>
      <c r="EX50" s="24">
        <v>0</v>
      </c>
      <c r="EY50" s="24">
        <v>0</v>
      </c>
      <c r="EZ50" s="24">
        <v>0</v>
      </c>
      <c r="FA50" s="24">
        <v>0</v>
      </c>
      <c r="FB50" s="24">
        <v>0</v>
      </c>
      <c r="FC50" s="24">
        <v>0</v>
      </c>
      <c r="FD50" s="24">
        <v>0</v>
      </c>
      <c r="FE50" s="24">
        <v>0</v>
      </c>
      <c r="FF50" s="24">
        <v>0</v>
      </c>
      <c r="FG50" s="24">
        <v>0</v>
      </c>
      <c r="FL50" s="24">
        <v>0</v>
      </c>
      <c r="FM50" s="24">
        <v>0</v>
      </c>
      <c r="FN50" s="24">
        <v>0</v>
      </c>
      <c r="FO50" s="24">
        <v>0</v>
      </c>
      <c r="FP50" s="24">
        <v>0</v>
      </c>
      <c r="FQ50" s="24">
        <v>0</v>
      </c>
      <c r="FR50" s="24">
        <v>0</v>
      </c>
      <c r="FS50" s="24">
        <v>0</v>
      </c>
      <c r="FT50" s="24">
        <v>0</v>
      </c>
      <c r="FU50" s="24">
        <v>0</v>
      </c>
      <c r="FV50" s="24">
        <v>0</v>
      </c>
      <c r="FW50" s="24">
        <v>0</v>
      </c>
      <c r="FX50" s="24">
        <v>0</v>
      </c>
      <c r="FY50" s="24">
        <v>0</v>
      </c>
      <c r="FZ50" s="24">
        <v>0</v>
      </c>
      <c r="GA50" s="24">
        <v>0</v>
      </c>
      <c r="GB50" s="24">
        <v>0</v>
      </c>
      <c r="GC50" s="24">
        <v>0</v>
      </c>
      <c r="GD50" s="24">
        <v>0</v>
      </c>
      <c r="GE50" s="24">
        <v>0</v>
      </c>
      <c r="GF50" s="24">
        <v>0</v>
      </c>
      <c r="GG50" s="24">
        <v>0</v>
      </c>
      <c r="GH50" s="24">
        <v>0</v>
      </c>
      <c r="GI50" s="24">
        <v>0</v>
      </c>
      <c r="GJ50" s="24">
        <v>0</v>
      </c>
      <c r="GK50" s="24">
        <v>0</v>
      </c>
      <c r="GL50" s="24">
        <v>0</v>
      </c>
      <c r="GM50" s="24">
        <v>0</v>
      </c>
      <c r="GN50" s="24">
        <v>0</v>
      </c>
      <c r="GO50" s="24">
        <v>0</v>
      </c>
      <c r="GP50" s="24">
        <v>0</v>
      </c>
      <c r="GQ50" s="24">
        <v>0</v>
      </c>
      <c r="GR50" s="24">
        <v>0</v>
      </c>
      <c r="GS50" s="24">
        <v>0</v>
      </c>
      <c r="GT50" s="24">
        <v>0</v>
      </c>
      <c r="GU50" s="24">
        <v>0</v>
      </c>
      <c r="GV50" s="24">
        <v>0</v>
      </c>
      <c r="GW50" s="24">
        <v>0</v>
      </c>
      <c r="GX50" s="24">
        <v>0</v>
      </c>
      <c r="GY50" s="24">
        <v>0</v>
      </c>
      <c r="GZ50" s="24">
        <v>0</v>
      </c>
      <c r="HA50" s="24">
        <v>0</v>
      </c>
      <c r="HB50" s="24">
        <v>0</v>
      </c>
      <c r="HC50" s="24">
        <v>0</v>
      </c>
      <c r="HD50" s="24">
        <v>0</v>
      </c>
      <c r="HE50" s="24">
        <v>0</v>
      </c>
      <c r="HF50" s="24">
        <v>0</v>
      </c>
      <c r="HG50" s="24">
        <v>0</v>
      </c>
      <c r="HH50" s="24">
        <v>0</v>
      </c>
      <c r="HI50" s="24">
        <v>0</v>
      </c>
      <c r="HJ50" s="24">
        <v>0</v>
      </c>
      <c r="HK50" s="24">
        <v>0</v>
      </c>
      <c r="HL50" s="24">
        <v>0</v>
      </c>
      <c r="HM50" s="24">
        <v>0</v>
      </c>
      <c r="HN50" s="24">
        <v>0</v>
      </c>
      <c r="HO50" s="24">
        <v>0</v>
      </c>
      <c r="HP50" s="24">
        <v>0</v>
      </c>
      <c r="HQ50" s="24">
        <v>0</v>
      </c>
      <c r="HR50" s="24">
        <v>0</v>
      </c>
      <c r="HS50" s="24">
        <v>0</v>
      </c>
      <c r="HT50" s="24">
        <v>0</v>
      </c>
      <c r="HU50" s="24">
        <v>0</v>
      </c>
      <c r="HV50" s="24">
        <v>0</v>
      </c>
      <c r="HW50" s="24">
        <v>0</v>
      </c>
      <c r="HX50" s="24">
        <v>0</v>
      </c>
      <c r="HY50" s="24">
        <v>0</v>
      </c>
      <c r="HZ50" s="24">
        <v>0</v>
      </c>
      <c r="IA50" s="24">
        <v>0</v>
      </c>
      <c r="IB50" s="24">
        <v>0</v>
      </c>
      <c r="IC50" s="24">
        <v>0</v>
      </c>
      <c r="ID50" s="24">
        <v>0</v>
      </c>
      <c r="IE50" s="24">
        <v>0</v>
      </c>
      <c r="IF50" s="24">
        <v>0</v>
      </c>
      <c r="IG50" s="24">
        <v>0</v>
      </c>
      <c r="IH50" s="24">
        <v>0</v>
      </c>
      <c r="II50" s="24">
        <v>0</v>
      </c>
      <c r="IN50" s="24">
        <v>0</v>
      </c>
      <c r="IO50" s="24">
        <v>0</v>
      </c>
      <c r="IP50" s="24">
        <v>0</v>
      </c>
      <c r="IQ50" s="24">
        <v>0</v>
      </c>
      <c r="IR50" s="24">
        <v>0</v>
      </c>
      <c r="IS50" s="24">
        <v>0</v>
      </c>
      <c r="IT50" s="24">
        <v>0</v>
      </c>
      <c r="IU50" s="24">
        <v>0</v>
      </c>
      <c r="IV50" s="24">
        <v>0</v>
      </c>
      <c r="IW50" s="24">
        <v>0</v>
      </c>
      <c r="IX50" s="24">
        <v>0</v>
      </c>
      <c r="IY50" s="24">
        <v>0</v>
      </c>
      <c r="IZ50" s="24">
        <v>0</v>
      </c>
      <c r="JA50" s="24">
        <v>0</v>
      </c>
      <c r="JB50" s="24">
        <v>0</v>
      </c>
      <c r="JC50" s="24">
        <v>0</v>
      </c>
      <c r="JD50" s="24">
        <v>0</v>
      </c>
      <c r="JE50" s="24">
        <v>0</v>
      </c>
      <c r="JF50" s="24">
        <v>0</v>
      </c>
      <c r="JG50" s="24">
        <v>0</v>
      </c>
      <c r="JH50" s="24">
        <v>0</v>
      </c>
      <c r="JI50" s="24">
        <v>0</v>
      </c>
      <c r="JJ50" s="24">
        <v>0</v>
      </c>
      <c r="JK50" s="24">
        <v>0</v>
      </c>
      <c r="JL50" s="24">
        <v>0</v>
      </c>
      <c r="JM50" s="24">
        <v>0</v>
      </c>
      <c r="JN50" s="24">
        <v>0</v>
      </c>
      <c r="JO50" s="24">
        <v>0</v>
      </c>
      <c r="JP50" s="24">
        <v>0</v>
      </c>
      <c r="JQ50" s="24">
        <v>0</v>
      </c>
      <c r="JR50" s="24">
        <v>0</v>
      </c>
      <c r="JS50" s="24">
        <v>0</v>
      </c>
      <c r="JT50" s="24">
        <v>0</v>
      </c>
      <c r="JU50" s="24">
        <v>0</v>
      </c>
      <c r="JV50" s="24">
        <v>0</v>
      </c>
      <c r="JW50" s="24">
        <v>0</v>
      </c>
      <c r="JX50" s="24">
        <v>0</v>
      </c>
      <c r="JY50" s="24">
        <v>0</v>
      </c>
      <c r="JZ50" s="24">
        <v>0</v>
      </c>
      <c r="KA50" s="24">
        <v>0</v>
      </c>
      <c r="KB50" s="24"/>
      <c r="KC50" s="24">
        <v>0</v>
      </c>
      <c r="KD50" s="24">
        <v>0</v>
      </c>
      <c r="KE50" s="24">
        <v>0</v>
      </c>
      <c r="KF50" s="24">
        <v>0</v>
      </c>
      <c r="KG50" s="28">
        <v>0</v>
      </c>
      <c r="KH50" s="28">
        <v>0</v>
      </c>
      <c r="KI50" s="28">
        <v>0</v>
      </c>
      <c r="KJ50" s="24">
        <v>0</v>
      </c>
      <c r="KK50" s="24">
        <v>0</v>
      </c>
      <c r="KL50" s="24">
        <v>0</v>
      </c>
      <c r="KM50" s="24">
        <v>0</v>
      </c>
      <c r="KN50" s="24">
        <v>0</v>
      </c>
      <c r="KO50" s="24">
        <v>0</v>
      </c>
      <c r="KP50" s="24">
        <v>0</v>
      </c>
      <c r="KQ50" s="24">
        <v>0</v>
      </c>
      <c r="KR50" s="24">
        <v>0</v>
      </c>
      <c r="KS50" s="24">
        <v>0</v>
      </c>
      <c r="KT50" s="24">
        <v>0</v>
      </c>
      <c r="KU50" s="24">
        <v>0</v>
      </c>
      <c r="KV50" s="24">
        <v>0</v>
      </c>
      <c r="KW50" s="24">
        <v>0</v>
      </c>
      <c r="KX50" s="24">
        <v>0</v>
      </c>
      <c r="KY50" s="24">
        <v>0</v>
      </c>
      <c r="KZ50" s="24">
        <v>0</v>
      </c>
      <c r="LA50" s="24">
        <v>0</v>
      </c>
      <c r="LB50" s="24">
        <v>0</v>
      </c>
      <c r="LC50" s="24">
        <v>0</v>
      </c>
      <c r="LD50" s="24">
        <v>0</v>
      </c>
      <c r="LE50" s="24">
        <v>0</v>
      </c>
      <c r="LF50" s="24">
        <v>0</v>
      </c>
      <c r="LG50" s="24">
        <v>0</v>
      </c>
      <c r="LH50" s="24">
        <v>0</v>
      </c>
      <c r="LI50" s="24">
        <v>0</v>
      </c>
      <c r="LJ50" s="24">
        <v>0</v>
      </c>
      <c r="LK50" s="24">
        <v>0</v>
      </c>
      <c r="LL50" s="24">
        <v>0</v>
      </c>
      <c r="LM50" s="24">
        <v>0</v>
      </c>
      <c r="LN50" s="24">
        <v>0</v>
      </c>
      <c r="LO50" s="24">
        <v>0</v>
      </c>
      <c r="LP50" s="24">
        <v>0</v>
      </c>
      <c r="LQ50" s="24">
        <v>0</v>
      </c>
      <c r="LR50" s="24">
        <v>0</v>
      </c>
      <c r="LS50" s="24">
        <v>0</v>
      </c>
      <c r="LX50" s="24">
        <v>0</v>
      </c>
      <c r="LY50" s="24">
        <v>0</v>
      </c>
      <c r="LZ50" s="24">
        <v>0</v>
      </c>
      <c r="MA50" s="24">
        <v>0</v>
      </c>
      <c r="MB50" s="24">
        <v>0</v>
      </c>
      <c r="MC50" s="24">
        <v>0</v>
      </c>
      <c r="MD50" s="24">
        <v>0</v>
      </c>
      <c r="ME50" s="24">
        <v>0</v>
      </c>
      <c r="MF50" s="24">
        <v>0</v>
      </c>
      <c r="MG50" s="24">
        <v>0</v>
      </c>
      <c r="MH50" s="24">
        <v>0</v>
      </c>
      <c r="MI50" s="24">
        <v>0</v>
      </c>
    </row>
    <row r="51" spans="1:347" s="28" customFormat="1" x14ac:dyDescent="0.25">
      <c r="A51" s="28">
        <v>136</v>
      </c>
      <c r="B51" s="28" t="s">
        <v>373</v>
      </c>
      <c r="C51" s="28" t="s">
        <v>422</v>
      </c>
      <c r="D51" s="28" t="s">
        <v>450</v>
      </c>
      <c r="E51" s="28" t="s">
        <v>373</v>
      </c>
      <c r="F51" s="28">
        <v>3</v>
      </c>
      <c r="G51" s="28">
        <v>9</v>
      </c>
      <c r="H51" s="28">
        <v>10</v>
      </c>
      <c r="I51" s="28">
        <v>0</v>
      </c>
      <c r="V51" s="28" t="s">
        <v>320</v>
      </c>
      <c r="X51" s="28" t="b">
        <v>0</v>
      </c>
      <c r="Y51" s="28" t="b">
        <v>0</v>
      </c>
      <c r="Z51" s="28" t="s">
        <v>451</v>
      </c>
      <c r="AA51" s="28" t="s">
        <v>425</v>
      </c>
      <c r="AB51" s="28" t="s">
        <v>316</v>
      </c>
      <c r="AC51" s="28" t="s">
        <v>373</v>
      </c>
      <c r="AD51" s="28" t="s">
        <v>422</v>
      </c>
      <c r="AE51" s="28" t="s">
        <v>426</v>
      </c>
      <c r="AP51" s="28">
        <v>0</v>
      </c>
      <c r="AQ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I51" s="28">
        <v>0</v>
      </c>
      <c r="BJ51" s="28">
        <v>0</v>
      </c>
      <c r="BL51" s="28">
        <v>0</v>
      </c>
      <c r="BP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Z51" s="28">
        <f t="shared" si="1"/>
        <v>105</v>
      </c>
      <c r="CB51" s="28">
        <v>2</v>
      </c>
      <c r="CC51" s="28">
        <v>11</v>
      </c>
      <c r="CD51" s="28">
        <v>2</v>
      </c>
      <c r="CE51" s="28">
        <v>1</v>
      </c>
      <c r="CF51" s="28">
        <v>0</v>
      </c>
      <c r="CG51" s="28">
        <v>7</v>
      </c>
      <c r="CH51" s="28">
        <v>0</v>
      </c>
      <c r="CI51" s="28">
        <v>2</v>
      </c>
      <c r="CJ51" s="28">
        <v>9</v>
      </c>
      <c r="CK51" s="28">
        <v>2</v>
      </c>
      <c r="CL51" s="28">
        <v>12</v>
      </c>
      <c r="CM51" s="28">
        <v>2</v>
      </c>
      <c r="CN51" s="28">
        <v>49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4</v>
      </c>
      <c r="CX51" s="28">
        <v>1</v>
      </c>
      <c r="CY51" s="28">
        <v>1</v>
      </c>
      <c r="CZ51" s="28">
        <v>0</v>
      </c>
      <c r="DA51" s="28">
        <v>0</v>
      </c>
      <c r="DB51" s="28">
        <v>0</v>
      </c>
      <c r="DC51" s="28">
        <v>0</v>
      </c>
      <c r="DD51" s="28">
        <v>0</v>
      </c>
      <c r="DF51" s="28">
        <v>0</v>
      </c>
      <c r="DG51" s="28">
        <v>0</v>
      </c>
      <c r="DH51" s="28">
        <v>0</v>
      </c>
      <c r="DI51" s="28">
        <v>0</v>
      </c>
      <c r="DL51" s="28">
        <v>0</v>
      </c>
      <c r="DM51" s="28">
        <v>0</v>
      </c>
      <c r="DN51" s="28">
        <v>0</v>
      </c>
      <c r="DO51" s="28">
        <v>0</v>
      </c>
      <c r="DP51" s="28">
        <v>0</v>
      </c>
      <c r="DQ51" s="28">
        <v>0</v>
      </c>
      <c r="DR51" s="28">
        <v>0</v>
      </c>
      <c r="DS51" s="28">
        <v>0</v>
      </c>
      <c r="DT51" s="28">
        <v>0</v>
      </c>
      <c r="DU51" s="28">
        <v>0</v>
      </c>
      <c r="DV51" s="28">
        <v>0</v>
      </c>
      <c r="DW51" s="28">
        <v>0</v>
      </c>
      <c r="DX51" s="28">
        <v>0</v>
      </c>
      <c r="DY51" s="28">
        <v>0</v>
      </c>
      <c r="DZ51" s="28">
        <v>0</v>
      </c>
      <c r="EA51" s="28">
        <v>0</v>
      </c>
      <c r="EB51" s="28">
        <v>0</v>
      </c>
      <c r="EC51" s="28">
        <v>0</v>
      </c>
      <c r="ED51" s="28">
        <v>0</v>
      </c>
      <c r="EE51" s="28">
        <v>0</v>
      </c>
      <c r="EF51" s="28">
        <v>0</v>
      </c>
      <c r="EG51" s="28">
        <v>0</v>
      </c>
      <c r="EH51" s="28">
        <v>0</v>
      </c>
      <c r="EI51" s="28">
        <v>0</v>
      </c>
      <c r="EJ51" s="28">
        <v>0</v>
      </c>
      <c r="EK51" s="28">
        <v>0</v>
      </c>
      <c r="EL51" s="28">
        <v>0</v>
      </c>
      <c r="EM51" s="28">
        <v>0</v>
      </c>
      <c r="EN51" s="28">
        <v>0</v>
      </c>
      <c r="EO51" s="28">
        <v>0</v>
      </c>
      <c r="EP51" s="28">
        <v>0</v>
      </c>
      <c r="EQ51" s="28">
        <v>0</v>
      </c>
      <c r="ER51" s="28">
        <v>0</v>
      </c>
      <c r="ES51" s="28">
        <v>0</v>
      </c>
      <c r="ET51" s="28">
        <v>0</v>
      </c>
      <c r="EU51" s="28">
        <v>0</v>
      </c>
      <c r="EV51" s="28">
        <v>0</v>
      </c>
      <c r="EW51" s="28">
        <v>0</v>
      </c>
      <c r="EX51" s="28">
        <v>0</v>
      </c>
      <c r="EY51" s="28">
        <v>0</v>
      </c>
      <c r="EZ51" s="28">
        <v>0</v>
      </c>
      <c r="FA51" s="28">
        <v>0</v>
      </c>
      <c r="FB51" s="28">
        <v>0</v>
      </c>
      <c r="FC51" s="28">
        <v>0</v>
      </c>
      <c r="FD51" s="28">
        <v>0</v>
      </c>
      <c r="FE51" s="28">
        <v>0</v>
      </c>
      <c r="FF51" s="28">
        <v>0</v>
      </c>
      <c r="FG51" s="28">
        <v>0</v>
      </c>
      <c r="FL51" s="28">
        <v>0</v>
      </c>
      <c r="FM51" s="28">
        <v>0</v>
      </c>
      <c r="FN51" s="28">
        <v>0</v>
      </c>
      <c r="FO51" s="28">
        <v>0</v>
      </c>
      <c r="FP51" s="28">
        <v>0</v>
      </c>
      <c r="FQ51" s="28">
        <v>0</v>
      </c>
      <c r="FR51" s="28">
        <v>0</v>
      </c>
      <c r="FS51" s="28">
        <v>0</v>
      </c>
      <c r="FT51" s="28">
        <v>0</v>
      </c>
      <c r="FU51" s="28">
        <v>0</v>
      </c>
      <c r="FV51" s="28">
        <v>0</v>
      </c>
      <c r="FW51" s="28">
        <v>0</v>
      </c>
      <c r="FX51" s="28">
        <v>0</v>
      </c>
      <c r="FY51" s="28">
        <v>0</v>
      </c>
      <c r="FZ51" s="28">
        <v>0</v>
      </c>
      <c r="GA51" s="28">
        <v>0</v>
      </c>
      <c r="GB51" s="28">
        <v>0</v>
      </c>
      <c r="GC51" s="28">
        <v>0</v>
      </c>
      <c r="GD51" s="28">
        <v>0</v>
      </c>
      <c r="GE51" s="28">
        <v>0</v>
      </c>
      <c r="GF51" s="28">
        <v>0</v>
      </c>
      <c r="GG51" s="28">
        <v>0</v>
      </c>
      <c r="GH51" s="28">
        <v>0</v>
      </c>
      <c r="GI51" s="28">
        <v>0</v>
      </c>
      <c r="GJ51" s="28">
        <v>0</v>
      </c>
      <c r="GK51" s="28">
        <v>0</v>
      </c>
      <c r="GL51" s="28">
        <v>0</v>
      </c>
      <c r="GM51" s="28">
        <v>0</v>
      </c>
      <c r="GN51" s="28">
        <v>0</v>
      </c>
      <c r="GO51" s="28">
        <v>0</v>
      </c>
      <c r="GP51" s="28">
        <v>0</v>
      </c>
      <c r="GQ51" s="28">
        <v>0</v>
      </c>
      <c r="GR51" s="28">
        <v>0</v>
      </c>
      <c r="GS51" s="28">
        <v>0</v>
      </c>
      <c r="GT51" s="28">
        <v>0</v>
      </c>
      <c r="GU51" s="28">
        <v>0</v>
      </c>
      <c r="GV51" s="28">
        <v>0</v>
      </c>
      <c r="GW51" s="28">
        <v>0</v>
      </c>
      <c r="GX51" s="28">
        <v>0</v>
      </c>
      <c r="GY51" s="28">
        <v>0</v>
      </c>
      <c r="GZ51" s="28">
        <v>0</v>
      </c>
      <c r="HA51" s="28">
        <v>0</v>
      </c>
      <c r="HB51" s="28">
        <v>0</v>
      </c>
      <c r="HC51" s="28">
        <v>0</v>
      </c>
      <c r="HD51" s="28">
        <v>0</v>
      </c>
      <c r="HE51" s="28">
        <v>0</v>
      </c>
      <c r="HF51" s="28">
        <v>0</v>
      </c>
      <c r="HG51" s="28">
        <v>0</v>
      </c>
      <c r="HH51" s="28">
        <v>0</v>
      </c>
      <c r="HI51" s="28">
        <v>0</v>
      </c>
      <c r="HJ51" s="28">
        <v>0</v>
      </c>
      <c r="HK51" s="28">
        <v>0</v>
      </c>
      <c r="HL51" s="28">
        <v>0</v>
      </c>
      <c r="HM51" s="28">
        <v>0</v>
      </c>
      <c r="HN51" s="28">
        <v>0</v>
      </c>
      <c r="HO51" s="28">
        <v>0</v>
      </c>
      <c r="HP51" s="28">
        <v>0</v>
      </c>
      <c r="HQ51" s="28">
        <v>0</v>
      </c>
      <c r="HR51" s="28">
        <v>0</v>
      </c>
      <c r="HS51" s="28">
        <v>0</v>
      </c>
      <c r="HT51" s="28">
        <v>0</v>
      </c>
      <c r="HU51" s="28">
        <v>0</v>
      </c>
      <c r="HV51" s="28">
        <v>0</v>
      </c>
      <c r="HW51" s="28">
        <v>0</v>
      </c>
      <c r="HX51" s="28">
        <v>0</v>
      </c>
      <c r="HY51" s="28">
        <v>0</v>
      </c>
      <c r="HZ51" s="28">
        <v>0</v>
      </c>
      <c r="IA51" s="28">
        <v>0</v>
      </c>
      <c r="IB51" s="28">
        <v>0</v>
      </c>
      <c r="IC51" s="28">
        <v>0</v>
      </c>
      <c r="ID51" s="28">
        <v>0</v>
      </c>
      <c r="IE51" s="28">
        <v>0</v>
      </c>
      <c r="IF51" s="28">
        <v>0</v>
      </c>
      <c r="IG51" s="28">
        <v>0</v>
      </c>
      <c r="IH51" s="28">
        <v>0</v>
      </c>
      <c r="II51" s="28">
        <v>0</v>
      </c>
      <c r="IN51" s="28">
        <v>0</v>
      </c>
      <c r="IO51" s="28">
        <v>0</v>
      </c>
      <c r="IP51" s="28">
        <v>0</v>
      </c>
      <c r="IQ51" s="28">
        <v>0</v>
      </c>
      <c r="IR51" s="28">
        <v>0</v>
      </c>
      <c r="IS51" s="28">
        <v>0</v>
      </c>
      <c r="IT51" s="28">
        <v>0</v>
      </c>
      <c r="IU51" s="28">
        <v>0</v>
      </c>
      <c r="IV51" s="28">
        <v>0</v>
      </c>
      <c r="IW51" s="28">
        <v>0</v>
      </c>
      <c r="IX51" s="28">
        <v>0</v>
      </c>
      <c r="IY51" s="28">
        <v>0</v>
      </c>
      <c r="IZ51" s="28">
        <v>0</v>
      </c>
      <c r="JA51" s="28">
        <v>0</v>
      </c>
      <c r="JB51" s="28">
        <v>0</v>
      </c>
      <c r="JC51" s="28">
        <v>0</v>
      </c>
      <c r="JD51" s="28">
        <v>0</v>
      </c>
      <c r="JE51" s="28">
        <v>0</v>
      </c>
      <c r="JF51" s="28">
        <v>0</v>
      </c>
      <c r="JG51" s="28">
        <v>0</v>
      </c>
      <c r="JH51" s="28">
        <v>0</v>
      </c>
      <c r="JI51" s="28">
        <v>0</v>
      </c>
      <c r="JJ51" s="28">
        <v>0</v>
      </c>
      <c r="JK51" s="28">
        <v>0</v>
      </c>
      <c r="JL51" s="28">
        <v>0</v>
      </c>
      <c r="JM51" s="28">
        <v>0</v>
      </c>
      <c r="JN51" s="28">
        <v>0</v>
      </c>
      <c r="JO51" s="28">
        <v>0</v>
      </c>
      <c r="JP51" s="28">
        <v>0</v>
      </c>
      <c r="JQ51" s="28">
        <v>0</v>
      </c>
      <c r="JR51" s="28">
        <v>0</v>
      </c>
      <c r="JS51" s="28">
        <v>0</v>
      </c>
      <c r="JT51" s="28">
        <v>0</v>
      </c>
      <c r="JU51" s="28">
        <v>0</v>
      </c>
      <c r="JV51" s="28">
        <v>0</v>
      </c>
      <c r="JW51" s="28">
        <v>0</v>
      </c>
      <c r="JX51" s="28">
        <v>0</v>
      </c>
      <c r="JY51" s="28">
        <v>0</v>
      </c>
      <c r="JZ51" s="28">
        <v>0</v>
      </c>
      <c r="KA51" s="28">
        <v>0</v>
      </c>
      <c r="KC51" s="28">
        <v>0</v>
      </c>
      <c r="KD51" s="28">
        <v>0</v>
      </c>
      <c r="KE51" s="28">
        <v>0</v>
      </c>
      <c r="KF51" s="28">
        <v>0</v>
      </c>
      <c r="KG51" s="28">
        <v>0</v>
      </c>
      <c r="KH51" s="28">
        <v>0</v>
      </c>
      <c r="KI51" s="28">
        <v>0</v>
      </c>
      <c r="KJ51" s="28">
        <v>0</v>
      </c>
      <c r="KK51" s="28">
        <v>0</v>
      </c>
      <c r="KL51" s="28">
        <v>0</v>
      </c>
      <c r="KM51" s="28">
        <v>0</v>
      </c>
      <c r="KN51" s="28">
        <v>0</v>
      </c>
      <c r="KO51" s="28">
        <v>0</v>
      </c>
      <c r="KP51" s="28">
        <v>0</v>
      </c>
      <c r="KQ51" s="28">
        <v>0</v>
      </c>
      <c r="KR51" s="28">
        <v>0</v>
      </c>
      <c r="KS51" s="28">
        <v>0</v>
      </c>
      <c r="KT51" s="28">
        <v>0</v>
      </c>
      <c r="KU51" s="28">
        <v>0</v>
      </c>
      <c r="KV51" s="28">
        <v>0</v>
      </c>
      <c r="KW51" s="28">
        <v>0</v>
      </c>
      <c r="KX51" s="28">
        <v>0</v>
      </c>
      <c r="KY51" s="28">
        <v>0</v>
      </c>
      <c r="KZ51" s="28">
        <v>0</v>
      </c>
      <c r="LA51" s="28">
        <v>0</v>
      </c>
      <c r="LB51" s="28">
        <v>0</v>
      </c>
      <c r="LC51" s="28">
        <v>0</v>
      </c>
      <c r="LD51" s="28">
        <v>0</v>
      </c>
      <c r="LE51" s="28">
        <v>0</v>
      </c>
      <c r="LF51" s="28">
        <v>0</v>
      </c>
      <c r="LG51" s="28">
        <v>0</v>
      </c>
      <c r="LH51" s="28">
        <v>0</v>
      </c>
      <c r="LI51" s="28">
        <v>0</v>
      </c>
      <c r="LJ51" s="28">
        <v>0</v>
      </c>
      <c r="LK51" s="28">
        <v>0</v>
      </c>
      <c r="LL51" s="28">
        <v>0</v>
      </c>
      <c r="LM51" s="28">
        <v>0</v>
      </c>
      <c r="LN51" s="28">
        <v>0</v>
      </c>
      <c r="LO51" s="28">
        <v>0</v>
      </c>
      <c r="LP51" s="28">
        <v>0</v>
      </c>
      <c r="LQ51" s="28">
        <v>0</v>
      </c>
      <c r="LR51" s="28">
        <v>0</v>
      </c>
      <c r="LS51" s="28">
        <v>0</v>
      </c>
      <c r="LX51" s="28">
        <v>0</v>
      </c>
      <c r="LY51" s="28">
        <v>0</v>
      </c>
      <c r="LZ51" s="28">
        <v>0</v>
      </c>
      <c r="MA51" s="28">
        <v>0</v>
      </c>
      <c r="MB51" s="28">
        <v>0</v>
      </c>
      <c r="MC51" s="28">
        <v>0</v>
      </c>
      <c r="MD51" s="28">
        <v>0</v>
      </c>
      <c r="ME51" s="28">
        <v>0</v>
      </c>
      <c r="MF51" s="28">
        <v>0</v>
      </c>
      <c r="MG51" s="28">
        <v>0</v>
      </c>
      <c r="MH51" s="28">
        <v>0</v>
      </c>
      <c r="MI51" s="28">
        <v>0</v>
      </c>
    </row>
    <row r="52" spans="1:347" x14ac:dyDescent="0.25">
      <c r="A52" s="26"/>
      <c r="B52" s="26" t="s">
        <v>1358</v>
      </c>
      <c r="C52" s="26" t="s">
        <v>422</v>
      </c>
      <c r="D52" s="26" t="s">
        <v>450</v>
      </c>
      <c r="E52" s="26" t="s">
        <v>373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>
        <v>1</v>
      </c>
      <c r="AN52" s="26"/>
      <c r="AO52" s="26"/>
      <c r="AP52" s="26"/>
      <c r="AQ52" s="26"/>
      <c r="AR52" s="26"/>
      <c r="AS52" s="26"/>
      <c r="AT52" s="26"/>
      <c r="BC52" s="26"/>
      <c r="BD52" s="26"/>
      <c r="BE52" s="26"/>
      <c r="BF52" s="26"/>
      <c r="BG52" s="26"/>
      <c r="BH52" s="26"/>
      <c r="BI52" s="26"/>
      <c r="BJ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>
        <f>SUM(CB52:DE52)</f>
        <v>50</v>
      </c>
      <c r="CB52" s="26">
        <v>0</v>
      </c>
      <c r="CC52" s="26">
        <v>0</v>
      </c>
      <c r="CD52" s="26">
        <v>0</v>
      </c>
      <c r="CE52" s="26">
        <v>0</v>
      </c>
      <c r="CF52" s="26">
        <v>0</v>
      </c>
      <c r="CG52" s="26">
        <v>0</v>
      </c>
      <c r="CH52" s="26">
        <v>0</v>
      </c>
      <c r="CI52" s="26">
        <v>3</v>
      </c>
      <c r="CJ52" s="26">
        <v>20</v>
      </c>
      <c r="CK52" s="26">
        <v>2</v>
      </c>
      <c r="CL52" s="26">
        <v>6</v>
      </c>
      <c r="CM52" s="26">
        <v>2</v>
      </c>
      <c r="CN52" s="26">
        <v>17</v>
      </c>
      <c r="CO52" s="26">
        <v>0</v>
      </c>
      <c r="CP52" s="26">
        <v>0</v>
      </c>
      <c r="CQ52" s="26">
        <v>0</v>
      </c>
      <c r="CR52" s="26">
        <v>0</v>
      </c>
      <c r="CS52" s="26">
        <v>0</v>
      </c>
      <c r="CT52" s="26">
        <v>0</v>
      </c>
      <c r="CU52" s="26">
        <v>0</v>
      </c>
      <c r="CV52" s="26">
        <v>0</v>
      </c>
      <c r="CW52" s="26">
        <v>0</v>
      </c>
      <c r="CX52" s="26">
        <v>0</v>
      </c>
      <c r="CY52" s="26">
        <v>0</v>
      </c>
      <c r="CZ52" s="26">
        <v>0</v>
      </c>
      <c r="DA52" s="26">
        <v>0</v>
      </c>
      <c r="DB52" s="26">
        <v>0</v>
      </c>
      <c r="DC52" s="26">
        <v>0</v>
      </c>
      <c r="DD52" s="26">
        <v>0</v>
      </c>
      <c r="DE52" s="26">
        <v>0</v>
      </c>
      <c r="DF52" s="26">
        <v>0</v>
      </c>
      <c r="DG52" s="26">
        <v>0</v>
      </c>
      <c r="DH52" s="26">
        <v>0</v>
      </c>
      <c r="DI52" s="26">
        <v>0</v>
      </c>
      <c r="DK52" s="25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  <c r="JA52" s="26"/>
      <c r="JB52" s="26"/>
      <c r="JC52" s="26"/>
      <c r="JD52" s="26"/>
      <c r="JE52" s="26"/>
      <c r="JF52" s="26"/>
      <c r="JG52" s="26"/>
      <c r="JH52" s="26"/>
      <c r="JI52" s="26"/>
      <c r="JJ52" s="26"/>
      <c r="JK52" s="26"/>
      <c r="JL52" s="26"/>
      <c r="JM52" s="26"/>
      <c r="JN52" s="26"/>
      <c r="JO52" s="26"/>
      <c r="JP52" s="26"/>
      <c r="JQ52" s="26"/>
      <c r="JR52" s="26"/>
      <c r="JS52" s="26"/>
      <c r="JT52" s="26"/>
      <c r="JU52" s="26"/>
      <c r="JV52" s="26"/>
      <c r="JW52" s="26"/>
      <c r="JX52" s="26"/>
      <c r="JY52" s="26"/>
      <c r="JZ52" s="26"/>
      <c r="KA52" s="26"/>
      <c r="KB52" s="26"/>
      <c r="KC52" s="26"/>
      <c r="KD52" s="26"/>
      <c r="KE52" s="26"/>
      <c r="KF52" s="26"/>
      <c r="KJ52" s="26"/>
      <c r="KK52" s="26"/>
      <c r="KL52" s="26"/>
      <c r="KM52" s="26"/>
      <c r="KN52" s="26"/>
      <c r="KO52" s="26"/>
      <c r="KP52" s="26"/>
      <c r="KQ52" s="26"/>
      <c r="KR52" s="26"/>
      <c r="KS52" s="26"/>
      <c r="KT52" s="26"/>
      <c r="KU52" s="26"/>
      <c r="KV52" s="26"/>
      <c r="KW52" s="26"/>
      <c r="KX52" s="26"/>
      <c r="KY52" s="26"/>
      <c r="KZ52" s="26"/>
      <c r="LA52" s="26"/>
      <c r="LB52" s="26"/>
      <c r="LC52" s="26"/>
      <c r="LD52" s="26"/>
      <c r="LE52" s="26"/>
      <c r="LF52" s="26"/>
      <c r="LG52" s="26"/>
      <c r="LH52" s="26"/>
      <c r="LI52" s="26"/>
      <c r="LJ52" s="26"/>
      <c r="LK52" s="26"/>
      <c r="LL52" s="26"/>
      <c r="LM52" s="26"/>
      <c r="LN52" s="26"/>
      <c r="LO52" s="26"/>
      <c r="LP52" s="26"/>
      <c r="LQ52" s="26"/>
      <c r="LR52" s="26"/>
      <c r="LS52" s="26"/>
      <c r="LX52" s="26"/>
      <c r="LY52" s="26"/>
      <c r="LZ52" s="26"/>
      <c r="MA52" s="26"/>
      <c r="MB52" s="26"/>
      <c r="MC52" s="26"/>
      <c r="MD52" s="26"/>
      <c r="ME52" s="26"/>
      <c r="MF52" s="26"/>
      <c r="MG52" s="26"/>
      <c r="MH52" s="26"/>
      <c r="MI52" s="26"/>
    </row>
    <row r="53" spans="1:347" x14ac:dyDescent="0.25">
      <c r="A53" s="26"/>
      <c r="B53" s="26" t="s">
        <v>1341</v>
      </c>
      <c r="C53" s="26" t="s">
        <v>422</v>
      </c>
      <c r="D53" s="26" t="s">
        <v>450</v>
      </c>
      <c r="E53" s="26" t="s">
        <v>373</v>
      </c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BC53" s="26"/>
      <c r="BD53" s="26"/>
      <c r="BE53" s="26"/>
      <c r="BF53" s="26"/>
      <c r="BG53" s="26"/>
      <c r="BH53" s="26"/>
      <c r="BI53" s="26"/>
      <c r="BJ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>
        <f t="shared" si="1"/>
        <v>18</v>
      </c>
      <c r="CB53" s="26">
        <v>0</v>
      </c>
      <c r="CC53" s="26">
        <v>0</v>
      </c>
      <c r="CD53" s="26">
        <v>0</v>
      </c>
      <c r="CE53" s="26">
        <v>0</v>
      </c>
      <c r="CF53" s="26">
        <v>0</v>
      </c>
      <c r="CG53" s="26">
        <v>0</v>
      </c>
      <c r="CH53" s="26">
        <v>0</v>
      </c>
      <c r="CI53" s="26">
        <v>1</v>
      </c>
      <c r="CJ53" s="26">
        <v>4</v>
      </c>
      <c r="CK53" s="26">
        <v>0</v>
      </c>
      <c r="CL53" s="26">
        <v>3</v>
      </c>
      <c r="CM53" s="26">
        <v>1</v>
      </c>
      <c r="CN53" s="26">
        <v>9</v>
      </c>
      <c r="CO53" s="26">
        <v>0</v>
      </c>
      <c r="CP53" s="26">
        <v>0</v>
      </c>
      <c r="CQ53" s="26">
        <v>0</v>
      </c>
      <c r="CR53" s="26">
        <v>0</v>
      </c>
      <c r="CS53" s="26">
        <v>0</v>
      </c>
      <c r="CT53" s="26">
        <v>0</v>
      </c>
      <c r="CU53" s="26">
        <v>0</v>
      </c>
      <c r="CV53" s="26">
        <v>0</v>
      </c>
      <c r="CW53" s="26">
        <v>0</v>
      </c>
      <c r="CX53" s="26">
        <v>0</v>
      </c>
      <c r="CY53" s="26">
        <v>0</v>
      </c>
      <c r="CZ53" s="26">
        <v>0</v>
      </c>
      <c r="DA53" s="26">
        <v>0</v>
      </c>
      <c r="DB53" s="26">
        <v>0</v>
      </c>
      <c r="DC53" s="26">
        <v>0</v>
      </c>
      <c r="DD53" s="26">
        <v>0</v>
      </c>
      <c r="DE53" s="26">
        <v>0</v>
      </c>
      <c r="DF53" s="26">
        <v>0</v>
      </c>
      <c r="DG53" s="26">
        <v>0</v>
      </c>
      <c r="DH53" s="26">
        <v>0</v>
      </c>
      <c r="DI53" s="26">
        <v>0</v>
      </c>
      <c r="DK53" s="25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  <c r="JA53" s="26"/>
      <c r="JB53" s="26"/>
      <c r="JC53" s="26"/>
      <c r="JD53" s="26"/>
      <c r="JE53" s="26"/>
      <c r="JF53" s="26"/>
      <c r="JG53" s="26"/>
      <c r="JH53" s="26"/>
      <c r="JI53" s="26"/>
      <c r="JJ53" s="26"/>
      <c r="JK53" s="26"/>
      <c r="JL53" s="26"/>
      <c r="JM53" s="26"/>
      <c r="JN53" s="26"/>
      <c r="JO53" s="26"/>
      <c r="JP53" s="26"/>
      <c r="JQ53" s="26"/>
      <c r="JR53" s="26"/>
      <c r="JS53" s="26"/>
      <c r="JT53" s="26"/>
      <c r="JU53" s="26"/>
      <c r="JV53" s="26"/>
      <c r="JW53" s="26"/>
      <c r="JX53" s="26"/>
      <c r="JY53" s="26"/>
      <c r="JZ53" s="26"/>
      <c r="KA53" s="26"/>
      <c r="KB53" s="26"/>
      <c r="KC53" s="26"/>
      <c r="KD53" s="26"/>
      <c r="KE53" s="26"/>
      <c r="KF53" s="26"/>
      <c r="KJ53" s="26"/>
      <c r="KK53" s="26"/>
      <c r="KL53" s="26"/>
      <c r="KM53" s="26"/>
      <c r="KN53" s="26"/>
      <c r="KO53" s="26"/>
      <c r="KP53" s="26"/>
      <c r="KQ53" s="26"/>
      <c r="KR53" s="26"/>
      <c r="KS53" s="26"/>
      <c r="KT53" s="26"/>
      <c r="KU53" s="26"/>
      <c r="KV53" s="26"/>
      <c r="KW53" s="26"/>
      <c r="KX53" s="26"/>
      <c r="KY53" s="26"/>
      <c r="KZ53" s="26"/>
      <c r="LA53" s="26"/>
      <c r="LB53" s="26"/>
      <c r="LC53" s="26"/>
      <c r="LD53" s="26"/>
      <c r="LE53" s="26"/>
      <c r="LF53" s="26"/>
      <c r="LG53" s="26"/>
      <c r="LH53" s="26"/>
      <c r="LI53" s="26"/>
      <c r="LJ53" s="26"/>
      <c r="LK53" s="26"/>
      <c r="LL53" s="26"/>
      <c r="LM53" s="26"/>
      <c r="LN53" s="26"/>
      <c r="LO53" s="26"/>
      <c r="LP53" s="26"/>
      <c r="LQ53" s="26"/>
      <c r="LR53" s="26"/>
      <c r="LS53" s="26"/>
      <c r="LX53" s="26"/>
      <c r="LY53" s="26"/>
      <c r="LZ53" s="26"/>
      <c r="MA53" s="26"/>
      <c r="MB53" s="26"/>
      <c r="MC53" s="26"/>
      <c r="MD53" s="26"/>
      <c r="ME53" s="26"/>
      <c r="MF53" s="26"/>
      <c r="MG53" s="26"/>
      <c r="MH53" s="26"/>
      <c r="MI53" s="26"/>
    </row>
    <row r="54" spans="1:347" x14ac:dyDescent="0.25">
      <c r="A54" s="26"/>
      <c r="B54" s="26" t="s">
        <v>1359</v>
      </c>
      <c r="C54" s="26" t="s">
        <v>422</v>
      </c>
      <c r="D54" s="26" t="s">
        <v>450</v>
      </c>
      <c r="E54" s="26" t="s">
        <v>373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BC54" s="26"/>
      <c r="BD54" s="26"/>
      <c r="BE54" s="26"/>
      <c r="BF54" s="26"/>
      <c r="BG54" s="26"/>
      <c r="BH54" s="26"/>
      <c r="BI54" s="26"/>
      <c r="BJ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>
        <f t="shared" si="1"/>
        <v>15</v>
      </c>
      <c r="CB54" s="26">
        <v>0</v>
      </c>
      <c r="CC54" s="26">
        <v>0</v>
      </c>
      <c r="CD54" s="26">
        <v>0</v>
      </c>
      <c r="CE54" s="26">
        <v>0</v>
      </c>
      <c r="CF54" s="26">
        <v>0</v>
      </c>
      <c r="CG54" s="26">
        <v>0</v>
      </c>
      <c r="CH54" s="26">
        <v>0</v>
      </c>
      <c r="CI54" s="26">
        <v>0</v>
      </c>
      <c r="CJ54" s="26">
        <v>0</v>
      </c>
      <c r="CK54" s="26">
        <v>0</v>
      </c>
      <c r="CL54" s="26">
        <v>5</v>
      </c>
      <c r="CM54" s="26">
        <v>0</v>
      </c>
      <c r="CN54" s="26">
        <v>10</v>
      </c>
      <c r="CO54" s="26">
        <v>0</v>
      </c>
      <c r="CP54" s="26">
        <v>0</v>
      </c>
      <c r="CQ54" s="26">
        <v>0</v>
      </c>
      <c r="CR54" s="26">
        <v>0</v>
      </c>
      <c r="CS54" s="26">
        <v>0</v>
      </c>
      <c r="CT54" s="26">
        <v>0</v>
      </c>
      <c r="CU54" s="26">
        <v>0</v>
      </c>
      <c r="CV54" s="26">
        <v>0</v>
      </c>
      <c r="CW54" s="26">
        <v>0</v>
      </c>
      <c r="CX54" s="26">
        <v>0</v>
      </c>
      <c r="CY54" s="26">
        <v>0</v>
      </c>
      <c r="CZ54" s="26">
        <v>0</v>
      </c>
      <c r="DA54" s="26">
        <v>0</v>
      </c>
      <c r="DB54" s="26">
        <v>0</v>
      </c>
      <c r="DC54" s="26">
        <v>0</v>
      </c>
      <c r="DD54" s="26">
        <v>0</v>
      </c>
      <c r="DE54" s="26">
        <v>0</v>
      </c>
      <c r="DF54" s="26">
        <v>0</v>
      </c>
      <c r="DG54" s="26">
        <v>0</v>
      </c>
      <c r="DH54" s="26">
        <v>0</v>
      </c>
      <c r="DI54" s="26">
        <v>0</v>
      </c>
      <c r="DK54" s="25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  <c r="IZ54" s="26"/>
      <c r="JA54" s="26"/>
      <c r="JB54" s="26"/>
      <c r="JC54" s="26"/>
      <c r="JD54" s="26"/>
      <c r="JE54" s="26"/>
      <c r="JF54" s="26"/>
      <c r="JG54" s="26"/>
      <c r="JH54" s="26"/>
      <c r="JI54" s="26"/>
      <c r="JJ54" s="26"/>
      <c r="JK54" s="26"/>
      <c r="JL54" s="26"/>
      <c r="JM54" s="26"/>
      <c r="JN54" s="26"/>
      <c r="JO54" s="26"/>
      <c r="JP54" s="26"/>
      <c r="JQ54" s="26"/>
      <c r="JR54" s="26"/>
      <c r="JS54" s="26"/>
      <c r="JT54" s="26"/>
      <c r="JU54" s="26"/>
      <c r="JV54" s="26"/>
      <c r="JW54" s="26"/>
      <c r="JX54" s="26"/>
      <c r="JY54" s="26"/>
      <c r="JZ54" s="26"/>
      <c r="KA54" s="26"/>
      <c r="KB54" s="26"/>
      <c r="KC54" s="26"/>
      <c r="KD54" s="26"/>
      <c r="KE54" s="26"/>
      <c r="KF54" s="26"/>
      <c r="KJ54" s="26"/>
      <c r="KK54" s="26"/>
      <c r="KL54" s="26"/>
      <c r="KM54" s="26"/>
      <c r="KN54" s="26"/>
      <c r="KO54" s="26"/>
      <c r="KP54" s="26"/>
      <c r="KQ54" s="26"/>
      <c r="KR54" s="26"/>
      <c r="KS54" s="26"/>
      <c r="KT54" s="26"/>
      <c r="KU54" s="26"/>
      <c r="KV54" s="26"/>
      <c r="KW54" s="26"/>
      <c r="KX54" s="26"/>
      <c r="KY54" s="26"/>
      <c r="KZ54" s="26"/>
      <c r="LA54" s="26"/>
      <c r="LB54" s="26"/>
      <c r="LC54" s="26"/>
      <c r="LD54" s="26"/>
      <c r="LE54" s="26"/>
      <c r="LF54" s="26"/>
      <c r="LG54" s="26"/>
      <c r="LH54" s="26"/>
      <c r="LI54" s="26"/>
      <c r="LJ54" s="26"/>
      <c r="LK54" s="26"/>
      <c r="LL54" s="26"/>
      <c r="LM54" s="26"/>
      <c r="LN54" s="26"/>
      <c r="LO54" s="26"/>
      <c r="LP54" s="26"/>
      <c r="LQ54" s="26"/>
      <c r="LR54" s="26"/>
      <c r="LS54" s="26"/>
      <c r="LX54" s="26"/>
      <c r="LY54" s="26"/>
      <c r="LZ54" s="26"/>
      <c r="MA54" s="26"/>
      <c r="MB54" s="26"/>
      <c r="MC54" s="26"/>
      <c r="MD54" s="26"/>
      <c r="ME54" s="26"/>
      <c r="MF54" s="26"/>
      <c r="MG54" s="26"/>
      <c r="MH54" s="26"/>
      <c r="MI54" s="26"/>
    </row>
    <row r="55" spans="1:347" x14ac:dyDescent="0.25">
      <c r="A55" s="26"/>
      <c r="B55" s="26" t="s">
        <v>644</v>
      </c>
      <c r="C55" s="26" t="s">
        <v>422</v>
      </c>
      <c r="D55" s="26" t="s">
        <v>450</v>
      </c>
      <c r="E55" s="26" t="s">
        <v>373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BC55" s="26"/>
      <c r="BD55" s="26"/>
      <c r="BE55" s="26"/>
      <c r="BF55" s="26"/>
      <c r="BG55" s="26"/>
      <c r="BH55" s="26"/>
      <c r="BI55" s="26"/>
      <c r="BJ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>
        <f t="shared" si="1"/>
        <v>22</v>
      </c>
      <c r="CB55" s="26">
        <v>2</v>
      </c>
      <c r="CC55" s="26">
        <v>11</v>
      </c>
      <c r="CD55" s="26">
        <v>2</v>
      </c>
      <c r="CE55" s="26">
        <v>0</v>
      </c>
      <c r="CF55" s="26">
        <v>0</v>
      </c>
      <c r="CG55" s="26">
        <v>0</v>
      </c>
      <c r="CH55" s="26">
        <v>0</v>
      </c>
      <c r="CI55" s="26">
        <v>1</v>
      </c>
      <c r="CJ55" s="26">
        <v>6</v>
      </c>
      <c r="CK55" s="26">
        <v>0</v>
      </c>
      <c r="CL55" s="26">
        <v>0</v>
      </c>
      <c r="CM55" s="26">
        <v>0</v>
      </c>
      <c r="CN55" s="26">
        <v>0</v>
      </c>
      <c r="CO55" s="26">
        <v>0</v>
      </c>
      <c r="CP55" s="26">
        <v>0</v>
      </c>
      <c r="CQ55" s="26">
        <v>0</v>
      </c>
      <c r="CR55" s="26">
        <v>0</v>
      </c>
      <c r="CS55" s="26">
        <v>0</v>
      </c>
      <c r="CT55" s="26">
        <v>0</v>
      </c>
      <c r="CU55" s="26">
        <v>0</v>
      </c>
      <c r="CV55" s="26">
        <v>0</v>
      </c>
      <c r="CW55" s="26">
        <v>0</v>
      </c>
      <c r="CX55" s="26">
        <v>0</v>
      </c>
      <c r="CY55" s="26">
        <v>0</v>
      </c>
      <c r="CZ55" s="26">
        <v>0</v>
      </c>
      <c r="DA55" s="26">
        <v>0</v>
      </c>
      <c r="DB55" s="26">
        <v>0</v>
      </c>
      <c r="DC55" s="26">
        <v>0</v>
      </c>
      <c r="DD55" s="26">
        <v>0</v>
      </c>
      <c r="DE55" s="26">
        <v>0</v>
      </c>
      <c r="DF55" s="26">
        <v>0</v>
      </c>
      <c r="DG55" s="26">
        <v>0</v>
      </c>
      <c r="DH55" s="26">
        <v>0</v>
      </c>
      <c r="DI55" s="26">
        <v>0</v>
      </c>
      <c r="DK55" s="25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  <c r="KE55" s="26"/>
      <c r="KF55" s="26"/>
      <c r="KJ55" s="26"/>
      <c r="KK55" s="26"/>
      <c r="KL55" s="26"/>
      <c r="KM55" s="26"/>
      <c r="KN55" s="26"/>
      <c r="KO55" s="26"/>
      <c r="KP55" s="26"/>
      <c r="KQ55" s="26"/>
      <c r="KR55" s="26"/>
      <c r="KS55" s="26"/>
      <c r="KT55" s="26"/>
      <c r="KU55" s="26"/>
      <c r="KV55" s="26"/>
      <c r="KW55" s="26"/>
      <c r="KX55" s="26"/>
      <c r="KY55" s="26"/>
      <c r="KZ55" s="26"/>
      <c r="LA55" s="26"/>
      <c r="LB55" s="26"/>
      <c r="LC55" s="26"/>
      <c r="LD55" s="26"/>
      <c r="LE55" s="26"/>
      <c r="LF55" s="26"/>
      <c r="LG55" s="26"/>
      <c r="LH55" s="26"/>
      <c r="LI55" s="26"/>
      <c r="LJ55" s="26"/>
      <c r="LK55" s="26"/>
      <c r="LL55" s="26"/>
      <c r="LM55" s="26"/>
      <c r="LN55" s="26"/>
      <c r="LO55" s="26"/>
      <c r="LP55" s="26"/>
      <c r="LQ55" s="26"/>
      <c r="LR55" s="26"/>
      <c r="LS55" s="26"/>
      <c r="LX55" s="26"/>
      <c r="LY55" s="26"/>
      <c r="LZ55" s="26"/>
      <c r="MA55" s="26"/>
      <c r="MB55" s="26"/>
      <c r="MC55" s="26"/>
      <c r="MD55" s="26"/>
      <c r="ME55" s="26"/>
      <c r="MF55" s="26"/>
      <c r="MG55" s="26"/>
      <c r="MH55" s="26"/>
      <c r="MI55" s="26"/>
    </row>
    <row r="56" spans="1:347" x14ac:dyDescent="0.25">
      <c r="A56">
        <v>137</v>
      </c>
      <c r="B56" t="s">
        <v>452</v>
      </c>
      <c r="C56" t="s">
        <v>452</v>
      </c>
      <c r="D56" t="s">
        <v>453</v>
      </c>
      <c r="E56" t="s">
        <v>316</v>
      </c>
      <c r="F56">
        <v>4</v>
      </c>
      <c r="G56">
        <v>2</v>
      </c>
      <c r="H56">
        <v>1</v>
      </c>
      <c r="I56">
        <v>1</v>
      </c>
      <c r="K56" t="s">
        <v>334</v>
      </c>
      <c r="M56" t="s">
        <v>335</v>
      </c>
      <c r="O56" t="b">
        <v>1</v>
      </c>
      <c r="P56" t="b">
        <v>1</v>
      </c>
      <c r="Q56" t="b">
        <v>0</v>
      </c>
      <c r="R56" t="b">
        <v>1</v>
      </c>
      <c r="S56" t="b">
        <v>1</v>
      </c>
      <c r="T56" t="b">
        <v>1</v>
      </c>
      <c r="V56" t="s">
        <v>320</v>
      </c>
      <c r="W56" t="s">
        <v>321</v>
      </c>
      <c r="X56" t="b">
        <v>1</v>
      </c>
      <c r="Y56" t="b">
        <v>0</v>
      </c>
      <c r="Z56" t="s">
        <v>454</v>
      </c>
      <c r="AA56" t="s">
        <v>455</v>
      </c>
      <c r="AB56" t="s">
        <v>316</v>
      </c>
      <c r="AC56" t="s">
        <v>1</v>
      </c>
      <c r="AD56" t="s">
        <v>452</v>
      </c>
      <c r="AE56" t="s">
        <v>456</v>
      </c>
      <c r="AN56">
        <v>1</v>
      </c>
      <c r="AP56">
        <v>0</v>
      </c>
      <c r="AQ56">
        <v>39</v>
      </c>
      <c r="AR56">
        <v>28</v>
      </c>
      <c r="AS56">
        <v>6</v>
      </c>
      <c r="AT56">
        <v>5</v>
      </c>
      <c r="AU56">
        <v>31</v>
      </c>
      <c r="AV56">
        <v>21</v>
      </c>
      <c r="AW56">
        <v>5</v>
      </c>
      <c r="AX56">
        <v>5</v>
      </c>
      <c r="AY56">
        <v>6</v>
      </c>
      <c r="AZ56">
        <v>6</v>
      </c>
      <c r="BA56">
        <v>0</v>
      </c>
      <c r="BB56">
        <v>0</v>
      </c>
      <c r="BC56">
        <v>2</v>
      </c>
      <c r="BD56">
        <v>1</v>
      </c>
      <c r="BE56">
        <v>1</v>
      </c>
      <c r="BF56">
        <v>0</v>
      </c>
      <c r="BH56">
        <f>BL56+BP56+BT56+BU56</f>
        <v>11.746987951807228</v>
      </c>
      <c r="BI56">
        <v>5.6385542168674698</v>
      </c>
      <c r="BJ56">
        <v>9.3975903614457827</v>
      </c>
      <c r="BL56">
        <v>6.5783132530120483</v>
      </c>
      <c r="BM56">
        <v>4.6987951807228914</v>
      </c>
      <c r="BN56">
        <v>1.8795180722891567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2.3493975903614457</v>
      </c>
      <c r="BU56">
        <v>2.8192771084337349</v>
      </c>
      <c r="BV56">
        <v>5.6385542168674698</v>
      </c>
      <c r="BW56">
        <v>9.3975903614457827</v>
      </c>
      <c r="BX56">
        <v>0</v>
      </c>
      <c r="BZ56">
        <f t="shared" si="1"/>
        <v>7</v>
      </c>
      <c r="CB56">
        <v>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2</v>
      </c>
      <c r="CM56">
        <v>0</v>
      </c>
      <c r="CN56">
        <v>3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F56">
        <v>0</v>
      </c>
      <c r="DG56">
        <v>0</v>
      </c>
      <c r="DH56">
        <v>0</v>
      </c>
      <c r="DI56">
        <v>0</v>
      </c>
      <c r="DK56" s="25"/>
      <c r="DL56">
        <v>31</v>
      </c>
      <c r="DM56">
        <v>21</v>
      </c>
      <c r="DN56">
        <v>5</v>
      </c>
      <c r="DO56">
        <v>5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L56">
        <v>1</v>
      </c>
      <c r="FM56">
        <v>1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1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C56">
        <v>0</v>
      </c>
      <c r="KD56">
        <v>0</v>
      </c>
      <c r="KE56">
        <v>0</v>
      </c>
      <c r="KF56">
        <v>0</v>
      </c>
      <c r="KG56" s="28">
        <v>0</v>
      </c>
      <c r="KH56" s="28">
        <v>0</v>
      </c>
      <c r="KI56" s="28">
        <v>0</v>
      </c>
      <c r="KJ56">
        <v>0</v>
      </c>
      <c r="KK56">
        <v>0</v>
      </c>
      <c r="KL56">
        <v>0</v>
      </c>
      <c r="KM56">
        <v>0</v>
      </c>
      <c r="KN56">
        <v>2</v>
      </c>
      <c r="KO56">
        <v>2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X56">
        <v>0</v>
      </c>
      <c r="LY56">
        <v>0</v>
      </c>
      <c r="LZ56">
        <v>0</v>
      </c>
      <c r="MA56">
        <v>0</v>
      </c>
      <c r="MB56">
        <v>2</v>
      </c>
      <c r="MC56">
        <v>2</v>
      </c>
      <c r="MD56">
        <v>0</v>
      </c>
      <c r="ME56">
        <v>0</v>
      </c>
      <c r="MF56">
        <v>2</v>
      </c>
      <c r="MG56">
        <v>1</v>
      </c>
      <c r="MH56">
        <v>1</v>
      </c>
      <c r="MI56">
        <v>0</v>
      </c>
    </row>
    <row r="57" spans="1:347" x14ac:dyDescent="0.25">
      <c r="A57">
        <v>142</v>
      </c>
      <c r="B57" s="27" t="s">
        <v>457</v>
      </c>
      <c r="C57" t="s">
        <v>452</v>
      </c>
      <c r="D57" t="s">
        <v>458</v>
      </c>
      <c r="E57" t="s">
        <v>316</v>
      </c>
      <c r="F57">
        <v>4</v>
      </c>
      <c r="G57">
        <v>2</v>
      </c>
      <c r="H57">
        <v>2</v>
      </c>
      <c r="I57">
        <v>1</v>
      </c>
      <c r="K57" t="s">
        <v>317</v>
      </c>
      <c r="M57" s="27"/>
      <c r="N57" s="27"/>
      <c r="O57" s="27"/>
      <c r="P57" s="27"/>
      <c r="Q57" s="27"/>
      <c r="R57" s="27"/>
      <c r="S57" s="27"/>
      <c r="T57" s="27"/>
      <c r="U57" s="27"/>
      <c r="V57" t="s">
        <v>320</v>
      </c>
      <c r="W57" t="s">
        <v>555</v>
      </c>
      <c r="X57" t="b">
        <v>1</v>
      </c>
      <c r="Y57" t="b">
        <v>0</v>
      </c>
      <c r="Z57" t="s">
        <v>459</v>
      </c>
      <c r="AA57" t="s">
        <v>455</v>
      </c>
      <c r="AB57" t="s">
        <v>316</v>
      </c>
      <c r="AC57" t="s">
        <v>1</v>
      </c>
      <c r="AD57" t="s">
        <v>452</v>
      </c>
      <c r="AE57" t="s">
        <v>456</v>
      </c>
      <c r="AN57">
        <v>1</v>
      </c>
      <c r="AP57">
        <v>0</v>
      </c>
      <c r="AQ57" s="27">
        <v>44</v>
      </c>
      <c r="AR57">
        <v>24</v>
      </c>
      <c r="AS57">
        <v>15</v>
      </c>
      <c r="AT57">
        <v>5</v>
      </c>
      <c r="AU57">
        <v>29</v>
      </c>
      <c r="AV57">
        <v>9</v>
      </c>
      <c r="AW57">
        <v>11</v>
      </c>
      <c r="AX57">
        <v>5</v>
      </c>
      <c r="AY57">
        <v>15</v>
      </c>
      <c r="AZ57">
        <v>11</v>
      </c>
      <c r="BA57">
        <v>3</v>
      </c>
      <c r="BB57">
        <v>0</v>
      </c>
      <c r="BC57">
        <v>0</v>
      </c>
      <c r="BD57">
        <v>4</v>
      </c>
      <c r="BE57">
        <v>1</v>
      </c>
      <c r="BF57">
        <v>0</v>
      </c>
      <c r="BH57">
        <f>BL57+BP57+BT57+BU57</f>
        <v>13.253012048192772</v>
      </c>
      <c r="BI57">
        <v>6.3614457831325311</v>
      </c>
      <c r="BJ57">
        <v>10.602409638554217</v>
      </c>
      <c r="BL57">
        <v>7.4216867469879526</v>
      </c>
      <c r="BM57">
        <v>5.3012048192771086</v>
      </c>
      <c r="BN57">
        <v>2.1204819277108435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2.6506024096385543</v>
      </c>
      <c r="BU57">
        <v>3.1807228915662655</v>
      </c>
      <c r="BV57">
        <v>6.3614457831325311</v>
      </c>
      <c r="BW57">
        <v>10.602409638554217</v>
      </c>
      <c r="BX57">
        <v>0</v>
      </c>
      <c r="BZ57">
        <f t="shared" si="1"/>
        <v>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2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F57">
        <v>0</v>
      </c>
      <c r="DG57">
        <v>0</v>
      </c>
      <c r="DH57">
        <v>0</v>
      </c>
      <c r="DI57">
        <v>0</v>
      </c>
      <c r="DK57" s="25"/>
      <c r="DL57">
        <v>29</v>
      </c>
      <c r="DM57">
        <v>9</v>
      </c>
      <c r="DN57">
        <v>11</v>
      </c>
      <c r="DO57">
        <v>5</v>
      </c>
      <c r="DP57">
        <v>0</v>
      </c>
      <c r="DQ57">
        <v>0</v>
      </c>
      <c r="DR57">
        <v>0</v>
      </c>
      <c r="DS57">
        <v>0</v>
      </c>
      <c r="DT57">
        <v>2</v>
      </c>
      <c r="DU57">
        <v>2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</v>
      </c>
      <c r="FA57">
        <v>1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1</v>
      </c>
      <c r="GC57">
        <v>1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1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1</v>
      </c>
      <c r="IC57">
        <v>1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N57">
        <v>2</v>
      </c>
      <c r="IO57">
        <v>0</v>
      </c>
      <c r="IP57">
        <v>2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1</v>
      </c>
      <c r="JI57">
        <v>0</v>
      </c>
      <c r="JJ57">
        <v>0</v>
      </c>
      <c r="JK57">
        <v>0</v>
      </c>
      <c r="JL57">
        <v>1</v>
      </c>
      <c r="JM57">
        <v>1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C57">
        <v>0</v>
      </c>
      <c r="KD57">
        <v>0</v>
      </c>
      <c r="KE57">
        <v>0</v>
      </c>
      <c r="KF57">
        <v>0</v>
      </c>
      <c r="KG57" s="28">
        <v>0</v>
      </c>
      <c r="KH57" s="28">
        <v>0</v>
      </c>
      <c r="KI57" s="28">
        <v>0</v>
      </c>
      <c r="KJ57">
        <v>3</v>
      </c>
      <c r="KK57">
        <v>3</v>
      </c>
      <c r="KL57">
        <v>0</v>
      </c>
      <c r="KM57">
        <v>0</v>
      </c>
      <c r="KN57">
        <v>2</v>
      </c>
      <c r="KO57">
        <v>1</v>
      </c>
      <c r="KP57">
        <v>1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4</v>
      </c>
      <c r="MH57">
        <v>1</v>
      </c>
      <c r="MI57">
        <v>0</v>
      </c>
    </row>
    <row r="58" spans="1:347" x14ac:dyDescent="0.25">
      <c r="A58" s="24">
        <v>147</v>
      </c>
      <c r="B58" s="24" t="s">
        <v>369</v>
      </c>
      <c r="C58" s="24" t="s">
        <v>452</v>
      </c>
      <c r="D58" s="24" t="s">
        <v>460</v>
      </c>
      <c r="E58" s="24" t="s">
        <v>316</v>
      </c>
      <c r="F58" s="24">
        <v>4</v>
      </c>
      <c r="G58" s="24">
        <v>2</v>
      </c>
      <c r="H58" s="24">
        <v>3</v>
      </c>
      <c r="I58" s="24">
        <v>0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 t="s">
        <v>320</v>
      </c>
      <c r="W58" s="24"/>
      <c r="X58" s="24" t="b">
        <v>0</v>
      </c>
      <c r="Y58" s="24" t="b">
        <v>0</v>
      </c>
      <c r="Z58" s="24" t="s">
        <v>461</v>
      </c>
      <c r="AA58" s="24" t="s">
        <v>455</v>
      </c>
      <c r="AB58" s="24" t="s">
        <v>316</v>
      </c>
      <c r="AC58" s="24" t="s">
        <v>372</v>
      </c>
      <c r="AD58" s="24" t="s">
        <v>452</v>
      </c>
      <c r="AE58" s="24" t="s">
        <v>456</v>
      </c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 s="24">
        <v>0</v>
      </c>
      <c r="BD58" s="24">
        <v>0</v>
      </c>
      <c r="BE58" s="24">
        <v>0</v>
      </c>
      <c r="BF58" s="24">
        <v>0</v>
      </c>
      <c r="BG58" s="24"/>
      <c r="BH58" s="24"/>
      <c r="BI58" s="24">
        <v>12</v>
      </c>
      <c r="BJ58" s="24">
        <v>20</v>
      </c>
      <c r="BL58" s="24">
        <v>14</v>
      </c>
      <c r="BM58" s="24">
        <v>10</v>
      </c>
      <c r="BN58" s="24">
        <v>4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5</v>
      </c>
      <c r="BU58" s="24">
        <v>6</v>
      </c>
      <c r="BV58" s="24">
        <v>12</v>
      </c>
      <c r="BW58" s="24">
        <v>20</v>
      </c>
      <c r="BX58" s="24">
        <v>0</v>
      </c>
      <c r="BY58" s="24"/>
      <c r="BZ58">
        <f t="shared" si="1"/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U58" s="24">
        <v>0</v>
      </c>
      <c r="CV58" s="24">
        <v>0</v>
      </c>
      <c r="CW58" s="24">
        <v>0</v>
      </c>
      <c r="CX58" s="24">
        <v>0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/>
      <c r="DF58" s="24">
        <v>0</v>
      </c>
      <c r="DG58" s="24">
        <v>0</v>
      </c>
      <c r="DH58" s="24">
        <v>0</v>
      </c>
      <c r="DI58" s="24">
        <v>0</v>
      </c>
      <c r="DK58" s="25"/>
      <c r="DL58">
        <v>0</v>
      </c>
      <c r="DM58">
        <v>0</v>
      </c>
      <c r="DN58">
        <v>0</v>
      </c>
      <c r="DO58">
        <v>0</v>
      </c>
      <c r="DP58" s="24">
        <v>0</v>
      </c>
      <c r="DQ58" s="24">
        <v>0</v>
      </c>
      <c r="DR58" s="24">
        <v>0</v>
      </c>
      <c r="DS58" s="24">
        <v>0</v>
      </c>
      <c r="DT58" s="24">
        <v>0</v>
      </c>
      <c r="DU58" s="24">
        <v>0</v>
      </c>
      <c r="DV58" s="24">
        <v>0</v>
      </c>
      <c r="DW58" s="24">
        <v>0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S58" s="24">
        <v>0</v>
      </c>
      <c r="ET58" s="24">
        <v>0</v>
      </c>
      <c r="EU58" s="24">
        <v>0</v>
      </c>
      <c r="EV58" s="24">
        <v>0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  <c r="FR58" s="24">
        <v>0</v>
      </c>
      <c r="FS58" s="24">
        <v>0</v>
      </c>
      <c r="FT58" s="24">
        <v>0</v>
      </c>
      <c r="FU58" s="24">
        <v>0</v>
      </c>
      <c r="FV58" s="24">
        <v>0</v>
      </c>
      <c r="FW58" s="24">
        <v>0</v>
      </c>
      <c r="FX58" s="24">
        <v>0</v>
      </c>
      <c r="FY58" s="24">
        <v>0</v>
      </c>
      <c r="FZ58" s="24">
        <v>0</v>
      </c>
      <c r="GA58" s="24">
        <v>0</v>
      </c>
      <c r="GB58" s="24">
        <v>0</v>
      </c>
      <c r="GC58" s="24">
        <v>0</v>
      </c>
      <c r="GD58" s="24">
        <v>0</v>
      </c>
      <c r="GE58" s="24">
        <v>0</v>
      </c>
      <c r="GF58" s="24">
        <v>0</v>
      </c>
      <c r="GG58" s="24">
        <v>0</v>
      </c>
      <c r="GH58" s="24">
        <v>0</v>
      </c>
      <c r="GI58" s="24">
        <v>0</v>
      </c>
      <c r="GJ58" s="24">
        <v>0</v>
      </c>
      <c r="GK58" s="24">
        <v>0</v>
      </c>
      <c r="GL58" s="24">
        <v>0</v>
      </c>
      <c r="GM58" s="24">
        <v>0</v>
      </c>
      <c r="GN58" s="24">
        <v>0</v>
      </c>
      <c r="GO58" s="24">
        <v>0</v>
      </c>
      <c r="GP58" s="24">
        <v>0</v>
      </c>
      <c r="GQ58" s="24">
        <v>0</v>
      </c>
      <c r="GR58" s="24">
        <v>0</v>
      </c>
      <c r="GS58" s="24">
        <v>0</v>
      </c>
      <c r="GT58" s="24">
        <v>0</v>
      </c>
      <c r="GU58" s="24">
        <v>0</v>
      </c>
      <c r="GV58" s="24">
        <v>0</v>
      </c>
      <c r="GW58" s="24">
        <v>0</v>
      </c>
      <c r="GX58" s="24">
        <v>0</v>
      </c>
      <c r="GY58" s="24">
        <v>0</v>
      </c>
      <c r="GZ58" s="24">
        <v>0</v>
      </c>
      <c r="HA58" s="24">
        <v>0</v>
      </c>
      <c r="HB58" s="24">
        <v>0</v>
      </c>
      <c r="HC58" s="24">
        <v>0</v>
      </c>
      <c r="HD58" s="24">
        <v>0</v>
      </c>
      <c r="HE58" s="24">
        <v>0</v>
      </c>
      <c r="HF58" s="24">
        <v>0</v>
      </c>
      <c r="HG58" s="24">
        <v>0</v>
      </c>
      <c r="HH58" s="24">
        <v>0</v>
      </c>
      <c r="HI58" s="24">
        <v>0</v>
      </c>
      <c r="HJ58" s="24">
        <v>0</v>
      </c>
      <c r="HK58" s="24">
        <v>0</v>
      </c>
      <c r="HL58" s="24">
        <v>0</v>
      </c>
      <c r="HM58" s="24">
        <v>0</v>
      </c>
      <c r="HN58" s="24">
        <v>0</v>
      </c>
      <c r="HO58" s="24">
        <v>0</v>
      </c>
      <c r="HP58" s="24">
        <v>0</v>
      </c>
      <c r="HQ58" s="24">
        <v>0</v>
      </c>
      <c r="HR58" s="24">
        <v>0</v>
      </c>
      <c r="HS58" s="24">
        <v>0</v>
      </c>
      <c r="HT58" s="24">
        <v>0</v>
      </c>
      <c r="HU58" s="24">
        <v>0</v>
      </c>
      <c r="HV58" s="24">
        <v>0</v>
      </c>
      <c r="HW58" s="24">
        <v>0</v>
      </c>
      <c r="HX58" s="24">
        <v>0</v>
      </c>
      <c r="HY58" s="24">
        <v>0</v>
      </c>
      <c r="HZ58" s="24">
        <v>0</v>
      </c>
      <c r="IA58" s="24">
        <v>0</v>
      </c>
      <c r="IB58" s="24">
        <v>0</v>
      </c>
      <c r="IC58" s="24">
        <v>0</v>
      </c>
      <c r="ID58" s="24">
        <v>0</v>
      </c>
      <c r="IE58" s="24">
        <v>0</v>
      </c>
      <c r="IF58" s="24">
        <v>0</v>
      </c>
      <c r="IG58" s="24">
        <v>0</v>
      </c>
      <c r="IH58" s="24">
        <v>0</v>
      </c>
      <c r="II58" s="24">
        <v>0</v>
      </c>
      <c r="IN58" s="24">
        <v>0</v>
      </c>
      <c r="IO58" s="24">
        <v>0</v>
      </c>
      <c r="IP58" s="24">
        <v>0</v>
      </c>
      <c r="IQ58" s="24">
        <v>0</v>
      </c>
      <c r="IR58" s="24">
        <v>0</v>
      </c>
      <c r="IS58" s="24">
        <v>0</v>
      </c>
      <c r="IT58" s="24">
        <v>0</v>
      </c>
      <c r="IU58" s="24">
        <v>0</v>
      </c>
      <c r="IV58" s="24">
        <v>0</v>
      </c>
      <c r="IW58" s="24">
        <v>0</v>
      </c>
      <c r="IX58" s="24">
        <v>0</v>
      </c>
      <c r="IY58" s="24">
        <v>0</v>
      </c>
      <c r="IZ58" s="24">
        <v>0</v>
      </c>
      <c r="JA58" s="24">
        <v>0</v>
      </c>
      <c r="JB58" s="24">
        <v>0</v>
      </c>
      <c r="JC58" s="24">
        <v>0</v>
      </c>
      <c r="JD58" s="24">
        <v>0</v>
      </c>
      <c r="JE58" s="24">
        <v>0</v>
      </c>
      <c r="JF58" s="24">
        <v>0</v>
      </c>
      <c r="JG58" s="24">
        <v>0</v>
      </c>
      <c r="JH58" s="24">
        <v>0</v>
      </c>
      <c r="JI58" s="24">
        <v>0</v>
      </c>
      <c r="JJ58" s="24">
        <v>0</v>
      </c>
      <c r="JK58" s="24">
        <v>0</v>
      </c>
      <c r="JL58" s="24">
        <v>0</v>
      </c>
      <c r="JM58" s="24">
        <v>0</v>
      </c>
      <c r="JN58" s="24">
        <v>0</v>
      </c>
      <c r="JO58" s="24">
        <v>0</v>
      </c>
      <c r="JP58" s="24">
        <v>0</v>
      </c>
      <c r="JQ58" s="24">
        <v>0</v>
      </c>
      <c r="JR58" s="24">
        <v>0</v>
      </c>
      <c r="JS58" s="24">
        <v>0</v>
      </c>
      <c r="JT58" s="24">
        <v>0</v>
      </c>
      <c r="JU58" s="24">
        <v>0</v>
      </c>
      <c r="JV58" s="24">
        <v>0</v>
      </c>
      <c r="JW58" s="24">
        <v>0</v>
      </c>
      <c r="JX58" s="24">
        <v>0</v>
      </c>
      <c r="JY58" s="24">
        <v>0</v>
      </c>
      <c r="JZ58" s="24">
        <v>0</v>
      </c>
      <c r="KA58" s="24">
        <v>0</v>
      </c>
      <c r="KB58" s="24"/>
      <c r="KC58" s="24">
        <v>0</v>
      </c>
      <c r="KD58" s="24">
        <v>0</v>
      </c>
      <c r="KE58" s="24">
        <v>0</v>
      </c>
      <c r="KF58" s="24">
        <v>0</v>
      </c>
      <c r="KG58" s="28">
        <v>0</v>
      </c>
      <c r="KH58" s="28">
        <v>0</v>
      </c>
      <c r="KI58" s="28">
        <v>0</v>
      </c>
      <c r="KJ58" s="24">
        <v>0</v>
      </c>
      <c r="KK58" s="24">
        <v>0</v>
      </c>
      <c r="KL58" s="24">
        <v>0</v>
      </c>
      <c r="KM58" s="24">
        <v>0</v>
      </c>
      <c r="KN58" s="24">
        <v>0</v>
      </c>
      <c r="KO58" s="24">
        <v>0</v>
      </c>
      <c r="KP58" s="24">
        <v>0</v>
      </c>
      <c r="KQ58" s="24">
        <v>0</v>
      </c>
      <c r="KR58" s="24">
        <v>0</v>
      </c>
      <c r="KS58" s="24">
        <v>0</v>
      </c>
      <c r="KT58" s="24">
        <v>0</v>
      </c>
      <c r="KU58" s="24">
        <v>0</v>
      </c>
      <c r="KV58" s="24">
        <v>0</v>
      </c>
      <c r="KW58" s="24">
        <v>0</v>
      </c>
      <c r="KX58" s="24">
        <v>0</v>
      </c>
      <c r="KY58" s="24">
        <v>0</v>
      </c>
      <c r="KZ58" s="24">
        <v>0</v>
      </c>
      <c r="LA58" s="24">
        <v>0</v>
      </c>
      <c r="LB58" s="24">
        <v>0</v>
      </c>
      <c r="LC58" s="24">
        <v>0</v>
      </c>
      <c r="LD58" s="24">
        <v>0</v>
      </c>
      <c r="LE58" s="24">
        <v>0</v>
      </c>
      <c r="LF58" s="24">
        <v>0</v>
      </c>
      <c r="LG58" s="24">
        <v>0</v>
      </c>
      <c r="LH58" s="24">
        <v>0</v>
      </c>
      <c r="LI58" s="24">
        <v>0</v>
      </c>
      <c r="LJ58" s="24">
        <v>0</v>
      </c>
      <c r="LK58" s="24">
        <v>0</v>
      </c>
      <c r="LL58" s="24">
        <v>0</v>
      </c>
      <c r="LM58" s="24">
        <v>0</v>
      </c>
      <c r="LN58" s="24">
        <v>0</v>
      </c>
      <c r="LO58" s="24">
        <v>0</v>
      </c>
      <c r="LP58" s="24">
        <v>0</v>
      </c>
      <c r="LQ58" s="24">
        <v>0</v>
      </c>
      <c r="LR58" s="24">
        <v>0</v>
      </c>
      <c r="LS58" s="24">
        <v>0</v>
      </c>
      <c r="LX58" s="24">
        <v>0</v>
      </c>
      <c r="LY58" s="24">
        <v>0</v>
      </c>
      <c r="LZ58" s="24">
        <v>0</v>
      </c>
      <c r="MA58" s="24">
        <v>0</v>
      </c>
      <c r="MB58" s="24">
        <v>0</v>
      </c>
      <c r="MC58" s="24">
        <v>0</v>
      </c>
      <c r="MD58" s="24">
        <v>0</v>
      </c>
      <c r="ME58" s="24">
        <v>0</v>
      </c>
      <c r="MF58" s="24">
        <v>0</v>
      </c>
      <c r="MG58" s="24">
        <v>0</v>
      </c>
      <c r="MH58" s="24">
        <v>0</v>
      </c>
      <c r="MI58" s="24">
        <v>0</v>
      </c>
    </row>
    <row r="59" spans="1:347" x14ac:dyDescent="0.25">
      <c r="A59" s="26">
        <v>150</v>
      </c>
      <c r="B59" s="26" t="s">
        <v>1354</v>
      </c>
      <c r="C59" s="26" t="s">
        <v>452</v>
      </c>
      <c r="D59" s="26" t="s">
        <v>462</v>
      </c>
      <c r="E59" s="26" t="s">
        <v>373</v>
      </c>
      <c r="F59" s="26">
        <v>4</v>
      </c>
      <c r="G59" s="26">
        <v>2</v>
      </c>
      <c r="H59" s="26">
        <v>3</v>
      </c>
      <c r="I59" s="26">
        <v>0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 t="s">
        <v>320</v>
      </c>
      <c r="W59" s="26"/>
      <c r="X59" s="26" t="b">
        <v>0</v>
      </c>
      <c r="Y59" s="26" t="b">
        <v>0</v>
      </c>
      <c r="Z59" s="26" t="s">
        <v>463</v>
      </c>
      <c r="AA59" s="26" t="s">
        <v>455</v>
      </c>
      <c r="AB59" s="26" t="s">
        <v>373</v>
      </c>
      <c r="AC59" s="26" t="s">
        <v>373</v>
      </c>
      <c r="AD59" s="26" t="s">
        <v>452</v>
      </c>
      <c r="AE59" s="26" t="s">
        <v>456</v>
      </c>
      <c r="AF59" s="26"/>
      <c r="AG59" s="26"/>
      <c r="AH59" s="26"/>
      <c r="AI59" s="26"/>
      <c r="AJ59" s="26"/>
      <c r="AK59" s="26"/>
      <c r="AL59" s="26"/>
      <c r="AM59" s="26">
        <v>1</v>
      </c>
      <c r="AN59" s="26"/>
      <c r="AO59" s="26"/>
      <c r="AP59" s="26">
        <v>0</v>
      </c>
      <c r="AQ59" s="26">
        <v>0</v>
      </c>
      <c r="AR59" s="26"/>
      <c r="AS59" s="26"/>
      <c r="AT59" s="26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 s="26">
        <v>0</v>
      </c>
      <c r="BD59" s="26">
        <v>0</v>
      </c>
      <c r="BE59" s="26">
        <v>0</v>
      </c>
      <c r="BF59" s="26">
        <v>0</v>
      </c>
      <c r="BG59" s="26"/>
      <c r="BH59" s="26"/>
      <c r="BI59" s="26">
        <v>0</v>
      </c>
      <c r="BJ59" s="26">
        <v>0</v>
      </c>
      <c r="BL59" s="26">
        <v>0</v>
      </c>
      <c r="BM59" s="26"/>
      <c r="BN59" s="26"/>
      <c r="BO59" s="26"/>
      <c r="BP59" s="26">
        <v>0</v>
      </c>
      <c r="BQ59" s="26"/>
      <c r="BR59" s="26"/>
      <c r="BS59" s="26"/>
      <c r="BT59" s="26">
        <v>0</v>
      </c>
      <c r="BU59" s="26">
        <v>0</v>
      </c>
      <c r="BV59" s="26">
        <v>0</v>
      </c>
      <c r="BW59" s="26">
        <v>0</v>
      </c>
      <c r="BX59" s="26">
        <v>0</v>
      </c>
      <c r="BY59" s="26"/>
      <c r="BZ59">
        <f t="shared" si="1"/>
        <v>21</v>
      </c>
      <c r="CB59" s="26">
        <v>0</v>
      </c>
      <c r="CC59" s="26">
        <v>0</v>
      </c>
      <c r="CD59" s="26">
        <v>0</v>
      </c>
      <c r="CE59" s="26">
        <v>1</v>
      </c>
      <c r="CF59" s="26">
        <v>0</v>
      </c>
      <c r="CG59" s="26">
        <v>0</v>
      </c>
      <c r="CH59" s="26">
        <v>0</v>
      </c>
      <c r="CI59" s="26">
        <v>0</v>
      </c>
      <c r="CJ59" s="26">
        <v>0</v>
      </c>
      <c r="CK59" s="26">
        <v>0</v>
      </c>
      <c r="CL59" s="26">
        <v>9</v>
      </c>
      <c r="CM59" s="26">
        <v>1</v>
      </c>
      <c r="CN59" s="26">
        <v>10</v>
      </c>
      <c r="CO59" s="26">
        <v>0</v>
      </c>
      <c r="CP59" s="26">
        <v>0</v>
      </c>
      <c r="CQ59" s="26">
        <v>0</v>
      </c>
      <c r="CR59" s="26">
        <v>0</v>
      </c>
      <c r="CS59" s="26">
        <v>0</v>
      </c>
      <c r="CT59" s="26">
        <v>0</v>
      </c>
      <c r="CU59" s="26">
        <v>0</v>
      </c>
      <c r="CV59" s="26">
        <v>0</v>
      </c>
      <c r="CW59" s="26">
        <v>0</v>
      </c>
      <c r="CX59" s="26">
        <v>0</v>
      </c>
      <c r="CY59" s="26">
        <v>0</v>
      </c>
      <c r="CZ59" s="26">
        <v>0</v>
      </c>
      <c r="DA59" s="26">
        <v>0</v>
      </c>
      <c r="DB59" s="26">
        <v>0</v>
      </c>
      <c r="DC59" s="26">
        <v>0</v>
      </c>
      <c r="DD59" s="26">
        <v>0</v>
      </c>
      <c r="DE59" s="26"/>
      <c r="DF59" s="26">
        <v>0</v>
      </c>
      <c r="DG59" s="26">
        <v>0</v>
      </c>
      <c r="DH59" s="26">
        <v>0</v>
      </c>
      <c r="DI59" s="26">
        <v>0</v>
      </c>
      <c r="DK59" s="25"/>
      <c r="DL59">
        <v>0</v>
      </c>
      <c r="DM59">
        <v>0</v>
      </c>
      <c r="DN59">
        <v>0</v>
      </c>
      <c r="DO59">
        <v>0</v>
      </c>
      <c r="DP59" s="26">
        <v>0</v>
      </c>
      <c r="DQ59" s="26">
        <v>0</v>
      </c>
      <c r="DR59" s="26">
        <v>0</v>
      </c>
      <c r="DS59" s="26">
        <v>0</v>
      </c>
      <c r="DT59" s="26">
        <v>0</v>
      </c>
      <c r="DU59" s="26">
        <v>0</v>
      </c>
      <c r="DV59" s="26">
        <v>0</v>
      </c>
      <c r="DW59" s="26">
        <v>0</v>
      </c>
      <c r="DX59" s="26">
        <v>0</v>
      </c>
      <c r="DY59" s="26">
        <v>0</v>
      </c>
      <c r="DZ59" s="26">
        <v>0</v>
      </c>
      <c r="EA59" s="26">
        <v>0</v>
      </c>
      <c r="EB59" s="26">
        <v>0</v>
      </c>
      <c r="EC59" s="26">
        <v>0</v>
      </c>
      <c r="ED59" s="26">
        <v>0</v>
      </c>
      <c r="EE59" s="26">
        <v>0</v>
      </c>
      <c r="EF59" s="26">
        <v>0</v>
      </c>
      <c r="EG59" s="26">
        <v>0</v>
      </c>
      <c r="EH59" s="26">
        <v>0</v>
      </c>
      <c r="EI59" s="26">
        <v>0</v>
      </c>
      <c r="EJ59" s="26">
        <v>0</v>
      </c>
      <c r="EK59" s="26">
        <v>0</v>
      </c>
      <c r="EL59" s="26">
        <v>0</v>
      </c>
      <c r="EM59" s="26">
        <v>0</v>
      </c>
      <c r="EN59" s="26">
        <v>0</v>
      </c>
      <c r="EO59" s="26">
        <v>0</v>
      </c>
      <c r="EP59" s="26">
        <v>0</v>
      </c>
      <c r="EQ59" s="26">
        <v>0</v>
      </c>
      <c r="ER59" s="26">
        <v>0</v>
      </c>
      <c r="ES59" s="26">
        <v>0</v>
      </c>
      <c r="ET59" s="26">
        <v>0</v>
      </c>
      <c r="EU59" s="26">
        <v>0</v>
      </c>
      <c r="EV59" s="26">
        <v>0</v>
      </c>
      <c r="EW59" s="26">
        <v>0</v>
      </c>
      <c r="EX59" s="26">
        <v>0</v>
      </c>
      <c r="EY59" s="26">
        <v>0</v>
      </c>
      <c r="EZ59" s="26">
        <v>0</v>
      </c>
      <c r="FA59" s="26">
        <v>0</v>
      </c>
      <c r="FB59" s="26">
        <v>0</v>
      </c>
      <c r="FC59" s="26">
        <v>0</v>
      </c>
      <c r="FD59" s="26">
        <v>0</v>
      </c>
      <c r="FE59" s="26">
        <v>0</v>
      </c>
      <c r="FF59" s="26">
        <v>0</v>
      </c>
      <c r="FG59" s="26">
        <v>0</v>
      </c>
      <c r="FL59" s="26">
        <v>0</v>
      </c>
      <c r="FM59" s="26">
        <v>0</v>
      </c>
      <c r="FN59" s="26">
        <v>0</v>
      </c>
      <c r="FO59" s="26">
        <v>0</v>
      </c>
      <c r="FP59" s="26">
        <v>0</v>
      </c>
      <c r="FQ59" s="26">
        <v>0</v>
      </c>
      <c r="FR59" s="26">
        <v>0</v>
      </c>
      <c r="FS59" s="26">
        <v>0</v>
      </c>
      <c r="FT59" s="26">
        <v>0</v>
      </c>
      <c r="FU59" s="26">
        <v>0</v>
      </c>
      <c r="FV59" s="26">
        <v>0</v>
      </c>
      <c r="FW59" s="26">
        <v>0</v>
      </c>
      <c r="FX59" s="26">
        <v>0</v>
      </c>
      <c r="FY59" s="26">
        <v>0</v>
      </c>
      <c r="FZ59" s="26">
        <v>0</v>
      </c>
      <c r="GA59" s="26">
        <v>0</v>
      </c>
      <c r="GB59" s="26">
        <v>0</v>
      </c>
      <c r="GC59" s="26">
        <v>0</v>
      </c>
      <c r="GD59" s="26">
        <v>0</v>
      </c>
      <c r="GE59" s="26">
        <v>0</v>
      </c>
      <c r="GF59" s="26">
        <v>0</v>
      </c>
      <c r="GG59" s="26">
        <v>0</v>
      </c>
      <c r="GH59" s="26">
        <v>0</v>
      </c>
      <c r="GI59" s="26">
        <v>0</v>
      </c>
      <c r="GJ59" s="26">
        <v>0</v>
      </c>
      <c r="GK59" s="26">
        <v>0</v>
      </c>
      <c r="GL59" s="26">
        <v>0</v>
      </c>
      <c r="GM59" s="26">
        <v>0</v>
      </c>
      <c r="GN59" s="26">
        <v>0</v>
      </c>
      <c r="GO59" s="26">
        <v>0</v>
      </c>
      <c r="GP59" s="26">
        <v>0</v>
      </c>
      <c r="GQ59" s="26">
        <v>0</v>
      </c>
      <c r="GR59" s="26">
        <v>0</v>
      </c>
      <c r="GS59" s="26">
        <v>0</v>
      </c>
      <c r="GT59" s="26">
        <v>0</v>
      </c>
      <c r="GU59" s="26">
        <v>0</v>
      </c>
      <c r="GV59" s="26">
        <v>0</v>
      </c>
      <c r="GW59" s="26">
        <v>0</v>
      </c>
      <c r="GX59" s="26">
        <v>0</v>
      </c>
      <c r="GY59" s="26">
        <v>0</v>
      </c>
      <c r="GZ59" s="26">
        <v>0</v>
      </c>
      <c r="HA59" s="26">
        <v>0</v>
      </c>
      <c r="HB59" s="26">
        <v>0</v>
      </c>
      <c r="HC59" s="26">
        <v>0</v>
      </c>
      <c r="HD59" s="26">
        <v>0</v>
      </c>
      <c r="HE59" s="26">
        <v>0</v>
      </c>
      <c r="HF59" s="26">
        <v>0</v>
      </c>
      <c r="HG59" s="26">
        <v>0</v>
      </c>
      <c r="HH59" s="26">
        <v>0</v>
      </c>
      <c r="HI59" s="26">
        <v>0</v>
      </c>
      <c r="HJ59" s="26">
        <v>0</v>
      </c>
      <c r="HK59" s="26">
        <v>0</v>
      </c>
      <c r="HL59" s="26">
        <v>0</v>
      </c>
      <c r="HM59" s="26">
        <v>0</v>
      </c>
      <c r="HN59" s="26">
        <v>0</v>
      </c>
      <c r="HO59" s="26">
        <v>0</v>
      </c>
      <c r="HP59" s="26">
        <v>0</v>
      </c>
      <c r="HQ59" s="26">
        <v>0</v>
      </c>
      <c r="HR59" s="26">
        <v>0</v>
      </c>
      <c r="HS59" s="26">
        <v>0</v>
      </c>
      <c r="HT59" s="26">
        <v>0</v>
      </c>
      <c r="HU59" s="26">
        <v>0</v>
      </c>
      <c r="HV59" s="26">
        <v>0</v>
      </c>
      <c r="HW59" s="26">
        <v>0</v>
      </c>
      <c r="HX59" s="26">
        <v>0</v>
      </c>
      <c r="HY59" s="26">
        <v>0</v>
      </c>
      <c r="HZ59" s="26">
        <v>0</v>
      </c>
      <c r="IA59" s="26">
        <v>0</v>
      </c>
      <c r="IB59" s="26">
        <v>0</v>
      </c>
      <c r="IC59" s="26">
        <v>0</v>
      </c>
      <c r="ID59" s="26">
        <v>0</v>
      </c>
      <c r="IE59" s="26">
        <v>0</v>
      </c>
      <c r="IF59" s="26">
        <v>0</v>
      </c>
      <c r="IG59" s="26">
        <v>0</v>
      </c>
      <c r="IH59" s="26">
        <v>0</v>
      </c>
      <c r="II59" s="26">
        <v>0</v>
      </c>
      <c r="IN59" s="26">
        <v>0</v>
      </c>
      <c r="IO59" s="26">
        <v>0</v>
      </c>
      <c r="IP59" s="26">
        <v>0</v>
      </c>
      <c r="IQ59" s="26">
        <v>0</v>
      </c>
      <c r="IR59" s="26">
        <v>0</v>
      </c>
      <c r="IS59" s="26">
        <v>0</v>
      </c>
      <c r="IT59" s="26">
        <v>0</v>
      </c>
      <c r="IU59" s="26">
        <v>0</v>
      </c>
      <c r="IV59" s="26">
        <v>0</v>
      </c>
      <c r="IW59" s="26">
        <v>0</v>
      </c>
      <c r="IX59" s="26">
        <v>0</v>
      </c>
      <c r="IY59" s="26">
        <v>0</v>
      </c>
      <c r="IZ59" s="26">
        <v>0</v>
      </c>
      <c r="JA59" s="26">
        <v>0</v>
      </c>
      <c r="JB59" s="26">
        <v>0</v>
      </c>
      <c r="JC59" s="26">
        <v>0</v>
      </c>
      <c r="JD59" s="26">
        <v>0</v>
      </c>
      <c r="JE59" s="26">
        <v>0</v>
      </c>
      <c r="JF59" s="26">
        <v>0</v>
      </c>
      <c r="JG59" s="26">
        <v>0</v>
      </c>
      <c r="JH59" s="26">
        <v>0</v>
      </c>
      <c r="JI59" s="26">
        <v>0</v>
      </c>
      <c r="JJ59" s="26">
        <v>0</v>
      </c>
      <c r="JK59" s="26">
        <v>0</v>
      </c>
      <c r="JL59" s="26">
        <v>0</v>
      </c>
      <c r="JM59" s="26">
        <v>0</v>
      </c>
      <c r="JN59" s="26">
        <v>0</v>
      </c>
      <c r="JO59" s="26">
        <v>0</v>
      </c>
      <c r="JP59" s="26">
        <v>0</v>
      </c>
      <c r="JQ59" s="26">
        <v>0</v>
      </c>
      <c r="JR59" s="26">
        <v>0</v>
      </c>
      <c r="JS59" s="26">
        <v>0</v>
      </c>
      <c r="JT59" s="26">
        <v>0</v>
      </c>
      <c r="JU59" s="26">
        <v>0</v>
      </c>
      <c r="JV59" s="26">
        <v>0</v>
      </c>
      <c r="JW59" s="26">
        <v>0</v>
      </c>
      <c r="JX59" s="26">
        <v>0</v>
      </c>
      <c r="JY59" s="26">
        <v>0</v>
      </c>
      <c r="JZ59" s="26">
        <v>0</v>
      </c>
      <c r="KA59" s="26">
        <v>0</v>
      </c>
      <c r="KB59" s="26"/>
      <c r="KC59" s="26">
        <v>0</v>
      </c>
      <c r="KD59" s="26">
        <v>0</v>
      </c>
      <c r="KE59" s="26">
        <v>0</v>
      </c>
      <c r="KF59" s="26">
        <v>0</v>
      </c>
      <c r="KG59" s="28">
        <v>0</v>
      </c>
      <c r="KH59" s="28">
        <v>0</v>
      </c>
      <c r="KI59" s="28">
        <v>0</v>
      </c>
      <c r="KJ59" s="26">
        <v>0</v>
      </c>
      <c r="KK59" s="26">
        <v>0</v>
      </c>
      <c r="KL59" s="26">
        <v>0</v>
      </c>
      <c r="KM59" s="26">
        <v>0</v>
      </c>
      <c r="KN59" s="26">
        <v>0</v>
      </c>
      <c r="KO59" s="26">
        <v>0</v>
      </c>
      <c r="KP59" s="26">
        <v>0</v>
      </c>
      <c r="KQ59" s="26">
        <v>0</v>
      </c>
      <c r="KR59" s="26">
        <v>0</v>
      </c>
      <c r="KS59" s="26">
        <v>0</v>
      </c>
      <c r="KT59" s="26">
        <v>0</v>
      </c>
      <c r="KU59" s="26">
        <v>0</v>
      </c>
      <c r="KV59" s="26">
        <v>0</v>
      </c>
      <c r="KW59" s="26">
        <v>0</v>
      </c>
      <c r="KX59" s="26">
        <v>0</v>
      </c>
      <c r="KY59" s="26">
        <v>0</v>
      </c>
      <c r="KZ59" s="26">
        <v>0</v>
      </c>
      <c r="LA59" s="26">
        <v>0</v>
      </c>
      <c r="LB59" s="26">
        <v>0</v>
      </c>
      <c r="LC59" s="26">
        <v>0</v>
      </c>
      <c r="LD59" s="26">
        <v>0</v>
      </c>
      <c r="LE59" s="26">
        <v>0</v>
      </c>
      <c r="LF59" s="26">
        <v>0</v>
      </c>
      <c r="LG59" s="26">
        <v>0</v>
      </c>
      <c r="LH59" s="26">
        <v>0</v>
      </c>
      <c r="LI59" s="26">
        <v>0</v>
      </c>
      <c r="LJ59" s="26">
        <v>0</v>
      </c>
      <c r="LK59" s="26">
        <v>0</v>
      </c>
      <c r="LL59" s="26">
        <v>0</v>
      </c>
      <c r="LM59" s="26">
        <v>0</v>
      </c>
      <c r="LN59" s="26">
        <v>0</v>
      </c>
      <c r="LO59" s="26">
        <v>0</v>
      </c>
      <c r="LP59" s="26">
        <v>0</v>
      </c>
      <c r="LQ59" s="26">
        <v>0</v>
      </c>
      <c r="LR59" s="26">
        <v>0</v>
      </c>
      <c r="LS59" s="26">
        <v>0</v>
      </c>
      <c r="LX59" s="26">
        <v>0</v>
      </c>
      <c r="LY59" s="26">
        <v>0</v>
      </c>
      <c r="LZ59" s="26">
        <v>0</v>
      </c>
      <c r="MA59" s="26">
        <v>0</v>
      </c>
      <c r="MB59" s="26">
        <v>0</v>
      </c>
      <c r="MC59" s="26">
        <v>0</v>
      </c>
      <c r="MD59" s="26">
        <v>0</v>
      </c>
      <c r="ME59" s="26">
        <v>0</v>
      </c>
      <c r="MF59" s="26">
        <v>0</v>
      </c>
      <c r="MG59" s="26">
        <v>0</v>
      </c>
      <c r="MH59" s="26">
        <v>0</v>
      </c>
      <c r="MI59" s="26">
        <v>0</v>
      </c>
    </row>
    <row r="60" spans="1:347" x14ac:dyDescent="0.25">
      <c r="A60" s="26"/>
      <c r="B60" s="26" t="s">
        <v>1344</v>
      </c>
      <c r="C60" s="26" t="s">
        <v>452</v>
      </c>
      <c r="D60" s="26" t="s">
        <v>462</v>
      </c>
      <c r="E60" s="26" t="s">
        <v>373</v>
      </c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BC60" s="26"/>
      <c r="BD60" s="26"/>
      <c r="BE60" s="26"/>
      <c r="BF60" s="26"/>
      <c r="BG60" s="26"/>
      <c r="BH60" s="26"/>
      <c r="BI60" s="26"/>
      <c r="BJ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>
        <f t="shared" si="1"/>
        <v>10</v>
      </c>
      <c r="CB60" s="26">
        <v>2</v>
      </c>
      <c r="CC60" s="26">
        <v>7</v>
      </c>
      <c r="CD60" s="26">
        <v>0</v>
      </c>
      <c r="CE60" s="26">
        <v>0</v>
      </c>
      <c r="CF60" s="26">
        <v>0</v>
      </c>
      <c r="CG60" s="26">
        <v>0</v>
      </c>
      <c r="CH60" s="26">
        <v>0</v>
      </c>
      <c r="CI60" s="26">
        <v>0</v>
      </c>
      <c r="CJ60" s="26">
        <v>0</v>
      </c>
      <c r="CK60" s="26">
        <v>0</v>
      </c>
      <c r="CL60" s="26">
        <v>1</v>
      </c>
      <c r="CM60" s="26">
        <v>0</v>
      </c>
      <c r="CN60" s="26">
        <v>0</v>
      </c>
      <c r="CO60" s="26">
        <v>0</v>
      </c>
      <c r="CP60" s="26">
        <v>0</v>
      </c>
      <c r="CQ60" s="26">
        <v>0</v>
      </c>
      <c r="CR60" s="26">
        <v>0</v>
      </c>
      <c r="CS60" s="26">
        <v>0</v>
      </c>
      <c r="CT60" s="26">
        <v>0</v>
      </c>
      <c r="CU60" s="26">
        <v>0</v>
      </c>
      <c r="CV60" s="26">
        <v>0</v>
      </c>
      <c r="CW60" s="26">
        <v>0</v>
      </c>
      <c r="CX60" s="26">
        <v>0</v>
      </c>
      <c r="CY60" s="26">
        <v>0</v>
      </c>
      <c r="CZ60" s="26">
        <v>0</v>
      </c>
      <c r="DA60" s="26">
        <v>0</v>
      </c>
      <c r="DB60" s="26">
        <v>0</v>
      </c>
      <c r="DC60" s="26">
        <v>0</v>
      </c>
      <c r="DD60" s="26">
        <v>0</v>
      </c>
      <c r="DE60" s="26"/>
      <c r="DF60" s="26"/>
      <c r="DG60" s="26"/>
      <c r="DH60" s="26"/>
      <c r="DI60" s="26"/>
      <c r="DK60" s="25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  <c r="KE60" s="26"/>
      <c r="KF60" s="26"/>
      <c r="KJ60" s="26"/>
      <c r="KK60" s="26"/>
      <c r="KL60" s="26"/>
      <c r="KM60" s="26"/>
      <c r="KN60" s="26"/>
      <c r="KO60" s="26"/>
      <c r="KP60" s="26"/>
      <c r="KQ60" s="26"/>
      <c r="KR60" s="26"/>
      <c r="KS60" s="26"/>
      <c r="KT60" s="26"/>
      <c r="KU60" s="26"/>
      <c r="KV60" s="26"/>
      <c r="KW60" s="26"/>
      <c r="KX60" s="26"/>
      <c r="KY60" s="26"/>
      <c r="KZ60" s="26"/>
      <c r="LA60" s="26"/>
      <c r="LB60" s="26"/>
      <c r="LC60" s="26"/>
      <c r="LD60" s="26"/>
      <c r="LE60" s="26"/>
      <c r="LF60" s="26"/>
      <c r="LG60" s="26"/>
      <c r="LH60" s="26"/>
      <c r="LI60" s="26"/>
      <c r="LJ60" s="26"/>
      <c r="LK60" s="26"/>
      <c r="LL60" s="26"/>
      <c r="LM60" s="26"/>
      <c r="LN60" s="26"/>
      <c r="LO60" s="26"/>
      <c r="LP60" s="26"/>
      <c r="LQ60" s="26"/>
      <c r="LR60" s="26"/>
      <c r="LS60" s="26"/>
      <c r="LX60" s="26"/>
      <c r="LY60" s="26"/>
      <c r="LZ60" s="26"/>
      <c r="MA60" s="26"/>
      <c r="MB60" s="26"/>
      <c r="MC60" s="26"/>
      <c r="MD60" s="26"/>
      <c r="ME60" s="26"/>
      <c r="MF60" s="26"/>
      <c r="MG60" s="26"/>
      <c r="MH60" s="26"/>
      <c r="MI60" s="26"/>
    </row>
    <row r="61" spans="1:347" x14ac:dyDescent="0.25">
      <c r="A61" s="26"/>
      <c r="B61" s="26" t="s">
        <v>1355</v>
      </c>
      <c r="C61" s="26" t="s">
        <v>452</v>
      </c>
      <c r="D61" s="26" t="s">
        <v>462</v>
      </c>
      <c r="E61" s="26" t="s">
        <v>373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BC61" s="26"/>
      <c r="BD61" s="26"/>
      <c r="BE61" s="26"/>
      <c r="BF61" s="26"/>
      <c r="BG61" s="26"/>
      <c r="BH61" s="26"/>
      <c r="BI61" s="26"/>
      <c r="BJ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>
        <f t="shared" si="1"/>
        <v>9</v>
      </c>
      <c r="CB61" s="26">
        <v>0</v>
      </c>
      <c r="CC61" s="26">
        <v>0</v>
      </c>
      <c r="CD61" s="26">
        <v>0</v>
      </c>
      <c r="CE61" s="26">
        <v>1</v>
      </c>
      <c r="CF61" s="26">
        <v>0</v>
      </c>
      <c r="CG61" s="26">
        <v>8</v>
      </c>
      <c r="CH61" s="26">
        <v>0</v>
      </c>
      <c r="CI61" s="26">
        <v>0</v>
      </c>
      <c r="CJ61" s="26">
        <v>0</v>
      </c>
      <c r="CK61" s="26">
        <v>0</v>
      </c>
      <c r="CL61" s="26">
        <v>0</v>
      </c>
      <c r="CM61" s="26">
        <v>0</v>
      </c>
      <c r="CN61" s="26">
        <v>0</v>
      </c>
      <c r="CO61" s="26">
        <v>0</v>
      </c>
      <c r="CP61" s="26">
        <v>0</v>
      </c>
      <c r="CQ61" s="26">
        <v>0</v>
      </c>
      <c r="CR61" s="26">
        <v>0</v>
      </c>
      <c r="CS61" s="26">
        <v>0</v>
      </c>
      <c r="CT61" s="26">
        <v>0</v>
      </c>
      <c r="CU61" s="26">
        <v>0</v>
      </c>
      <c r="CV61" s="26">
        <v>0</v>
      </c>
      <c r="CW61" s="26">
        <v>0</v>
      </c>
      <c r="CX61" s="26">
        <v>0</v>
      </c>
      <c r="CY61" s="26">
        <v>0</v>
      </c>
      <c r="CZ61" s="26">
        <v>0</v>
      </c>
      <c r="DA61" s="26">
        <v>0</v>
      </c>
      <c r="DB61" s="26">
        <v>0</v>
      </c>
      <c r="DC61" s="26">
        <v>0</v>
      </c>
      <c r="DD61" s="26">
        <v>0</v>
      </c>
      <c r="DE61" s="26"/>
      <c r="DF61" s="26"/>
      <c r="DG61" s="26"/>
      <c r="DH61" s="26"/>
      <c r="DI61" s="26"/>
      <c r="DK61" s="25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  <c r="JS61" s="26"/>
      <c r="JT61" s="26"/>
      <c r="JU61" s="26"/>
      <c r="JV61" s="26"/>
      <c r="JW61" s="26"/>
      <c r="JX61" s="26"/>
      <c r="JY61" s="26"/>
      <c r="JZ61" s="26"/>
      <c r="KA61" s="26"/>
      <c r="KB61" s="26"/>
      <c r="KC61" s="26"/>
      <c r="KD61" s="26"/>
      <c r="KE61" s="26"/>
      <c r="KF61" s="26"/>
      <c r="KJ61" s="26"/>
      <c r="KK61" s="26"/>
      <c r="KL61" s="26"/>
      <c r="KM61" s="26"/>
      <c r="KN61" s="26"/>
      <c r="KO61" s="26"/>
      <c r="KP61" s="26"/>
      <c r="KQ61" s="26"/>
      <c r="KR61" s="26"/>
      <c r="KS61" s="26"/>
      <c r="KT61" s="26"/>
      <c r="KU61" s="26"/>
      <c r="KV61" s="26"/>
      <c r="KW61" s="26"/>
      <c r="KX61" s="26"/>
      <c r="KY61" s="26"/>
      <c r="KZ61" s="26"/>
      <c r="LA61" s="26"/>
      <c r="LB61" s="26"/>
      <c r="LC61" s="26"/>
      <c r="LD61" s="26"/>
      <c r="LE61" s="26"/>
      <c r="LF61" s="26"/>
      <c r="LG61" s="26"/>
      <c r="LH61" s="26"/>
      <c r="LI61" s="26"/>
      <c r="LJ61" s="26"/>
      <c r="LK61" s="26"/>
      <c r="LL61" s="26"/>
      <c r="LM61" s="26"/>
      <c r="LN61" s="26"/>
      <c r="LO61" s="26"/>
      <c r="LP61" s="26"/>
      <c r="LQ61" s="26"/>
      <c r="LR61" s="26"/>
      <c r="LS61" s="26"/>
      <c r="LX61" s="26"/>
      <c r="LY61" s="26"/>
      <c r="LZ61" s="26"/>
      <c r="MA61" s="26"/>
      <c r="MB61" s="26"/>
      <c r="MC61" s="26"/>
      <c r="MD61" s="26"/>
      <c r="ME61" s="26"/>
      <c r="MF61" s="26"/>
      <c r="MG61" s="26"/>
      <c r="MH61" s="26"/>
      <c r="MI61" s="26"/>
    </row>
    <row r="62" spans="1:347" x14ac:dyDescent="0.25">
      <c r="A62">
        <v>151</v>
      </c>
      <c r="B62" s="23" t="s">
        <v>353</v>
      </c>
      <c r="C62" t="s">
        <v>464</v>
      </c>
      <c r="D62" t="s">
        <v>465</v>
      </c>
      <c r="E62" t="s">
        <v>316</v>
      </c>
      <c r="F62">
        <v>5</v>
      </c>
      <c r="G62">
        <v>8</v>
      </c>
      <c r="H62">
        <v>1</v>
      </c>
      <c r="I62">
        <v>1</v>
      </c>
      <c r="K62" t="s">
        <v>317</v>
      </c>
      <c r="M62" t="s">
        <v>466</v>
      </c>
      <c r="O62" t="b">
        <v>1</v>
      </c>
      <c r="P62" t="b">
        <v>0</v>
      </c>
      <c r="Q62" t="b">
        <v>1</v>
      </c>
      <c r="R62" t="b">
        <v>1</v>
      </c>
      <c r="S62" t="b">
        <v>0</v>
      </c>
      <c r="T62" t="b">
        <v>0</v>
      </c>
      <c r="U62" s="27"/>
      <c r="V62" t="s">
        <v>320</v>
      </c>
      <c r="W62" t="s">
        <v>321</v>
      </c>
      <c r="X62" t="b">
        <v>0</v>
      </c>
      <c r="Y62" t="b">
        <v>0</v>
      </c>
      <c r="Z62" t="s">
        <v>467</v>
      </c>
      <c r="AA62" t="s">
        <v>468</v>
      </c>
      <c r="AB62" t="s">
        <v>316</v>
      </c>
      <c r="AC62" t="s">
        <v>1</v>
      </c>
      <c r="AD62" t="s">
        <v>464</v>
      </c>
      <c r="AE62" t="s">
        <v>469</v>
      </c>
      <c r="AN62">
        <v>1</v>
      </c>
      <c r="AP62">
        <v>0</v>
      </c>
      <c r="AQ62">
        <v>21</v>
      </c>
      <c r="AR62">
        <v>6</v>
      </c>
      <c r="AS62">
        <v>11</v>
      </c>
      <c r="AT62">
        <v>4</v>
      </c>
      <c r="AU62">
        <v>20</v>
      </c>
      <c r="AV62">
        <v>5</v>
      </c>
      <c r="AW62">
        <v>11</v>
      </c>
      <c r="AX62">
        <v>4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H62">
        <f t="shared" ref="BH62:BH69" si="4">BL62+BP62+BT62+BU62</f>
        <v>5.8265895953757223</v>
      </c>
      <c r="BI62">
        <v>0.48554913294797686</v>
      </c>
      <c r="BJ62">
        <v>2.4277456647398843</v>
      </c>
      <c r="BL62">
        <v>2.5491329479768785</v>
      </c>
      <c r="BM62">
        <v>1.9421965317919074</v>
      </c>
      <c r="BN62">
        <v>0</v>
      </c>
      <c r="BO62">
        <v>0.60693641618497107</v>
      </c>
      <c r="BP62">
        <v>0.72832369942196529</v>
      </c>
      <c r="BQ62">
        <v>0.72832369942196529</v>
      </c>
      <c r="BR62">
        <v>0</v>
      </c>
      <c r="BS62">
        <v>0</v>
      </c>
      <c r="BT62">
        <v>1.699421965317919</v>
      </c>
      <c r="BU62">
        <v>0.8497109826589595</v>
      </c>
      <c r="BV62">
        <v>0.48554913294797686</v>
      </c>
      <c r="BW62">
        <v>2.4277456647398843</v>
      </c>
      <c r="BX62">
        <v>0</v>
      </c>
      <c r="BZ62">
        <f t="shared" si="1"/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F62">
        <v>0</v>
      </c>
      <c r="DG62">
        <v>0</v>
      </c>
      <c r="DH62">
        <v>0</v>
      </c>
      <c r="DI62">
        <v>0</v>
      </c>
      <c r="DK62" s="25"/>
      <c r="DL62">
        <v>20</v>
      </c>
      <c r="DM62">
        <v>5</v>
      </c>
      <c r="DN62">
        <v>11</v>
      </c>
      <c r="DO62">
        <v>4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C62">
        <v>0</v>
      </c>
      <c r="KD62">
        <v>0</v>
      </c>
      <c r="KE62">
        <v>0</v>
      </c>
      <c r="KF62">
        <v>0</v>
      </c>
      <c r="KG62" s="28">
        <v>0</v>
      </c>
      <c r="KH62" s="28">
        <v>0</v>
      </c>
      <c r="KI62" s="28">
        <v>0</v>
      </c>
      <c r="KJ62">
        <v>0</v>
      </c>
      <c r="KK62">
        <v>0</v>
      </c>
      <c r="KL62">
        <v>0</v>
      </c>
      <c r="KM62">
        <v>0</v>
      </c>
      <c r="KN62">
        <v>1</v>
      </c>
      <c r="KO62">
        <v>1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</row>
    <row r="63" spans="1:347" x14ac:dyDescent="0.25">
      <c r="A63">
        <v>155</v>
      </c>
      <c r="B63" s="23" t="s">
        <v>470</v>
      </c>
      <c r="C63" t="s">
        <v>464</v>
      </c>
      <c r="D63" t="s">
        <v>471</v>
      </c>
      <c r="E63" t="s">
        <v>316</v>
      </c>
      <c r="F63">
        <v>5</v>
      </c>
      <c r="G63">
        <v>8</v>
      </c>
      <c r="H63">
        <v>2</v>
      </c>
      <c r="I63">
        <v>1</v>
      </c>
      <c r="K63" t="s">
        <v>317</v>
      </c>
      <c r="M63" t="s">
        <v>466</v>
      </c>
      <c r="O63" t="b">
        <v>1</v>
      </c>
      <c r="P63" t="b">
        <v>0</v>
      </c>
      <c r="Q63" t="b">
        <v>0</v>
      </c>
      <c r="R63" t="b">
        <v>1</v>
      </c>
      <c r="S63" t="b">
        <v>1</v>
      </c>
      <c r="T63" t="b">
        <v>1</v>
      </c>
      <c r="U63" s="27"/>
      <c r="V63" t="s">
        <v>320</v>
      </c>
      <c r="W63" t="s">
        <v>321</v>
      </c>
      <c r="X63" t="b">
        <v>0</v>
      </c>
      <c r="Y63" t="b">
        <v>0</v>
      </c>
      <c r="Z63" t="s">
        <v>472</v>
      </c>
      <c r="AA63" t="s">
        <v>468</v>
      </c>
      <c r="AB63" t="s">
        <v>316</v>
      </c>
      <c r="AC63" t="s">
        <v>1</v>
      </c>
      <c r="AD63" t="s">
        <v>464</v>
      </c>
      <c r="AE63" t="s">
        <v>469</v>
      </c>
      <c r="AN63">
        <v>1</v>
      </c>
      <c r="AP63">
        <v>0</v>
      </c>
      <c r="AQ63">
        <v>21</v>
      </c>
      <c r="AR63">
        <v>14</v>
      </c>
      <c r="AS63">
        <v>6</v>
      </c>
      <c r="AT63">
        <v>1</v>
      </c>
      <c r="AU63">
        <v>20</v>
      </c>
      <c r="AV63">
        <v>13</v>
      </c>
      <c r="AW63">
        <v>6</v>
      </c>
      <c r="AX63">
        <v>1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H63">
        <f t="shared" si="4"/>
        <v>5.8265895953757223</v>
      </c>
      <c r="BI63">
        <v>0.48554913294797686</v>
      </c>
      <c r="BJ63">
        <v>2.4277456647398843</v>
      </c>
      <c r="BL63">
        <v>2.5491329479768785</v>
      </c>
      <c r="BM63">
        <v>1.9421965317919074</v>
      </c>
      <c r="BN63">
        <v>0</v>
      </c>
      <c r="BO63">
        <v>0.60693641618497107</v>
      </c>
      <c r="BP63">
        <v>0.72832369942196529</v>
      </c>
      <c r="BQ63">
        <v>0.72832369942196529</v>
      </c>
      <c r="BR63">
        <v>0</v>
      </c>
      <c r="BS63">
        <v>0</v>
      </c>
      <c r="BT63">
        <v>1.699421965317919</v>
      </c>
      <c r="BU63">
        <v>0.8497109826589595</v>
      </c>
      <c r="BV63">
        <v>0.48554913294797686</v>
      </c>
      <c r="BW63">
        <v>2.4277456647398843</v>
      </c>
      <c r="BX63">
        <v>0</v>
      </c>
      <c r="BZ63">
        <f t="shared" si="1"/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F63">
        <v>0</v>
      </c>
      <c r="DG63">
        <v>0</v>
      </c>
      <c r="DH63">
        <v>0</v>
      </c>
      <c r="DI63">
        <v>0</v>
      </c>
      <c r="DK63" s="25"/>
      <c r="DL63">
        <v>20</v>
      </c>
      <c r="DM63">
        <v>13</v>
      </c>
      <c r="DN63">
        <v>6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C63">
        <v>0</v>
      </c>
      <c r="KD63">
        <v>0</v>
      </c>
      <c r="KE63">
        <v>0</v>
      </c>
      <c r="KF63">
        <v>0</v>
      </c>
      <c r="KG63" s="28">
        <v>0</v>
      </c>
      <c r="KH63" s="28">
        <v>0</v>
      </c>
      <c r="KI63" s="28">
        <v>0</v>
      </c>
      <c r="KJ63">
        <v>0</v>
      </c>
      <c r="KK63">
        <v>0</v>
      </c>
      <c r="KL63">
        <v>0</v>
      </c>
      <c r="KM63">
        <v>0</v>
      </c>
      <c r="KN63">
        <v>1</v>
      </c>
      <c r="KO63">
        <v>1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</row>
    <row r="64" spans="1:347" x14ac:dyDescent="0.25">
      <c r="A64">
        <v>159</v>
      </c>
      <c r="B64" s="23" t="s">
        <v>415</v>
      </c>
      <c r="C64" t="s">
        <v>464</v>
      </c>
      <c r="D64" t="s">
        <v>473</v>
      </c>
      <c r="E64" t="s">
        <v>316</v>
      </c>
      <c r="F64">
        <v>5</v>
      </c>
      <c r="G64">
        <v>8</v>
      </c>
      <c r="H64">
        <v>3</v>
      </c>
      <c r="I64">
        <v>1</v>
      </c>
      <c r="K64" t="s">
        <v>355</v>
      </c>
      <c r="M64" t="s">
        <v>335</v>
      </c>
      <c r="O64" t="b">
        <v>1</v>
      </c>
      <c r="P64" t="b">
        <v>1</v>
      </c>
      <c r="Q64" t="b">
        <v>0</v>
      </c>
      <c r="R64" t="b">
        <v>1</v>
      </c>
      <c r="S64" t="b">
        <v>0</v>
      </c>
      <c r="T64" t="b">
        <v>1</v>
      </c>
      <c r="V64" t="s">
        <v>320</v>
      </c>
      <c r="W64" t="s">
        <v>321</v>
      </c>
      <c r="X64" t="b">
        <v>0</v>
      </c>
      <c r="Y64" t="b">
        <v>0</v>
      </c>
      <c r="Z64" t="s">
        <v>474</v>
      </c>
      <c r="AA64" t="s">
        <v>468</v>
      </c>
      <c r="AB64" t="s">
        <v>316</v>
      </c>
      <c r="AC64" t="s">
        <v>1</v>
      </c>
      <c r="AD64" t="s">
        <v>464</v>
      </c>
      <c r="AE64" t="s">
        <v>469</v>
      </c>
      <c r="AN64">
        <v>1</v>
      </c>
      <c r="AP64">
        <v>4</v>
      </c>
      <c r="AQ64">
        <v>21</v>
      </c>
      <c r="AR64">
        <v>12</v>
      </c>
      <c r="AS64">
        <v>4</v>
      </c>
      <c r="AT64">
        <v>5</v>
      </c>
      <c r="AU64">
        <v>20</v>
      </c>
      <c r="AV64">
        <v>11</v>
      </c>
      <c r="AW64">
        <v>4</v>
      </c>
      <c r="AX64">
        <v>5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H64">
        <f t="shared" si="4"/>
        <v>5.8265895953757223</v>
      </c>
      <c r="BI64">
        <v>0.48554913294797686</v>
      </c>
      <c r="BJ64">
        <v>2.4277456647398843</v>
      </c>
      <c r="BL64">
        <v>2.5491329479768785</v>
      </c>
      <c r="BM64">
        <v>1.9421965317919074</v>
      </c>
      <c r="BN64">
        <v>0</v>
      </c>
      <c r="BO64">
        <v>0.60693641618497107</v>
      </c>
      <c r="BP64">
        <v>0.72832369942196529</v>
      </c>
      <c r="BQ64">
        <v>0.72832369942196529</v>
      </c>
      <c r="BR64">
        <v>0</v>
      </c>
      <c r="BS64">
        <v>0</v>
      </c>
      <c r="BT64">
        <v>1.699421965317919</v>
      </c>
      <c r="BU64">
        <v>0.8497109826589595</v>
      </c>
      <c r="BV64">
        <v>0.48554913294797686</v>
      </c>
      <c r="BW64">
        <v>2.4277456647398843</v>
      </c>
      <c r="BX64">
        <v>0</v>
      </c>
      <c r="BZ64">
        <f t="shared" si="1"/>
        <v>6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5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F64">
        <v>0</v>
      </c>
      <c r="DG64">
        <v>0</v>
      </c>
      <c r="DH64">
        <v>0</v>
      </c>
      <c r="DI64">
        <v>0</v>
      </c>
      <c r="DK64" s="25"/>
      <c r="DL64">
        <v>20</v>
      </c>
      <c r="DM64">
        <v>11</v>
      </c>
      <c r="DN64">
        <v>4</v>
      </c>
      <c r="DO64">
        <v>5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C64">
        <v>0</v>
      </c>
      <c r="KD64">
        <v>0</v>
      </c>
      <c r="KE64">
        <v>0</v>
      </c>
      <c r="KF64">
        <v>0</v>
      </c>
      <c r="KG64" s="28">
        <v>0</v>
      </c>
      <c r="KH64" s="28">
        <v>0</v>
      </c>
      <c r="KI64" s="28">
        <v>0</v>
      </c>
      <c r="KJ64">
        <v>0</v>
      </c>
      <c r="KK64">
        <v>0</v>
      </c>
      <c r="KL64">
        <v>0</v>
      </c>
      <c r="KM64">
        <v>0</v>
      </c>
      <c r="KN64">
        <v>1</v>
      </c>
      <c r="KO64">
        <v>1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</row>
    <row r="65" spans="1:347" x14ac:dyDescent="0.25">
      <c r="A65">
        <v>163</v>
      </c>
      <c r="B65" t="s">
        <v>475</v>
      </c>
      <c r="C65" t="s">
        <v>464</v>
      </c>
      <c r="D65" t="s">
        <v>476</v>
      </c>
      <c r="E65" t="s">
        <v>316</v>
      </c>
      <c r="F65">
        <v>5</v>
      </c>
      <c r="G65">
        <v>8</v>
      </c>
      <c r="H65">
        <v>4</v>
      </c>
      <c r="I65">
        <v>1</v>
      </c>
      <c r="K65" t="s">
        <v>334</v>
      </c>
      <c r="M65" t="s">
        <v>335</v>
      </c>
      <c r="O65" t="b">
        <v>1</v>
      </c>
      <c r="P65" t="b">
        <v>1</v>
      </c>
      <c r="Q65" t="b">
        <v>1</v>
      </c>
      <c r="R65" t="b">
        <v>1</v>
      </c>
      <c r="S65" t="b">
        <v>1</v>
      </c>
      <c r="T65" t="b">
        <v>1</v>
      </c>
      <c r="V65" t="s">
        <v>320</v>
      </c>
      <c r="W65" t="s">
        <v>321</v>
      </c>
      <c r="X65" t="b">
        <v>0</v>
      </c>
      <c r="Y65" t="b">
        <v>0</v>
      </c>
      <c r="Z65" t="s">
        <v>477</v>
      </c>
      <c r="AA65" t="s">
        <v>468</v>
      </c>
      <c r="AB65" t="s">
        <v>316</v>
      </c>
      <c r="AC65" t="s">
        <v>1</v>
      </c>
      <c r="AD65" t="s">
        <v>464</v>
      </c>
      <c r="AE65" t="s">
        <v>469</v>
      </c>
      <c r="AN65">
        <v>1</v>
      </c>
      <c r="AP65">
        <v>4</v>
      </c>
      <c r="AQ65">
        <v>21</v>
      </c>
      <c r="AR65">
        <v>16</v>
      </c>
      <c r="AS65">
        <v>4</v>
      </c>
      <c r="AT65">
        <v>0</v>
      </c>
      <c r="AU65">
        <v>20</v>
      </c>
      <c r="AV65">
        <v>15</v>
      </c>
      <c r="AW65">
        <v>4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H65">
        <f t="shared" si="4"/>
        <v>5.8265895953757223</v>
      </c>
      <c r="BI65">
        <v>0.48554913294797686</v>
      </c>
      <c r="BJ65">
        <v>2.4277456647398843</v>
      </c>
      <c r="BL65">
        <v>2.5491329479768785</v>
      </c>
      <c r="BM65">
        <v>1.9421965317919074</v>
      </c>
      <c r="BN65">
        <v>0</v>
      </c>
      <c r="BO65">
        <v>0.60693641618497107</v>
      </c>
      <c r="BP65">
        <v>0.72832369942196529</v>
      </c>
      <c r="BQ65">
        <v>0.72832369942196529</v>
      </c>
      <c r="BR65">
        <v>0</v>
      </c>
      <c r="BS65">
        <v>0</v>
      </c>
      <c r="BT65">
        <v>1.699421965317919</v>
      </c>
      <c r="BU65">
        <v>0.8497109826589595</v>
      </c>
      <c r="BV65">
        <v>0.48554913294797686</v>
      </c>
      <c r="BW65">
        <v>2.4277456647398843</v>
      </c>
      <c r="BX65">
        <v>0</v>
      </c>
      <c r="BZ65">
        <f t="shared" si="1"/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F65">
        <v>0</v>
      </c>
      <c r="DG65">
        <v>0</v>
      </c>
      <c r="DH65">
        <v>0</v>
      </c>
      <c r="DI65">
        <v>0</v>
      </c>
      <c r="DK65" s="25"/>
      <c r="DL65">
        <v>20</v>
      </c>
      <c r="DM65">
        <v>15</v>
      </c>
      <c r="DN65">
        <v>4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C65">
        <v>0</v>
      </c>
      <c r="KD65">
        <v>0</v>
      </c>
      <c r="KE65">
        <v>0</v>
      </c>
      <c r="KF65">
        <v>0</v>
      </c>
      <c r="KG65" s="28">
        <v>0</v>
      </c>
      <c r="KH65" s="28">
        <v>0</v>
      </c>
      <c r="KI65" s="28">
        <v>0</v>
      </c>
      <c r="KJ65">
        <v>0</v>
      </c>
      <c r="KK65">
        <v>0</v>
      </c>
      <c r="KL65">
        <v>0</v>
      </c>
      <c r="KM65">
        <v>0</v>
      </c>
      <c r="KN65">
        <v>1</v>
      </c>
      <c r="KO65">
        <v>1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</row>
    <row r="66" spans="1:347" x14ac:dyDescent="0.25">
      <c r="A66">
        <v>166</v>
      </c>
      <c r="B66" s="23" t="s">
        <v>478</v>
      </c>
      <c r="C66" t="s">
        <v>464</v>
      </c>
      <c r="D66" t="s">
        <v>479</v>
      </c>
      <c r="E66" t="s">
        <v>316</v>
      </c>
      <c r="F66">
        <v>5</v>
      </c>
      <c r="G66">
        <v>8</v>
      </c>
      <c r="H66">
        <v>5</v>
      </c>
      <c r="I66">
        <v>1</v>
      </c>
      <c r="K66" t="s">
        <v>317</v>
      </c>
      <c r="M66" t="s">
        <v>466</v>
      </c>
      <c r="O66" t="b">
        <v>1</v>
      </c>
      <c r="P66" t="b">
        <v>1</v>
      </c>
      <c r="Q66" t="b">
        <v>0</v>
      </c>
      <c r="R66" t="b">
        <v>1</v>
      </c>
      <c r="S66" t="b">
        <v>1</v>
      </c>
      <c r="T66" t="b">
        <v>0</v>
      </c>
      <c r="U66" s="27"/>
      <c r="V66" t="s">
        <v>320</v>
      </c>
      <c r="W66" t="s">
        <v>321</v>
      </c>
      <c r="X66" t="b">
        <v>0</v>
      </c>
      <c r="Y66" t="b">
        <v>0</v>
      </c>
      <c r="Z66" t="s">
        <v>480</v>
      </c>
      <c r="AA66" t="s">
        <v>468</v>
      </c>
      <c r="AB66" t="s">
        <v>316</v>
      </c>
      <c r="AC66" t="s">
        <v>1</v>
      </c>
      <c r="AD66" t="s">
        <v>464</v>
      </c>
      <c r="AE66" t="s">
        <v>469</v>
      </c>
      <c r="AN66">
        <v>1</v>
      </c>
      <c r="AP66">
        <v>0</v>
      </c>
      <c r="AQ66">
        <v>21</v>
      </c>
      <c r="AR66">
        <v>18</v>
      </c>
      <c r="AS66">
        <v>0</v>
      </c>
      <c r="AT66">
        <v>4</v>
      </c>
      <c r="AU66">
        <v>2</v>
      </c>
      <c r="AV66">
        <v>3</v>
      </c>
      <c r="AW66">
        <v>0</v>
      </c>
      <c r="AX66">
        <v>0</v>
      </c>
      <c r="AY66">
        <v>19</v>
      </c>
      <c r="AZ66">
        <v>15</v>
      </c>
      <c r="BA66">
        <v>0</v>
      </c>
      <c r="BB66">
        <v>4</v>
      </c>
      <c r="BC66">
        <v>0</v>
      </c>
      <c r="BD66">
        <v>0</v>
      </c>
      <c r="BE66">
        <v>0</v>
      </c>
      <c r="BF66">
        <v>0</v>
      </c>
      <c r="BH66">
        <f t="shared" si="4"/>
        <v>5.8265895953757223</v>
      </c>
      <c r="BI66">
        <v>0.48554913294797686</v>
      </c>
      <c r="BJ66">
        <v>2.4277456647398843</v>
      </c>
      <c r="BL66">
        <v>2.5491329479768785</v>
      </c>
      <c r="BM66">
        <v>1.9421965317919074</v>
      </c>
      <c r="BN66">
        <v>0</v>
      </c>
      <c r="BO66">
        <v>0.60693641618497107</v>
      </c>
      <c r="BP66">
        <v>0.72832369942196529</v>
      </c>
      <c r="BQ66">
        <v>0.72832369942196529</v>
      </c>
      <c r="BR66">
        <v>0</v>
      </c>
      <c r="BS66">
        <v>0</v>
      </c>
      <c r="BT66">
        <v>1.699421965317919</v>
      </c>
      <c r="BU66">
        <v>0.8497109826589595</v>
      </c>
      <c r="BV66">
        <v>0.48554913294797686</v>
      </c>
      <c r="BW66">
        <v>2.4277456647398843</v>
      </c>
      <c r="BX66">
        <v>0</v>
      </c>
      <c r="BZ66">
        <f t="shared" si="1"/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F66">
        <v>0</v>
      </c>
      <c r="DG66">
        <v>0</v>
      </c>
      <c r="DH66">
        <v>1</v>
      </c>
      <c r="DI66">
        <v>1</v>
      </c>
      <c r="DK66" s="25"/>
      <c r="DL66">
        <v>2</v>
      </c>
      <c r="DM66">
        <v>3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10</v>
      </c>
      <c r="FU66">
        <v>6</v>
      </c>
      <c r="FV66">
        <v>0</v>
      </c>
      <c r="FW66">
        <v>4</v>
      </c>
      <c r="FX66">
        <v>0</v>
      </c>
      <c r="FY66">
        <v>0</v>
      </c>
      <c r="FZ66">
        <v>0</v>
      </c>
      <c r="GA66">
        <v>0</v>
      </c>
      <c r="GB66">
        <v>5</v>
      </c>
      <c r="GC66">
        <v>5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N66">
        <v>1</v>
      </c>
      <c r="IO66">
        <v>1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C66">
        <v>0</v>
      </c>
      <c r="KD66">
        <v>0</v>
      </c>
      <c r="KE66">
        <v>0</v>
      </c>
      <c r="KF66">
        <v>0</v>
      </c>
      <c r="KG66" s="28">
        <v>0</v>
      </c>
      <c r="KH66" s="28">
        <v>0</v>
      </c>
      <c r="KI66" s="28">
        <v>0</v>
      </c>
      <c r="KJ66">
        <v>0</v>
      </c>
      <c r="KK66">
        <v>0</v>
      </c>
      <c r="KL66">
        <v>0</v>
      </c>
      <c r="KM66">
        <v>0</v>
      </c>
      <c r="KN66">
        <v>1</v>
      </c>
      <c r="KO66">
        <v>1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2</v>
      </c>
      <c r="LQ66">
        <v>2</v>
      </c>
      <c r="LR66">
        <v>0</v>
      </c>
      <c r="LS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</row>
    <row r="67" spans="1:347" x14ac:dyDescent="0.25">
      <c r="A67">
        <v>170</v>
      </c>
      <c r="B67" t="s">
        <v>481</v>
      </c>
      <c r="C67" t="s">
        <v>464</v>
      </c>
      <c r="D67" t="s">
        <v>482</v>
      </c>
      <c r="E67" t="s">
        <v>316</v>
      </c>
      <c r="F67">
        <v>5</v>
      </c>
      <c r="G67">
        <v>8</v>
      </c>
      <c r="H67">
        <v>6</v>
      </c>
      <c r="I67">
        <v>1</v>
      </c>
      <c r="K67" t="s">
        <v>317</v>
      </c>
      <c r="M67" t="s">
        <v>466</v>
      </c>
      <c r="O67" t="b">
        <v>0</v>
      </c>
      <c r="P67" t="b">
        <v>1</v>
      </c>
      <c r="Q67" t="b">
        <v>0</v>
      </c>
      <c r="R67" t="b">
        <v>1</v>
      </c>
      <c r="S67" t="b">
        <v>1</v>
      </c>
      <c r="T67" t="b">
        <v>0</v>
      </c>
      <c r="U67" s="27"/>
      <c r="V67" t="s">
        <v>320</v>
      </c>
      <c r="W67" t="s">
        <v>321</v>
      </c>
      <c r="X67" t="b">
        <v>0</v>
      </c>
      <c r="Y67" t="b">
        <v>0</v>
      </c>
      <c r="Z67" t="s">
        <v>483</v>
      </c>
      <c r="AA67" t="s">
        <v>468</v>
      </c>
      <c r="AB67" t="s">
        <v>316</v>
      </c>
      <c r="AC67" t="s">
        <v>1</v>
      </c>
      <c r="AD67" t="s">
        <v>464</v>
      </c>
      <c r="AE67" t="s">
        <v>469</v>
      </c>
      <c r="AN67">
        <v>1</v>
      </c>
      <c r="AP67">
        <v>6</v>
      </c>
      <c r="AQ67">
        <v>21</v>
      </c>
      <c r="AR67">
        <v>15</v>
      </c>
      <c r="AS67">
        <v>6</v>
      </c>
      <c r="AT67">
        <v>0</v>
      </c>
      <c r="AU67">
        <v>4</v>
      </c>
      <c r="AV67">
        <v>0</v>
      </c>
      <c r="AW67">
        <v>4</v>
      </c>
      <c r="AX67">
        <v>0</v>
      </c>
      <c r="AY67">
        <v>13</v>
      </c>
      <c r="AZ67">
        <v>13</v>
      </c>
      <c r="BA67">
        <v>0</v>
      </c>
      <c r="BB67">
        <v>0</v>
      </c>
      <c r="BC67">
        <v>4</v>
      </c>
      <c r="BD67">
        <v>2</v>
      </c>
      <c r="BE67">
        <v>2</v>
      </c>
      <c r="BF67">
        <v>0</v>
      </c>
      <c r="BH67">
        <f t="shared" si="4"/>
        <v>5.8265895953757223</v>
      </c>
      <c r="BI67">
        <v>0.48554913294797686</v>
      </c>
      <c r="BJ67">
        <v>2.4277456647398843</v>
      </c>
      <c r="BL67">
        <v>2.5491329479768785</v>
      </c>
      <c r="BM67">
        <v>1.9421965317919074</v>
      </c>
      <c r="BN67">
        <v>0</v>
      </c>
      <c r="BO67">
        <v>0.60693641618497107</v>
      </c>
      <c r="BP67">
        <v>0.72832369942196529</v>
      </c>
      <c r="BQ67">
        <v>0.72832369942196529</v>
      </c>
      <c r="BR67">
        <v>0</v>
      </c>
      <c r="BS67">
        <v>0</v>
      </c>
      <c r="BT67">
        <v>1.699421965317919</v>
      </c>
      <c r="BU67">
        <v>0.8497109826589595</v>
      </c>
      <c r="BV67">
        <v>0.48554913294797686</v>
      </c>
      <c r="BW67">
        <v>2.4277456647398843</v>
      </c>
      <c r="BX67">
        <v>0</v>
      </c>
      <c r="BZ67">
        <f t="shared" si="1"/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F67">
        <v>0</v>
      </c>
      <c r="DG67">
        <v>0</v>
      </c>
      <c r="DH67">
        <v>0</v>
      </c>
      <c r="DI67">
        <v>0</v>
      </c>
      <c r="DK67" s="25"/>
      <c r="DL67">
        <v>4</v>
      </c>
      <c r="DM67">
        <v>0</v>
      </c>
      <c r="DN67">
        <v>4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L67">
        <v>4</v>
      </c>
      <c r="FM67">
        <v>4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2</v>
      </c>
      <c r="GG67">
        <v>2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6</v>
      </c>
      <c r="GS67">
        <v>6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C67">
        <v>0</v>
      </c>
      <c r="KD67">
        <v>0</v>
      </c>
      <c r="KE67">
        <v>0</v>
      </c>
      <c r="KF67">
        <v>0</v>
      </c>
      <c r="KG67" s="28">
        <v>0</v>
      </c>
      <c r="KH67" s="28">
        <v>0</v>
      </c>
      <c r="KI67" s="28">
        <v>0</v>
      </c>
      <c r="KJ67">
        <v>0</v>
      </c>
      <c r="KK67">
        <v>0</v>
      </c>
      <c r="KL67">
        <v>0</v>
      </c>
      <c r="KM67">
        <v>0</v>
      </c>
      <c r="KN67">
        <v>1</v>
      </c>
      <c r="KO67">
        <v>1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4</v>
      </c>
      <c r="MG67">
        <v>2</v>
      </c>
      <c r="MH67">
        <v>2</v>
      </c>
      <c r="MI67">
        <v>0</v>
      </c>
    </row>
    <row r="68" spans="1:347" x14ac:dyDescent="0.25">
      <c r="A68">
        <v>173</v>
      </c>
      <c r="B68" s="23" t="s">
        <v>484</v>
      </c>
      <c r="C68" t="s">
        <v>464</v>
      </c>
      <c r="D68" t="s">
        <v>485</v>
      </c>
      <c r="E68" t="s">
        <v>316</v>
      </c>
      <c r="F68">
        <v>5</v>
      </c>
      <c r="G68">
        <v>8</v>
      </c>
      <c r="H68">
        <v>7</v>
      </c>
      <c r="I68">
        <v>1</v>
      </c>
      <c r="K68" t="s">
        <v>334</v>
      </c>
      <c r="M68" t="s">
        <v>335</v>
      </c>
      <c r="O68" t="b">
        <v>1</v>
      </c>
      <c r="P68" t="b">
        <v>0</v>
      </c>
      <c r="Q68" t="b">
        <v>1</v>
      </c>
      <c r="R68" t="b">
        <v>1</v>
      </c>
      <c r="S68" t="b">
        <v>1</v>
      </c>
      <c r="T68" t="b">
        <v>0</v>
      </c>
      <c r="V68" t="s">
        <v>320</v>
      </c>
      <c r="W68" t="s">
        <v>321</v>
      </c>
      <c r="X68" t="b">
        <v>0</v>
      </c>
      <c r="Y68" t="b">
        <v>0</v>
      </c>
      <c r="Z68" t="s">
        <v>486</v>
      </c>
      <c r="AA68" t="s">
        <v>468</v>
      </c>
      <c r="AB68" t="s">
        <v>316</v>
      </c>
      <c r="AC68" t="s">
        <v>1</v>
      </c>
      <c r="AD68" t="s">
        <v>464</v>
      </c>
      <c r="AE68" t="s">
        <v>469</v>
      </c>
      <c r="AN68">
        <v>1</v>
      </c>
      <c r="AP68">
        <v>0</v>
      </c>
      <c r="AQ68">
        <v>21</v>
      </c>
      <c r="AR68">
        <v>17</v>
      </c>
      <c r="AS68">
        <v>0</v>
      </c>
      <c r="AT68">
        <v>4</v>
      </c>
      <c r="AU68">
        <v>20</v>
      </c>
      <c r="AV68">
        <v>16</v>
      </c>
      <c r="AW68">
        <v>0</v>
      </c>
      <c r="AX68">
        <v>4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H68">
        <f t="shared" si="4"/>
        <v>5.8265895953757223</v>
      </c>
      <c r="BI68">
        <v>0.48554913294797686</v>
      </c>
      <c r="BJ68">
        <v>2.4277456647398843</v>
      </c>
      <c r="BL68">
        <v>2.5491329479768785</v>
      </c>
      <c r="BM68">
        <v>1.9421965317919074</v>
      </c>
      <c r="BN68">
        <v>0</v>
      </c>
      <c r="BO68">
        <v>0.60693641618497107</v>
      </c>
      <c r="BP68">
        <v>0.72832369942196529</v>
      </c>
      <c r="BQ68">
        <v>0.72832369942196529</v>
      </c>
      <c r="BR68">
        <v>0</v>
      </c>
      <c r="BS68">
        <v>0</v>
      </c>
      <c r="BT68">
        <v>1.699421965317919</v>
      </c>
      <c r="BU68">
        <v>0.8497109826589595</v>
      </c>
      <c r="BV68">
        <v>0.48554913294797686</v>
      </c>
      <c r="BW68">
        <v>2.4277456647398843</v>
      </c>
      <c r="BX68">
        <v>0</v>
      </c>
      <c r="BZ68">
        <f t="shared" si="1"/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F68">
        <v>0</v>
      </c>
      <c r="DG68">
        <v>0</v>
      </c>
      <c r="DH68">
        <v>0</v>
      </c>
      <c r="DI68">
        <v>0</v>
      </c>
      <c r="DK68" s="25"/>
      <c r="DL68">
        <v>20</v>
      </c>
      <c r="DM68">
        <v>16</v>
      </c>
      <c r="DN68">
        <v>0</v>
      </c>
      <c r="DO68">
        <v>4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C68">
        <v>0</v>
      </c>
      <c r="KD68">
        <v>0</v>
      </c>
      <c r="KE68">
        <v>0</v>
      </c>
      <c r="KF68">
        <v>0</v>
      </c>
      <c r="KG68" s="28">
        <v>0</v>
      </c>
      <c r="KH68" s="28">
        <v>0</v>
      </c>
      <c r="KI68" s="28">
        <v>0</v>
      </c>
      <c r="KJ68">
        <v>0</v>
      </c>
      <c r="KK68">
        <v>0</v>
      </c>
      <c r="KL68">
        <v>0</v>
      </c>
      <c r="KM68">
        <v>0</v>
      </c>
      <c r="KN68">
        <v>1</v>
      </c>
      <c r="KO68">
        <v>1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</row>
    <row r="69" spans="1:347" x14ac:dyDescent="0.25">
      <c r="A69">
        <v>177</v>
      </c>
      <c r="B69" s="23" t="s">
        <v>487</v>
      </c>
      <c r="C69" t="s">
        <v>464</v>
      </c>
      <c r="D69" t="s">
        <v>488</v>
      </c>
      <c r="E69" t="s">
        <v>316</v>
      </c>
      <c r="F69">
        <v>5</v>
      </c>
      <c r="G69">
        <v>8</v>
      </c>
      <c r="H69">
        <v>8</v>
      </c>
      <c r="I69">
        <v>1</v>
      </c>
      <c r="K69" t="s">
        <v>355</v>
      </c>
      <c r="M69" t="s">
        <v>335</v>
      </c>
      <c r="O69" t="b">
        <v>1</v>
      </c>
      <c r="P69" t="b">
        <v>0</v>
      </c>
      <c r="Q69" t="b">
        <v>1</v>
      </c>
      <c r="R69" t="b">
        <v>1</v>
      </c>
      <c r="S69" t="b">
        <v>1</v>
      </c>
      <c r="T69" t="b">
        <v>0</v>
      </c>
      <c r="V69" t="s">
        <v>320</v>
      </c>
      <c r="W69" t="s">
        <v>321</v>
      </c>
      <c r="X69" t="b">
        <v>0</v>
      </c>
      <c r="Y69" t="b">
        <v>0</v>
      </c>
      <c r="Z69" t="s">
        <v>489</v>
      </c>
      <c r="AA69" t="s">
        <v>468</v>
      </c>
      <c r="AB69" t="s">
        <v>316</v>
      </c>
      <c r="AC69" t="s">
        <v>1</v>
      </c>
      <c r="AD69" t="s">
        <v>464</v>
      </c>
      <c r="AE69" t="s">
        <v>469</v>
      </c>
      <c r="AN69">
        <v>1</v>
      </c>
      <c r="AP69">
        <v>0</v>
      </c>
      <c r="AQ69">
        <v>26</v>
      </c>
      <c r="AR69">
        <v>25</v>
      </c>
      <c r="AS69">
        <v>0</v>
      </c>
      <c r="AT69">
        <v>1</v>
      </c>
      <c r="AU69">
        <v>18</v>
      </c>
      <c r="AV69">
        <v>18</v>
      </c>
      <c r="AW69">
        <v>0</v>
      </c>
      <c r="AX69">
        <v>0</v>
      </c>
      <c r="AY69">
        <v>8</v>
      </c>
      <c r="AZ69">
        <v>7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H69">
        <f t="shared" si="4"/>
        <v>7.213872832369943</v>
      </c>
      <c r="BI69">
        <v>0.60115606936416188</v>
      </c>
      <c r="BJ69">
        <v>3.0057803468208095</v>
      </c>
      <c r="BL69">
        <v>3.15606936416185</v>
      </c>
      <c r="BM69">
        <v>2.4046242774566475</v>
      </c>
      <c r="BN69">
        <v>0</v>
      </c>
      <c r="BO69">
        <v>0.75144508670520238</v>
      </c>
      <c r="BP69">
        <v>0.90173410404624277</v>
      </c>
      <c r="BQ69">
        <v>0.90173410404624277</v>
      </c>
      <c r="BR69">
        <v>0</v>
      </c>
      <c r="BS69">
        <v>0</v>
      </c>
      <c r="BT69">
        <v>2.1040462427745665</v>
      </c>
      <c r="BU69">
        <v>1.0520231213872833</v>
      </c>
      <c r="BV69">
        <v>0.60115606936416188</v>
      </c>
      <c r="BW69">
        <v>3.0057803468208095</v>
      </c>
      <c r="BX69">
        <v>0</v>
      </c>
      <c r="BZ69">
        <f t="shared" si="1"/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F69">
        <v>0</v>
      </c>
      <c r="DG69">
        <v>0</v>
      </c>
      <c r="DH69">
        <v>1</v>
      </c>
      <c r="DI69">
        <v>1</v>
      </c>
      <c r="DK69" s="25"/>
      <c r="DL69">
        <v>18</v>
      </c>
      <c r="DM69">
        <v>18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7</v>
      </c>
      <c r="GK69">
        <v>6</v>
      </c>
      <c r="GL69">
        <v>0</v>
      </c>
      <c r="GM69">
        <v>1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C69">
        <v>0</v>
      </c>
      <c r="KD69">
        <v>0</v>
      </c>
      <c r="KE69">
        <v>0</v>
      </c>
      <c r="KF69">
        <v>0</v>
      </c>
      <c r="KG69" s="28">
        <v>0</v>
      </c>
      <c r="KH69" s="28">
        <v>0</v>
      </c>
      <c r="KI69" s="28">
        <v>0</v>
      </c>
      <c r="KJ69">
        <v>0</v>
      </c>
      <c r="KK69">
        <v>0</v>
      </c>
      <c r="KL69">
        <v>0</v>
      </c>
      <c r="KM69">
        <v>0</v>
      </c>
      <c r="KN69">
        <v>1</v>
      </c>
      <c r="KO69">
        <v>1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</row>
    <row r="70" spans="1:347" x14ac:dyDescent="0.25">
      <c r="A70" s="24">
        <v>181</v>
      </c>
      <c r="B70" s="23" t="s">
        <v>369</v>
      </c>
      <c r="C70" s="24" t="s">
        <v>464</v>
      </c>
      <c r="D70" s="24" t="s">
        <v>490</v>
      </c>
      <c r="E70" s="24" t="s">
        <v>316</v>
      </c>
      <c r="F70" s="24">
        <v>5</v>
      </c>
      <c r="G70" s="24">
        <v>8</v>
      </c>
      <c r="H70" s="24">
        <v>9</v>
      </c>
      <c r="I70" s="24">
        <v>0</v>
      </c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 t="s">
        <v>320</v>
      </c>
      <c r="W70" s="24"/>
      <c r="X70" s="24" t="b">
        <v>0</v>
      </c>
      <c r="Y70" s="24" t="b">
        <v>0</v>
      </c>
      <c r="Z70" s="24" t="s">
        <v>491</v>
      </c>
      <c r="AA70" s="24" t="s">
        <v>468</v>
      </c>
      <c r="AB70" s="24" t="s">
        <v>316</v>
      </c>
      <c r="AC70" s="24" t="s">
        <v>372</v>
      </c>
      <c r="AD70" s="24" t="s">
        <v>464</v>
      </c>
      <c r="AE70" s="24" t="s">
        <v>469</v>
      </c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8">
        <v>-1</v>
      </c>
      <c r="AV70" s="28">
        <v>-1</v>
      </c>
      <c r="AW70">
        <v>0</v>
      </c>
      <c r="AX70">
        <v>0</v>
      </c>
      <c r="AY70" s="28">
        <v>1</v>
      </c>
      <c r="AZ70" s="28">
        <v>1</v>
      </c>
      <c r="BA70">
        <v>0</v>
      </c>
      <c r="BB70">
        <v>0</v>
      </c>
      <c r="BC70" s="24">
        <v>0</v>
      </c>
      <c r="BD70" s="24">
        <v>0</v>
      </c>
      <c r="BE70" s="24">
        <v>0</v>
      </c>
      <c r="BF70" s="24">
        <v>0</v>
      </c>
      <c r="BG70" s="24"/>
      <c r="BH70" s="24"/>
      <c r="BI70" s="24">
        <v>4</v>
      </c>
      <c r="BJ70" s="24">
        <v>20</v>
      </c>
      <c r="BL70" s="24">
        <v>21</v>
      </c>
      <c r="BM70" s="24">
        <v>16</v>
      </c>
      <c r="BN70" s="24">
        <v>0</v>
      </c>
      <c r="BO70" s="24">
        <v>5</v>
      </c>
      <c r="BP70" s="24">
        <v>6</v>
      </c>
      <c r="BQ70" s="24">
        <v>6</v>
      </c>
      <c r="BR70" s="24">
        <v>0</v>
      </c>
      <c r="BS70" s="24">
        <v>0</v>
      </c>
      <c r="BT70" s="24">
        <v>14</v>
      </c>
      <c r="BU70" s="24">
        <v>7</v>
      </c>
      <c r="BV70" s="24">
        <v>4</v>
      </c>
      <c r="BW70" s="24">
        <v>20</v>
      </c>
      <c r="BX70" s="24">
        <v>0</v>
      </c>
      <c r="BY70" s="24"/>
      <c r="BZ70">
        <f t="shared" si="1"/>
        <v>0</v>
      </c>
      <c r="CB70" s="24">
        <v>0</v>
      </c>
      <c r="CC70" s="24">
        <v>0</v>
      </c>
      <c r="CD70" s="24">
        <v>0</v>
      </c>
      <c r="CE70" s="24">
        <v>0</v>
      </c>
      <c r="CF70" s="24">
        <v>0</v>
      </c>
      <c r="CG70" s="24">
        <v>0</v>
      </c>
      <c r="CH70" s="24">
        <v>0</v>
      </c>
      <c r="CI70" s="24">
        <v>0</v>
      </c>
      <c r="CJ70" s="24">
        <v>0</v>
      </c>
      <c r="CK70" s="24">
        <v>0</v>
      </c>
      <c r="CL70" s="24">
        <v>0</v>
      </c>
      <c r="CM70" s="24">
        <v>0</v>
      </c>
      <c r="CN70" s="24">
        <v>0</v>
      </c>
      <c r="CO70" s="24">
        <v>0</v>
      </c>
      <c r="CP70" s="24">
        <v>0</v>
      </c>
      <c r="CQ70" s="24">
        <v>0</v>
      </c>
      <c r="CR70" s="24">
        <v>0</v>
      </c>
      <c r="CS70" s="24">
        <v>0</v>
      </c>
      <c r="CT70" s="24">
        <v>0</v>
      </c>
      <c r="CU70" s="24">
        <v>0</v>
      </c>
      <c r="CV70" s="24">
        <v>0</v>
      </c>
      <c r="CW70" s="24">
        <v>0</v>
      </c>
      <c r="CX70" s="24">
        <v>0</v>
      </c>
      <c r="CY70" s="24">
        <v>0</v>
      </c>
      <c r="CZ70" s="24">
        <v>0</v>
      </c>
      <c r="DA70" s="24">
        <v>0</v>
      </c>
      <c r="DB70" s="24">
        <v>0</v>
      </c>
      <c r="DC70" s="24">
        <v>0</v>
      </c>
      <c r="DD70" s="24">
        <v>0</v>
      </c>
      <c r="DE70" s="24"/>
      <c r="DF70" s="24">
        <v>0</v>
      </c>
      <c r="DG70" s="24">
        <v>0</v>
      </c>
      <c r="DH70" s="24">
        <v>0</v>
      </c>
      <c r="DI70" s="24">
        <v>0</v>
      </c>
      <c r="DK70" s="25"/>
      <c r="DL70" s="28">
        <v>-1</v>
      </c>
      <c r="DM70" s="28">
        <v>-1</v>
      </c>
      <c r="DN70">
        <v>0</v>
      </c>
      <c r="DO70">
        <v>0</v>
      </c>
      <c r="DP70" s="24">
        <v>0</v>
      </c>
      <c r="DQ70" s="24">
        <v>0</v>
      </c>
      <c r="DR70" s="24">
        <v>0</v>
      </c>
      <c r="DS70" s="24">
        <v>0</v>
      </c>
      <c r="DT70" s="24">
        <v>0</v>
      </c>
      <c r="DU70" s="24">
        <v>0</v>
      </c>
      <c r="DV70" s="24">
        <v>0</v>
      </c>
      <c r="DW70" s="24">
        <v>0</v>
      </c>
      <c r="DX70" s="24">
        <v>0</v>
      </c>
      <c r="DY70" s="24">
        <v>0</v>
      </c>
      <c r="DZ70" s="24">
        <v>0</v>
      </c>
      <c r="EA70" s="24">
        <v>0</v>
      </c>
      <c r="EB70" s="24">
        <v>0</v>
      </c>
      <c r="EC70" s="24">
        <v>0</v>
      </c>
      <c r="ED70" s="24">
        <v>0</v>
      </c>
      <c r="EE70" s="24">
        <v>0</v>
      </c>
      <c r="EF70" s="24">
        <v>0</v>
      </c>
      <c r="EG70" s="24">
        <v>0</v>
      </c>
      <c r="EH70" s="24">
        <v>0</v>
      </c>
      <c r="EI70" s="24">
        <v>0</v>
      </c>
      <c r="EJ70" s="24">
        <v>0</v>
      </c>
      <c r="EK70" s="24">
        <v>0</v>
      </c>
      <c r="EL70" s="24">
        <v>0</v>
      </c>
      <c r="EM70" s="24">
        <v>0</v>
      </c>
      <c r="EN70" s="24">
        <v>0</v>
      </c>
      <c r="EO70" s="24">
        <v>0</v>
      </c>
      <c r="EP70" s="24">
        <v>0</v>
      </c>
      <c r="EQ70" s="24">
        <v>0</v>
      </c>
      <c r="ER70" s="24">
        <v>0</v>
      </c>
      <c r="ES70" s="24">
        <v>0</v>
      </c>
      <c r="ET70" s="24">
        <v>0</v>
      </c>
      <c r="EU70" s="24">
        <v>0</v>
      </c>
      <c r="EV70" s="24">
        <v>0</v>
      </c>
      <c r="EW70" s="24">
        <v>0</v>
      </c>
      <c r="EX70" s="24">
        <v>0</v>
      </c>
      <c r="EY70" s="24">
        <v>0</v>
      </c>
      <c r="EZ70" s="24">
        <v>0</v>
      </c>
      <c r="FA70" s="24">
        <v>0</v>
      </c>
      <c r="FB70" s="24">
        <v>0</v>
      </c>
      <c r="FC70" s="24">
        <v>0</v>
      </c>
      <c r="FD70" s="24">
        <v>0</v>
      </c>
      <c r="FE70" s="24">
        <v>0</v>
      </c>
      <c r="FF70" s="24">
        <v>0</v>
      </c>
      <c r="FG70" s="24">
        <v>0</v>
      </c>
      <c r="FL70" s="24">
        <v>0</v>
      </c>
      <c r="FM70" s="24">
        <v>0</v>
      </c>
      <c r="FN70" s="24">
        <v>0</v>
      </c>
      <c r="FO70" s="24">
        <v>0</v>
      </c>
      <c r="FP70" s="24">
        <v>0</v>
      </c>
      <c r="FQ70" s="24">
        <v>0</v>
      </c>
      <c r="FR70" s="24">
        <v>0</v>
      </c>
      <c r="FS70" s="24">
        <v>0</v>
      </c>
      <c r="FT70" s="24">
        <v>0</v>
      </c>
      <c r="FU70" s="24">
        <v>0</v>
      </c>
      <c r="FV70" s="24">
        <v>0</v>
      </c>
      <c r="FW70" s="24">
        <v>0</v>
      </c>
      <c r="FX70" s="24">
        <v>0</v>
      </c>
      <c r="FY70" s="24">
        <v>0</v>
      </c>
      <c r="FZ70" s="24">
        <v>0</v>
      </c>
      <c r="GA70" s="24">
        <v>0</v>
      </c>
      <c r="GB70" s="24">
        <v>0</v>
      </c>
      <c r="GC70" s="24">
        <v>0</v>
      </c>
      <c r="GD70" s="24">
        <v>0</v>
      </c>
      <c r="GE70" s="24">
        <v>0</v>
      </c>
      <c r="GF70" s="24">
        <v>0</v>
      </c>
      <c r="GG70" s="24">
        <v>0</v>
      </c>
      <c r="GH70" s="24">
        <v>0</v>
      </c>
      <c r="GI70" s="24">
        <v>0</v>
      </c>
      <c r="GJ70" s="24">
        <v>0</v>
      </c>
      <c r="GK70" s="24">
        <v>0</v>
      </c>
      <c r="GL70" s="24">
        <v>0</v>
      </c>
      <c r="GM70" s="24">
        <v>0</v>
      </c>
      <c r="GN70" s="24">
        <v>0</v>
      </c>
      <c r="GO70" s="24">
        <v>0</v>
      </c>
      <c r="GP70" s="24">
        <v>0</v>
      </c>
      <c r="GQ70" s="24">
        <v>0</v>
      </c>
      <c r="GR70" s="24">
        <v>0</v>
      </c>
      <c r="GS70" s="24">
        <v>0</v>
      </c>
      <c r="GT70" s="24">
        <v>0</v>
      </c>
      <c r="GU70" s="24">
        <v>0</v>
      </c>
      <c r="GV70" s="24">
        <v>0</v>
      </c>
      <c r="GW70" s="24">
        <v>0</v>
      </c>
      <c r="GX70" s="24">
        <v>0</v>
      </c>
      <c r="GY70" s="24">
        <v>0</v>
      </c>
      <c r="GZ70" s="24">
        <v>0</v>
      </c>
      <c r="HA70" s="24">
        <v>0</v>
      </c>
      <c r="HB70" s="24">
        <v>0</v>
      </c>
      <c r="HC70" s="24">
        <v>0</v>
      </c>
      <c r="HD70" s="24">
        <v>0</v>
      </c>
      <c r="HE70" s="24">
        <v>0</v>
      </c>
      <c r="HF70" s="24">
        <v>0</v>
      </c>
      <c r="HG70" s="24">
        <v>0</v>
      </c>
      <c r="HH70" s="24">
        <v>0</v>
      </c>
      <c r="HI70" s="24">
        <v>0</v>
      </c>
      <c r="HJ70" s="24">
        <v>0</v>
      </c>
      <c r="HK70" s="24">
        <v>0</v>
      </c>
      <c r="HL70" s="24">
        <v>0</v>
      </c>
      <c r="HM70" s="24">
        <v>0</v>
      </c>
      <c r="HN70" s="24">
        <v>0</v>
      </c>
      <c r="HO70" s="24">
        <v>0</v>
      </c>
      <c r="HP70" s="24">
        <v>0</v>
      </c>
      <c r="HQ70" s="24">
        <v>0</v>
      </c>
      <c r="HR70" s="24">
        <v>0</v>
      </c>
      <c r="HS70" s="24">
        <v>0</v>
      </c>
      <c r="HT70" s="24">
        <v>0</v>
      </c>
      <c r="HU70" s="24">
        <v>0</v>
      </c>
      <c r="HV70" s="24">
        <v>0</v>
      </c>
      <c r="HW70" s="24">
        <v>0</v>
      </c>
      <c r="HX70" s="24">
        <v>0</v>
      </c>
      <c r="HY70" s="24">
        <v>0</v>
      </c>
      <c r="HZ70" s="24">
        <v>0</v>
      </c>
      <c r="IA70" s="24">
        <v>0</v>
      </c>
      <c r="IB70" s="24">
        <v>0</v>
      </c>
      <c r="IC70" s="24">
        <v>0</v>
      </c>
      <c r="ID70" s="24">
        <v>0</v>
      </c>
      <c r="IE70" s="24">
        <v>0</v>
      </c>
      <c r="IF70" s="24">
        <v>0</v>
      </c>
      <c r="IG70" s="24">
        <v>0</v>
      </c>
      <c r="IH70" s="24">
        <v>0</v>
      </c>
      <c r="II70" s="24">
        <v>0</v>
      </c>
      <c r="IN70" s="24">
        <v>0</v>
      </c>
      <c r="IO70" s="24">
        <v>0</v>
      </c>
      <c r="IP70" s="24">
        <v>0</v>
      </c>
      <c r="IQ70" s="24">
        <v>0</v>
      </c>
      <c r="IR70" s="24">
        <v>0</v>
      </c>
      <c r="IS70" s="24">
        <v>0</v>
      </c>
      <c r="IT70" s="24">
        <v>0</v>
      </c>
      <c r="IU70" s="24">
        <v>0</v>
      </c>
      <c r="IV70" s="24">
        <v>0</v>
      </c>
      <c r="IW70" s="24">
        <v>0</v>
      </c>
      <c r="IX70" s="24">
        <v>0</v>
      </c>
      <c r="IY70" s="24">
        <v>0</v>
      </c>
      <c r="IZ70" s="24">
        <v>0</v>
      </c>
      <c r="JA70" s="24">
        <v>0</v>
      </c>
      <c r="JB70" s="24">
        <v>0</v>
      </c>
      <c r="JC70" s="24">
        <v>0</v>
      </c>
      <c r="JD70" s="24">
        <v>0</v>
      </c>
      <c r="JE70" s="24">
        <v>0</v>
      </c>
      <c r="JF70" s="24">
        <v>0</v>
      </c>
      <c r="JG70" s="24">
        <v>0</v>
      </c>
      <c r="JH70" s="24">
        <v>0</v>
      </c>
      <c r="JI70" s="24">
        <v>0</v>
      </c>
      <c r="JJ70" s="24">
        <v>0</v>
      </c>
      <c r="JK70" s="24">
        <v>0</v>
      </c>
      <c r="JL70" s="24">
        <v>0</v>
      </c>
      <c r="JM70" s="24">
        <v>0</v>
      </c>
      <c r="JN70" s="24">
        <v>0</v>
      </c>
      <c r="JO70" s="24">
        <v>0</v>
      </c>
      <c r="JP70" s="24">
        <v>0</v>
      </c>
      <c r="JQ70" s="24">
        <v>0</v>
      </c>
      <c r="JR70" s="24">
        <v>0</v>
      </c>
      <c r="JS70" s="24">
        <v>0</v>
      </c>
      <c r="JT70" s="24">
        <v>0</v>
      </c>
      <c r="JU70" s="24">
        <v>0</v>
      </c>
      <c r="JV70" s="24">
        <v>0</v>
      </c>
      <c r="JW70" s="24">
        <v>0</v>
      </c>
      <c r="JX70" s="24">
        <v>0</v>
      </c>
      <c r="JY70" s="24">
        <v>0</v>
      </c>
      <c r="JZ70" s="24">
        <v>0</v>
      </c>
      <c r="KA70" s="24">
        <v>0</v>
      </c>
      <c r="KB70" s="24"/>
      <c r="KC70" s="24">
        <v>0</v>
      </c>
      <c r="KD70" s="24">
        <v>0</v>
      </c>
      <c r="KE70" s="24">
        <v>0</v>
      </c>
      <c r="KF70" s="24">
        <v>0</v>
      </c>
      <c r="KG70" s="28">
        <v>0</v>
      </c>
      <c r="KH70" s="28">
        <v>0</v>
      </c>
      <c r="KI70" s="28">
        <v>0</v>
      </c>
      <c r="KJ70" s="24">
        <v>0</v>
      </c>
      <c r="KK70" s="24">
        <v>0</v>
      </c>
      <c r="KL70" s="24">
        <v>0</v>
      </c>
      <c r="KM70" s="24">
        <v>0</v>
      </c>
      <c r="KN70" s="24">
        <v>1</v>
      </c>
      <c r="KO70" s="24">
        <v>1</v>
      </c>
      <c r="KP70" s="24">
        <v>0</v>
      </c>
      <c r="KQ70" s="24">
        <v>0</v>
      </c>
      <c r="KR70" s="24">
        <v>0</v>
      </c>
      <c r="KS70" s="24">
        <v>0</v>
      </c>
      <c r="KT70" s="24">
        <v>0</v>
      </c>
      <c r="KU70" s="24">
        <v>0</v>
      </c>
      <c r="KV70" s="24">
        <v>0</v>
      </c>
      <c r="KW70" s="24">
        <v>0</v>
      </c>
      <c r="KX70" s="24">
        <v>0</v>
      </c>
      <c r="KY70" s="24">
        <v>0</v>
      </c>
      <c r="KZ70" s="24">
        <v>0</v>
      </c>
      <c r="LA70" s="24">
        <v>0</v>
      </c>
      <c r="LB70" s="24">
        <v>0</v>
      </c>
      <c r="LC70" s="24">
        <v>0</v>
      </c>
      <c r="LD70" s="24">
        <v>0</v>
      </c>
      <c r="LE70" s="24">
        <v>0</v>
      </c>
      <c r="LF70" s="24">
        <v>0</v>
      </c>
      <c r="LG70" s="24">
        <v>0</v>
      </c>
      <c r="LH70" s="24">
        <v>0</v>
      </c>
      <c r="LI70" s="24">
        <v>0</v>
      </c>
      <c r="LJ70" s="24">
        <v>0</v>
      </c>
      <c r="LK70" s="24">
        <v>0</v>
      </c>
      <c r="LL70" s="24">
        <v>0</v>
      </c>
      <c r="LM70" s="24">
        <v>0</v>
      </c>
      <c r="LN70" s="24">
        <v>0</v>
      </c>
      <c r="LO70" s="24">
        <v>0</v>
      </c>
      <c r="LP70" s="24">
        <v>0</v>
      </c>
      <c r="LQ70" s="24">
        <v>0</v>
      </c>
      <c r="LR70" s="24">
        <v>0</v>
      </c>
      <c r="LS70" s="24">
        <v>0</v>
      </c>
      <c r="LX70" s="24">
        <v>0</v>
      </c>
      <c r="LY70" s="24">
        <v>0</v>
      </c>
      <c r="LZ70" s="24">
        <v>0</v>
      </c>
      <c r="MA70" s="24">
        <v>0</v>
      </c>
      <c r="MB70" s="24">
        <v>0</v>
      </c>
      <c r="MC70" s="24">
        <v>0</v>
      </c>
      <c r="MD70" s="24">
        <v>0</v>
      </c>
      <c r="ME70" s="24">
        <v>0</v>
      </c>
      <c r="MF70" s="24">
        <v>0</v>
      </c>
      <c r="MG70" s="24">
        <v>0</v>
      </c>
      <c r="MH70" s="24">
        <v>0</v>
      </c>
      <c r="MI70" s="24">
        <v>0</v>
      </c>
    </row>
    <row r="71" spans="1:347" s="28" customFormat="1" x14ac:dyDescent="0.25">
      <c r="A71" s="28">
        <v>185</v>
      </c>
      <c r="B71" s="28" t="s">
        <v>373</v>
      </c>
      <c r="C71" s="28" t="s">
        <v>464</v>
      </c>
      <c r="D71" s="28" t="s">
        <v>492</v>
      </c>
      <c r="E71" s="28" t="s">
        <v>373</v>
      </c>
      <c r="F71" s="28">
        <v>5</v>
      </c>
      <c r="G71" s="28">
        <v>8</v>
      </c>
      <c r="H71" s="28">
        <v>9</v>
      </c>
      <c r="I71" s="28">
        <v>0</v>
      </c>
      <c r="V71" s="28" t="s">
        <v>320</v>
      </c>
      <c r="X71" s="28" t="b">
        <v>0</v>
      </c>
      <c r="Y71" s="28" t="b">
        <v>0</v>
      </c>
      <c r="Z71" s="28" t="s">
        <v>493</v>
      </c>
      <c r="AA71" s="28" t="s">
        <v>468</v>
      </c>
      <c r="AB71" s="28" t="s">
        <v>316</v>
      </c>
      <c r="AC71" s="28" t="s">
        <v>373</v>
      </c>
      <c r="AD71" s="28" t="s">
        <v>464</v>
      </c>
      <c r="AE71" s="28" t="s">
        <v>469</v>
      </c>
      <c r="AP71" s="28">
        <v>0</v>
      </c>
      <c r="AQ71" s="28">
        <v>0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v>0</v>
      </c>
      <c r="BD71" s="28">
        <v>0</v>
      </c>
      <c r="BE71" s="28">
        <v>0</v>
      </c>
      <c r="BF71" s="28">
        <v>0</v>
      </c>
      <c r="BI71" s="28">
        <v>0</v>
      </c>
      <c r="BJ71" s="28">
        <v>0</v>
      </c>
      <c r="BL71" s="28">
        <v>0</v>
      </c>
      <c r="BP71" s="28">
        <v>0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Z71" s="28">
        <f t="shared" si="1"/>
        <v>52</v>
      </c>
      <c r="CB71" s="28">
        <v>5</v>
      </c>
      <c r="CC71" s="28">
        <v>22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18</v>
      </c>
      <c r="CR71" s="28">
        <v>1</v>
      </c>
      <c r="CS71" s="28">
        <v>0</v>
      </c>
      <c r="CT71" s="28">
        <v>0</v>
      </c>
      <c r="CU71" s="28">
        <v>0</v>
      </c>
      <c r="CV71" s="28">
        <v>6</v>
      </c>
      <c r="CW71" s="28">
        <v>0</v>
      </c>
      <c r="CX71" s="28">
        <v>0</v>
      </c>
      <c r="CY71" s="28">
        <v>0</v>
      </c>
      <c r="CZ71" s="28">
        <v>0</v>
      </c>
      <c r="DA71" s="28">
        <v>0</v>
      </c>
      <c r="DB71" s="28">
        <v>0</v>
      </c>
      <c r="DC71" s="28">
        <v>0</v>
      </c>
      <c r="DD71" s="28">
        <v>0</v>
      </c>
      <c r="DF71" s="28">
        <v>0</v>
      </c>
      <c r="DG71" s="28">
        <v>0</v>
      </c>
      <c r="DH71" s="28">
        <v>0</v>
      </c>
      <c r="DI71" s="28">
        <v>0</v>
      </c>
      <c r="DL71" s="28">
        <v>0</v>
      </c>
      <c r="DM71" s="28">
        <v>0</v>
      </c>
      <c r="DN71" s="28">
        <v>0</v>
      </c>
      <c r="DO71" s="28">
        <v>0</v>
      </c>
      <c r="DP71" s="28">
        <v>0</v>
      </c>
      <c r="DQ71" s="28">
        <v>0</v>
      </c>
      <c r="DR71" s="28">
        <v>0</v>
      </c>
      <c r="DS71" s="28">
        <v>0</v>
      </c>
      <c r="DT71" s="28">
        <v>0</v>
      </c>
      <c r="DU71" s="28">
        <v>0</v>
      </c>
      <c r="DV71" s="28">
        <v>0</v>
      </c>
      <c r="DW71" s="28">
        <v>0</v>
      </c>
      <c r="DX71" s="28">
        <v>0</v>
      </c>
      <c r="DY71" s="28">
        <v>0</v>
      </c>
      <c r="DZ71" s="28">
        <v>0</v>
      </c>
      <c r="EA71" s="28">
        <v>0</v>
      </c>
      <c r="EB71" s="28">
        <v>0</v>
      </c>
      <c r="EC71" s="28">
        <v>0</v>
      </c>
      <c r="ED71" s="28">
        <v>0</v>
      </c>
      <c r="EE71" s="28">
        <v>0</v>
      </c>
      <c r="EF71" s="28">
        <v>0</v>
      </c>
      <c r="EG71" s="28">
        <v>0</v>
      </c>
      <c r="EH71" s="28">
        <v>0</v>
      </c>
      <c r="EI71" s="28">
        <v>0</v>
      </c>
      <c r="EJ71" s="28">
        <v>0</v>
      </c>
      <c r="EK71" s="28">
        <v>0</v>
      </c>
      <c r="EL71" s="28">
        <v>0</v>
      </c>
      <c r="EM71" s="28">
        <v>0</v>
      </c>
      <c r="EN71" s="28">
        <v>0</v>
      </c>
      <c r="EO71" s="28">
        <v>0</v>
      </c>
      <c r="EP71" s="28">
        <v>0</v>
      </c>
      <c r="EQ71" s="28">
        <v>0</v>
      </c>
      <c r="ER71" s="28">
        <v>0</v>
      </c>
      <c r="ES71" s="28">
        <v>0</v>
      </c>
      <c r="ET71" s="28">
        <v>0</v>
      </c>
      <c r="EU71" s="28">
        <v>0</v>
      </c>
      <c r="EV71" s="28">
        <v>0</v>
      </c>
      <c r="EW71" s="28">
        <v>0</v>
      </c>
      <c r="EX71" s="28">
        <v>0</v>
      </c>
      <c r="EY71" s="28">
        <v>0</v>
      </c>
      <c r="EZ71" s="28">
        <v>0</v>
      </c>
      <c r="FA71" s="28">
        <v>0</v>
      </c>
      <c r="FB71" s="28">
        <v>0</v>
      </c>
      <c r="FC71" s="28">
        <v>0</v>
      </c>
      <c r="FD71" s="28">
        <v>0</v>
      </c>
      <c r="FE71" s="28">
        <v>0</v>
      </c>
      <c r="FF71" s="28">
        <v>0</v>
      </c>
      <c r="FG71" s="28">
        <v>0</v>
      </c>
      <c r="FL71" s="28">
        <v>0</v>
      </c>
      <c r="FM71" s="28">
        <v>0</v>
      </c>
      <c r="FN71" s="28">
        <v>0</v>
      </c>
      <c r="FO71" s="28">
        <v>0</v>
      </c>
      <c r="FP71" s="28">
        <v>0</v>
      </c>
      <c r="FQ71" s="28">
        <v>0</v>
      </c>
      <c r="FR71" s="28">
        <v>0</v>
      </c>
      <c r="FS71" s="28">
        <v>0</v>
      </c>
      <c r="FT71" s="28">
        <v>0</v>
      </c>
      <c r="FU71" s="28">
        <v>0</v>
      </c>
      <c r="FV71" s="28">
        <v>0</v>
      </c>
      <c r="FW71" s="28">
        <v>0</v>
      </c>
      <c r="FX71" s="28">
        <v>0</v>
      </c>
      <c r="FY71" s="28">
        <v>0</v>
      </c>
      <c r="FZ71" s="28">
        <v>0</v>
      </c>
      <c r="GA71" s="28">
        <v>0</v>
      </c>
      <c r="GB71" s="28">
        <v>0</v>
      </c>
      <c r="GC71" s="28">
        <v>0</v>
      </c>
      <c r="GD71" s="28">
        <v>0</v>
      </c>
      <c r="GE71" s="28">
        <v>0</v>
      </c>
      <c r="GF71" s="28">
        <v>0</v>
      </c>
      <c r="GG71" s="28">
        <v>0</v>
      </c>
      <c r="GH71" s="28">
        <v>0</v>
      </c>
      <c r="GI71" s="28">
        <v>0</v>
      </c>
      <c r="GJ71" s="28">
        <v>0</v>
      </c>
      <c r="GK71" s="28">
        <v>0</v>
      </c>
      <c r="GL71" s="28">
        <v>0</v>
      </c>
      <c r="GM71" s="28">
        <v>0</v>
      </c>
      <c r="GN71" s="28">
        <v>0</v>
      </c>
      <c r="GO71" s="28">
        <v>0</v>
      </c>
      <c r="GP71" s="28">
        <v>0</v>
      </c>
      <c r="GQ71" s="28">
        <v>0</v>
      </c>
      <c r="GR71" s="28">
        <v>0</v>
      </c>
      <c r="GS71" s="28">
        <v>0</v>
      </c>
      <c r="GT71" s="28">
        <v>0</v>
      </c>
      <c r="GU71" s="28">
        <v>0</v>
      </c>
      <c r="GV71" s="28">
        <v>0</v>
      </c>
      <c r="GW71" s="28">
        <v>0</v>
      </c>
      <c r="GX71" s="28">
        <v>0</v>
      </c>
      <c r="GY71" s="28">
        <v>0</v>
      </c>
      <c r="GZ71" s="28">
        <v>0</v>
      </c>
      <c r="HA71" s="28">
        <v>0</v>
      </c>
      <c r="HB71" s="28">
        <v>0</v>
      </c>
      <c r="HC71" s="28">
        <v>0</v>
      </c>
      <c r="HD71" s="28">
        <v>0</v>
      </c>
      <c r="HE71" s="28">
        <v>0</v>
      </c>
      <c r="HF71" s="28">
        <v>0</v>
      </c>
      <c r="HG71" s="28">
        <v>0</v>
      </c>
      <c r="HH71" s="28">
        <v>0</v>
      </c>
      <c r="HI71" s="28">
        <v>0</v>
      </c>
      <c r="HJ71" s="28">
        <v>0</v>
      </c>
      <c r="HK71" s="28">
        <v>0</v>
      </c>
      <c r="HL71" s="28">
        <v>0</v>
      </c>
      <c r="HM71" s="28">
        <v>0</v>
      </c>
      <c r="HN71" s="28">
        <v>0</v>
      </c>
      <c r="HO71" s="28">
        <v>0</v>
      </c>
      <c r="HP71" s="28">
        <v>0</v>
      </c>
      <c r="HQ71" s="28">
        <v>0</v>
      </c>
      <c r="HR71" s="28">
        <v>0</v>
      </c>
      <c r="HS71" s="28">
        <v>0</v>
      </c>
      <c r="HT71" s="28">
        <v>0</v>
      </c>
      <c r="HU71" s="28">
        <v>0</v>
      </c>
      <c r="HV71" s="28">
        <v>0</v>
      </c>
      <c r="HW71" s="28">
        <v>0</v>
      </c>
      <c r="HX71" s="28">
        <v>0</v>
      </c>
      <c r="HY71" s="28">
        <v>0</v>
      </c>
      <c r="HZ71" s="28">
        <v>0</v>
      </c>
      <c r="IA71" s="28">
        <v>0</v>
      </c>
      <c r="IB71" s="28">
        <v>0</v>
      </c>
      <c r="IC71" s="28">
        <v>0</v>
      </c>
      <c r="ID71" s="28">
        <v>0</v>
      </c>
      <c r="IE71" s="28">
        <v>0</v>
      </c>
      <c r="IF71" s="28">
        <v>0</v>
      </c>
      <c r="IG71" s="28">
        <v>0</v>
      </c>
      <c r="IH71" s="28">
        <v>0</v>
      </c>
      <c r="II71" s="28">
        <v>0</v>
      </c>
      <c r="IN71" s="28">
        <v>0</v>
      </c>
      <c r="IO71" s="28">
        <v>0</v>
      </c>
      <c r="IP71" s="28">
        <v>0</v>
      </c>
      <c r="IQ71" s="28">
        <v>0</v>
      </c>
      <c r="IR71" s="28">
        <v>0</v>
      </c>
      <c r="IS71" s="28">
        <v>0</v>
      </c>
      <c r="IT71" s="28">
        <v>0</v>
      </c>
      <c r="IU71" s="28">
        <v>0</v>
      </c>
      <c r="IV71" s="28">
        <v>0</v>
      </c>
      <c r="IW71" s="28">
        <v>0</v>
      </c>
      <c r="IX71" s="28">
        <v>0</v>
      </c>
      <c r="IY71" s="28">
        <v>0</v>
      </c>
      <c r="IZ71" s="28">
        <v>0</v>
      </c>
      <c r="JA71" s="28">
        <v>0</v>
      </c>
      <c r="JB71" s="28">
        <v>0</v>
      </c>
      <c r="JC71" s="28">
        <v>0</v>
      </c>
      <c r="JD71" s="28">
        <v>0</v>
      </c>
      <c r="JE71" s="28">
        <v>0</v>
      </c>
      <c r="JF71" s="28">
        <v>0</v>
      </c>
      <c r="JG71" s="28">
        <v>0</v>
      </c>
      <c r="JH71" s="28">
        <v>0</v>
      </c>
      <c r="JI71" s="28">
        <v>0</v>
      </c>
      <c r="JJ71" s="28">
        <v>0</v>
      </c>
      <c r="JK71" s="28">
        <v>0</v>
      </c>
      <c r="JL71" s="28">
        <v>0</v>
      </c>
      <c r="JM71" s="28">
        <v>0</v>
      </c>
      <c r="JN71" s="28">
        <v>0</v>
      </c>
      <c r="JO71" s="28">
        <v>0</v>
      </c>
      <c r="JP71" s="28">
        <v>0</v>
      </c>
      <c r="JQ71" s="28">
        <v>0</v>
      </c>
      <c r="JR71" s="28">
        <v>0</v>
      </c>
      <c r="JS71" s="28">
        <v>0</v>
      </c>
      <c r="JT71" s="28">
        <v>0</v>
      </c>
      <c r="JU71" s="28">
        <v>0</v>
      </c>
      <c r="JV71" s="28">
        <v>0</v>
      </c>
      <c r="JW71" s="28">
        <v>0</v>
      </c>
      <c r="JX71" s="28">
        <v>0</v>
      </c>
      <c r="JY71" s="28">
        <v>0</v>
      </c>
      <c r="JZ71" s="28">
        <v>0</v>
      </c>
      <c r="KA71" s="28">
        <v>0</v>
      </c>
      <c r="KC71" s="28">
        <v>0</v>
      </c>
      <c r="KD71" s="28">
        <v>0</v>
      </c>
      <c r="KE71" s="28">
        <v>0</v>
      </c>
      <c r="KF71" s="28">
        <v>0</v>
      </c>
      <c r="KG71" s="28">
        <v>0</v>
      </c>
      <c r="KH71" s="28">
        <v>0</v>
      </c>
      <c r="KI71" s="28">
        <v>0</v>
      </c>
      <c r="KJ71" s="28">
        <v>0</v>
      </c>
      <c r="KK71" s="28">
        <v>0</v>
      </c>
      <c r="KL71" s="28">
        <v>0</v>
      </c>
      <c r="KM71" s="28">
        <v>0</v>
      </c>
      <c r="KN71" s="28">
        <v>0</v>
      </c>
      <c r="KO71" s="28">
        <v>0</v>
      </c>
      <c r="KP71" s="28">
        <v>0</v>
      </c>
      <c r="KQ71" s="28">
        <v>0</v>
      </c>
      <c r="KR71" s="28">
        <v>0</v>
      </c>
      <c r="KS71" s="28">
        <v>0</v>
      </c>
      <c r="KT71" s="28">
        <v>0</v>
      </c>
      <c r="KU71" s="28">
        <v>0</v>
      </c>
      <c r="KV71" s="28">
        <v>0</v>
      </c>
      <c r="KW71" s="28">
        <v>0</v>
      </c>
      <c r="KX71" s="28">
        <v>0</v>
      </c>
      <c r="KY71" s="28">
        <v>0</v>
      </c>
      <c r="KZ71" s="28">
        <v>0</v>
      </c>
      <c r="LA71" s="28">
        <v>0</v>
      </c>
      <c r="LB71" s="28">
        <v>0</v>
      </c>
      <c r="LC71" s="28">
        <v>0</v>
      </c>
      <c r="LD71" s="28">
        <v>0</v>
      </c>
      <c r="LE71" s="28">
        <v>0</v>
      </c>
      <c r="LF71" s="28">
        <v>0</v>
      </c>
      <c r="LG71" s="28">
        <v>0</v>
      </c>
      <c r="LH71" s="28">
        <v>0</v>
      </c>
      <c r="LI71" s="28">
        <v>0</v>
      </c>
      <c r="LJ71" s="28">
        <v>0</v>
      </c>
      <c r="LK71" s="28">
        <v>0</v>
      </c>
      <c r="LL71" s="28">
        <v>0</v>
      </c>
      <c r="LM71" s="28">
        <v>0</v>
      </c>
      <c r="LN71" s="28">
        <v>0</v>
      </c>
      <c r="LO71" s="28">
        <v>0</v>
      </c>
      <c r="LP71" s="28">
        <v>0</v>
      </c>
      <c r="LQ71" s="28">
        <v>0</v>
      </c>
      <c r="LR71" s="28">
        <v>0</v>
      </c>
      <c r="LS71" s="28">
        <v>0</v>
      </c>
      <c r="LX71" s="28">
        <v>0</v>
      </c>
      <c r="LY71" s="28">
        <v>0</v>
      </c>
      <c r="LZ71" s="28">
        <v>0</v>
      </c>
      <c r="MA71" s="28">
        <v>0</v>
      </c>
      <c r="MB71" s="28">
        <v>0</v>
      </c>
      <c r="MC71" s="28">
        <v>0</v>
      </c>
      <c r="MD71" s="28">
        <v>0</v>
      </c>
      <c r="ME71" s="28">
        <v>0</v>
      </c>
      <c r="MF71" s="28">
        <v>0</v>
      </c>
      <c r="MG71" s="28">
        <v>0</v>
      </c>
      <c r="MH71" s="28">
        <v>0</v>
      </c>
      <c r="MI71" s="28">
        <v>0</v>
      </c>
    </row>
    <row r="72" spans="1:347" x14ac:dyDescent="0.25">
      <c r="A72" s="26"/>
      <c r="B72" s="26" t="s">
        <v>1338</v>
      </c>
      <c r="C72" s="26" t="s">
        <v>464</v>
      </c>
      <c r="D72" s="26" t="s">
        <v>492</v>
      </c>
      <c r="E72" s="26" t="s">
        <v>373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>
        <v>1</v>
      </c>
      <c r="AN72" s="26"/>
      <c r="AO72" s="26"/>
      <c r="AP72" s="26"/>
      <c r="AQ72" s="26"/>
      <c r="AR72" s="26"/>
      <c r="AS72" s="26"/>
      <c r="AT72" s="26"/>
      <c r="BC72" s="26"/>
      <c r="BD72" s="26"/>
      <c r="BE72" s="26"/>
      <c r="BF72" s="26"/>
      <c r="BG72" s="26"/>
      <c r="BH72" s="26"/>
      <c r="BI72" s="26"/>
      <c r="BJ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CB72" s="26">
        <v>4</v>
      </c>
      <c r="CC72" s="26">
        <v>20</v>
      </c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>
        <v>1</v>
      </c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K72" s="25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N72" s="26"/>
      <c r="IO72" s="26"/>
      <c r="IP72" s="26"/>
      <c r="IQ72" s="26"/>
      <c r="IR72" s="26"/>
      <c r="IS72" s="26"/>
      <c r="IT72" s="26"/>
      <c r="IU72" s="26"/>
      <c r="IV72" s="26"/>
      <c r="IW72" s="26"/>
      <c r="IX72" s="26"/>
      <c r="IY72" s="26"/>
      <c r="IZ72" s="26"/>
      <c r="JA72" s="26"/>
      <c r="JB72" s="26"/>
      <c r="JC72" s="26"/>
      <c r="JD72" s="26"/>
      <c r="JE72" s="26"/>
      <c r="JF72" s="26"/>
      <c r="JG72" s="26"/>
      <c r="JH72" s="26"/>
      <c r="JI72" s="26"/>
      <c r="JJ72" s="26"/>
      <c r="JK72" s="26"/>
      <c r="JL72" s="26"/>
      <c r="JM72" s="26"/>
      <c r="JN72" s="26"/>
      <c r="JO72" s="26"/>
      <c r="JP72" s="26"/>
      <c r="JQ72" s="26"/>
      <c r="JR72" s="26"/>
      <c r="JS72" s="26"/>
      <c r="JT72" s="26"/>
      <c r="JU72" s="26"/>
      <c r="JV72" s="26"/>
      <c r="JW72" s="26"/>
      <c r="JX72" s="26"/>
      <c r="JY72" s="26"/>
      <c r="JZ72" s="26"/>
      <c r="KA72" s="26"/>
      <c r="KB72" s="26"/>
      <c r="KC72" s="26"/>
      <c r="KD72" s="26"/>
      <c r="KE72" s="26"/>
      <c r="KF72" s="26"/>
      <c r="KJ72" s="26"/>
      <c r="KK72" s="26"/>
      <c r="KL72" s="26"/>
      <c r="KM72" s="26"/>
      <c r="KN72" s="26"/>
      <c r="KO72" s="26"/>
      <c r="KP72" s="26"/>
      <c r="KQ72" s="26"/>
      <c r="KR72" s="26"/>
      <c r="KS72" s="26"/>
      <c r="KT72" s="26"/>
      <c r="KU72" s="26"/>
      <c r="KV72" s="26"/>
      <c r="KW72" s="26"/>
      <c r="KX72" s="26"/>
      <c r="KY72" s="26"/>
      <c r="KZ72" s="26"/>
      <c r="LA72" s="26"/>
      <c r="LB72" s="26"/>
      <c r="LC72" s="26"/>
      <c r="LD72" s="26"/>
      <c r="LE72" s="26"/>
      <c r="LF72" s="26"/>
      <c r="LG72" s="26"/>
      <c r="LH72" s="26"/>
      <c r="LI72" s="26"/>
      <c r="LJ72" s="26"/>
      <c r="LK72" s="26"/>
      <c r="LL72" s="26"/>
      <c r="LM72" s="26"/>
      <c r="LN72" s="26"/>
      <c r="LO72" s="26"/>
      <c r="LP72" s="26"/>
      <c r="LQ72" s="26"/>
      <c r="LR72" s="26"/>
      <c r="LS72" s="26"/>
      <c r="LX72" s="26"/>
      <c r="LY72" s="26"/>
      <c r="LZ72" s="26"/>
      <c r="MA72" s="26"/>
      <c r="MB72" s="26"/>
      <c r="MC72" s="26"/>
      <c r="MD72" s="26"/>
      <c r="ME72" s="26"/>
      <c r="MF72" s="26"/>
      <c r="MG72" s="26"/>
      <c r="MH72" s="26"/>
      <c r="MI72" s="26"/>
    </row>
    <row r="73" spans="1:347" x14ac:dyDescent="0.25">
      <c r="A73" s="26"/>
      <c r="B73" s="26" t="s">
        <v>1339</v>
      </c>
      <c r="C73" s="26" t="s">
        <v>464</v>
      </c>
      <c r="D73" s="26" t="s">
        <v>492</v>
      </c>
      <c r="E73" s="26" t="s">
        <v>373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BC73" s="26"/>
      <c r="BD73" s="26"/>
      <c r="BE73" s="26"/>
      <c r="BF73" s="26"/>
      <c r="BG73" s="26"/>
      <c r="BH73" s="26"/>
      <c r="BI73" s="26"/>
      <c r="BJ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CB73" s="26">
        <v>1</v>
      </c>
      <c r="CC73" s="26">
        <v>2</v>
      </c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>
        <v>1</v>
      </c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K73" s="25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N73" s="26"/>
      <c r="IO73" s="26"/>
      <c r="IP73" s="26"/>
      <c r="IQ73" s="26"/>
      <c r="IR73" s="26"/>
      <c r="IS73" s="26"/>
      <c r="IT73" s="26"/>
      <c r="IU73" s="26"/>
      <c r="IV73" s="26"/>
      <c r="IW73" s="26"/>
      <c r="IX73" s="26"/>
      <c r="IY73" s="26"/>
      <c r="IZ73" s="26"/>
      <c r="JA73" s="26"/>
      <c r="JB73" s="26"/>
      <c r="JC73" s="26"/>
      <c r="JD73" s="26"/>
      <c r="JE73" s="26"/>
      <c r="JF73" s="26"/>
      <c r="JG73" s="26"/>
      <c r="JH73" s="26"/>
      <c r="JI73" s="26"/>
      <c r="JJ73" s="26"/>
      <c r="JK73" s="26"/>
      <c r="JL73" s="26"/>
      <c r="JM73" s="26"/>
      <c r="JN73" s="26"/>
      <c r="JO73" s="26"/>
      <c r="JP73" s="26"/>
      <c r="JQ73" s="26"/>
      <c r="JR73" s="26"/>
      <c r="JS73" s="26"/>
      <c r="JT73" s="26"/>
      <c r="JU73" s="26"/>
      <c r="JV73" s="26"/>
      <c r="JW73" s="26"/>
      <c r="JX73" s="26"/>
      <c r="JY73" s="26"/>
      <c r="JZ73" s="26"/>
      <c r="KA73" s="26"/>
      <c r="KB73" s="26"/>
      <c r="KC73" s="26"/>
      <c r="KD73" s="26"/>
      <c r="KE73" s="26"/>
      <c r="KF73" s="26"/>
      <c r="KJ73" s="26"/>
      <c r="KK73" s="26"/>
      <c r="KL73" s="26"/>
      <c r="KM73" s="26"/>
      <c r="KN73" s="26"/>
      <c r="KO73" s="26"/>
      <c r="KP73" s="26"/>
      <c r="KQ73" s="26"/>
      <c r="KR73" s="26"/>
      <c r="KS73" s="26"/>
      <c r="KT73" s="26"/>
      <c r="KU73" s="26"/>
      <c r="KV73" s="26"/>
      <c r="KW73" s="26"/>
      <c r="KX73" s="26"/>
      <c r="KY73" s="26"/>
      <c r="KZ73" s="26"/>
      <c r="LA73" s="26"/>
      <c r="LB73" s="26"/>
      <c r="LC73" s="26"/>
      <c r="LD73" s="26"/>
      <c r="LE73" s="26"/>
      <c r="LF73" s="26"/>
      <c r="LG73" s="26"/>
      <c r="LH73" s="26"/>
      <c r="LI73" s="26"/>
      <c r="LJ73" s="26"/>
      <c r="LK73" s="26"/>
      <c r="LL73" s="26"/>
      <c r="LM73" s="26"/>
      <c r="LN73" s="26"/>
      <c r="LO73" s="26"/>
      <c r="LP73" s="26"/>
      <c r="LQ73" s="26"/>
      <c r="LR73" s="26"/>
      <c r="LS73" s="26"/>
      <c r="LX73" s="26"/>
      <c r="LY73" s="26"/>
      <c r="LZ73" s="26"/>
      <c r="MA73" s="26"/>
      <c r="MB73" s="26"/>
      <c r="MC73" s="26"/>
      <c r="MD73" s="26"/>
      <c r="ME73" s="26"/>
      <c r="MF73" s="26"/>
      <c r="MG73" s="26"/>
      <c r="MH73" s="26"/>
      <c r="MI73" s="26"/>
    </row>
    <row r="74" spans="1:347" x14ac:dyDescent="0.25">
      <c r="A74" s="26"/>
      <c r="B74" s="26" t="s">
        <v>1340</v>
      </c>
      <c r="C74" s="26" t="s">
        <v>464</v>
      </c>
      <c r="D74" s="26" t="s">
        <v>492</v>
      </c>
      <c r="E74" s="26" t="s">
        <v>373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BC74" s="26"/>
      <c r="BD74" s="26"/>
      <c r="BE74" s="26"/>
      <c r="BF74" s="26"/>
      <c r="BG74" s="26"/>
      <c r="BH74" s="26"/>
      <c r="BI74" s="26"/>
      <c r="BJ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>
        <v>11</v>
      </c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K74" s="25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N74" s="26"/>
      <c r="IO74" s="26"/>
      <c r="IP74" s="26"/>
      <c r="IQ74" s="26"/>
      <c r="IR74" s="26"/>
      <c r="IS74" s="26"/>
      <c r="IT74" s="26"/>
      <c r="IU74" s="26"/>
      <c r="IV74" s="26"/>
      <c r="IW74" s="26"/>
      <c r="IX74" s="26"/>
      <c r="IY74" s="26"/>
      <c r="IZ74" s="26"/>
      <c r="JA74" s="26"/>
      <c r="JB74" s="26"/>
      <c r="JC74" s="26"/>
      <c r="JD74" s="26"/>
      <c r="JE74" s="26"/>
      <c r="JF74" s="26"/>
      <c r="JG74" s="26"/>
      <c r="JH74" s="26"/>
      <c r="JI74" s="26"/>
      <c r="JJ74" s="26"/>
      <c r="JK74" s="26"/>
      <c r="JL74" s="26"/>
      <c r="JM74" s="26"/>
      <c r="JN74" s="26"/>
      <c r="JO74" s="26"/>
      <c r="JP74" s="26"/>
      <c r="JQ74" s="26"/>
      <c r="JR74" s="26"/>
      <c r="JS74" s="26"/>
      <c r="JT74" s="26"/>
      <c r="JU74" s="26"/>
      <c r="JV74" s="26"/>
      <c r="JW74" s="26"/>
      <c r="JX74" s="26"/>
      <c r="JY74" s="26"/>
      <c r="JZ74" s="26"/>
      <c r="KA74" s="26"/>
      <c r="KB74" s="26"/>
      <c r="KC74" s="26"/>
      <c r="KD74" s="26"/>
      <c r="KE74" s="26"/>
      <c r="KF74" s="26"/>
      <c r="KJ74" s="26"/>
      <c r="KK74" s="26"/>
      <c r="KL74" s="26"/>
      <c r="KM74" s="26"/>
      <c r="KN74" s="26"/>
      <c r="KO74" s="26"/>
      <c r="KP74" s="26"/>
      <c r="KQ74" s="26"/>
      <c r="KR74" s="26"/>
      <c r="KS74" s="26"/>
      <c r="KT74" s="26"/>
      <c r="KU74" s="26"/>
      <c r="KV74" s="26"/>
      <c r="KW74" s="26"/>
      <c r="KX74" s="26"/>
      <c r="KY74" s="26"/>
      <c r="KZ74" s="26"/>
      <c r="LA74" s="26"/>
      <c r="LB74" s="26"/>
      <c r="LC74" s="26"/>
      <c r="LD74" s="26"/>
      <c r="LE74" s="26"/>
      <c r="LF74" s="26"/>
      <c r="LG74" s="26"/>
      <c r="LH74" s="26"/>
      <c r="LI74" s="26"/>
      <c r="LJ74" s="26"/>
      <c r="LK74" s="26"/>
      <c r="LL74" s="26"/>
      <c r="LM74" s="26"/>
      <c r="LN74" s="26"/>
      <c r="LO74" s="26"/>
      <c r="LP74" s="26"/>
      <c r="LQ74" s="26"/>
      <c r="LR74" s="26"/>
      <c r="LS74" s="26"/>
      <c r="LX74" s="26"/>
      <c r="LY74" s="26"/>
      <c r="LZ74" s="26"/>
      <c r="MA74" s="26"/>
      <c r="MB74" s="26"/>
      <c r="MC74" s="26"/>
      <c r="MD74" s="26"/>
      <c r="ME74" s="26"/>
      <c r="MF74" s="26"/>
      <c r="MG74" s="26"/>
      <c r="MH74" s="26"/>
      <c r="MI74" s="26"/>
    </row>
    <row r="75" spans="1:347" x14ac:dyDescent="0.25">
      <c r="A75" s="26"/>
      <c r="B75" s="26" t="s">
        <v>1341</v>
      </c>
      <c r="C75" s="26" t="s">
        <v>464</v>
      </c>
      <c r="D75" s="26" t="s">
        <v>492</v>
      </c>
      <c r="E75" s="26" t="s">
        <v>373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BC75" s="26"/>
      <c r="BD75" s="26"/>
      <c r="BE75" s="26"/>
      <c r="BF75" s="26"/>
      <c r="BG75" s="26"/>
      <c r="BH75" s="26"/>
      <c r="BI75" s="26"/>
      <c r="BJ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>
        <v>8</v>
      </c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K75" s="25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N75" s="26"/>
      <c r="IO75" s="26"/>
      <c r="IP75" s="26"/>
      <c r="IQ75" s="26"/>
      <c r="IR75" s="26"/>
      <c r="IS75" s="26"/>
      <c r="IT75" s="26"/>
      <c r="IU75" s="26"/>
      <c r="IV75" s="26"/>
      <c r="IW75" s="26"/>
      <c r="IX75" s="26"/>
      <c r="IY75" s="26"/>
      <c r="IZ75" s="26"/>
      <c r="JA75" s="26"/>
      <c r="JB75" s="26"/>
      <c r="JC75" s="26"/>
      <c r="JD75" s="26"/>
      <c r="JE75" s="26"/>
      <c r="JF75" s="26"/>
      <c r="JG75" s="26"/>
      <c r="JH75" s="26"/>
      <c r="JI75" s="26"/>
      <c r="JJ75" s="26"/>
      <c r="JK75" s="26"/>
      <c r="JL75" s="26"/>
      <c r="JM75" s="26"/>
      <c r="JN75" s="26"/>
      <c r="JO75" s="26"/>
      <c r="JP75" s="26"/>
      <c r="JQ75" s="26"/>
      <c r="JR75" s="26"/>
      <c r="JS75" s="26"/>
      <c r="JT75" s="26"/>
      <c r="JU75" s="26"/>
      <c r="JV75" s="26"/>
      <c r="JW75" s="26"/>
      <c r="JX75" s="26"/>
      <c r="JY75" s="26"/>
      <c r="JZ75" s="26"/>
      <c r="KA75" s="26"/>
      <c r="KB75" s="26"/>
      <c r="KC75" s="26"/>
      <c r="KD75" s="26"/>
      <c r="KE75" s="26"/>
      <c r="KF75" s="26"/>
      <c r="KJ75" s="26"/>
      <c r="KK75" s="26"/>
      <c r="KL75" s="26"/>
      <c r="KM75" s="26"/>
      <c r="KN75" s="26"/>
      <c r="KO75" s="26"/>
      <c r="KP75" s="26"/>
      <c r="KQ75" s="26"/>
      <c r="KR75" s="26"/>
      <c r="KS75" s="26"/>
      <c r="KT75" s="26"/>
      <c r="KU75" s="26"/>
      <c r="KV75" s="26"/>
      <c r="KW75" s="26"/>
      <c r="KX75" s="26"/>
      <c r="KY75" s="26"/>
      <c r="KZ75" s="26"/>
      <c r="LA75" s="26"/>
      <c r="LB75" s="26"/>
      <c r="LC75" s="26"/>
      <c r="LD75" s="26"/>
      <c r="LE75" s="26"/>
      <c r="LF75" s="26"/>
      <c r="LG75" s="26"/>
      <c r="LH75" s="26"/>
      <c r="LI75" s="26"/>
      <c r="LJ75" s="26"/>
      <c r="LK75" s="26"/>
      <c r="LL75" s="26"/>
      <c r="LM75" s="26"/>
      <c r="LN75" s="26"/>
      <c r="LO75" s="26"/>
      <c r="LP75" s="26"/>
      <c r="LQ75" s="26"/>
      <c r="LR75" s="26"/>
      <c r="LS75" s="26"/>
      <c r="LX75" s="26"/>
      <c r="LY75" s="26"/>
      <c r="LZ75" s="26"/>
      <c r="MA75" s="26"/>
      <c r="MB75" s="26"/>
      <c r="MC75" s="26"/>
      <c r="MD75" s="26"/>
      <c r="ME75" s="26"/>
      <c r="MF75" s="26"/>
      <c r="MG75" s="26"/>
      <c r="MH75" s="26"/>
      <c r="MI75" s="26"/>
    </row>
    <row r="76" spans="1:347" x14ac:dyDescent="0.25">
      <c r="A76">
        <v>186</v>
      </c>
      <c r="B76" t="s">
        <v>494</v>
      </c>
      <c r="C76" t="s">
        <v>495</v>
      </c>
      <c r="D76" t="s">
        <v>496</v>
      </c>
      <c r="E76" t="s">
        <v>316</v>
      </c>
      <c r="F76">
        <v>6</v>
      </c>
      <c r="G76">
        <v>13</v>
      </c>
      <c r="H76">
        <v>1</v>
      </c>
      <c r="I76">
        <v>1</v>
      </c>
      <c r="K76" t="s">
        <v>317</v>
      </c>
      <c r="M76" t="s">
        <v>466</v>
      </c>
      <c r="O76" t="b">
        <v>1</v>
      </c>
      <c r="P76" t="b">
        <v>0</v>
      </c>
      <c r="Q76" t="b">
        <v>0</v>
      </c>
      <c r="R76" t="b">
        <v>1</v>
      </c>
      <c r="S76" t="b">
        <v>1</v>
      </c>
      <c r="T76" t="b">
        <v>0</v>
      </c>
      <c r="U76" s="27"/>
      <c r="V76" t="s">
        <v>320</v>
      </c>
      <c r="W76" t="s">
        <v>321</v>
      </c>
      <c r="X76" t="b">
        <v>0</v>
      </c>
      <c r="Y76" t="b">
        <v>0</v>
      </c>
      <c r="Z76" t="s">
        <v>497</v>
      </c>
      <c r="AA76" t="s">
        <v>498</v>
      </c>
      <c r="AB76" t="s">
        <v>316</v>
      </c>
      <c r="AC76" t="s">
        <v>1</v>
      </c>
      <c r="AD76" t="s">
        <v>495</v>
      </c>
      <c r="AE76" t="s">
        <v>499</v>
      </c>
      <c r="AN76">
        <v>1</v>
      </c>
      <c r="AP76">
        <v>0</v>
      </c>
      <c r="AQ76" s="32">
        <v>20</v>
      </c>
      <c r="AR76">
        <v>20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20</v>
      </c>
      <c r="AZ76">
        <v>20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H76">
        <f t="shared" ref="BH76:BH89" si="5">BL76+BP76+BT76+BU76</f>
        <v>7.608069164265129</v>
      </c>
      <c r="BI76">
        <v>1.2680115273775217</v>
      </c>
      <c r="BJ76">
        <v>3.9193083573487031</v>
      </c>
      <c r="BL76">
        <v>3.2853025936599423</v>
      </c>
      <c r="BM76">
        <v>2.1325648414985592</v>
      </c>
      <c r="BN76">
        <v>1.1527377521613833</v>
      </c>
      <c r="BO76">
        <v>0</v>
      </c>
      <c r="BP76">
        <v>0.69164265129682989</v>
      </c>
      <c r="BQ76">
        <v>0.63400576368876083</v>
      </c>
      <c r="BR76">
        <v>5.7636887608069162E-2</v>
      </c>
      <c r="BS76">
        <v>0</v>
      </c>
      <c r="BT76">
        <v>3.1700288184438041</v>
      </c>
      <c r="BU76">
        <v>0.4610951008645533</v>
      </c>
      <c r="BV76">
        <v>1.2680115273775217</v>
      </c>
      <c r="BW76">
        <v>3.9193083573487031</v>
      </c>
      <c r="BX76">
        <v>0</v>
      </c>
      <c r="BZ76">
        <f t="shared" si="1"/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F76">
        <v>0</v>
      </c>
      <c r="DG76">
        <v>0</v>
      </c>
      <c r="DH76">
        <v>1</v>
      </c>
      <c r="DI76">
        <v>1</v>
      </c>
      <c r="DK76" s="25"/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20</v>
      </c>
      <c r="JY76">
        <v>20</v>
      </c>
      <c r="JZ76">
        <v>0</v>
      </c>
      <c r="KA76">
        <v>0</v>
      </c>
      <c r="KC76">
        <v>0</v>
      </c>
      <c r="KD76">
        <v>0</v>
      </c>
      <c r="KE76">
        <v>0</v>
      </c>
      <c r="KF76">
        <v>0</v>
      </c>
      <c r="KG76" s="28">
        <v>0</v>
      </c>
      <c r="KH76" s="28">
        <v>1</v>
      </c>
      <c r="KI76" s="28">
        <v>10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</row>
    <row r="77" spans="1:347" x14ac:dyDescent="0.25">
      <c r="A77">
        <v>189</v>
      </c>
      <c r="B77" t="s">
        <v>500</v>
      </c>
      <c r="C77" t="s">
        <v>495</v>
      </c>
      <c r="D77" t="s">
        <v>501</v>
      </c>
      <c r="E77" t="s">
        <v>316</v>
      </c>
      <c r="F77">
        <v>6</v>
      </c>
      <c r="G77">
        <v>13</v>
      </c>
      <c r="H77">
        <v>2</v>
      </c>
      <c r="I77">
        <v>1</v>
      </c>
      <c r="K77" t="s">
        <v>355</v>
      </c>
      <c r="M77" t="s">
        <v>335</v>
      </c>
      <c r="O77" t="b">
        <v>1</v>
      </c>
      <c r="P77" t="b">
        <v>1</v>
      </c>
      <c r="Q77" t="b">
        <v>0</v>
      </c>
      <c r="R77" t="b">
        <v>1</v>
      </c>
      <c r="S77" t="b">
        <v>1</v>
      </c>
      <c r="T77" t="b">
        <v>1</v>
      </c>
      <c r="V77" t="s">
        <v>320</v>
      </c>
      <c r="W77" t="s">
        <v>321</v>
      </c>
      <c r="X77" t="b">
        <v>0</v>
      </c>
      <c r="Y77" t="b">
        <v>0</v>
      </c>
      <c r="Z77" t="s">
        <v>502</v>
      </c>
      <c r="AA77" t="s">
        <v>498</v>
      </c>
      <c r="AB77" t="s">
        <v>316</v>
      </c>
      <c r="AC77" t="s">
        <v>1</v>
      </c>
      <c r="AD77" t="s">
        <v>495</v>
      </c>
      <c r="AE77" t="s">
        <v>499</v>
      </c>
      <c r="AN77">
        <v>1</v>
      </c>
      <c r="AP77">
        <v>0</v>
      </c>
      <c r="AQ77" s="32">
        <v>20</v>
      </c>
      <c r="AR77">
        <v>20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20</v>
      </c>
      <c r="AZ77">
        <v>20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H77">
        <f t="shared" si="5"/>
        <v>7.608069164265129</v>
      </c>
      <c r="BI77">
        <v>1.2680115273775217</v>
      </c>
      <c r="BJ77">
        <v>3.9193083573487031</v>
      </c>
      <c r="BL77">
        <v>3.2853025936599423</v>
      </c>
      <c r="BM77">
        <v>2.1325648414985592</v>
      </c>
      <c r="BN77">
        <v>1.1527377521613833</v>
      </c>
      <c r="BO77">
        <v>0</v>
      </c>
      <c r="BP77">
        <v>0.69164265129682989</v>
      </c>
      <c r="BQ77">
        <v>0.63400576368876083</v>
      </c>
      <c r="BR77">
        <v>5.7636887608069162E-2</v>
      </c>
      <c r="BS77">
        <v>0</v>
      </c>
      <c r="BT77">
        <v>3.1700288184438041</v>
      </c>
      <c r="BU77">
        <v>0.4610951008645533</v>
      </c>
      <c r="BV77">
        <v>1.2680115273775217</v>
      </c>
      <c r="BW77">
        <v>3.9193083573487031</v>
      </c>
      <c r="BX77">
        <v>0</v>
      </c>
      <c r="BZ77">
        <f t="shared" si="1"/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F77">
        <v>0</v>
      </c>
      <c r="DG77">
        <v>0</v>
      </c>
      <c r="DH77">
        <v>0</v>
      </c>
      <c r="DI77">
        <v>0</v>
      </c>
      <c r="DK77" s="25"/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20</v>
      </c>
      <c r="JY77">
        <v>20</v>
      </c>
      <c r="JZ77">
        <v>0</v>
      </c>
      <c r="KA77">
        <v>0</v>
      </c>
      <c r="KC77">
        <v>0</v>
      </c>
      <c r="KD77">
        <v>0</v>
      </c>
      <c r="KE77">
        <v>0</v>
      </c>
      <c r="KF77">
        <v>0</v>
      </c>
      <c r="KG77" s="28">
        <v>0</v>
      </c>
      <c r="KH77" s="28">
        <v>0</v>
      </c>
      <c r="KI77" s="28">
        <v>3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</row>
    <row r="78" spans="1:347" x14ac:dyDescent="0.25">
      <c r="A78">
        <v>192</v>
      </c>
      <c r="B78" t="s">
        <v>503</v>
      </c>
      <c r="C78" t="s">
        <v>495</v>
      </c>
      <c r="D78" t="s">
        <v>504</v>
      </c>
      <c r="E78" t="s">
        <v>316</v>
      </c>
      <c r="F78">
        <v>6</v>
      </c>
      <c r="G78">
        <v>13</v>
      </c>
      <c r="H78">
        <v>3</v>
      </c>
      <c r="I78">
        <v>1</v>
      </c>
      <c r="K78" t="s">
        <v>334</v>
      </c>
      <c r="M78" t="s">
        <v>335</v>
      </c>
      <c r="O78" t="b">
        <v>1</v>
      </c>
      <c r="P78" t="b">
        <v>1</v>
      </c>
      <c r="Q78" t="b">
        <v>0</v>
      </c>
      <c r="R78" t="b">
        <v>1</v>
      </c>
      <c r="S78" t="b">
        <v>1</v>
      </c>
      <c r="T78" t="b">
        <v>1</v>
      </c>
      <c r="V78" t="s">
        <v>320</v>
      </c>
      <c r="W78" t="s">
        <v>321</v>
      </c>
      <c r="X78" t="b">
        <v>0</v>
      </c>
      <c r="Y78" t="b">
        <v>0</v>
      </c>
      <c r="Z78" t="s">
        <v>505</v>
      </c>
      <c r="AA78" t="s">
        <v>498</v>
      </c>
      <c r="AB78" t="s">
        <v>316</v>
      </c>
      <c r="AC78" t="s">
        <v>1</v>
      </c>
      <c r="AD78" t="s">
        <v>495</v>
      </c>
      <c r="AE78" t="s">
        <v>499</v>
      </c>
      <c r="AN78">
        <v>1</v>
      </c>
      <c r="AP78">
        <v>0</v>
      </c>
      <c r="AQ78" s="32">
        <v>20</v>
      </c>
      <c r="AR78">
        <v>20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20</v>
      </c>
      <c r="AZ78">
        <v>20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H78">
        <f t="shared" si="5"/>
        <v>7.608069164265129</v>
      </c>
      <c r="BI78">
        <v>1.2680115273775217</v>
      </c>
      <c r="BJ78">
        <v>3.9193083573487031</v>
      </c>
      <c r="BL78">
        <v>3.2853025936599423</v>
      </c>
      <c r="BM78">
        <v>2.1325648414985592</v>
      </c>
      <c r="BN78">
        <v>1.1527377521613833</v>
      </c>
      <c r="BO78">
        <v>0</v>
      </c>
      <c r="BP78">
        <v>0.69164265129682989</v>
      </c>
      <c r="BQ78">
        <v>0.63400576368876083</v>
      </c>
      <c r="BR78">
        <v>5.7636887608069162E-2</v>
      </c>
      <c r="BS78">
        <v>0</v>
      </c>
      <c r="BT78">
        <v>3.1700288184438041</v>
      </c>
      <c r="BU78">
        <v>0.4610951008645533</v>
      </c>
      <c r="BV78">
        <v>1.2680115273775217</v>
      </c>
      <c r="BW78">
        <v>3.9193083573487031</v>
      </c>
      <c r="BX78">
        <v>0</v>
      </c>
      <c r="BZ78">
        <f t="shared" si="1"/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F78">
        <v>0</v>
      </c>
      <c r="DG78">
        <v>0</v>
      </c>
      <c r="DH78">
        <v>0</v>
      </c>
      <c r="DI78">
        <v>0</v>
      </c>
      <c r="DK78" s="25"/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20</v>
      </c>
      <c r="JY78">
        <v>20</v>
      </c>
      <c r="JZ78">
        <v>0</v>
      </c>
      <c r="KA78">
        <v>0</v>
      </c>
      <c r="KC78">
        <v>0</v>
      </c>
      <c r="KD78">
        <v>0</v>
      </c>
      <c r="KE78">
        <v>0</v>
      </c>
      <c r="KF78">
        <v>0</v>
      </c>
      <c r="KG78" s="28">
        <v>0</v>
      </c>
      <c r="KH78" s="28">
        <v>1</v>
      </c>
      <c r="KI78" s="28">
        <v>5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</row>
    <row r="79" spans="1:347" x14ac:dyDescent="0.25">
      <c r="A79">
        <v>195</v>
      </c>
      <c r="B79" t="s">
        <v>506</v>
      </c>
      <c r="C79" t="s">
        <v>495</v>
      </c>
      <c r="D79" t="s">
        <v>507</v>
      </c>
      <c r="E79" t="s">
        <v>316</v>
      </c>
      <c r="F79">
        <v>6</v>
      </c>
      <c r="G79">
        <v>13</v>
      </c>
      <c r="H79">
        <v>4</v>
      </c>
      <c r="I79">
        <v>1</v>
      </c>
      <c r="K79" t="s">
        <v>317</v>
      </c>
      <c r="M79" t="s">
        <v>351</v>
      </c>
      <c r="O79" t="b">
        <v>0</v>
      </c>
      <c r="P79" t="b">
        <v>0</v>
      </c>
      <c r="Q79" t="b">
        <v>0</v>
      </c>
      <c r="R79" t="b">
        <v>1</v>
      </c>
      <c r="S79" t="b">
        <v>1</v>
      </c>
      <c r="T79" t="b">
        <v>0</v>
      </c>
      <c r="U79" s="27"/>
      <c r="V79" t="s">
        <v>320</v>
      </c>
      <c r="W79" t="s">
        <v>321</v>
      </c>
      <c r="X79" t="b">
        <v>0</v>
      </c>
      <c r="Y79" t="b">
        <v>0</v>
      </c>
      <c r="Z79" t="s">
        <v>508</v>
      </c>
      <c r="AA79" t="s">
        <v>498</v>
      </c>
      <c r="AB79" t="s">
        <v>316</v>
      </c>
      <c r="AC79" t="s">
        <v>1</v>
      </c>
      <c r="AD79" t="s">
        <v>495</v>
      </c>
      <c r="AE79" t="s">
        <v>499</v>
      </c>
      <c r="AN79">
        <v>1</v>
      </c>
      <c r="AP79">
        <v>0</v>
      </c>
      <c r="AQ79" s="32">
        <v>20</v>
      </c>
      <c r="AR79">
        <v>18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20</v>
      </c>
      <c r="AZ79">
        <v>18</v>
      </c>
      <c r="BA79">
        <v>2</v>
      </c>
      <c r="BB79">
        <v>0</v>
      </c>
      <c r="BC79">
        <v>0</v>
      </c>
      <c r="BD79">
        <v>0</v>
      </c>
      <c r="BE79">
        <v>0</v>
      </c>
      <c r="BF79">
        <v>0</v>
      </c>
      <c r="BH79">
        <f t="shared" si="5"/>
        <v>7.608069164265129</v>
      </c>
      <c r="BI79">
        <v>1.2680115273775217</v>
      </c>
      <c r="BJ79">
        <v>3.9193083573487031</v>
      </c>
      <c r="BL79">
        <v>3.2853025936599423</v>
      </c>
      <c r="BM79">
        <v>2.1325648414985592</v>
      </c>
      <c r="BN79">
        <v>1.1527377521613833</v>
      </c>
      <c r="BO79">
        <v>0</v>
      </c>
      <c r="BP79">
        <v>0.69164265129682989</v>
      </c>
      <c r="BQ79">
        <v>0.63400576368876083</v>
      </c>
      <c r="BR79">
        <v>5.7636887608069162E-2</v>
      </c>
      <c r="BS79">
        <v>0</v>
      </c>
      <c r="BT79">
        <v>3.1700288184438041</v>
      </c>
      <c r="BU79">
        <v>0.4610951008645533</v>
      </c>
      <c r="BV79">
        <v>1.2680115273775217</v>
      </c>
      <c r="BW79">
        <v>3.9193083573487031</v>
      </c>
      <c r="BX79">
        <v>0</v>
      </c>
      <c r="BZ79">
        <f t="shared" si="1"/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F79">
        <v>0</v>
      </c>
      <c r="DG79">
        <v>0</v>
      </c>
      <c r="DH79">
        <v>0</v>
      </c>
      <c r="DI79">
        <v>0</v>
      </c>
      <c r="DK79" s="25"/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20</v>
      </c>
      <c r="JY79">
        <v>18</v>
      </c>
      <c r="JZ79">
        <v>2</v>
      </c>
      <c r="KA79">
        <v>0</v>
      </c>
      <c r="KC79">
        <v>0</v>
      </c>
      <c r="KD79">
        <v>0</v>
      </c>
      <c r="KE79">
        <v>0</v>
      </c>
      <c r="KF79">
        <v>0</v>
      </c>
      <c r="KG79" s="28">
        <v>0</v>
      </c>
      <c r="KH79" s="28">
        <v>0</v>
      </c>
      <c r="KI79" s="28">
        <v>7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</row>
    <row r="80" spans="1:347" x14ac:dyDescent="0.25">
      <c r="A80">
        <v>198</v>
      </c>
      <c r="B80" t="s">
        <v>509</v>
      </c>
      <c r="C80" t="s">
        <v>495</v>
      </c>
      <c r="D80" t="s">
        <v>510</v>
      </c>
      <c r="E80" t="s">
        <v>316</v>
      </c>
      <c r="F80">
        <v>6</v>
      </c>
      <c r="G80">
        <v>13</v>
      </c>
      <c r="H80">
        <v>5</v>
      </c>
      <c r="I80">
        <v>1</v>
      </c>
      <c r="K80" t="s">
        <v>317</v>
      </c>
      <c r="M80" t="s">
        <v>351</v>
      </c>
      <c r="O80" t="b">
        <v>0</v>
      </c>
      <c r="P80" t="b">
        <v>0</v>
      </c>
      <c r="Q80" t="b">
        <v>0</v>
      </c>
      <c r="R80" t="b">
        <v>1</v>
      </c>
      <c r="S80" t="b">
        <v>1</v>
      </c>
      <c r="T80" t="b">
        <v>0</v>
      </c>
      <c r="U80" s="27"/>
      <c r="V80" t="s">
        <v>320</v>
      </c>
      <c r="W80" t="s">
        <v>321</v>
      </c>
      <c r="X80" t="b">
        <v>0</v>
      </c>
      <c r="Y80" t="b">
        <v>0</v>
      </c>
      <c r="Z80" t="s">
        <v>511</v>
      </c>
      <c r="AA80" t="s">
        <v>498</v>
      </c>
      <c r="AB80" t="s">
        <v>316</v>
      </c>
      <c r="AC80" t="s">
        <v>1</v>
      </c>
      <c r="AD80" t="s">
        <v>495</v>
      </c>
      <c r="AE80" t="s">
        <v>499</v>
      </c>
      <c r="AN80">
        <v>1</v>
      </c>
      <c r="AP80">
        <v>0</v>
      </c>
      <c r="AQ80" s="32">
        <v>20</v>
      </c>
      <c r="AR80">
        <v>19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20</v>
      </c>
      <c r="AZ80">
        <v>19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H80">
        <f t="shared" si="5"/>
        <v>7.608069164265129</v>
      </c>
      <c r="BI80">
        <v>1.2680115273775217</v>
      </c>
      <c r="BJ80">
        <v>3.9193083573487031</v>
      </c>
      <c r="BL80">
        <v>3.2853025936599423</v>
      </c>
      <c r="BM80">
        <v>2.1325648414985592</v>
      </c>
      <c r="BN80">
        <v>1.1527377521613833</v>
      </c>
      <c r="BO80">
        <v>0</v>
      </c>
      <c r="BP80">
        <v>0.69164265129682989</v>
      </c>
      <c r="BQ80">
        <v>0.63400576368876083</v>
      </c>
      <c r="BR80">
        <v>5.7636887608069162E-2</v>
      </c>
      <c r="BS80">
        <v>0</v>
      </c>
      <c r="BT80">
        <v>3.1700288184438041</v>
      </c>
      <c r="BU80">
        <v>0.4610951008645533</v>
      </c>
      <c r="BV80">
        <v>1.2680115273775217</v>
      </c>
      <c r="BW80">
        <v>3.9193083573487031</v>
      </c>
      <c r="BX80">
        <v>0</v>
      </c>
      <c r="BZ80">
        <f t="shared" si="1"/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F80">
        <v>0</v>
      </c>
      <c r="DG80">
        <v>0</v>
      </c>
      <c r="DH80">
        <v>0</v>
      </c>
      <c r="DI80">
        <v>0</v>
      </c>
      <c r="DK80" s="25"/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20</v>
      </c>
      <c r="JY80">
        <v>19</v>
      </c>
      <c r="JZ80">
        <v>1</v>
      </c>
      <c r="KA80">
        <v>0</v>
      </c>
      <c r="KC80">
        <v>0</v>
      </c>
      <c r="KD80">
        <v>0</v>
      </c>
      <c r="KE80">
        <v>0</v>
      </c>
      <c r="KF80">
        <v>0</v>
      </c>
      <c r="KG80" s="28">
        <v>0</v>
      </c>
      <c r="KH80" s="28">
        <v>0</v>
      </c>
      <c r="KI80" s="28">
        <v>3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</row>
    <row r="81" spans="1:347" x14ac:dyDescent="0.25">
      <c r="A81">
        <v>201</v>
      </c>
      <c r="B81" t="s">
        <v>512</v>
      </c>
      <c r="C81" t="s">
        <v>495</v>
      </c>
      <c r="D81" t="s">
        <v>513</v>
      </c>
      <c r="E81" t="s">
        <v>316</v>
      </c>
      <c r="F81">
        <v>6</v>
      </c>
      <c r="G81">
        <v>13</v>
      </c>
      <c r="H81">
        <v>6</v>
      </c>
      <c r="I81">
        <v>1</v>
      </c>
      <c r="K81" t="s">
        <v>317</v>
      </c>
      <c r="M81" t="s">
        <v>466</v>
      </c>
      <c r="O81" t="b">
        <v>0</v>
      </c>
      <c r="P81" t="b">
        <v>1</v>
      </c>
      <c r="Q81" t="b">
        <v>0</v>
      </c>
      <c r="R81" t="b">
        <v>1</v>
      </c>
      <c r="S81" t="b">
        <v>1</v>
      </c>
      <c r="T81" t="b">
        <v>0</v>
      </c>
      <c r="V81" t="s">
        <v>320</v>
      </c>
      <c r="W81" t="s">
        <v>321</v>
      </c>
      <c r="X81" t="b">
        <v>0</v>
      </c>
      <c r="Y81" t="b">
        <v>0</v>
      </c>
      <c r="Z81" t="s">
        <v>514</v>
      </c>
      <c r="AA81" t="s">
        <v>498</v>
      </c>
      <c r="AB81" t="s">
        <v>316</v>
      </c>
      <c r="AC81" t="s">
        <v>1</v>
      </c>
      <c r="AD81" t="s">
        <v>495</v>
      </c>
      <c r="AE81" t="s">
        <v>499</v>
      </c>
      <c r="AN81">
        <v>1</v>
      </c>
      <c r="AP81">
        <v>0</v>
      </c>
      <c r="AQ81" s="32">
        <v>20</v>
      </c>
      <c r="AR81">
        <v>18</v>
      </c>
      <c r="AS81">
        <v>2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20</v>
      </c>
      <c r="AZ81">
        <v>18</v>
      </c>
      <c r="BA81">
        <v>2</v>
      </c>
      <c r="BB81">
        <v>0</v>
      </c>
      <c r="BC81">
        <v>0</v>
      </c>
      <c r="BD81">
        <v>0</v>
      </c>
      <c r="BE81">
        <v>0</v>
      </c>
      <c r="BF81">
        <v>0</v>
      </c>
      <c r="BH81">
        <f t="shared" si="5"/>
        <v>7.608069164265129</v>
      </c>
      <c r="BI81">
        <v>1.2680115273775217</v>
      </c>
      <c r="BJ81">
        <v>3.9193083573487031</v>
      </c>
      <c r="BL81">
        <v>3.2853025936599423</v>
      </c>
      <c r="BM81">
        <v>2.1325648414985592</v>
      </c>
      <c r="BN81">
        <v>1.1527377521613833</v>
      </c>
      <c r="BO81">
        <v>0</v>
      </c>
      <c r="BP81">
        <v>0.69164265129682989</v>
      </c>
      <c r="BQ81">
        <v>0.63400576368876083</v>
      </c>
      <c r="BR81">
        <v>5.7636887608069162E-2</v>
      </c>
      <c r="BS81">
        <v>0</v>
      </c>
      <c r="BT81">
        <v>3.1700288184438041</v>
      </c>
      <c r="BU81">
        <v>0.4610951008645533</v>
      </c>
      <c r="BV81">
        <v>1.2680115273775217</v>
      </c>
      <c r="BW81">
        <v>3.9193083573487031</v>
      </c>
      <c r="BX81">
        <v>0</v>
      </c>
      <c r="BZ81">
        <f t="shared" si="1"/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F81">
        <v>0</v>
      </c>
      <c r="DG81">
        <v>0</v>
      </c>
      <c r="DH81">
        <v>1</v>
      </c>
      <c r="DI81">
        <v>1</v>
      </c>
      <c r="DK81" s="25"/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20</v>
      </c>
      <c r="JY81">
        <v>18</v>
      </c>
      <c r="JZ81">
        <v>2</v>
      </c>
      <c r="KA81">
        <v>0</v>
      </c>
      <c r="KC81">
        <v>0</v>
      </c>
      <c r="KD81">
        <v>0</v>
      </c>
      <c r="KE81">
        <v>0</v>
      </c>
      <c r="KF81">
        <v>0</v>
      </c>
      <c r="KG81" s="28">
        <v>0</v>
      </c>
      <c r="KH81" s="28">
        <v>0</v>
      </c>
      <c r="KI81" s="28">
        <v>3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</row>
    <row r="82" spans="1:347" x14ac:dyDescent="0.25">
      <c r="A82">
        <v>204</v>
      </c>
      <c r="B82" t="s">
        <v>377</v>
      </c>
      <c r="C82" t="s">
        <v>495</v>
      </c>
      <c r="D82" t="s">
        <v>515</v>
      </c>
      <c r="E82" t="s">
        <v>316</v>
      </c>
      <c r="F82">
        <v>6</v>
      </c>
      <c r="G82">
        <v>13</v>
      </c>
      <c r="H82">
        <v>7</v>
      </c>
      <c r="I82">
        <v>1</v>
      </c>
      <c r="K82" t="s">
        <v>334</v>
      </c>
      <c r="M82" t="s">
        <v>335</v>
      </c>
      <c r="O82" t="b">
        <v>1</v>
      </c>
      <c r="P82" t="b">
        <v>1</v>
      </c>
      <c r="Q82" t="b">
        <v>0</v>
      </c>
      <c r="R82" t="b">
        <v>1</v>
      </c>
      <c r="S82" t="b">
        <v>1</v>
      </c>
      <c r="T82" t="b">
        <v>1</v>
      </c>
      <c r="V82" t="s">
        <v>320</v>
      </c>
      <c r="W82" t="s">
        <v>321</v>
      </c>
      <c r="X82" t="b">
        <v>0</v>
      </c>
      <c r="Y82" t="b">
        <v>0</v>
      </c>
      <c r="Z82" t="s">
        <v>516</v>
      </c>
      <c r="AA82" t="s">
        <v>498</v>
      </c>
      <c r="AB82" t="s">
        <v>316</v>
      </c>
      <c r="AC82" t="s">
        <v>1</v>
      </c>
      <c r="AD82" t="s">
        <v>495</v>
      </c>
      <c r="AE82" t="s">
        <v>499</v>
      </c>
      <c r="AN82">
        <v>1</v>
      </c>
      <c r="AP82">
        <v>0</v>
      </c>
      <c r="AQ82" s="32">
        <v>20</v>
      </c>
      <c r="AR82">
        <v>18</v>
      </c>
      <c r="AS82">
        <v>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20</v>
      </c>
      <c r="AZ82">
        <v>18</v>
      </c>
      <c r="BA82">
        <v>2</v>
      </c>
      <c r="BB82">
        <v>0</v>
      </c>
      <c r="BC82">
        <v>0</v>
      </c>
      <c r="BD82">
        <v>0</v>
      </c>
      <c r="BE82">
        <v>0</v>
      </c>
      <c r="BF82">
        <v>0</v>
      </c>
      <c r="BH82">
        <f t="shared" si="5"/>
        <v>7.608069164265129</v>
      </c>
      <c r="BI82">
        <v>1.2680115273775217</v>
      </c>
      <c r="BJ82">
        <v>3.9193083573487031</v>
      </c>
      <c r="BL82">
        <v>3.2853025936599423</v>
      </c>
      <c r="BM82">
        <v>2.1325648414985592</v>
      </c>
      <c r="BN82">
        <v>1.1527377521613833</v>
      </c>
      <c r="BO82">
        <v>0</v>
      </c>
      <c r="BP82">
        <v>0.69164265129682989</v>
      </c>
      <c r="BQ82">
        <v>0.63400576368876083</v>
      </c>
      <c r="BR82">
        <v>5.7636887608069162E-2</v>
      </c>
      <c r="BS82">
        <v>0</v>
      </c>
      <c r="BT82">
        <v>3.1700288184438041</v>
      </c>
      <c r="BU82">
        <v>0.4610951008645533</v>
      </c>
      <c r="BV82">
        <v>1.2680115273775217</v>
      </c>
      <c r="BW82">
        <v>3.9193083573487031</v>
      </c>
      <c r="BX82">
        <v>0</v>
      </c>
      <c r="BZ82">
        <f t="shared" si="1"/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F82">
        <v>0</v>
      </c>
      <c r="DG82">
        <v>0</v>
      </c>
      <c r="DH82">
        <v>0</v>
      </c>
      <c r="DI82">
        <v>0</v>
      </c>
      <c r="DK82" s="25"/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20</v>
      </c>
      <c r="JY82">
        <v>18</v>
      </c>
      <c r="JZ82">
        <v>2</v>
      </c>
      <c r="KA82">
        <v>0</v>
      </c>
      <c r="KC82">
        <v>0</v>
      </c>
      <c r="KD82">
        <v>0</v>
      </c>
      <c r="KE82">
        <v>0</v>
      </c>
      <c r="KF82">
        <v>0</v>
      </c>
      <c r="KG82" s="28">
        <v>0</v>
      </c>
      <c r="KH82" s="28">
        <v>0</v>
      </c>
      <c r="KI82" s="28">
        <v>2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</row>
    <row r="83" spans="1:347" x14ac:dyDescent="0.25">
      <c r="A83">
        <v>207</v>
      </c>
      <c r="B83" t="s">
        <v>517</v>
      </c>
      <c r="C83" t="s">
        <v>495</v>
      </c>
      <c r="D83" t="s">
        <v>518</v>
      </c>
      <c r="E83" t="s">
        <v>316</v>
      </c>
      <c r="F83">
        <v>6</v>
      </c>
      <c r="G83">
        <v>13</v>
      </c>
      <c r="H83">
        <v>8</v>
      </c>
      <c r="I83">
        <v>1</v>
      </c>
      <c r="K83" t="s">
        <v>317</v>
      </c>
      <c r="M83" t="s">
        <v>351</v>
      </c>
      <c r="O83" t="b">
        <v>0</v>
      </c>
      <c r="P83" t="b">
        <v>0</v>
      </c>
      <c r="Q83" t="b">
        <v>0</v>
      </c>
      <c r="R83" t="b">
        <v>1</v>
      </c>
      <c r="S83" t="b">
        <v>1</v>
      </c>
      <c r="T83" t="b">
        <v>0</v>
      </c>
      <c r="U83" s="27"/>
      <c r="V83" t="s">
        <v>320</v>
      </c>
      <c r="W83" t="s">
        <v>321</v>
      </c>
      <c r="X83" t="b">
        <v>0</v>
      </c>
      <c r="Y83" t="b">
        <v>0</v>
      </c>
      <c r="Z83" t="s">
        <v>519</v>
      </c>
      <c r="AA83" t="s">
        <v>498</v>
      </c>
      <c r="AB83" t="s">
        <v>316</v>
      </c>
      <c r="AC83" t="s">
        <v>1</v>
      </c>
      <c r="AD83" t="s">
        <v>495</v>
      </c>
      <c r="AE83" t="s">
        <v>499</v>
      </c>
      <c r="AN83">
        <v>1</v>
      </c>
      <c r="AP83">
        <v>0</v>
      </c>
      <c r="AQ83" s="32">
        <v>20</v>
      </c>
      <c r="AR83">
        <v>20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20</v>
      </c>
      <c r="AZ83">
        <v>20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H83">
        <f t="shared" si="5"/>
        <v>7.608069164265129</v>
      </c>
      <c r="BI83">
        <v>1.2680115273775217</v>
      </c>
      <c r="BJ83">
        <v>3.9193083573487031</v>
      </c>
      <c r="BL83">
        <v>3.2853025936599423</v>
      </c>
      <c r="BM83">
        <v>2.1325648414985592</v>
      </c>
      <c r="BN83">
        <v>1.1527377521613833</v>
      </c>
      <c r="BO83">
        <v>0</v>
      </c>
      <c r="BP83">
        <v>0.69164265129682989</v>
      </c>
      <c r="BQ83">
        <v>0.63400576368876083</v>
      </c>
      <c r="BR83">
        <v>5.7636887608069162E-2</v>
      </c>
      <c r="BS83">
        <v>0</v>
      </c>
      <c r="BT83">
        <v>3.1700288184438041</v>
      </c>
      <c r="BU83">
        <v>0.4610951008645533</v>
      </c>
      <c r="BV83">
        <v>1.2680115273775217</v>
      </c>
      <c r="BW83">
        <v>3.9193083573487031</v>
      </c>
      <c r="BX83">
        <v>0</v>
      </c>
      <c r="BZ83">
        <f t="shared" si="1"/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F83">
        <v>0</v>
      </c>
      <c r="DG83">
        <v>0</v>
      </c>
      <c r="DH83">
        <v>0</v>
      </c>
      <c r="DI83">
        <v>0</v>
      </c>
      <c r="DK83" s="25"/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20</v>
      </c>
      <c r="JY83">
        <v>20</v>
      </c>
      <c r="JZ83">
        <v>0</v>
      </c>
      <c r="KA83">
        <v>0</v>
      </c>
      <c r="KC83">
        <v>0</v>
      </c>
      <c r="KD83">
        <v>0</v>
      </c>
      <c r="KE83">
        <v>0</v>
      </c>
      <c r="KF83">
        <v>0</v>
      </c>
      <c r="KG83" s="28">
        <v>0</v>
      </c>
      <c r="KH83" s="28">
        <v>0</v>
      </c>
      <c r="KI83" s="28">
        <v>3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</row>
    <row r="84" spans="1:347" x14ac:dyDescent="0.25">
      <c r="A84">
        <v>210</v>
      </c>
      <c r="B84" t="s">
        <v>520</v>
      </c>
      <c r="C84" t="s">
        <v>495</v>
      </c>
      <c r="D84" t="s">
        <v>521</v>
      </c>
      <c r="E84" t="s">
        <v>316</v>
      </c>
      <c r="F84">
        <v>6</v>
      </c>
      <c r="G84">
        <v>13</v>
      </c>
      <c r="H84">
        <v>9</v>
      </c>
      <c r="I84">
        <v>1</v>
      </c>
      <c r="K84" s="27"/>
      <c r="L84" t="b">
        <v>1</v>
      </c>
      <c r="M84" s="27"/>
      <c r="N84" s="27"/>
      <c r="O84" s="27"/>
      <c r="P84" s="27"/>
      <c r="Q84" s="27"/>
      <c r="R84" s="27"/>
      <c r="S84" s="27"/>
      <c r="T84" s="27"/>
      <c r="U84" s="27"/>
      <c r="V84" t="s">
        <v>320</v>
      </c>
      <c r="W84" s="28" t="s">
        <v>1216</v>
      </c>
      <c r="X84" t="b">
        <v>0</v>
      </c>
      <c r="Y84" t="b">
        <v>0</v>
      </c>
      <c r="Z84" t="s">
        <v>522</v>
      </c>
      <c r="AA84" t="s">
        <v>498</v>
      </c>
      <c r="AB84" t="s">
        <v>316</v>
      </c>
      <c r="AC84" t="s">
        <v>1</v>
      </c>
      <c r="AD84" t="s">
        <v>495</v>
      </c>
      <c r="AE84" t="s">
        <v>499</v>
      </c>
      <c r="AN84">
        <v>1</v>
      </c>
      <c r="AP84">
        <v>0</v>
      </c>
      <c r="AQ84" s="33">
        <v>20</v>
      </c>
      <c r="AR84">
        <v>17</v>
      </c>
      <c r="AS84">
        <v>3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20</v>
      </c>
      <c r="AZ84">
        <v>17</v>
      </c>
      <c r="BA84">
        <v>3</v>
      </c>
      <c r="BB84">
        <v>0</v>
      </c>
      <c r="BC84">
        <v>0</v>
      </c>
      <c r="BD84">
        <v>0</v>
      </c>
      <c r="BE84">
        <v>0</v>
      </c>
      <c r="BF84">
        <v>0</v>
      </c>
      <c r="BH84">
        <f t="shared" si="5"/>
        <v>7.608069164265129</v>
      </c>
      <c r="BI84">
        <v>1.2680115273775217</v>
      </c>
      <c r="BJ84">
        <v>3.9193083573487031</v>
      </c>
      <c r="BL84">
        <v>3.2853025936599423</v>
      </c>
      <c r="BM84">
        <v>2.1325648414985592</v>
      </c>
      <c r="BN84">
        <v>1.1527377521613833</v>
      </c>
      <c r="BO84">
        <v>0</v>
      </c>
      <c r="BP84">
        <v>0.69164265129682989</v>
      </c>
      <c r="BQ84">
        <v>0.63400576368876083</v>
      </c>
      <c r="BR84">
        <v>5.7636887608069162E-2</v>
      </c>
      <c r="BS84">
        <v>0</v>
      </c>
      <c r="BT84">
        <v>3.1700288184438041</v>
      </c>
      <c r="BU84">
        <v>0.4610951008645533</v>
      </c>
      <c r="BV84">
        <v>1.2680115273775217</v>
      </c>
      <c r="BW84">
        <v>3.9193083573487031</v>
      </c>
      <c r="BX84">
        <v>0</v>
      </c>
      <c r="BZ84">
        <f t="shared" si="1"/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F84">
        <v>0</v>
      </c>
      <c r="DG84">
        <v>0</v>
      </c>
      <c r="DH84">
        <v>0</v>
      </c>
      <c r="DI84">
        <v>0</v>
      </c>
      <c r="DK84" s="25"/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20</v>
      </c>
      <c r="JY84">
        <v>17</v>
      </c>
      <c r="JZ84">
        <v>3</v>
      </c>
      <c r="KA84">
        <v>0</v>
      </c>
      <c r="KC84">
        <v>0</v>
      </c>
      <c r="KD84">
        <v>0</v>
      </c>
      <c r="KE84">
        <v>0</v>
      </c>
      <c r="KF84">
        <v>0</v>
      </c>
      <c r="KG84" s="28">
        <v>0</v>
      </c>
      <c r="KH84" s="28">
        <v>0</v>
      </c>
      <c r="KI84" s="28">
        <v>1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</row>
    <row r="85" spans="1:347" x14ac:dyDescent="0.25">
      <c r="A85">
        <v>213</v>
      </c>
      <c r="B85" t="s">
        <v>523</v>
      </c>
      <c r="C85" t="s">
        <v>495</v>
      </c>
      <c r="D85" t="s">
        <v>524</v>
      </c>
      <c r="E85" t="s">
        <v>316</v>
      </c>
      <c r="F85">
        <v>6</v>
      </c>
      <c r="G85">
        <v>13</v>
      </c>
      <c r="H85">
        <v>10</v>
      </c>
      <c r="I85">
        <v>1</v>
      </c>
      <c r="K85" s="27"/>
      <c r="L85" t="b">
        <v>1</v>
      </c>
      <c r="M85" s="27"/>
      <c r="N85" s="27"/>
      <c r="O85" s="27"/>
      <c r="P85" s="27"/>
      <c r="Q85" s="27"/>
      <c r="R85" s="27"/>
      <c r="S85" s="27"/>
      <c r="T85" s="27"/>
      <c r="U85" s="27"/>
      <c r="V85" t="s">
        <v>320</v>
      </c>
      <c r="W85" t="s">
        <v>321</v>
      </c>
      <c r="X85" t="b">
        <v>0</v>
      </c>
      <c r="Y85" t="b">
        <v>0</v>
      </c>
      <c r="Z85" t="s">
        <v>525</v>
      </c>
      <c r="AA85" t="s">
        <v>498</v>
      </c>
      <c r="AB85" t="s">
        <v>316</v>
      </c>
      <c r="AC85" t="s">
        <v>1</v>
      </c>
      <c r="AD85" t="s">
        <v>495</v>
      </c>
      <c r="AE85" t="s">
        <v>499</v>
      </c>
      <c r="AN85">
        <v>1</v>
      </c>
      <c r="AP85">
        <v>0</v>
      </c>
      <c r="AQ85" s="33">
        <v>30</v>
      </c>
      <c r="AR85">
        <v>23</v>
      </c>
      <c r="AS85">
        <v>7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30</v>
      </c>
      <c r="AZ85">
        <v>23</v>
      </c>
      <c r="BA85">
        <v>7</v>
      </c>
      <c r="BB85">
        <v>0</v>
      </c>
      <c r="BC85">
        <v>0</v>
      </c>
      <c r="BD85">
        <v>0</v>
      </c>
      <c r="BE85">
        <v>0</v>
      </c>
      <c r="BF85">
        <v>0</v>
      </c>
      <c r="BH85">
        <f t="shared" si="5"/>
        <v>11.412103746397696</v>
      </c>
      <c r="BI85">
        <v>1.9020172910662825</v>
      </c>
      <c r="BJ85">
        <v>5.8789625360230549</v>
      </c>
      <c r="BL85">
        <v>4.9279538904899134</v>
      </c>
      <c r="BM85">
        <v>3.1988472622478388</v>
      </c>
      <c r="BN85">
        <v>1.7291066282420751</v>
      </c>
      <c r="BO85">
        <v>0</v>
      </c>
      <c r="BP85">
        <v>1.0374639769452449</v>
      </c>
      <c r="BQ85">
        <v>0.95100864553314124</v>
      </c>
      <c r="BR85">
        <v>8.645533141210375E-2</v>
      </c>
      <c r="BS85">
        <v>0</v>
      </c>
      <c r="BT85">
        <v>4.7550432276657064</v>
      </c>
      <c r="BU85">
        <v>0.69164265129683</v>
      </c>
      <c r="BV85">
        <v>1.9020172910662825</v>
      </c>
      <c r="BW85">
        <v>5.8789625360230549</v>
      </c>
      <c r="BX85">
        <v>0</v>
      </c>
      <c r="BZ85">
        <f t="shared" si="1"/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F85">
        <v>0</v>
      </c>
      <c r="DG85">
        <v>0</v>
      </c>
      <c r="DH85">
        <v>1</v>
      </c>
      <c r="DI85">
        <v>1</v>
      </c>
      <c r="DK85" s="25"/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30</v>
      </c>
      <c r="JY85">
        <v>23</v>
      </c>
      <c r="JZ85">
        <v>7</v>
      </c>
      <c r="KA85">
        <v>0</v>
      </c>
      <c r="KC85">
        <v>0</v>
      </c>
      <c r="KD85">
        <v>0</v>
      </c>
      <c r="KE85">
        <v>0</v>
      </c>
      <c r="KF85">
        <v>0</v>
      </c>
      <c r="KG85" s="28">
        <v>1</v>
      </c>
      <c r="KH85" s="28">
        <v>0</v>
      </c>
      <c r="KI85" s="28">
        <v>1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</row>
    <row r="86" spans="1:347" x14ac:dyDescent="0.25">
      <c r="A86">
        <v>216</v>
      </c>
      <c r="B86" s="27" t="s">
        <v>526</v>
      </c>
      <c r="C86" t="s">
        <v>495</v>
      </c>
      <c r="D86" t="s">
        <v>527</v>
      </c>
      <c r="E86" t="s">
        <v>316</v>
      </c>
      <c r="F86">
        <v>6</v>
      </c>
      <c r="G86">
        <v>13</v>
      </c>
      <c r="H86">
        <v>11</v>
      </c>
      <c r="I86">
        <v>1</v>
      </c>
      <c r="K86" s="27"/>
      <c r="L86" t="b">
        <v>1</v>
      </c>
      <c r="M86" s="27"/>
      <c r="N86" s="27"/>
      <c r="O86" s="27"/>
      <c r="P86" s="27"/>
      <c r="Q86" s="27"/>
      <c r="R86" s="27"/>
      <c r="S86" s="27"/>
      <c r="T86" s="27"/>
      <c r="U86" s="27"/>
      <c r="V86" t="s">
        <v>320</v>
      </c>
      <c r="W86" s="28" t="s">
        <v>1216</v>
      </c>
      <c r="X86" t="b">
        <v>0</v>
      </c>
      <c r="Y86" t="b">
        <v>0</v>
      </c>
      <c r="Z86" t="s">
        <v>528</v>
      </c>
      <c r="AA86" t="s">
        <v>498</v>
      </c>
      <c r="AB86" t="s">
        <v>316</v>
      </c>
      <c r="AC86" t="s">
        <v>1</v>
      </c>
      <c r="AD86" t="s">
        <v>495</v>
      </c>
      <c r="AE86" t="s">
        <v>499</v>
      </c>
      <c r="AN86">
        <v>1</v>
      </c>
      <c r="AP86">
        <v>0</v>
      </c>
      <c r="AQ86" s="33">
        <v>30</v>
      </c>
      <c r="AR86">
        <v>21</v>
      </c>
      <c r="AS86">
        <v>9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30</v>
      </c>
      <c r="AZ86">
        <v>21</v>
      </c>
      <c r="BA86">
        <v>9</v>
      </c>
      <c r="BB86">
        <v>0</v>
      </c>
      <c r="BC86">
        <v>0</v>
      </c>
      <c r="BD86">
        <v>0</v>
      </c>
      <c r="BE86">
        <v>0</v>
      </c>
      <c r="BF86">
        <v>0</v>
      </c>
      <c r="BH86">
        <f t="shared" si="5"/>
        <v>11.412103746397696</v>
      </c>
      <c r="BI86">
        <v>1.9020172910662825</v>
      </c>
      <c r="BJ86">
        <v>5.8789625360230549</v>
      </c>
      <c r="BL86">
        <v>4.9279538904899134</v>
      </c>
      <c r="BM86">
        <v>3.1988472622478388</v>
      </c>
      <c r="BN86">
        <v>1.7291066282420751</v>
      </c>
      <c r="BO86">
        <v>0</v>
      </c>
      <c r="BP86">
        <v>1.0374639769452449</v>
      </c>
      <c r="BQ86">
        <v>0.95100864553314124</v>
      </c>
      <c r="BR86">
        <v>8.645533141210375E-2</v>
      </c>
      <c r="BS86">
        <v>0</v>
      </c>
      <c r="BT86">
        <v>4.7550432276657064</v>
      </c>
      <c r="BU86">
        <v>0.69164265129683</v>
      </c>
      <c r="BV86">
        <v>1.9020172910662825</v>
      </c>
      <c r="BW86">
        <v>5.8789625360230549</v>
      </c>
      <c r="BX86">
        <v>0</v>
      </c>
      <c r="BZ86">
        <f t="shared" ref="BZ86:BZ167" si="6">SUM(CB86:DE86)</f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F86">
        <v>0</v>
      </c>
      <c r="DG86">
        <v>0</v>
      </c>
      <c r="DH86">
        <v>1</v>
      </c>
      <c r="DI86">
        <v>1</v>
      </c>
      <c r="DK86" s="25"/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20</v>
      </c>
      <c r="JY86">
        <v>16</v>
      </c>
      <c r="JZ86">
        <v>4</v>
      </c>
      <c r="KA86">
        <v>0</v>
      </c>
      <c r="KC86">
        <v>10</v>
      </c>
      <c r="KD86">
        <v>5</v>
      </c>
      <c r="KE86">
        <v>5</v>
      </c>
      <c r="KF86">
        <v>0</v>
      </c>
      <c r="KG86" s="28">
        <v>0</v>
      </c>
      <c r="KH86" s="28">
        <v>0</v>
      </c>
      <c r="KI86" s="28">
        <v>1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</row>
    <row r="87" spans="1:347" x14ac:dyDescent="0.25">
      <c r="A87">
        <v>219</v>
      </c>
      <c r="B87" t="s">
        <v>529</v>
      </c>
      <c r="C87" t="s">
        <v>495</v>
      </c>
      <c r="D87" t="s">
        <v>530</v>
      </c>
      <c r="E87" t="s">
        <v>316</v>
      </c>
      <c r="F87">
        <v>6</v>
      </c>
      <c r="G87">
        <v>13</v>
      </c>
      <c r="H87">
        <v>12</v>
      </c>
      <c r="I87">
        <v>1</v>
      </c>
      <c r="V87" t="s">
        <v>320</v>
      </c>
      <c r="W87" s="28" t="s">
        <v>1216</v>
      </c>
      <c r="X87" t="b">
        <v>0</v>
      </c>
      <c r="Y87" t="b">
        <v>0</v>
      </c>
      <c r="Z87" t="s">
        <v>531</v>
      </c>
      <c r="AA87" t="s">
        <v>498</v>
      </c>
      <c r="AB87" t="s">
        <v>316</v>
      </c>
      <c r="AC87" t="s">
        <v>1</v>
      </c>
      <c r="AD87" t="s">
        <v>495</v>
      </c>
      <c r="AE87" t="s">
        <v>499</v>
      </c>
      <c r="AN87">
        <v>1</v>
      </c>
      <c r="AP87">
        <v>0</v>
      </c>
      <c r="AQ87" s="32">
        <v>20</v>
      </c>
      <c r="AR87">
        <v>12</v>
      </c>
      <c r="AS87">
        <v>8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20</v>
      </c>
      <c r="AZ87">
        <v>12</v>
      </c>
      <c r="BA87">
        <v>8</v>
      </c>
      <c r="BB87">
        <v>0</v>
      </c>
      <c r="BC87">
        <v>0</v>
      </c>
      <c r="BD87">
        <v>0</v>
      </c>
      <c r="BE87">
        <v>0</v>
      </c>
      <c r="BF87">
        <v>0</v>
      </c>
      <c r="BH87">
        <f t="shared" si="5"/>
        <v>7.608069164265129</v>
      </c>
      <c r="BI87">
        <v>1.2680115273775217</v>
      </c>
      <c r="BJ87">
        <v>3.9193083573487031</v>
      </c>
      <c r="BL87">
        <v>3.2853025936599423</v>
      </c>
      <c r="BM87">
        <v>2.1325648414985592</v>
      </c>
      <c r="BN87">
        <v>1.1527377521613833</v>
      </c>
      <c r="BO87">
        <v>0</v>
      </c>
      <c r="BP87">
        <v>0.69164265129682989</v>
      </c>
      <c r="BQ87">
        <v>0.63400576368876083</v>
      </c>
      <c r="BR87">
        <v>5.7636887608069162E-2</v>
      </c>
      <c r="BS87">
        <v>0</v>
      </c>
      <c r="BT87">
        <v>3.1700288184438041</v>
      </c>
      <c r="BU87">
        <v>0.4610951008645533</v>
      </c>
      <c r="BV87">
        <v>1.2680115273775217</v>
      </c>
      <c r="BW87">
        <v>3.9193083573487031</v>
      </c>
      <c r="BX87">
        <v>0</v>
      </c>
      <c r="BZ87">
        <f t="shared" si="6"/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F87">
        <v>0</v>
      </c>
      <c r="DG87">
        <v>0</v>
      </c>
      <c r="DH87">
        <v>0</v>
      </c>
      <c r="DI87">
        <v>0</v>
      </c>
      <c r="DK87" s="25"/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20</v>
      </c>
      <c r="JU87">
        <v>12</v>
      </c>
      <c r="JV87">
        <v>8</v>
      </c>
      <c r="JW87">
        <v>0</v>
      </c>
      <c r="JX87">
        <v>0</v>
      </c>
      <c r="JY87">
        <v>0</v>
      </c>
      <c r="JZ87">
        <v>0</v>
      </c>
      <c r="KA87">
        <v>0</v>
      </c>
      <c r="KC87">
        <v>0</v>
      </c>
      <c r="KD87">
        <v>0</v>
      </c>
      <c r="KE87">
        <v>0</v>
      </c>
      <c r="KF87">
        <v>0</v>
      </c>
      <c r="KG87" s="28">
        <v>0</v>
      </c>
      <c r="KH87" s="28">
        <v>0</v>
      </c>
      <c r="KI87" s="28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</row>
    <row r="88" spans="1:347" x14ac:dyDescent="0.25">
      <c r="A88">
        <v>222</v>
      </c>
      <c r="B88" t="s">
        <v>532</v>
      </c>
      <c r="C88" t="s">
        <v>495</v>
      </c>
      <c r="D88" t="s">
        <v>942</v>
      </c>
      <c r="E88" t="s">
        <v>316</v>
      </c>
      <c r="F88">
        <v>6</v>
      </c>
      <c r="G88">
        <v>13</v>
      </c>
      <c r="H88">
        <v>12</v>
      </c>
      <c r="I88">
        <v>1</v>
      </c>
      <c r="V88" t="s">
        <v>320</v>
      </c>
      <c r="W88" s="28" t="s">
        <v>1216</v>
      </c>
      <c r="X88" t="b">
        <v>0</v>
      </c>
      <c r="Y88" t="b">
        <v>0</v>
      </c>
      <c r="Z88" t="s">
        <v>533</v>
      </c>
      <c r="AA88" t="s">
        <v>498</v>
      </c>
      <c r="AB88" t="s">
        <v>316</v>
      </c>
      <c r="AC88" t="s">
        <v>1</v>
      </c>
      <c r="AD88" t="s">
        <v>495</v>
      </c>
      <c r="AE88" t="s">
        <v>499</v>
      </c>
      <c r="AN88">
        <v>1</v>
      </c>
      <c r="AP88">
        <v>0</v>
      </c>
      <c r="AQ88">
        <v>20</v>
      </c>
      <c r="AR88">
        <v>17</v>
      </c>
      <c r="AS88">
        <v>3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20</v>
      </c>
      <c r="AZ88">
        <v>17</v>
      </c>
      <c r="BA88">
        <v>3</v>
      </c>
      <c r="BB88">
        <v>0</v>
      </c>
      <c r="BC88">
        <v>0</v>
      </c>
      <c r="BD88">
        <v>0</v>
      </c>
      <c r="BE88">
        <v>0</v>
      </c>
      <c r="BF88">
        <v>0</v>
      </c>
      <c r="BH88">
        <f t="shared" si="5"/>
        <v>7.608069164265129</v>
      </c>
      <c r="BI88">
        <v>1.2680115273775217</v>
      </c>
      <c r="BJ88">
        <v>3.9193083573487031</v>
      </c>
      <c r="BL88">
        <v>3.2853025936599423</v>
      </c>
      <c r="BM88">
        <v>2.1325648414985592</v>
      </c>
      <c r="BN88">
        <v>1.1527377521613833</v>
      </c>
      <c r="BO88">
        <v>0</v>
      </c>
      <c r="BP88">
        <v>0.69164265129682989</v>
      </c>
      <c r="BQ88">
        <v>0.63400576368876083</v>
      </c>
      <c r="BR88">
        <v>5.7636887608069162E-2</v>
      </c>
      <c r="BS88">
        <v>0</v>
      </c>
      <c r="BT88">
        <v>3.1700288184438041</v>
      </c>
      <c r="BU88">
        <v>0.4610951008645533</v>
      </c>
      <c r="BV88">
        <v>1.2680115273775217</v>
      </c>
      <c r="BW88">
        <v>3.9193083573487031</v>
      </c>
      <c r="BX88">
        <v>0</v>
      </c>
      <c r="BZ88">
        <f t="shared" si="6"/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F88">
        <v>0</v>
      </c>
      <c r="DG88">
        <v>0</v>
      </c>
      <c r="DH88">
        <v>0</v>
      </c>
      <c r="DI88">
        <v>0</v>
      </c>
      <c r="DK88" s="25"/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1</v>
      </c>
      <c r="EO88">
        <v>0</v>
      </c>
      <c r="EP88">
        <v>1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3</v>
      </c>
      <c r="FY88">
        <v>3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1</v>
      </c>
      <c r="GG88">
        <v>1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10</v>
      </c>
      <c r="GS88">
        <v>8</v>
      </c>
      <c r="GT88">
        <v>2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1</v>
      </c>
      <c r="HM88">
        <v>1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N88">
        <v>3</v>
      </c>
      <c r="IO88">
        <v>3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C88">
        <v>0</v>
      </c>
      <c r="KD88">
        <v>0</v>
      </c>
      <c r="KE88">
        <v>0</v>
      </c>
      <c r="KF88">
        <v>0</v>
      </c>
      <c r="KG88" s="28">
        <v>0</v>
      </c>
      <c r="KH88" s="28">
        <v>0</v>
      </c>
      <c r="KI88" s="2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1</v>
      </c>
      <c r="LA88">
        <v>1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</row>
    <row r="89" spans="1:347" x14ac:dyDescent="0.25">
      <c r="A89">
        <v>225</v>
      </c>
      <c r="B89" s="27" t="s">
        <v>534</v>
      </c>
      <c r="C89" t="s">
        <v>495</v>
      </c>
      <c r="D89" t="s">
        <v>535</v>
      </c>
      <c r="E89" t="s">
        <v>316</v>
      </c>
      <c r="F89">
        <v>6</v>
      </c>
      <c r="G89">
        <v>13</v>
      </c>
      <c r="H89">
        <v>13</v>
      </c>
      <c r="I89">
        <v>1</v>
      </c>
      <c r="K89" t="s">
        <v>355</v>
      </c>
      <c r="M89" t="s">
        <v>335</v>
      </c>
      <c r="O89" t="b">
        <v>1</v>
      </c>
      <c r="P89" t="b">
        <v>0</v>
      </c>
      <c r="Q89" t="b">
        <v>1</v>
      </c>
      <c r="R89" t="b">
        <v>1</v>
      </c>
      <c r="S89" t="b">
        <v>1</v>
      </c>
      <c r="T89" t="b">
        <v>1</v>
      </c>
      <c r="V89" t="s">
        <v>320</v>
      </c>
      <c r="W89" t="s">
        <v>555</v>
      </c>
      <c r="X89" t="b">
        <v>0</v>
      </c>
      <c r="Y89" t="b">
        <v>0</v>
      </c>
      <c r="Z89" t="s">
        <v>536</v>
      </c>
      <c r="AA89" t="s">
        <v>498</v>
      </c>
      <c r="AB89" t="s">
        <v>316</v>
      </c>
      <c r="AC89" t="s">
        <v>1</v>
      </c>
      <c r="AD89" t="s">
        <v>495</v>
      </c>
      <c r="AE89" t="s">
        <v>499</v>
      </c>
      <c r="AN89">
        <v>1</v>
      </c>
      <c r="AP89">
        <v>0</v>
      </c>
      <c r="AQ89" s="27">
        <v>67</v>
      </c>
      <c r="AR89">
        <v>49</v>
      </c>
      <c r="AS89">
        <v>18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67</v>
      </c>
      <c r="AZ89">
        <v>49</v>
      </c>
      <c r="BA89">
        <v>18</v>
      </c>
      <c r="BB89">
        <v>0</v>
      </c>
      <c r="BC89">
        <v>0</v>
      </c>
      <c r="BD89">
        <v>0</v>
      </c>
      <c r="BE89">
        <v>0</v>
      </c>
      <c r="BF89">
        <v>0</v>
      </c>
      <c r="BH89">
        <f t="shared" si="5"/>
        <v>25.487031700288185</v>
      </c>
      <c r="BI89">
        <v>4.2478386167146978</v>
      </c>
      <c r="BJ89">
        <v>13.129682997118156</v>
      </c>
      <c r="BL89">
        <v>11.005763688760807</v>
      </c>
      <c r="BM89">
        <v>7.1440922190201732</v>
      </c>
      <c r="BN89">
        <v>3.8616714697406342</v>
      </c>
      <c r="BO89">
        <v>0</v>
      </c>
      <c r="BP89">
        <v>2.3170028818443802</v>
      </c>
      <c r="BQ89">
        <v>2.1239193083573489</v>
      </c>
      <c r="BR89">
        <v>0.1930835734870317</v>
      </c>
      <c r="BS89">
        <v>0</v>
      </c>
      <c r="BT89">
        <v>10.619596541786743</v>
      </c>
      <c r="BU89">
        <v>1.5446685878962536</v>
      </c>
      <c r="BV89">
        <v>4.2478386167146978</v>
      </c>
      <c r="BW89">
        <v>13.129682997118156</v>
      </c>
      <c r="BX89">
        <v>0</v>
      </c>
      <c r="BZ89">
        <f t="shared" si="6"/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F89">
        <v>0</v>
      </c>
      <c r="DG89">
        <v>0</v>
      </c>
      <c r="DH89">
        <v>1</v>
      </c>
      <c r="DI89">
        <v>1</v>
      </c>
      <c r="DK89" s="25"/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60</v>
      </c>
      <c r="JY89">
        <v>45</v>
      </c>
      <c r="JZ89">
        <v>15</v>
      </c>
      <c r="KA89">
        <v>0</v>
      </c>
      <c r="KC89">
        <v>7</v>
      </c>
      <c r="KD89">
        <v>4</v>
      </c>
      <c r="KE89">
        <v>3</v>
      </c>
      <c r="KF89">
        <v>0</v>
      </c>
      <c r="KG89" s="28">
        <v>1</v>
      </c>
      <c r="KH89" s="28">
        <v>0</v>
      </c>
      <c r="KI89" s="28">
        <v>5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</row>
    <row r="90" spans="1:347" x14ac:dyDescent="0.25">
      <c r="A90" s="24">
        <v>228</v>
      </c>
      <c r="B90" s="24" t="s">
        <v>369</v>
      </c>
      <c r="C90" s="24" t="s">
        <v>495</v>
      </c>
      <c r="D90" s="24" t="s">
        <v>537</v>
      </c>
      <c r="E90" s="24" t="s">
        <v>316</v>
      </c>
      <c r="F90" s="24">
        <v>6</v>
      </c>
      <c r="G90" s="24">
        <v>13</v>
      </c>
      <c r="H90" s="24">
        <v>14</v>
      </c>
      <c r="I90" s="24">
        <v>0</v>
      </c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 t="s">
        <v>320</v>
      </c>
      <c r="W90" s="24"/>
      <c r="X90" s="24" t="b">
        <v>0</v>
      </c>
      <c r="Y90" s="24" t="b">
        <v>0</v>
      </c>
      <c r="Z90" s="24" t="s">
        <v>538</v>
      </c>
      <c r="AA90" s="24" t="s">
        <v>498</v>
      </c>
      <c r="AB90" s="24" t="s">
        <v>316</v>
      </c>
      <c r="AC90" s="24" t="s">
        <v>372</v>
      </c>
      <c r="AD90" s="24" t="s">
        <v>495</v>
      </c>
      <c r="AE90" s="24" t="s">
        <v>499</v>
      </c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>
        <v>0</v>
      </c>
      <c r="AQ90" s="24">
        <v>0</v>
      </c>
      <c r="AR90" s="24">
        <v>0</v>
      </c>
      <c r="AS90" s="24">
        <v>0</v>
      </c>
      <c r="AT90" s="24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 s="24">
        <v>0</v>
      </c>
      <c r="BD90" s="24">
        <v>0</v>
      </c>
      <c r="BE90" s="24">
        <v>0</v>
      </c>
      <c r="BF90" s="24">
        <v>0</v>
      </c>
      <c r="BG90" s="24"/>
      <c r="BH90" s="24"/>
      <c r="BI90" s="24">
        <v>22</v>
      </c>
      <c r="BJ90" s="24">
        <v>68</v>
      </c>
      <c r="BL90" s="24">
        <v>57</v>
      </c>
      <c r="BM90" s="24">
        <v>37</v>
      </c>
      <c r="BN90" s="24">
        <v>20</v>
      </c>
      <c r="BO90" s="24">
        <v>0</v>
      </c>
      <c r="BP90" s="24">
        <v>12</v>
      </c>
      <c r="BQ90" s="24">
        <v>11</v>
      </c>
      <c r="BR90" s="24">
        <v>1</v>
      </c>
      <c r="BS90" s="24">
        <v>0</v>
      </c>
      <c r="BT90" s="24">
        <v>55</v>
      </c>
      <c r="BU90" s="24">
        <v>8</v>
      </c>
      <c r="BV90" s="24">
        <v>22</v>
      </c>
      <c r="BW90" s="24">
        <v>68</v>
      </c>
      <c r="BX90" s="24">
        <v>0</v>
      </c>
      <c r="BY90" s="24"/>
      <c r="BZ90">
        <f t="shared" si="6"/>
        <v>0</v>
      </c>
      <c r="CB90" s="24">
        <v>0</v>
      </c>
      <c r="CC90" s="24">
        <v>0</v>
      </c>
      <c r="CD90" s="24">
        <v>0</v>
      </c>
      <c r="CE90" s="24">
        <v>0</v>
      </c>
      <c r="CF90" s="24">
        <v>0</v>
      </c>
      <c r="CG90" s="24">
        <v>0</v>
      </c>
      <c r="CH90" s="24">
        <v>0</v>
      </c>
      <c r="CI90" s="24">
        <v>0</v>
      </c>
      <c r="CJ90" s="24">
        <v>0</v>
      </c>
      <c r="CK90" s="24">
        <v>0</v>
      </c>
      <c r="CL90" s="24">
        <v>0</v>
      </c>
      <c r="CM90" s="24">
        <v>0</v>
      </c>
      <c r="CN90" s="24">
        <v>0</v>
      </c>
      <c r="CO90" s="24">
        <v>0</v>
      </c>
      <c r="CP90" s="24">
        <v>0</v>
      </c>
      <c r="CQ90" s="24">
        <v>0</v>
      </c>
      <c r="CR90" s="24">
        <v>0</v>
      </c>
      <c r="CS90" s="24">
        <v>0</v>
      </c>
      <c r="CT90" s="24">
        <v>0</v>
      </c>
      <c r="CU90" s="24">
        <v>0</v>
      </c>
      <c r="CV90" s="24">
        <v>0</v>
      </c>
      <c r="CW90" s="24">
        <v>0</v>
      </c>
      <c r="CX90" s="24">
        <v>0</v>
      </c>
      <c r="CY90" s="24">
        <v>0</v>
      </c>
      <c r="CZ90" s="24">
        <v>0</v>
      </c>
      <c r="DA90" s="24">
        <v>0</v>
      </c>
      <c r="DB90" s="24">
        <v>0</v>
      </c>
      <c r="DC90" s="24">
        <v>0</v>
      </c>
      <c r="DD90" s="24">
        <v>0</v>
      </c>
      <c r="DE90" s="24"/>
      <c r="DF90" s="24">
        <v>0</v>
      </c>
      <c r="DG90" s="24">
        <v>0</v>
      </c>
      <c r="DH90" s="24">
        <v>0</v>
      </c>
      <c r="DI90" s="24">
        <v>0</v>
      </c>
      <c r="DK90" s="25"/>
      <c r="DL90">
        <v>0</v>
      </c>
      <c r="DM90">
        <v>0</v>
      </c>
      <c r="DN90">
        <v>0</v>
      </c>
      <c r="DO90">
        <v>0</v>
      </c>
      <c r="DP90" s="24">
        <v>0</v>
      </c>
      <c r="DQ90" s="24">
        <v>0</v>
      </c>
      <c r="DR90" s="24">
        <v>0</v>
      </c>
      <c r="DS90" s="24">
        <v>0</v>
      </c>
      <c r="DT90" s="24">
        <v>0</v>
      </c>
      <c r="DU90" s="24">
        <v>0</v>
      </c>
      <c r="DV90" s="24">
        <v>0</v>
      </c>
      <c r="DW90" s="24">
        <v>0</v>
      </c>
      <c r="DX90" s="24">
        <v>0</v>
      </c>
      <c r="DY90" s="24">
        <v>0</v>
      </c>
      <c r="DZ90" s="24">
        <v>0</v>
      </c>
      <c r="EA90" s="24">
        <v>0</v>
      </c>
      <c r="EB90" s="24">
        <v>0</v>
      </c>
      <c r="EC90" s="24">
        <v>0</v>
      </c>
      <c r="ED90" s="24">
        <v>0</v>
      </c>
      <c r="EE90" s="24">
        <v>0</v>
      </c>
      <c r="EF90" s="24">
        <v>0</v>
      </c>
      <c r="EG90" s="24">
        <v>0</v>
      </c>
      <c r="EH90" s="24">
        <v>0</v>
      </c>
      <c r="EI90" s="24">
        <v>0</v>
      </c>
      <c r="EJ90" s="24">
        <v>0</v>
      </c>
      <c r="EK90" s="24">
        <v>0</v>
      </c>
      <c r="EL90" s="24">
        <v>0</v>
      </c>
      <c r="EM90" s="24">
        <v>0</v>
      </c>
      <c r="EN90" s="24">
        <v>0</v>
      </c>
      <c r="EO90" s="24">
        <v>0</v>
      </c>
      <c r="EP90" s="24">
        <v>0</v>
      </c>
      <c r="EQ90" s="24">
        <v>0</v>
      </c>
      <c r="ER90" s="24">
        <v>0</v>
      </c>
      <c r="ES90" s="24">
        <v>0</v>
      </c>
      <c r="ET90" s="24">
        <v>0</v>
      </c>
      <c r="EU90" s="24">
        <v>0</v>
      </c>
      <c r="EV90" s="24">
        <v>0</v>
      </c>
      <c r="EW90" s="24">
        <v>0</v>
      </c>
      <c r="EX90" s="24">
        <v>0</v>
      </c>
      <c r="EY90" s="24">
        <v>0</v>
      </c>
      <c r="EZ90" s="24">
        <v>0</v>
      </c>
      <c r="FA90" s="24">
        <v>0</v>
      </c>
      <c r="FB90" s="24">
        <v>0</v>
      </c>
      <c r="FC90" s="24">
        <v>0</v>
      </c>
      <c r="FD90" s="24">
        <v>0</v>
      </c>
      <c r="FE90" s="24">
        <v>0</v>
      </c>
      <c r="FF90" s="24">
        <v>0</v>
      </c>
      <c r="FG90" s="24">
        <v>0</v>
      </c>
      <c r="FL90" s="24">
        <v>0</v>
      </c>
      <c r="FM90" s="24">
        <v>0</v>
      </c>
      <c r="FN90" s="24">
        <v>0</v>
      </c>
      <c r="FO90" s="24">
        <v>0</v>
      </c>
      <c r="FP90" s="24">
        <v>0</v>
      </c>
      <c r="FQ90" s="24">
        <v>0</v>
      </c>
      <c r="FR90" s="24">
        <v>0</v>
      </c>
      <c r="FS90" s="24">
        <v>0</v>
      </c>
      <c r="FT90" s="24">
        <v>0</v>
      </c>
      <c r="FU90" s="24">
        <v>0</v>
      </c>
      <c r="FV90" s="24">
        <v>0</v>
      </c>
      <c r="FW90" s="24">
        <v>0</v>
      </c>
      <c r="FX90" s="24">
        <v>0</v>
      </c>
      <c r="FY90" s="24">
        <v>0</v>
      </c>
      <c r="FZ90" s="24">
        <v>0</v>
      </c>
      <c r="GA90" s="24">
        <v>0</v>
      </c>
      <c r="GB90" s="24">
        <v>0</v>
      </c>
      <c r="GC90" s="24">
        <v>0</v>
      </c>
      <c r="GD90" s="24">
        <v>0</v>
      </c>
      <c r="GE90" s="24">
        <v>0</v>
      </c>
      <c r="GF90" s="24">
        <v>0</v>
      </c>
      <c r="GG90" s="24">
        <v>0</v>
      </c>
      <c r="GH90" s="24">
        <v>0</v>
      </c>
      <c r="GI90" s="24">
        <v>0</v>
      </c>
      <c r="GJ90" s="24">
        <v>0</v>
      </c>
      <c r="GK90" s="24">
        <v>0</v>
      </c>
      <c r="GL90" s="24">
        <v>0</v>
      </c>
      <c r="GM90" s="24">
        <v>0</v>
      </c>
      <c r="GN90" s="24">
        <v>0</v>
      </c>
      <c r="GO90" s="24">
        <v>0</v>
      </c>
      <c r="GP90" s="24">
        <v>0</v>
      </c>
      <c r="GQ90" s="24">
        <v>0</v>
      </c>
      <c r="GR90" s="24">
        <v>0</v>
      </c>
      <c r="GS90" s="24">
        <v>0</v>
      </c>
      <c r="GT90" s="24">
        <v>0</v>
      </c>
      <c r="GU90" s="24">
        <v>0</v>
      </c>
      <c r="GV90" s="24">
        <v>0</v>
      </c>
      <c r="GW90" s="24">
        <v>0</v>
      </c>
      <c r="GX90" s="24">
        <v>0</v>
      </c>
      <c r="GY90" s="24">
        <v>0</v>
      </c>
      <c r="GZ90" s="24">
        <v>0</v>
      </c>
      <c r="HA90" s="24">
        <v>0</v>
      </c>
      <c r="HB90" s="24">
        <v>0</v>
      </c>
      <c r="HC90" s="24">
        <v>0</v>
      </c>
      <c r="HD90" s="24">
        <v>0</v>
      </c>
      <c r="HE90" s="24">
        <v>0</v>
      </c>
      <c r="HF90" s="24">
        <v>0</v>
      </c>
      <c r="HG90" s="24">
        <v>0</v>
      </c>
      <c r="HH90" s="24">
        <v>0</v>
      </c>
      <c r="HI90" s="24">
        <v>0</v>
      </c>
      <c r="HJ90" s="24">
        <v>0</v>
      </c>
      <c r="HK90" s="24">
        <v>0</v>
      </c>
      <c r="HL90" s="24">
        <v>0</v>
      </c>
      <c r="HM90" s="24">
        <v>0</v>
      </c>
      <c r="HN90" s="24">
        <v>0</v>
      </c>
      <c r="HO90" s="24">
        <v>0</v>
      </c>
      <c r="HP90" s="24">
        <v>0</v>
      </c>
      <c r="HQ90" s="24">
        <v>0</v>
      </c>
      <c r="HR90" s="24">
        <v>0</v>
      </c>
      <c r="HS90" s="24">
        <v>0</v>
      </c>
      <c r="HT90" s="24">
        <v>0</v>
      </c>
      <c r="HU90" s="24">
        <v>0</v>
      </c>
      <c r="HV90" s="24">
        <v>0</v>
      </c>
      <c r="HW90" s="24">
        <v>0</v>
      </c>
      <c r="HX90" s="24">
        <v>0</v>
      </c>
      <c r="HY90" s="24">
        <v>0</v>
      </c>
      <c r="HZ90" s="24">
        <v>0</v>
      </c>
      <c r="IA90" s="24">
        <v>0</v>
      </c>
      <c r="IB90" s="24">
        <v>0</v>
      </c>
      <c r="IC90" s="24">
        <v>0</v>
      </c>
      <c r="ID90" s="24">
        <v>0</v>
      </c>
      <c r="IE90" s="24">
        <v>0</v>
      </c>
      <c r="IF90" s="24">
        <v>0</v>
      </c>
      <c r="IG90" s="24">
        <v>0</v>
      </c>
      <c r="IH90" s="24">
        <v>0</v>
      </c>
      <c r="II90" s="24">
        <v>0</v>
      </c>
      <c r="IN90" s="24">
        <v>0</v>
      </c>
      <c r="IO90" s="24">
        <v>0</v>
      </c>
      <c r="IP90" s="24">
        <v>0</v>
      </c>
      <c r="IQ90" s="24">
        <v>0</v>
      </c>
      <c r="IR90" s="24">
        <v>0</v>
      </c>
      <c r="IS90" s="24">
        <v>0</v>
      </c>
      <c r="IT90" s="24">
        <v>0</v>
      </c>
      <c r="IU90" s="24">
        <v>0</v>
      </c>
      <c r="IV90" s="24">
        <v>0</v>
      </c>
      <c r="IW90" s="24">
        <v>0</v>
      </c>
      <c r="IX90" s="24">
        <v>0</v>
      </c>
      <c r="IY90" s="24">
        <v>0</v>
      </c>
      <c r="IZ90" s="24">
        <v>0</v>
      </c>
      <c r="JA90" s="24">
        <v>0</v>
      </c>
      <c r="JB90" s="24">
        <v>0</v>
      </c>
      <c r="JC90" s="24">
        <v>0</v>
      </c>
      <c r="JD90" s="24">
        <v>0</v>
      </c>
      <c r="JE90" s="24">
        <v>0</v>
      </c>
      <c r="JF90" s="24">
        <v>0</v>
      </c>
      <c r="JG90" s="24">
        <v>0</v>
      </c>
      <c r="JH90" s="24">
        <v>0</v>
      </c>
      <c r="JI90" s="24">
        <v>0</v>
      </c>
      <c r="JJ90" s="24">
        <v>0</v>
      </c>
      <c r="JK90" s="24">
        <v>0</v>
      </c>
      <c r="JL90" s="24">
        <v>0</v>
      </c>
      <c r="JM90" s="24">
        <v>0</v>
      </c>
      <c r="JN90" s="24">
        <v>0</v>
      </c>
      <c r="JO90" s="24">
        <v>0</v>
      </c>
      <c r="JP90" s="24">
        <v>0</v>
      </c>
      <c r="JQ90" s="24">
        <v>0</v>
      </c>
      <c r="JR90" s="24">
        <v>0</v>
      </c>
      <c r="JS90" s="24">
        <v>0</v>
      </c>
      <c r="JT90" s="24">
        <v>0</v>
      </c>
      <c r="JU90" s="24">
        <v>0</v>
      </c>
      <c r="JV90" s="24">
        <v>0</v>
      </c>
      <c r="JW90" s="24">
        <v>0</v>
      </c>
      <c r="JX90" s="24">
        <v>0</v>
      </c>
      <c r="JY90" s="24">
        <v>0</v>
      </c>
      <c r="JZ90" s="24">
        <v>0</v>
      </c>
      <c r="KA90" s="24">
        <v>0</v>
      </c>
      <c r="KB90" s="24"/>
      <c r="KC90" s="24">
        <v>0</v>
      </c>
      <c r="KD90" s="24">
        <v>0</v>
      </c>
      <c r="KE90" s="24">
        <v>0</v>
      </c>
      <c r="KF90" s="24">
        <v>0</v>
      </c>
      <c r="KG90" s="28">
        <v>0</v>
      </c>
      <c r="KH90" s="28">
        <v>0</v>
      </c>
      <c r="KI90" s="28">
        <v>0</v>
      </c>
      <c r="KJ90" s="24">
        <v>0</v>
      </c>
      <c r="KK90" s="24">
        <v>0</v>
      </c>
      <c r="KL90" s="24">
        <v>0</v>
      </c>
      <c r="KM90" s="24">
        <v>0</v>
      </c>
      <c r="KN90" s="24">
        <v>0</v>
      </c>
      <c r="KO90" s="24">
        <v>0</v>
      </c>
      <c r="KP90" s="24">
        <v>0</v>
      </c>
      <c r="KQ90" s="24">
        <v>0</v>
      </c>
      <c r="KR90" s="24">
        <v>0</v>
      </c>
      <c r="KS90" s="24">
        <v>0</v>
      </c>
      <c r="KT90" s="24">
        <v>0</v>
      </c>
      <c r="KU90" s="24">
        <v>0</v>
      </c>
      <c r="KV90" s="24">
        <v>0</v>
      </c>
      <c r="KW90" s="24">
        <v>0</v>
      </c>
      <c r="KX90" s="24">
        <v>0</v>
      </c>
      <c r="KY90" s="24">
        <v>0</v>
      </c>
      <c r="KZ90" s="24">
        <v>0</v>
      </c>
      <c r="LA90" s="24">
        <v>0</v>
      </c>
      <c r="LB90" s="24">
        <v>0</v>
      </c>
      <c r="LC90" s="24">
        <v>0</v>
      </c>
      <c r="LD90" s="24">
        <v>0</v>
      </c>
      <c r="LE90" s="24">
        <v>0</v>
      </c>
      <c r="LF90" s="24">
        <v>0</v>
      </c>
      <c r="LG90" s="24">
        <v>0</v>
      </c>
      <c r="LH90" s="24">
        <v>0</v>
      </c>
      <c r="LI90" s="24">
        <v>0</v>
      </c>
      <c r="LJ90" s="24">
        <v>0</v>
      </c>
      <c r="LK90" s="24">
        <v>0</v>
      </c>
      <c r="LL90" s="24">
        <v>0</v>
      </c>
      <c r="LM90" s="24">
        <v>0</v>
      </c>
      <c r="LN90" s="24">
        <v>0</v>
      </c>
      <c r="LO90" s="24">
        <v>0</v>
      </c>
      <c r="LP90" s="24">
        <v>0</v>
      </c>
      <c r="LQ90" s="24">
        <v>0</v>
      </c>
      <c r="LR90" s="24">
        <v>0</v>
      </c>
      <c r="LS90" s="24">
        <v>0</v>
      </c>
      <c r="LX90" s="24">
        <v>0</v>
      </c>
      <c r="LY90" s="24">
        <v>0</v>
      </c>
      <c r="LZ90" s="24">
        <v>0</v>
      </c>
      <c r="MA90" s="24">
        <v>0</v>
      </c>
      <c r="MB90" s="24">
        <v>0</v>
      </c>
      <c r="MC90" s="24">
        <v>0</v>
      </c>
      <c r="MD90" s="24">
        <v>0</v>
      </c>
      <c r="ME90" s="24">
        <v>0</v>
      </c>
      <c r="MF90" s="24">
        <v>0</v>
      </c>
      <c r="MG90" s="24">
        <v>0</v>
      </c>
      <c r="MH90" s="24">
        <v>0</v>
      </c>
      <c r="MI90" s="24">
        <v>0</v>
      </c>
    </row>
    <row r="91" spans="1:347" x14ac:dyDescent="0.25">
      <c r="A91">
        <v>231</v>
      </c>
      <c r="B91" t="s">
        <v>539</v>
      </c>
      <c r="C91" t="s">
        <v>539</v>
      </c>
      <c r="D91" t="s">
        <v>540</v>
      </c>
      <c r="E91" t="s">
        <v>316</v>
      </c>
      <c r="F91">
        <v>7</v>
      </c>
      <c r="G91">
        <v>5</v>
      </c>
      <c r="H91">
        <v>1</v>
      </c>
      <c r="I91">
        <v>1</v>
      </c>
      <c r="K91" t="s">
        <v>355</v>
      </c>
      <c r="M91" t="s">
        <v>335</v>
      </c>
      <c r="O91" t="b">
        <v>1</v>
      </c>
      <c r="P91" t="b">
        <v>0</v>
      </c>
      <c r="Q91" t="b">
        <v>0</v>
      </c>
      <c r="R91" t="b">
        <v>1</v>
      </c>
      <c r="S91" t="b">
        <v>1</v>
      </c>
      <c r="T91" t="b">
        <v>1</v>
      </c>
      <c r="V91" t="s">
        <v>320</v>
      </c>
      <c r="W91" t="s">
        <v>321</v>
      </c>
      <c r="X91" t="b">
        <v>0</v>
      </c>
      <c r="Y91" t="b">
        <v>0</v>
      </c>
      <c r="Z91" t="s">
        <v>541</v>
      </c>
      <c r="AA91" t="s">
        <v>542</v>
      </c>
      <c r="AB91" t="s">
        <v>316</v>
      </c>
      <c r="AC91" t="s">
        <v>1</v>
      </c>
      <c r="AD91" t="s">
        <v>539</v>
      </c>
      <c r="AE91" t="s">
        <v>543</v>
      </c>
      <c r="AN91">
        <v>1</v>
      </c>
      <c r="AP91">
        <v>0</v>
      </c>
      <c r="AQ91">
        <v>22</v>
      </c>
      <c r="AR91">
        <v>18</v>
      </c>
      <c r="AS91">
        <v>4</v>
      </c>
      <c r="AT91">
        <v>0</v>
      </c>
      <c r="AU91">
        <v>21</v>
      </c>
      <c r="AV91">
        <v>17</v>
      </c>
      <c r="AW91">
        <v>4</v>
      </c>
      <c r="AX91">
        <v>0</v>
      </c>
      <c r="AY91">
        <v>1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H91">
        <f>BL91+BP91+BT91+BU91</f>
        <v>4.362068965517242</v>
      </c>
      <c r="BI91">
        <v>1.1379310344827585</v>
      </c>
      <c r="BJ91">
        <v>3.2241379310344827</v>
      </c>
      <c r="BL91">
        <v>2.75</v>
      </c>
      <c r="BM91">
        <v>0.28448275862068961</v>
      </c>
      <c r="BN91">
        <v>2.4655172413793101</v>
      </c>
      <c r="BO91">
        <v>0</v>
      </c>
      <c r="BP91">
        <v>0.37931034482758619</v>
      </c>
      <c r="BQ91">
        <v>9.4827586206896547E-2</v>
      </c>
      <c r="BR91">
        <v>0.28448275862068961</v>
      </c>
      <c r="BS91">
        <v>0</v>
      </c>
      <c r="BT91">
        <v>1.1379310344827585</v>
      </c>
      <c r="BU91">
        <v>9.4827586206896547E-2</v>
      </c>
      <c r="BV91">
        <v>1.1379310344827585</v>
      </c>
      <c r="BW91">
        <v>3.2241379310344827</v>
      </c>
      <c r="BX91">
        <v>0</v>
      </c>
      <c r="BZ91">
        <f t="shared" si="6"/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F91">
        <v>0</v>
      </c>
      <c r="DG91">
        <v>0</v>
      </c>
      <c r="DH91">
        <v>0</v>
      </c>
      <c r="DI91">
        <v>0</v>
      </c>
      <c r="DK91" s="25"/>
      <c r="DL91">
        <v>21</v>
      </c>
      <c r="DM91">
        <v>17</v>
      </c>
      <c r="DN91">
        <v>4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C91">
        <v>0</v>
      </c>
      <c r="KD91">
        <v>0</v>
      </c>
      <c r="KE91">
        <v>0</v>
      </c>
      <c r="KF91">
        <v>0</v>
      </c>
      <c r="KG91" s="28">
        <v>0</v>
      </c>
      <c r="KH91" s="28">
        <v>0</v>
      </c>
      <c r="KI91" s="28">
        <v>0</v>
      </c>
      <c r="KJ91">
        <v>0</v>
      </c>
      <c r="KK91">
        <v>0</v>
      </c>
      <c r="KL91">
        <v>0</v>
      </c>
      <c r="KM91">
        <v>0</v>
      </c>
      <c r="KN91">
        <v>1</v>
      </c>
      <c r="KO91">
        <v>1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</row>
    <row r="92" spans="1:347" x14ac:dyDescent="0.25">
      <c r="A92">
        <v>234</v>
      </c>
      <c r="B92" t="s">
        <v>544</v>
      </c>
      <c r="C92" t="s">
        <v>539</v>
      </c>
      <c r="D92" t="s">
        <v>545</v>
      </c>
      <c r="E92" t="s">
        <v>316</v>
      </c>
      <c r="F92">
        <v>7</v>
      </c>
      <c r="G92">
        <v>5</v>
      </c>
      <c r="H92">
        <v>2</v>
      </c>
      <c r="I92">
        <v>1</v>
      </c>
      <c r="K92" t="s">
        <v>317</v>
      </c>
      <c r="M92" t="s">
        <v>466</v>
      </c>
      <c r="O92" t="b">
        <v>1</v>
      </c>
      <c r="P92" t="b">
        <v>0</v>
      </c>
      <c r="Q92" t="b">
        <v>0</v>
      </c>
      <c r="R92" t="b">
        <v>1</v>
      </c>
      <c r="S92" t="b">
        <v>1</v>
      </c>
      <c r="T92" t="b">
        <v>0</v>
      </c>
      <c r="U92" s="27"/>
      <c r="V92" t="s">
        <v>320</v>
      </c>
      <c r="W92" t="s">
        <v>321</v>
      </c>
      <c r="X92" t="b">
        <v>1</v>
      </c>
      <c r="Y92" t="b">
        <v>0</v>
      </c>
      <c r="Z92" t="s">
        <v>546</v>
      </c>
      <c r="AA92" t="s">
        <v>542</v>
      </c>
      <c r="AB92" t="s">
        <v>316</v>
      </c>
      <c r="AC92" t="s">
        <v>1</v>
      </c>
      <c r="AD92" t="s">
        <v>539</v>
      </c>
      <c r="AE92" t="s">
        <v>543</v>
      </c>
      <c r="AN92">
        <v>1</v>
      </c>
      <c r="AP92">
        <v>0</v>
      </c>
      <c r="AQ92">
        <v>21</v>
      </c>
      <c r="AR92">
        <v>14</v>
      </c>
      <c r="AS92">
        <v>7</v>
      </c>
      <c r="AT92">
        <v>0</v>
      </c>
      <c r="AU92">
        <v>14</v>
      </c>
      <c r="AV92">
        <v>8</v>
      </c>
      <c r="AW92">
        <v>6</v>
      </c>
      <c r="AX92">
        <v>0</v>
      </c>
      <c r="AY92">
        <v>7</v>
      </c>
      <c r="AZ92">
        <v>6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H92">
        <f>BL92+BP92+BT92+BU92</f>
        <v>4.1637931034482767</v>
      </c>
      <c r="BI92">
        <v>1.0862068965517242</v>
      </c>
      <c r="BJ92">
        <v>3.0775862068965516</v>
      </c>
      <c r="BL92">
        <v>2.625</v>
      </c>
      <c r="BM92">
        <v>0.27155172413793105</v>
      </c>
      <c r="BN92">
        <v>2.353448275862069</v>
      </c>
      <c r="BO92">
        <v>0</v>
      </c>
      <c r="BP92">
        <v>0.36206896551724138</v>
      </c>
      <c r="BQ92">
        <v>9.0517241379310345E-2</v>
      </c>
      <c r="BR92">
        <v>0.27155172413793105</v>
      </c>
      <c r="BS92">
        <v>0</v>
      </c>
      <c r="BT92">
        <v>1.0862068965517242</v>
      </c>
      <c r="BU92">
        <v>9.0517241379310345E-2</v>
      </c>
      <c r="BV92">
        <v>1.0862068965517242</v>
      </c>
      <c r="BW92">
        <v>3.0775862068965516</v>
      </c>
      <c r="BX92">
        <v>0</v>
      </c>
      <c r="BZ92">
        <f t="shared" si="6"/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F92">
        <v>0</v>
      </c>
      <c r="DG92">
        <v>0</v>
      </c>
      <c r="DH92">
        <v>0</v>
      </c>
      <c r="DI92">
        <v>0</v>
      </c>
      <c r="DK92" s="25"/>
      <c r="DL92">
        <v>14</v>
      </c>
      <c r="DM92">
        <v>8</v>
      </c>
      <c r="DN92">
        <v>6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6</v>
      </c>
      <c r="FA92">
        <v>5</v>
      </c>
      <c r="FB92">
        <v>1</v>
      </c>
      <c r="FC92">
        <v>0</v>
      </c>
      <c r="FD92">
        <v>0</v>
      </c>
      <c r="FE92">
        <v>0</v>
      </c>
      <c r="FF92">
        <v>0</v>
      </c>
      <c r="FG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C92">
        <v>0</v>
      </c>
      <c r="KD92">
        <v>0</v>
      </c>
      <c r="KE92">
        <v>0</v>
      </c>
      <c r="KF92">
        <v>0</v>
      </c>
      <c r="KG92" s="28">
        <v>0</v>
      </c>
      <c r="KH92" s="28">
        <v>0</v>
      </c>
      <c r="KI92" s="28">
        <v>0</v>
      </c>
      <c r="KJ92">
        <v>0</v>
      </c>
      <c r="KK92">
        <v>0</v>
      </c>
      <c r="KL92">
        <v>0</v>
      </c>
      <c r="KM92">
        <v>0</v>
      </c>
      <c r="KN92">
        <v>1</v>
      </c>
      <c r="KO92">
        <v>1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</row>
    <row r="93" spans="1:347" x14ac:dyDescent="0.25">
      <c r="A93">
        <v>237</v>
      </c>
      <c r="B93" t="s">
        <v>547</v>
      </c>
      <c r="C93" t="s">
        <v>539</v>
      </c>
      <c r="D93" t="s">
        <v>548</v>
      </c>
      <c r="E93" t="s">
        <v>316</v>
      </c>
      <c r="F93">
        <v>7</v>
      </c>
      <c r="G93">
        <v>5</v>
      </c>
      <c r="H93">
        <v>3</v>
      </c>
      <c r="I93">
        <v>1</v>
      </c>
      <c r="K93" t="s">
        <v>355</v>
      </c>
      <c r="M93" t="s">
        <v>335</v>
      </c>
      <c r="O93" t="b">
        <v>1</v>
      </c>
      <c r="P93" t="b">
        <v>0</v>
      </c>
      <c r="Q93" t="b">
        <v>0</v>
      </c>
      <c r="R93" t="b">
        <v>1</v>
      </c>
      <c r="S93" t="b">
        <v>0</v>
      </c>
      <c r="T93" t="b">
        <v>0</v>
      </c>
      <c r="V93" t="s">
        <v>320</v>
      </c>
      <c r="W93" t="s">
        <v>555</v>
      </c>
      <c r="X93" t="b">
        <v>0</v>
      </c>
      <c r="Y93" t="b">
        <v>0</v>
      </c>
      <c r="Z93" t="s">
        <v>549</v>
      </c>
      <c r="AA93" t="s">
        <v>542</v>
      </c>
      <c r="AB93" t="s">
        <v>316</v>
      </c>
      <c r="AC93" t="s">
        <v>1</v>
      </c>
      <c r="AD93" t="s">
        <v>539</v>
      </c>
      <c r="AE93" t="s">
        <v>543</v>
      </c>
      <c r="AI93">
        <v>1</v>
      </c>
      <c r="AO93">
        <v>1</v>
      </c>
      <c r="AP93">
        <v>0</v>
      </c>
      <c r="AQ93">
        <v>42</v>
      </c>
      <c r="AR93">
        <v>8</v>
      </c>
      <c r="AS93">
        <v>34</v>
      </c>
      <c r="AT93">
        <v>0</v>
      </c>
      <c r="AU93">
        <v>34</v>
      </c>
      <c r="AV93">
        <v>1</v>
      </c>
      <c r="AW93">
        <v>33</v>
      </c>
      <c r="AX93">
        <v>0</v>
      </c>
      <c r="AY93">
        <v>8</v>
      </c>
      <c r="AZ93">
        <v>7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H93">
        <f>BL93+BP93+BT93+BU93</f>
        <v>8.3275862068965534</v>
      </c>
      <c r="BI93">
        <v>2.1724137931034484</v>
      </c>
      <c r="BJ93">
        <v>6.1551724137931032</v>
      </c>
      <c r="BL93">
        <v>5.25</v>
      </c>
      <c r="BM93">
        <v>0.5431034482758621</v>
      </c>
      <c r="BN93">
        <v>4.7068965517241379</v>
      </c>
      <c r="BO93">
        <v>0</v>
      </c>
      <c r="BP93">
        <v>0.72413793103448276</v>
      </c>
      <c r="BQ93">
        <v>0.18103448275862069</v>
      </c>
      <c r="BR93">
        <v>0.5431034482758621</v>
      </c>
      <c r="BS93">
        <v>0</v>
      </c>
      <c r="BT93">
        <v>2.1724137931034484</v>
      </c>
      <c r="BU93">
        <v>0.18103448275862069</v>
      </c>
      <c r="BV93">
        <v>2.1724137931034484</v>
      </c>
      <c r="BW93">
        <v>6.1551724137931032</v>
      </c>
      <c r="BX93">
        <v>0</v>
      </c>
      <c r="BZ93">
        <f t="shared" si="6"/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F93">
        <v>0</v>
      </c>
      <c r="DG93">
        <v>0</v>
      </c>
      <c r="DH93">
        <v>0</v>
      </c>
      <c r="DI93">
        <v>0</v>
      </c>
      <c r="DK93" s="25"/>
      <c r="DL93">
        <v>34</v>
      </c>
      <c r="DM93">
        <v>1</v>
      </c>
      <c r="DN93">
        <v>33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6</v>
      </c>
      <c r="JM93">
        <v>6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C93">
        <v>0</v>
      </c>
      <c r="KD93">
        <v>0</v>
      </c>
      <c r="KE93">
        <v>0</v>
      </c>
      <c r="KF93">
        <v>0</v>
      </c>
      <c r="KG93" s="28">
        <v>0</v>
      </c>
      <c r="KH93" s="28">
        <v>0</v>
      </c>
      <c r="KI93" s="28">
        <v>0</v>
      </c>
      <c r="KJ93">
        <v>0</v>
      </c>
      <c r="KK93">
        <v>0</v>
      </c>
      <c r="KL93">
        <v>0</v>
      </c>
      <c r="KM93">
        <v>0</v>
      </c>
      <c r="KN93">
        <v>2</v>
      </c>
      <c r="KO93">
        <v>1</v>
      </c>
      <c r="KP93">
        <v>1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</row>
    <row r="94" spans="1:347" x14ac:dyDescent="0.25">
      <c r="A94">
        <v>240</v>
      </c>
      <c r="B94" t="s">
        <v>550</v>
      </c>
      <c r="C94" t="s">
        <v>539</v>
      </c>
      <c r="D94" t="s">
        <v>551</v>
      </c>
      <c r="E94" t="s">
        <v>316</v>
      </c>
      <c r="F94">
        <v>7</v>
      </c>
      <c r="G94">
        <v>5</v>
      </c>
      <c r="H94">
        <v>4</v>
      </c>
      <c r="I94">
        <v>1</v>
      </c>
      <c r="K94" t="s">
        <v>334</v>
      </c>
      <c r="M94" t="s">
        <v>335</v>
      </c>
      <c r="O94" t="b">
        <v>1</v>
      </c>
      <c r="P94" t="b">
        <v>0</v>
      </c>
      <c r="Q94" t="b">
        <v>0</v>
      </c>
      <c r="R94" t="b">
        <v>1</v>
      </c>
      <c r="S94" t="b">
        <v>1</v>
      </c>
      <c r="T94" t="b">
        <v>0</v>
      </c>
      <c r="V94" t="s">
        <v>320</v>
      </c>
      <c r="W94" t="s">
        <v>321</v>
      </c>
      <c r="X94" t="b">
        <v>0</v>
      </c>
      <c r="Y94" t="b">
        <v>0</v>
      </c>
      <c r="Z94" t="s">
        <v>552</v>
      </c>
      <c r="AA94" t="s">
        <v>542</v>
      </c>
      <c r="AB94" t="s">
        <v>316</v>
      </c>
      <c r="AC94" t="s">
        <v>1</v>
      </c>
      <c r="AD94" t="s">
        <v>539</v>
      </c>
      <c r="AE94" t="s">
        <v>543</v>
      </c>
      <c r="AN94">
        <v>1</v>
      </c>
      <c r="AP94">
        <v>0</v>
      </c>
      <c r="AQ94">
        <v>21</v>
      </c>
      <c r="AR94">
        <v>11</v>
      </c>
      <c r="AS94">
        <v>10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21</v>
      </c>
      <c r="AZ94">
        <v>11</v>
      </c>
      <c r="BA94">
        <v>10</v>
      </c>
      <c r="BB94">
        <v>0</v>
      </c>
      <c r="BC94">
        <v>0</v>
      </c>
      <c r="BD94">
        <v>0</v>
      </c>
      <c r="BE94">
        <v>0</v>
      </c>
      <c r="BF94">
        <v>0</v>
      </c>
      <c r="BH94">
        <f>BL94+BP94+BT94+BU94</f>
        <v>4.1637931034482767</v>
      </c>
      <c r="BI94">
        <v>1.0862068965517242</v>
      </c>
      <c r="BJ94">
        <v>3.0775862068965516</v>
      </c>
      <c r="BL94">
        <v>2.625</v>
      </c>
      <c r="BM94">
        <v>0.27155172413793105</v>
      </c>
      <c r="BN94">
        <v>2.353448275862069</v>
      </c>
      <c r="BO94">
        <v>0</v>
      </c>
      <c r="BP94">
        <v>0.36206896551724138</v>
      </c>
      <c r="BQ94">
        <v>9.0517241379310345E-2</v>
      </c>
      <c r="BR94">
        <v>0.27155172413793105</v>
      </c>
      <c r="BS94">
        <v>0</v>
      </c>
      <c r="BT94">
        <v>1.0862068965517242</v>
      </c>
      <c r="BU94">
        <v>9.0517241379310345E-2</v>
      </c>
      <c r="BV94">
        <v>1.0862068965517242</v>
      </c>
      <c r="BW94">
        <v>3.0775862068965516</v>
      </c>
      <c r="BX94">
        <v>0</v>
      </c>
      <c r="BZ94">
        <f t="shared" si="6"/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F94">
        <v>0</v>
      </c>
      <c r="DG94">
        <v>0</v>
      </c>
      <c r="DH94">
        <v>0</v>
      </c>
      <c r="DI94">
        <v>0</v>
      </c>
      <c r="DK94" s="25"/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2</v>
      </c>
      <c r="FY94">
        <v>2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15</v>
      </c>
      <c r="GK94">
        <v>9</v>
      </c>
      <c r="GL94">
        <v>6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4</v>
      </c>
      <c r="HA94">
        <v>0</v>
      </c>
      <c r="HB94">
        <v>4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C94">
        <v>0</v>
      </c>
      <c r="KD94">
        <v>0</v>
      </c>
      <c r="KE94">
        <v>0</v>
      </c>
      <c r="KF94">
        <v>0</v>
      </c>
      <c r="KG94" s="28">
        <v>0</v>
      </c>
      <c r="KH94" s="28">
        <v>0</v>
      </c>
      <c r="KI94" s="28">
        <v>0</v>
      </c>
      <c r="KJ94">
        <v>0</v>
      </c>
      <c r="KK94">
        <v>0</v>
      </c>
      <c r="KL94">
        <v>0</v>
      </c>
      <c r="KM94">
        <v>0</v>
      </c>
      <c r="KN94">
        <v>1</v>
      </c>
      <c r="KO94">
        <v>1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</row>
    <row r="95" spans="1:347" x14ac:dyDescent="0.25">
      <c r="A95">
        <v>243</v>
      </c>
      <c r="B95" s="27" t="s">
        <v>553</v>
      </c>
      <c r="C95" t="s">
        <v>539</v>
      </c>
      <c r="D95" t="s">
        <v>554</v>
      </c>
      <c r="E95" t="s">
        <v>316</v>
      </c>
      <c r="F95">
        <v>7</v>
      </c>
      <c r="G95">
        <v>5</v>
      </c>
      <c r="H95">
        <v>5</v>
      </c>
      <c r="I95">
        <v>1</v>
      </c>
      <c r="K95" s="27"/>
      <c r="L95" t="b">
        <v>1</v>
      </c>
      <c r="M95" s="27"/>
      <c r="N95" s="27"/>
      <c r="O95" s="27"/>
      <c r="P95" s="27"/>
      <c r="Q95" s="27"/>
      <c r="R95" s="27"/>
      <c r="S95" s="27"/>
      <c r="T95" s="27"/>
      <c r="U95" s="27"/>
      <c r="V95" t="s">
        <v>320</v>
      </c>
      <c r="W95" t="s">
        <v>555</v>
      </c>
      <c r="X95" t="b">
        <v>0</v>
      </c>
      <c r="Y95" t="b">
        <v>0</v>
      </c>
      <c r="Z95" t="s">
        <v>556</v>
      </c>
      <c r="AA95" t="s">
        <v>542</v>
      </c>
      <c r="AB95" t="s">
        <v>316</v>
      </c>
      <c r="AC95" t="s">
        <v>1</v>
      </c>
      <c r="AD95" t="s">
        <v>539</v>
      </c>
      <c r="AE95" t="s">
        <v>543</v>
      </c>
      <c r="AO95">
        <v>1</v>
      </c>
      <c r="AP95">
        <v>0</v>
      </c>
      <c r="AQ95" s="27">
        <v>126</v>
      </c>
      <c r="AR95">
        <v>15</v>
      </c>
      <c r="AS95">
        <v>111</v>
      </c>
      <c r="AT95">
        <v>0</v>
      </c>
      <c r="AU95">
        <v>71</v>
      </c>
      <c r="AV95">
        <v>1</v>
      </c>
      <c r="AW95">
        <v>70</v>
      </c>
      <c r="AX95">
        <v>0</v>
      </c>
      <c r="AY95">
        <v>55</v>
      </c>
      <c r="AZ95">
        <v>14</v>
      </c>
      <c r="BA95">
        <v>41</v>
      </c>
      <c r="BB95">
        <v>0</v>
      </c>
      <c r="BC95">
        <v>0</v>
      </c>
      <c r="BD95">
        <v>0</v>
      </c>
      <c r="BE95">
        <v>0</v>
      </c>
      <c r="BF95">
        <v>0</v>
      </c>
      <c r="BH95">
        <f>BL95+BP95+BT95+BU95</f>
        <v>24.982758620689655</v>
      </c>
      <c r="BI95">
        <v>6.5172413793103452</v>
      </c>
      <c r="BJ95">
        <v>18.46551724137931</v>
      </c>
      <c r="BL95">
        <v>15.75</v>
      </c>
      <c r="BM95">
        <v>1.6293103448275863</v>
      </c>
      <c r="BN95">
        <v>14.120689655172415</v>
      </c>
      <c r="BO95">
        <v>0</v>
      </c>
      <c r="BP95">
        <v>2.1724137931034484</v>
      </c>
      <c r="BQ95">
        <v>0.5431034482758621</v>
      </c>
      <c r="BR95">
        <v>1.6293103448275863</v>
      </c>
      <c r="BS95">
        <v>0</v>
      </c>
      <c r="BT95">
        <v>6.5172413793103452</v>
      </c>
      <c r="BU95">
        <v>0.5431034482758621</v>
      </c>
      <c r="BV95">
        <v>6.5172413793103452</v>
      </c>
      <c r="BW95">
        <v>18.46551724137931</v>
      </c>
      <c r="BX95">
        <v>0</v>
      </c>
      <c r="BZ95">
        <f t="shared" si="6"/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F95">
        <v>0</v>
      </c>
      <c r="DG95">
        <v>0</v>
      </c>
      <c r="DH95">
        <v>1</v>
      </c>
      <c r="DI95">
        <v>1</v>
      </c>
      <c r="DK95" s="25"/>
      <c r="DL95">
        <v>71</v>
      </c>
      <c r="DM95">
        <v>1</v>
      </c>
      <c r="DN95">
        <v>70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5</v>
      </c>
      <c r="ES95">
        <v>0</v>
      </c>
      <c r="ET95">
        <v>5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L95">
        <v>5</v>
      </c>
      <c r="FM95">
        <v>0</v>
      </c>
      <c r="FN95">
        <v>5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31</v>
      </c>
      <c r="GK95">
        <v>8</v>
      </c>
      <c r="GL95">
        <v>23</v>
      </c>
      <c r="GM95">
        <v>0</v>
      </c>
      <c r="GN95">
        <v>2</v>
      </c>
      <c r="GO95">
        <v>0</v>
      </c>
      <c r="GP95">
        <v>2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5</v>
      </c>
      <c r="GW95">
        <v>4</v>
      </c>
      <c r="GX95">
        <v>1</v>
      </c>
      <c r="GY95">
        <v>0</v>
      </c>
      <c r="GZ95">
        <v>1</v>
      </c>
      <c r="HA95">
        <v>0</v>
      </c>
      <c r="HB95">
        <v>1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C95">
        <v>0</v>
      </c>
      <c r="KD95">
        <v>0</v>
      </c>
      <c r="KE95">
        <v>0</v>
      </c>
      <c r="KF95">
        <v>0</v>
      </c>
      <c r="KG95" s="28">
        <v>0</v>
      </c>
      <c r="KH95" s="28">
        <v>0</v>
      </c>
      <c r="KI95" s="28">
        <v>0</v>
      </c>
      <c r="KJ95">
        <v>0</v>
      </c>
      <c r="KK95">
        <v>0</v>
      </c>
      <c r="KL95">
        <v>0</v>
      </c>
      <c r="KM95">
        <v>0</v>
      </c>
      <c r="KN95">
        <v>6</v>
      </c>
      <c r="KO95">
        <v>2</v>
      </c>
      <c r="KP95">
        <v>4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</row>
    <row r="96" spans="1:347" x14ac:dyDescent="0.25">
      <c r="A96" s="24">
        <v>246</v>
      </c>
      <c r="B96" s="24" t="s">
        <v>369</v>
      </c>
      <c r="C96" s="24" t="s">
        <v>539</v>
      </c>
      <c r="D96" s="24" t="s">
        <v>557</v>
      </c>
      <c r="E96" s="24" t="s">
        <v>316</v>
      </c>
      <c r="F96" s="24">
        <v>7</v>
      </c>
      <c r="G96" s="24">
        <v>5</v>
      </c>
      <c r="H96" s="24">
        <v>6</v>
      </c>
      <c r="I96" s="24">
        <v>0</v>
      </c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 t="s">
        <v>320</v>
      </c>
      <c r="W96" s="24"/>
      <c r="X96" s="24" t="b">
        <v>0</v>
      </c>
      <c r="Y96" s="24" t="b">
        <v>0</v>
      </c>
      <c r="Z96" s="24" t="s">
        <v>558</v>
      </c>
      <c r="AA96" s="24" t="s">
        <v>542</v>
      </c>
      <c r="AB96" s="24" t="s">
        <v>316</v>
      </c>
      <c r="AC96" s="24" t="s">
        <v>372</v>
      </c>
      <c r="AD96" s="24" t="s">
        <v>539</v>
      </c>
      <c r="AE96" s="24" t="s">
        <v>543</v>
      </c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>
        <v>0</v>
      </c>
      <c r="AQ96" s="24">
        <v>0</v>
      </c>
      <c r="AR96" s="24">
        <v>0</v>
      </c>
      <c r="AS96" s="24">
        <v>0</v>
      </c>
      <c r="AT96" s="24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 s="24">
        <v>0</v>
      </c>
      <c r="BD96" s="24">
        <v>0</v>
      </c>
      <c r="BE96" s="24">
        <v>0</v>
      </c>
      <c r="BF96" s="24">
        <v>0</v>
      </c>
      <c r="BG96" s="24"/>
      <c r="BH96" s="24"/>
      <c r="BI96" s="24">
        <v>12</v>
      </c>
      <c r="BJ96" s="24">
        <v>34</v>
      </c>
      <c r="BL96" s="24">
        <v>29</v>
      </c>
      <c r="BM96" s="24">
        <v>3</v>
      </c>
      <c r="BN96" s="24">
        <v>26</v>
      </c>
      <c r="BO96" s="24">
        <v>0</v>
      </c>
      <c r="BP96" s="24">
        <v>4</v>
      </c>
      <c r="BQ96" s="24">
        <v>1</v>
      </c>
      <c r="BR96" s="24">
        <v>3</v>
      </c>
      <c r="BS96" s="24">
        <v>0</v>
      </c>
      <c r="BT96" s="24">
        <v>12</v>
      </c>
      <c r="BU96" s="24">
        <v>1</v>
      </c>
      <c r="BV96" s="24">
        <v>12</v>
      </c>
      <c r="BW96" s="24">
        <v>34</v>
      </c>
      <c r="BX96" s="24">
        <v>0</v>
      </c>
      <c r="BY96" s="24"/>
      <c r="BZ96">
        <f t="shared" si="6"/>
        <v>0</v>
      </c>
      <c r="CB96" s="24">
        <v>0</v>
      </c>
      <c r="CC96" s="24">
        <v>0</v>
      </c>
      <c r="CD96" s="24">
        <v>0</v>
      </c>
      <c r="CE96" s="24">
        <v>0</v>
      </c>
      <c r="CF96" s="24">
        <v>0</v>
      </c>
      <c r="CG96" s="24">
        <v>0</v>
      </c>
      <c r="CH96" s="24">
        <v>0</v>
      </c>
      <c r="CI96" s="24">
        <v>0</v>
      </c>
      <c r="CJ96" s="24">
        <v>0</v>
      </c>
      <c r="CK96" s="24">
        <v>0</v>
      </c>
      <c r="CL96" s="24">
        <v>0</v>
      </c>
      <c r="CM96" s="24">
        <v>0</v>
      </c>
      <c r="CN96" s="24">
        <v>0</v>
      </c>
      <c r="CO96" s="24">
        <v>0</v>
      </c>
      <c r="CP96" s="24">
        <v>0</v>
      </c>
      <c r="CQ96" s="24">
        <v>0</v>
      </c>
      <c r="CR96" s="24">
        <v>0</v>
      </c>
      <c r="CS96" s="24">
        <v>0</v>
      </c>
      <c r="CT96" s="24">
        <v>0</v>
      </c>
      <c r="CU96" s="24">
        <v>0</v>
      </c>
      <c r="CV96" s="24">
        <v>0</v>
      </c>
      <c r="CW96" s="24">
        <v>0</v>
      </c>
      <c r="CX96" s="24">
        <v>0</v>
      </c>
      <c r="CY96" s="24">
        <v>0</v>
      </c>
      <c r="CZ96" s="24">
        <v>0</v>
      </c>
      <c r="DA96" s="24">
        <v>0</v>
      </c>
      <c r="DB96" s="24">
        <v>0</v>
      </c>
      <c r="DC96" s="24">
        <v>0</v>
      </c>
      <c r="DD96" s="24">
        <v>0</v>
      </c>
      <c r="DE96" s="24"/>
      <c r="DF96" s="24">
        <v>0</v>
      </c>
      <c r="DG96" s="24">
        <v>0</v>
      </c>
      <c r="DH96" s="24">
        <v>0</v>
      </c>
      <c r="DI96" s="24">
        <v>0</v>
      </c>
      <c r="DK96" s="25"/>
      <c r="DL96">
        <v>0</v>
      </c>
      <c r="DM96">
        <v>0</v>
      </c>
      <c r="DN96">
        <v>0</v>
      </c>
      <c r="DO96">
        <v>0</v>
      </c>
      <c r="DP96" s="24">
        <v>0</v>
      </c>
      <c r="DQ96" s="24">
        <v>0</v>
      </c>
      <c r="DR96" s="24">
        <v>0</v>
      </c>
      <c r="DS96" s="24">
        <v>0</v>
      </c>
      <c r="DT96" s="24">
        <v>0</v>
      </c>
      <c r="DU96" s="24">
        <v>0</v>
      </c>
      <c r="DV96" s="24">
        <v>0</v>
      </c>
      <c r="DW96" s="24">
        <v>0</v>
      </c>
      <c r="DX96" s="24">
        <v>0</v>
      </c>
      <c r="DY96" s="24">
        <v>0</v>
      </c>
      <c r="DZ96" s="24">
        <v>0</v>
      </c>
      <c r="EA96" s="24">
        <v>0</v>
      </c>
      <c r="EB96" s="24">
        <v>0</v>
      </c>
      <c r="EC96" s="24">
        <v>0</v>
      </c>
      <c r="ED96" s="24">
        <v>0</v>
      </c>
      <c r="EE96" s="24">
        <v>0</v>
      </c>
      <c r="EF96" s="24">
        <v>0</v>
      </c>
      <c r="EG96" s="24">
        <v>0</v>
      </c>
      <c r="EH96" s="24">
        <v>0</v>
      </c>
      <c r="EI96" s="24">
        <v>0</v>
      </c>
      <c r="EJ96" s="24">
        <v>0</v>
      </c>
      <c r="EK96" s="24">
        <v>0</v>
      </c>
      <c r="EL96" s="24">
        <v>0</v>
      </c>
      <c r="EM96" s="24">
        <v>0</v>
      </c>
      <c r="EN96" s="24">
        <v>0</v>
      </c>
      <c r="EO96" s="24">
        <v>0</v>
      </c>
      <c r="EP96" s="24">
        <v>0</v>
      </c>
      <c r="EQ96" s="24">
        <v>0</v>
      </c>
      <c r="ER96" s="24">
        <v>0</v>
      </c>
      <c r="ES96" s="24">
        <v>0</v>
      </c>
      <c r="ET96" s="24">
        <v>0</v>
      </c>
      <c r="EU96" s="24">
        <v>0</v>
      </c>
      <c r="EV96" s="24">
        <v>0</v>
      </c>
      <c r="EW96" s="24">
        <v>0</v>
      </c>
      <c r="EX96" s="24">
        <v>0</v>
      </c>
      <c r="EY96" s="24">
        <v>0</v>
      </c>
      <c r="EZ96" s="24">
        <v>0</v>
      </c>
      <c r="FA96" s="24">
        <v>0</v>
      </c>
      <c r="FB96" s="24">
        <v>0</v>
      </c>
      <c r="FC96" s="24">
        <v>0</v>
      </c>
      <c r="FD96" s="24">
        <v>0</v>
      </c>
      <c r="FE96" s="24">
        <v>0</v>
      </c>
      <c r="FF96" s="24">
        <v>0</v>
      </c>
      <c r="FG96" s="24">
        <v>0</v>
      </c>
      <c r="FL96" s="24">
        <v>0</v>
      </c>
      <c r="FM96" s="24">
        <v>0</v>
      </c>
      <c r="FN96" s="24">
        <v>0</v>
      </c>
      <c r="FO96" s="24">
        <v>0</v>
      </c>
      <c r="FP96" s="24">
        <v>0</v>
      </c>
      <c r="FQ96" s="24">
        <v>0</v>
      </c>
      <c r="FR96" s="24">
        <v>0</v>
      </c>
      <c r="FS96" s="24">
        <v>0</v>
      </c>
      <c r="FT96" s="24">
        <v>0</v>
      </c>
      <c r="FU96" s="24">
        <v>0</v>
      </c>
      <c r="FV96" s="24">
        <v>0</v>
      </c>
      <c r="FW96" s="24">
        <v>0</v>
      </c>
      <c r="FX96" s="24">
        <v>0</v>
      </c>
      <c r="FY96" s="24">
        <v>0</v>
      </c>
      <c r="FZ96" s="24">
        <v>0</v>
      </c>
      <c r="GA96" s="24">
        <v>0</v>
      </c>
      <c r="GB96" s="24">
        <v>0</v>
      </c>
      <c r="GC96" s="24">
        <v>0</v>
      </c>
      <c r="GD96" s="24">
        <v>0</v>
      </c>
      <c r="GE96" s="24">
        <v>0</v>
      </c>
      <c r="GF96" s="24">
        <v>0</v>
      </c>
      <c r="GG96" s="24">
        <v>0</v>
      </c>
      <c r="GH96" s="24">
        <v>0</v>
      </c>
      <c r="GI96" s="24">
        <v>0</v>
      </c>
      <c r="GJ96" s="24">
        <v>0</v>
      </c>
      <c r="GK96" s="24">
        <v>0</v>
      </c>
      <c r="GL96" s="24">
        <v>0</v>
      </c>
      <c r="GM96" s="24">
        <v>0</v>
      </c>
      <c r="GN96" s="24">
        <v>0</v>
      </c>
      <c r="GO96" s="24">
        <v>0</v>
      </c>
      <c r="GP96" s="24">
        <v>0</v>
      </c>
      <c r="GQ96" s="24">
        <v>0</v>
      </c>
      <c r="GR96" s="24">
        <v>0</v>
      </c>
      <c r="GS96" s="24">
        <v>0</v>
      </c>
      <c r="GT96" s="24">
        <v>0</v>
      </c>
      <c r="GU96" s="24">
        <v>0</v>
      </c>
      <c r="GV96" s="24">
        <v>0</v>
      </c>
      <c r="GW96" s="24">
        <v>0</v>
      </c>
      <c r="GX96" s="24">
        <v>0</v>
      </c>
      <c r="GY96" s="24">
        <v>0</v>
      </c>
      <c r="GZ96" s="24">
        <v>0</v>
      </c>
      <c r="HA96" s="24">
        <v>0</v>
      </c>
      <c r="HB96" s="24">
        <v>0</v>
      </c>
      <c r="HC96" s="24">
        <v>0</v>
      </c>
      <c r="HD96" s="24">
        <v>0</v>
      </c>
      <c r="HE96" s="24">
        <v>0</v>
      </c>
      <c r="HF96" s="24">
        <v>0</v>
      </c>
      <c r="HG96" s="24">
        <v>0</v>
      </c>
      <c r="HH96" s="24">
        <v>0</v>
      </c>
      <c r="HI96" s="24">
        <v>0</v>
      </c>
      <c r="HJ96" s="24">
        <v>0</v>
      </c>
      <c r="HK96" s="24">
        <v>0</v>
      </c>
      <c r="HL96" s="24">
        <v>0</v>
      </c>
      <c r="HM96" s="24">
        <v>0</v>
      </c>
      <c r="HN96" s="24">
        <v>0</v>
      </c>
      <c r="HO96" s="24">
        <v>0</v>
      </c>
      <c r="HP96" s="24">
        <v>0</v>
      </c>
      <c r="HQ96" s="24">
        <v>0</v>
      </c>
      <c r="HR96" s="24">
        <v>0</v>
      </c>
      <c r="HS96" s="24">
        <v>0</v>
      </c>
      <c r="HT96" s="24">
        <v>0</v>
      </c>
      <c r="HU96" s="24">
        <v>0</v>
      </c>
      <c r="HV96" s="24">
        <v>0</v>
      </c>
      <c r="HW96" s="24">
        <v>0</v>
      </c>
      <c r="HX96" s="24">
        <v>0</v>
      </c>
      <c r="HY96" s="24">
        <v>0</v>
      </c>
      <c r="HZ96" s="24">
        <v>0</v>
      </c>
      <c r="IA96" s="24">
        <v>0</v>
      </c>
      <c r="IB96" s="24">
        <v>0</v>
      </c>
      <c r="IC96" s="24">
        <v>0</v>
      </c>
      <c r="ID96" s="24">
        <v>0</v>
      </c>
      <c r="IE96" s="24">
        <v>0</v>
      </c>
      <c r="IF96" s="24">
        <v>0</v>
      </c>
      <c r="IG96" s="24">
        <v>0</v>
      </c>
      <c r="IH96" s="24">
        <v>0</v>
      </c>
      <c r="II96" s="24">
        <v>0</v>
      </c>
      <c r="IN96" s="24">
        <v>0</v>
      </c>
      <c r="IO96" s="24">
        <v>0</v>
      </c>
      <c r="IP96" s="24">
        <v>0</v>
      </c>
      <c r="IQ96" s="24">
        <v>0</v>
      </c>
      <c r="IR96" s="24">
        <v>0</v>
      </c>
      <c r="IS96" s="24">
        <v>0</v>
      </c>
      <c r="IT96" s="24">
        <v>0</v>
      </c>
      <c r="IU96" s="24">
        <v>0</v>
      </c>
      <c r="IV96" s="24">
        <v>0</v>
      </c>
      <c r="IW96" s="24">
        <v>0</v>
      </c>
      <c r="IX96" s="24">
        <v>0</v>
      </c>
      <c r="IY96" s="24">
        <v>0</v>
      </c>
      <c r="IZ96" s="24">
        <v>0</v>
      </c>
      <c r="JA96" s="24">
        <v>0</v>
      </c>
      <c r="JB96" s="24">
        <v>0</v>
      </c>
      <c r="JC96" s="24">
        <v>0</v>
      </c>
      <c r="JD96" s="24">
        <v>0</v>
      </c>
      <c r="JE96" s="24">
        <v>0</v>
      </c>
      <c r="JF96" s="24">
        <v>0</v>
      </c>
      <c r="JG96" s="24">
        <v>0</v>
      </c>
      <c r="JH96" s="24">
        <v>0</v>
      </c>
      <c r="JI96" s="24">
        <v>0</v>
      </c>
      <c r="JJ96" s="24">
        <v>0</v>
      </c>
      <c r="JK96" s="24">
        <v>0</v>
      </c>
      <c r="JL96" s="24">
        <v>0</v>
      </c>
      <c r="JM96" s="24">
        <v>0</v>
      </c>
      <c r="JN96" s="24">
        <v>0</v>
      </c>
      <c r="JO96" s="24">
        <v>0</v>
      </c>
      <c r="JP96" s="24">
        <v>0</v>
      </c>
      <c r="JQ96" s="24">
        <v>0</v>
      </c>
      <c r="JR96" s="24">
        <v>0</v>
      </c>
      <c r="JS96" s="24">
        <v>0</v>
      </c>
      <c r="JT96" s="24">
        <v>0</v>
      </c>
      <c r="JU96" s="24">
        <v>0</v>
      </c>
      <c r="JV96" s="24">
        <v>0</v>
      </c>
      <c r="JW96" s="24">
        <v>0</v>
      </c>
      <c r="JX96" s="24">
        <v>0</v>
      </c>
      <c r="JY96" s="24">
        <v>0</v>
      </c>
      <c r="JZ96" s="24">
        <v>0</v>
      </c>
      <c r="KA96" s="24">
        <v>0</v>
      </c>
      <c r="KB96" s="24"/>
      <c r="KC96" s="24">
        <v>0</v>
      </c>
      <c r="KD96" s="24">
        <v>0</v>
      </c>
      <c r="KE96" s="24">
        <v>0</v>
      </c>
      <c r="KF96" s="24">
        <v>0</v>
      </c>
      <c r="KG96" s="28">
        <v>0</v>
      </c>
      <c r="KH96" s="28">
        <v>0</v>
      </c>
      <c r="KI96" s="28">
        <v>0</v>
      </c>
      <c r="KJ96" s="24">
        <v>0</v>
      </c>
      <c r="KK96" s="24">
        <v>0</v>
      </c>
      <c r="KL96" s="24">
        <v>0</v>
      </c>
      <c r="KM96" s="24">
        <v>0</v>
      </c>
      <c r="KN96" s="24">
        <v>0</v>
      </c>
      <c r="KO96" s="24">
        <v>0</v>
      </c>
      <c r="KP96" s="24">
        <v>0</v>
      </c>
      <c r="KQ96" s="24">
        <v>0</v>
      </c>
      <c r="KR96" s="24">
        <v>0</v>
      </c>
      <c r="KS96" s="24">
        <v>0</v>
      </c>
      <c r="KT96" s="24">
        <v>0</v>
      </c>
      <c r="KU96" s="24">
        <v>0</v>
      </c>
      <c r="KV96" s="24">
        <v>0</v>
      </c>
      <c r="KW96" s="24">
        <v>0</v>
      </c>
      <c r="KX96" s="24">
        <v>0</v>
      </c>
      <c r="KY96" s="24">
        <v>0</v>
      </c>
      <c r="KZ96" s="24">
        <v>0</v>
      </c>
      <c r="LA96" s="24">
        <v>0</v>
      </c>
      <c r="LB96" s="24">
        <v>0</v>
      </c>
      <c r="LC96" s="24">
        <v>0</v>
      </c>
      <c r="LD96" s="24">
        <v>0</v>
      </c>
      <c r="LE96" s="24">
        <v>0</v>
      </c>
      <c r="LF96" s="24">
        <v>0</v>
      </c>
      <c r="LG96" s="24">
        <v>0</v>
      </c>
      <c r="LH96" s="24">
        <v>0</v>
      </c>
      <c r="LI96" s="24">
        <v>0</v>
      </c>
      <c r="LJ96" s="24">
        <v>0</v>
      </c>
      <c r="LK96" s="24">
        <v>0</v>
      </c>
      <c r="LL96" s="24">
        <v>0</v>
      </c>
      <c r="LM96" s="24">
        <v>0</v>
      </c>
      <c r="LN96" s="24">
        <v>0</v>
      </c>
      <c r="LO96" s="24">
        <v>0</v>
      </c>
      <c r="LP96" s="24">
        <v>0</v>
      </c>
      <c r="LQ96" s="24">
        <v>0</v>
      </c>
      <c r="LR96" s="24">
        <v>0</v>
      </c>
      <c r="LS96" s="24">
        <v>0</v>
      </c>
      <c r="LX96" s="24">
        <v>0</v>
      </c>
      <c r="LY96" s="24">
        <v>0</v>
      </c>
      <c r="LZ96" s="24">
        <v>0</v>
      </c>
      <c r="MA96" s="24">
        <v>0</v>
      </c>
      <c r="MB96" s="24">
        <v>0</v>
      </c>
      <c r="MC96" s="24">
        <v>0</v>
      </c>
      <c r="MD96" s="24">
        <v>0</v>
      </c>
      <c r="ME96" s="24">
        <v>0</v>
      </c>
      <c r="MF96" s="24">
        <v>0</v>
      </c>
      <c r="MG96" s="24">
        <v>0</v>
      </c>
      <c r="MH96" s="24">
        <v>0</v>
      </c>
      <c r="MI96" s="24">
        <v>0</v>
      </c>
    </row>
    <row r="97" spans="1:347" x14ac:dyDescent="0.25">
      <c r="A97" s="26">
        <v>249</v>
      </c>
      <c r="B97" s="26" t="s">
        <v>1345</v>
      </c>
      <c r="C97" s="26" t="s">
        <v>539</v>
      </c>
      <c r="D97" s="26" t="s">
        <v>559</v>
      </c>
      <c r="E97" s="26" t="s">
        <v>373</v>
      </c>
      <c r="F97" s="26">
        <v>7</v>
      </c>
      <c r="G97" s="26">
        <v>5</v>
      </c>
      <c r="H97" s="26">
        <v>6</v>
      </c>
      <c r="I97" s="26">
        <v>0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 t="s">
        <v>320</v>
      </c>
      <c r="W97" s="26"/>
      <c r="X97" s="26" t="b">
        <v>0</v>
      </c>
      <c r="Y97" s="26" t="b">
        <v>0</v>
      </c>
      <c r="Z97" s="26" t="s">
        <v>560</v>
      </c>
      <c r="AA97" s="26" t="s">
        <v>542</v>
      </c>
      <c r="AB97" s="26" t="s">
        <v>316</v>
      </c>
      <c r="AC97" s="26" t="s">
        <v>373</v>
      </c>
      <c r="AD97" s="26" t="s">
        <v>539</v>
      </c>
      <c r="AE97" s="26" t="s">
        <v>543</v>
      </c>
      <c r="AF97" s="26"/>
      <c r="AG97" s="26"/>
      <c r="AH97" s="26"/>
      <c r="AI97" s="26"/>
      <c r="AJ97" s="26"/>
      <c r="AK97" s="26"/>
      <c r="AL97" s="26"/>
      <c r="AM97" s="26">
        <v>1</v>
      </c>
      <c r="AN97" s="26"/>
      <c r="AO97" s="26"/>
      <c r="AP97" s="26">
        <v>0</v>
      </c>
      <c r="AQ97" s="26">
        <v>0</v>
      </c>
      <c r="AR97" s="26"/>
      <c r="AS97" s="26"/>
      <c r="AT97" s="26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26">
        <v>0</v>
      </c>
      <c r="BD97" s="26">
        <v>0</v>
      </c>
      <c r="BE97" s="26">
        <v>0</v>
      </c>
      <c r="BF97" s="26">
        <v>0</v>
      </c>
      <c r="BG97" s="26"/>
      <c r="BH97" s="26"/>
      <c r="BI97" s="26">
        <v>0</v>
      </c>
      <c r="BJ97" s="26">
        <v>0</v>
      </c>
      <c r="BL97" s="26">
        <v>0</v>
      </c>
      <c r="BM97" s="26"/>
      <c r="BN97" s="26"/>
      <c r="BO97" s="26"/>
      <c r="BP97" s="26">
        <v>0</v>
      </c>
      <c r="BQ97" s="26"/>
      <c r="BR97" s="26"/>
      <c r="BS97" s="26"/>
      <c r="BT97" s="26">
        <v>0</v>
      </c>
      <c r="BU97" s="26">
        <v>0</v>
      </c>
      <c r="BV97" s="26">
        <v>0</v>
      </c>
      <c r="BW97" s="26">
        <v>0</v>
      </c>
      <c r="BX97" s="26">
        <v>0</v>
      </c>
      <c r="BY97" s="26"/>
      <c r="BZ97">
        <f t="shared" si="6"/>
        <v>35</v>
      </c>
      <c r="CB97" s="26">
        <v>0</v>
      </c>
      <c r="CC97" s="26">
        <v>0</v>
      </c>
      <c r="CD97" s="26">
        <v>0</v>
      </c>
      <c r="CE97" s="26">
        <v>0</v>
      </c>
      <c r="CF97" s="26">
        <v>2</v>
      </c>
      <c r="CG97" s="26">
        <v>9</v>
      </c>
      <c r="CH97" s="26">
        <v>0</v>
      </c>
      <c r="CI97" s="26">
        <v>0</v>
      </c>
      <c r="CJ97" s="26">
        <v>0</v>
      </c>
      <c r="CK97" s="26">
        <v>0</v>
      </c>
      <c r="CL97" s="26">
        <v>2</v>
      </c>
      <c r="CM97" s="26">
        <v>0</v>
      </c>
      <c r="CN97" s="26">
        <v>4</v>
      </c>
      <c r="CO97" s="26">
        <v>0</v>
      </c>
      <c r="CP97" s="26">
        <v>0</v>
      </c>
      <c r="CQ97" s="26">
        <v>0</v>
      </c>
      <c r="CR97" s="26">
        <v>0</v>
      </c>
      <c r="CS97" s="26">
        <v>0</v>
      </c>
      <c r="CT97" s="26">
        <v>0</v>
      </c>
      <c r="CU97" s="26">
        <v>0</v>
      </c>
      <c r="CV97" s="26">
        <v>0</v>
      </c>
      <c r="CW97" s="26">
        <v>5</v>
      </c>
      <c r="CX97" s="26">
        <v>8</v>
      </c>
      <c r="CY97" s="26">
        <v>0</v>
      </c>
      <c r="CZ97" s="26">
        <v>0</v>
      </c>
      <c r="DA97" s="26">
        <v>0</v>
      </c>
      <c r="DB97" s="26">
        <v>0</v>
      </c>
      <c r="DC97" s="26">
        <v>0</v>
      </c>
      <c r="DD97" s="26">
        <v>5</v>
      </c>
      <c r="DE97" s="26"/>
      <c r="DF97" s="26">
        <v>0</v>
      </c>
      <c r="DG97" s="26">
        <v>0</v>
      </c>
      <c r="DH97" s="26">
        <v>0</v>
      </c>
      <c r="DI97" s="26">
        <v>0</v>
      </c>
      <c r="DK97" s="25"/>
      <c r="DL97">
        <v>0</v>
      </c>
      <c r="DM97">
        <v>0</v>
      </c>
      <c r="DN97">
        <v>0</v>
      </c>
      <c r="DO97">
        <v>0</v>
      </c>
      <c r="DP97" s="26">
        <v>0</v>
      </c>
      <c r="DQ97" s="26">
        <v>0</v>
      </c>
      <c r="DR97" s="26">
        <v>0</v>
      </c>
      <c r="DS97" s="26">
        <v>0</v>
      </c>
      <c r="DT97" s="26">
        <v>0</v>
      </c>
      <c r="DU97" s="26">
        <v>0</v>
      </c>
      <c r="DV97" s="26">
        <v>0</v>
      </c>
      <c r="DW97" s="26">
        <v>0</v>
      </c>
      <c r="DX97" s="26">
        <v>0</v>
      </c>
      <c r="DY97" s="26">
        <v>0</v>
      </c>
      <c r="DZ97" s="26">
        <v>0</v>
      </c>
      <c r="EA97" s="26">
        <v>0</v>
      </c>
      <c r="EB97" s="26">
        <v>0</v>
      </c>
      <c r="EC97" s="26">
        <v>0</v>
      </c>
      <c r="ED97" s="26">
        <v>0</v>
      </c>
      <c r="EE97" s="26">
        <v>0</v>
      </c>
      <c r="EF97" s="26">
        <v>0</v>
      </c>
      <c r="EG97" s="26">
        <v>0</v>
      </c>
      <c r="EH97" s="26">
        <v>0</v>
      </c>
      <c r="EI97" s="26">
        <v>0</v>
      </c>
      <c r="EJ97" s="26">
        <v>0</v>
      </c>
      <c r="EK97" s="26">
        <v>0</v>
      </c>
      <c r="EL97" s="26">
        <v>0</v>
      </c>
      <c r="EM97" s="26">
        <v>0</v>
      </c>
      <c r="EN97" s="26">
        <v>0</v>
      </c>
      <c r="EO97" s="26">
        <v>0</v>
      </c>
      <c r="EP97" s="26">
        <v>0</v>
      </c>
      <c r="EQ97" s="26">
        <v>0</v>
      </c>
      <c r="ER97" s="26">
        <v>0</v>
      </c>
      <c r="ES97" s="26">
        <v>0</v>
      </c>
      <c r="ET97" s="26">
        <v>0</v>
      </c>
      <c r="EU97" s="26">
        <v>0</v>
      </c>
      <c r="EV97" s="26">
        <v>0</v>
      </c>
      <c r="EW97" s="26">
        <v>0</v>
      </c>
      <c r="EX97" s="26">
        <v>0</v>
      </c>
      <c r="EY97" s="26">
        <v>0</v>
      </c>
      <c r="EZ97" s="26">
        <v>0</v>
      </c>
      <c r="FA97" s="26">
        <v>0</v>
      </c>
      <c r="FB97" s="26">
        <v>0</v>
      </c>
      <c r="FC97" s="26">
        <v>0</v>
      </c>
      <c r="FD97" s="26">
        <v>0</v>
      </c>
      <c r="FE97" s="26">
        <v>0</v>
      </c>
      <c r="FF97" s="26">
        <v>0</v>
      </c>
      <c r="FG97" s="26">
        <v>0</v>
      </c>
      <c r="FL97" s="26">
        <v>0</v>
      </c>
      <c r="FM97" s="26">
        <v>0</v>
      </c>
      <c r="FN97" s="26">
        <v>0</v>
      </c>
      <c r="FO97" s="26">
        <v>0</v>
      </c>
      <c r="FP97" s="26">
        <v>0</v>
      </c>
      <c r="FQ97" s="26">
        <v>0</v>
      </c>
      <c r="FR97" s="26">
        <v>0</v>
      </c>
      <c r="FS97" s="26">
        <v>0</v>
      </c>
      <c r="FT97" s="26">
        <v>0</v>
      </c>
      <c r="FU97" s="26">
        <v>0</v>
      </c>
      <c r="FV97" s="26">
        <v>0</v>
      </c>
      <c r="FW97" s="26">
        <v>0</v>
      </c>
      <c r="FX97" s="26">
        <v>0</v>
      </c>
      <c r="FY97" s="26">
        <v>0</v>
      </c>
      <c r="FZ97" s="26">
        <v>0</v>
      </c>
      <c r="GA97" s="26">
        <v>0</v>
      </c>
      <c r="GB97" s="26">
        <v>0</v>
      </c>
      <c r="GC97" s="26">
        <v>0</v>
      </c>
      <c r="GD97" s="26">
        <v>0</v>
      </c>
      <c r="GE97" s="26">
        <v>0</v>
      </c>
      <c r="GF97" s="26">
        <v>0</v>
      </c>
      <c r="GG97" s="26">
        <v>0</v>
      </c>
      <c r="GH97" s="26">
        <v>0</v>
      </c>
      <c r="GI97" s="26">
        <v>0</v>
      </c>
      <c r="GJ97" s="26">
        <v>0</v>
      </c>
      <c r="GK97" s="26">
        <v>0</v>
      </c>
      <c r="GL97" s="26">
        <v>0</v>
      </c>
      <c r="GM97" s="26">
        <v>0</v>
      </c>
      <c r="GN97" s="26">
        <v>0</v>
      </c>
      <c r="GO97" s="26">
        <v>0</v>
      </c>
      <c r="GP97" s="26">
        <v>0</v>
      </c>
      <c r="GQ97" s="26">
        <v>0</v>
      </c>
      <c r="GR97" s="26">
        <v>0</v>
      </c>
      <c r="GS97" s="26">
        <v>0</v>
      </c>
      <c r="GT97" s="26">
        <v>0</v>
      </c>
      <c r="GU97" s="26">
        <v>0</v>
      </c>
      <c r="GV97" s="26">
        <v>0</v>
      </c>
      <c r="GW97" s="26">
        <v>0</v>
      </c>
      <c r="GX97" s="26">
        <v>0</v>
      </c>
      <c r="GY97" s="26">
        <v>0</v>
      </c>
      <c r="GZ97" s="26">
        <v>0</v>
      </c>
      <c r="HA97" s="26">
        <v>0</v>
      </c>
      <c r="HB97" s="26">
        <v>0</v>
      </c>
      <c r="HC97" s="26">
        <v>0</v>
      </c>
      <c r="HD97" s="26">
        <v>0</v>
      </c>
      <c r="HE97" s="26">
        <v>0</v>
      </c>
      <c r="HF97" s="26">
        <v>0</v>
      </c>
      <c r="HG97" s="26">
        <v>0</v>
      </c>
      <c r="HH97" s="26">
        <v>0</v>
      </c>
      <c r="HI97" s="26">
        <v>0</v>
      </c>
      <c r="HJ97" s="26">
        <v>0</v>
      </c>
      <c r="HK97" s="26">
        <v>0</v>
      </c>
      <c r="HL97" s="26">
        <v>0</v>
      </c>
      <c r="HM97" s="26">
        <v>0</v>
      </c>
      <c r="HN97" s="26">
        <v>0</v>
      </c>
      <c r="HO97" s="26">
        <v>0</v>
      </c>
      <c r="HP97" s="26">
        <v>0</v>
      </c>
      <c r="HQ97" s="26">
        <v>0</v>
      </c>
      <c r="HR97" s="26">
        <v>0</v>
      </c>
      <c r="HS97" s="26">
        <v>0</v>
      </c>
      <c r="HT97" s="26">
        <v>0</v>
      </c>
      <c r="HU97" s="26">
        <v>0</v>
      </c>
      <c r="HV97" s="26">
        <v>0</v>
      </c>
      <c r="HW97" s="26">
        <v>0</v>
      </c>
      <c r="HX97" s="26">
        <v>0</v>
      </c>
      <c r="HY97" s="26">
        <v>0</v>
      </c>
      <c r="HZ97" s="26">
        <v>0</v>
      </c>
      <c r="IA97" s="26">
        <v>0</v>
      </c>
      <c r="IB97" s="26">
        <v>0</v>
      </c>
      <c r="IC97" s="26">
        <v>0</v>
      </c>
      <c r="ID97" s="26">
        <v>0</v>
      </c>
      <c r="IE97" s="26">
        <v>0</v>
      </c>
      <c r="IF97" s="26">
        <v>0</v>
      </c>
      <c r="IG97" s="26">
        <v>0</v>
      </c>
      <c r="IH97" s="26">
        <v>0</v>
      </c>
      <c r="II97" s="26">
        <v>0</v>
      </c>
      <c r="IN97" s="26">
        <v>0</v>
      </c>
      <c r="IO97" s="26">
        <v>0</v>
      </c>
      <c r="IP97" s="26">
        <v>0</v>
      </c>
      <c r="IQ97" s="26">
        <v>0</v>
      </c>
      <c r="IR97" s="26">
        <v>0</v>
      </c>
      <c r="IS97" s="26">
        <v>0</v>
      </c>
      <c r="IT97" s="26">
        <v>0</v>
      </c>
      <c r="IU97" s="26">
        <v>0</v>
      </c>
      <c r="IV97" s="26">
        <v>0</v>
      </c>
      <c r="IW97" s="26">
        <v>0</v>
      </c>
      <c r="IX97" s="26">
        <v>0</v>
      </c>
      <c r="IY97" s="26">
        <v>0</v>
      </c>
      <c r="IZ97" s="26">
        <v>0</v>
      </c>
      <c r="JA97" s="26">
        <v>0</v>
      </c>
      <c r="JB97" s="26">
        <v>0</v>
      </c>
      <c r="JC97" s="26">
        <v>0</v>
      </c>
      <c r="JD97" s="26">
        <v>0</v>
      </c>
      <c r="JE97" s="26">
        <v>0</v>
      </c>
      <c r="JF97" s="26">
        <v>0</v>
      </c>
      <c r="JG97" s="26">
        <v>0</v>
      </c>
      <c r="JH97" s="26">
        <v>0</v>
      </c>
      <c r="JI97" s="26">
        <v>0</v>
      </c>
      <c r="JJ97" s="26">
        <v>0</v>
      </c>
      <c r="JK97" s="26">
        <v>0</v>
      </c>
      <c r="JL97" s="26">
        <v>0</v>
      </c>
      <c r="JM97" s="26">
        <v>0</v>
      </c>
      <c r="JN97" s="26">
        <v>0</v>
      </c>
      <c r="JO97" s="26">
        <v>0</v>
      </c>
      <c r="JP97" s="26">
        <v>0</v>
      </c>
      <c r="JQ97" s="26">
        <v>0</v>
      </c>
      <c r="JR97" s="26">
        <v>0</v>
      </c>
      <c r="JS97" s="26">
        <v>0</v>
      </c>
      <c r="JT97" s="26">
        <v>0</v>
      </c>
      <c r="JU97" s="26">
        <v>0</v>
      </c>
      <c r="JV97" s="26">
        <v>0</v>
      </c>
      <c r="JW97" s="26">
        <v>0</v>
      </c>
      <c r="JX97" s="26">
        <v>0</v>
      </c>
      <c r="JY97" s="26">
        <v>0</v>
      </c>
      <c r="JZ97" s="26">
        <v>0</v>
      </c>
      <c r="KA97" s="26">
        <v>0</v>
      </c>
      <c r="KB97" s="26"/>
      <c r="KC97" s="26">
        <v>0</v>
      </c>
      <c r="KD97" s="26">
        <v>0</v>
      </c>
      <c r="KE97" s="26">
        <v>0</v>
      </c>
      <c r="KF97" s="26">
        <v>0</v>
      </c>
      <c r="KG97" s="28">
        <v>0</v>
      </c>
      <c r="KH97" s="28">
        <v>0</v>
      </c>
      <c r="KI97" s="28">
        <v>0</v>
      </c>
      <c r="KJ97" s="26">
        <v>0</v>
      </c>
      <c r="KK97" s="26">
        <v>0</v>
      </c>
      <c r="KL97" s="26">
        <v>0</v>
      </c>
      <c r="KM97" s="26">
        <v>0</v>
      </c>
      <c r="KN97" s="26">
        <v>0</v>
      </c>
      <c r="KO97" s="26">
        <v>0</v>
      </c>
      <c r="KP97" s="26">
        <v>0</v>
      </c>
      <c r="KQ97" s="26">
        <v>0</v>
      </c>
      <c r="KR97" s="26">
        <v>0</v>
      </c>
      <c r="KS97" s="26">
        <v>0</v>
      </c>
      <c r="KT97" s="26">
        <v>0</v>
      </c>
      <c r="KU97" s="26">
        <v>0</v>
      </c>
      <c r="KV97" s="26">
        <v>0</v>
      </c>
      <c r="KW97" s="26">
        <v>0</v>
      </c>
      <c r="KX97" s="26">
        <v>0</v>
      </c>
      <c r="KY97" s="26">
        <v>0</v>
      </c>
      <c r="KZ97" s="26">
        <v>0</v>
      </c>
      <c r="LA97" s="26">
        <v>0</v>
      </c>
      <c r="LB97" s="26">
        <v>0</v>
      </c>
      <c r="LC97" s="26">
        <v>0</v>
      </c>
      <c r="LD97" s="26">
        <v>0</v>
      </c>
      <c r="LE97" s="26">
        <v>0</v>
      </c>
      <c r="LF97" s="26">
        <v>0</v>
      </c>
      <c r="LG97" s="26">
        <v>0</v>
      </c>
      <c r="LH97" s="26">
        <v>0</v>
      </c>
      <c r="LI97" s="26">
        <v>0</v>
      </c>
      <c r="LJ97" s="26">
        <v>0</v>
      </c>
      <c r="LK97" s="26">
        <v>0</v>
      </c>
      <c r="LL97" s="26">
        <v>0</v>
      </c>
      <c r="LM97" s="26">
        <v>0</v>
      </c>
      <c r="LN97" s="26">
        <v>0</v>
      </c>
      <c r="LO97" s="26">
        <v>0</v>
      </c>
      <c r="LP97" s="26">
        <v>0</v>
      </c>
      <c r="LQ97" s="26">
        <v>0</v>
      </c>
      <c r="LR97" s="26">
        <v>0</v>
      </c>
      <c r="LS97" s="26">
        <v>0</v>
      </c>
      <c r="LX97" s="26">
        <v>0</v>
      </c>
      <c r="LY97" s="26">
        <v>0</v>
      </c>
      <c r="LZ97" s="26">
        <v>0</v>
      </c>
      <c r="MA97" s="26">
        <v>0</v>
      </c>
      <c r="MB97" s="26">
        <v>0</v>
      </c>
      <c r="MC97" s="26">
        <v>0</v>
      </c>
      <c r="MD97" s="26">
        <v>0</v>
      </c>
      <c r="ME97" s="26">
        <v>0</v>
      </c>
      <c r="MF97" s="26">
        <v>0</v>
      </c>
      <c r="MG97" s="26">
        <v>0</v>
      </c>
      <c r="MH97" s="26">
        <v>0</v>
      </c>
      <c r="MI97" s="26">
        <v>0</v>
      </c>
    </row>
    <row r="98" spans="1:347" x14ac:dyDescent="0.25">
      <c r="A98" s="26"/>
      <c r="B98" s="26" t="s">
        <v>1326</v>
      </c>
      <c r="C98" s="26" t="s">
        <v>539</v>
      </c>
      <c r="D98" s="26" t="s">
        <v>559</v>
      </c>
      <c r="E98" s="26" t="s">
        <v>373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BC98" s="26"/>
      <c r="BD98" s="26"/>
      <c r="BE98" s="26"/>
      <c r="BF98" s="26"/>
      <c r="BG98" s="26"/>
      <c r="BH98" s="26"/>
      <c r="BI98" s="26"/>
      <c r="BJ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CB98" s="26">
        <v>0</v>
      </c>
      <c r="CC98" s="26">
        <v>0</v>
      </c>
      <c r="CD98" s="26">
        <v>0</v>
      </c>
      <c r="CE98" s="26">
        <v>0</v>
      </c>
      <c r="CF98" s="26">
        <v>0</v>
      </c>
      <c r="CG98" s="26">
        <v>0</v>
      </c>
      <c r="CH98" s="26">
        <v>0</v>
      </c>
      <c r="CI98" s="26">
        <v>0</v>
      </c>
      <c r="CJ98" s="26">
        <v>0</v>
      </c>
      <c r="CK98" s="26">
        <v>0</v>
      </c>
      <c r="CL98" s="26">
        <v>0</v>
      </c>
      <c r="CM98" s="26">
        <v>0</v>
      </c>
      <c r="CN98" s="26">
        <v>0</v>
      </c>
      <c r="CO98" s="26">
        <v>0</v>
      </c>
      <c r="CP98" s="26">
        <v>0</v>
      </c>
      <c r="CQ98" s="26">
        <v>0</v>
      </c>
      <c r="CR98" s="26">
        <v>0</v>
      </c>
      <c r="CS98" s="26">
        <v>0</v>
      </c>
      <c r="CT98" s="26">
        <v>0</v>
      </c>
      <c r="CU98" s="26">
        <v>0</v>
      </c>
      <c r="CV98" s="26">
        <v>0</v>
      </c>
      <c r="CW98" s="26">
        <v>0</v>
      </c>
      <c r="CX98" s="26">
        <v>0</v>
      </c>
      <c r="CY98" s="26">
        <v>0</v>
      </c>
      <c r="CZ98" s="26">
        <v>0</v>
      </c>
      <c r="DA98" s="26">
        <v>15</v>
      </c>
      <c r="DB98" s="26">
        <v>0</v>
      </c>
      <c r="DC98" s="26">
        <v>0</v>
      </c>
      <c r="DD98" s="26">
        <v>0</v>
      </c>
      <c r="DE98" s="26">
        <v>0</v>
      </c>
      <c r="DF98" s="26">
        <v>0</v>
      </c>
      <c r="DG98" s="26">
        <v>0</v>
      </c>
      <c r="DH98" s="26">
        <v>0</v>
      </c>
      <c r="DI98" s="26">
        <v>0</v>
      </c>
      <c r="DK98" s="25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  <c r="HN98" s="26"/>
      <c r="HO98" s="26"/>
      <c r="HP98" s="26"/>
      <c r="HQ98" s="26"/>
      <c r="HR98" s="26"/>
      <c r="HS98" s="26"/>
      <c r="HT98" s="26"/>
      <c r="HU98" s="26"/>
      <c r="HV98" s="26"/>
      <c r="HW98" s="26"/>
      <c r="HX98" s="26"/>
      <c r="HY98" s="26"/>
      <c r="HZ98" s="26"/>
      <c r="IA98" s="26"/>
      <c r="IB98" s="26"/>
      <c r="IC98" s="26"/>
      <c r="ID98" s="26"/>
      <c r="IE98" s="26"/>
      <c r="IF98" s="26"/>
      <c r="IG98" s="26"/>
      <c r="IH98" s="26"/>
      <c r="II98" s="26"/>
      <c r="IN98" s="26"/>
      <c r="IO98" s="26"/>
      <c r="IP98" s="26"/>
      <c r="IQ98" s="26"/>
      <c r="IR98" s="26"/>
      <c r="IS98" s="26"/>
      <c r="IT98" s="26"/>
      <c r="IU98" s="26"/>
      <c r="IV98" s="26"/>
      <c r="IW98" s="26"/>
      <c r="IX98" s="26"/>
      <c r="IY98" s="26"/>
      <c r="IZ98" s="26"/>
      <c r="JA98" s="26"/>
      <c r="JB98" s="26"/>
      <c r="JC98" s="26"/>
      <c r="JD98" s="26"/>
      <c r="JE98" s="26"/>
      <c r="JF98" s="26"/>
      <c r="JG98" s="26"/>
      <c r="JH98" s="26"/>
      <c r="JI98" s="26"/>
      <c r="JJ98" s="26"/>
      <c r="JK98" s="26"/>
      <c r="JL98" s="26"/>
      <c r="JM98" s="26"/>
      <c r="JN98" s="26"/>
      <c r="JO98" s="26"/>
      <c r="JP98" s="26"/>
      <c r="JQ98" s="26"/>
      <c r="JR98" s="26"/>
      <c r="JS98" s="26"/>
      <c r="JT98" s="26"/>
      <c r="JU98" s="26"/>
      <c r="JV98" s="26"/>
      <c r="JW98" s="26"/>
      <c r="JX98" s="26"/>
      <c r="JY98" s="26"/>
      <c r="JZ98" s="26"/>
      <c r="KA98" s="26"/>
      <c r="KB98" s="26"/>
      <c r="KC98" s="26"/>
      <c r="KD98" s="26"/>
      <c r="KE98" s="26"/>
      <c r="KF98" s="26"/>
      <c r="KJ98" s="26"/>
      <c r="KK98" s="26"/>
      <c r="KL98" s="26"/>
      <c r="KM98" s="26"/>
      <c r="KN98" s="26"/>
      <c r="KO98" s="26"/>
      <c r="KP98" s="26"/>
      <c r="KQ98" s="26"/>
      <c r="KR98" s="26"/>
      <c r="KS98" s="26"/>
      <c r="KT98" s="26"/>
      <c r="KU98" s="26"/>
      <c r="KV98" s="26"/>
      <c r="KW98" s="26"/>
      <c r="KX98" s="26"/>
      <c r="KY98" s="26"/>
      <c r="KZ98" s="26"/>
      <c r="LA98" s="26"/>
      <c r="LB98" s="26"/>
      <c r="LC98" s="26"/>
      <c r="LD98" s="26"/>
      <c r="LE98" s="26"/>
      <c r="LF98" s="26"/>
      <c r="LG98" s="26"/>
      <c r="LH98" s="26"/>
      <c r="LI98" s="26"/>
      <c r="LJ98" s="26"/>
      <c r="LK98" s="26"/>
      <c r="LL98" s="26"/>
      <c r="LM98" s="26"/>
      <c r="LN98" s="26"/>
      <c r="LO98" s="26"/>
      <c r="LP98" s="26"/>
      <c r="LQ98" s="26"/>
      <c r="LR98" s="26"/>
      <c r="LS98" s="26"/>
      <c r="LX98" s="26"/>
      <c r="LY98" s="26"/>
      <c r="LZ98" s="26"/>
      <c r="MA98" s="26"/>
      <c r="MB98" s="26"/>
      <c r="MC98" s="26"/>
      <c r="MD98" s="26"/>
      <c r="ME98" s="26"/>
      <c r="MF98" s="26"/>
      <c r="MG98" s="26"/>
      <c r="MH98" s="26"/>
      <c r="MI98" s="26"/>
    </row>
    <row r="99" spans="1:347" x14ac:dyDescent="0.25">
      <c r="A99">
        <v>250</v>
      </c>
      <c r="B99" t="s">
        <v>561</v>
      </c>
      <c r="C99" t="s">
        <v>561</v>
      </c>
      <c r="D99" t="s">
        <v>562</v>
      </c>
      <c r="E99" t="s">
        <v>316</v>
      </c>
      <c r="F99">
        <v>8</v>
      </c>
      <c r="G99">
        <v>4</v>
      </c>
      <c r="H99">
        <v>1</v>
      </c>
      <c r="I99">
        <v>1</v>
      </c>
      <c r="K99" t="s">
        <v>355</v>
      </c>
      <c r="M99" t="s">
        <v>335</v>
      </c>
      <c r="O99" t="b">
        <v>1</v>
      </c>
      <c r="P99" t="b">
        <v>1</v>
      </c>
      <c r="Q99" t="b">
        <v>0</v>
      </c>
      <c r="R99" t="b">
        <v>1</v>
      </c>
      <c r="S99" t="b">
        <v>1</v>
      </c>
      <c r="T99" t="b">
        <v>1</v>
      </c>
      <c r="V99" t="s">
        <v>320</v>
      </c>
      <c r="W99" t="s">
        <v>321</v>
      </c>
      <c r="X99" t="b">
        <v>0</v>
      </c>
      <c r="Y99" t="b">
        <v>0</v>
      </c>
      <c r="Z99" t="s">
        <v>563</v>
      </c>
      <c r="AA99" t="s">
        <v>564</v>
      </c>
      <c r="AB99" t="s">
        <v>316</v>
      </c>
      <c r="AC99" t="s">
        <v>1</v>
      </c>
      <c r="AD99" t="s">
        <v>561</v>
      </c>
      <c r="AE99" t="s">
        <v>565</v>
      </c>
      <c r="AH99">
        <v>1</v>
      </c>
      <c r="AM99">
        <v>1</v>
      </c>
      <c r="AO99">
        <v>1</v>
      </c>
      <c r="AP99">
        <v>0</v>
      </c>
      <c r="AQ99">
        <v>136</v>
      </c>
      <c r="AR99">
        <v>34</v>
      </c>
      <c r="AS99">
        <v>102</v>
      </c>
      <c r="AT99">
        <v>0</v>
      </c>
      <c r="AU99">
        <v>106</v>
      </c>
      <c r="AV99">
        <v>24</v>
      </c>
      <c r="AW99">
        <v>82</v>
      </c>
      <c r="AX99">
        <v>0</v>
      </c>
      <c r="AY99">
        <v>30</v>
      </c>
      <c r="AZ99">
        <v>10</v>
      </c>
      <c r="BA99">
        <v>20</v>
      </c>
      <c r="BB99">
        <v>0</v>
      </c>
      <c r="BC99">
        <v>0</v>
      </c>
      <c r="BD99">
        <v>0</v>
      </c>
      <c r="BE99">
        <v>0</v>
      </c>
      <c r="BF99">
        <v>0</v>
      </c>
      <c r="BH99">
        <f>BL99+BP99+BT99+BU99</f>
        <v>36.825214899713465</v>
      </c>
      <c r="BI99">
        <v>11.885386819484241</v>
      </c>
      <c r="BJ99">
        <v>15.977077363896848</v>
      </c>
      <c r="BL99">
        <v>18.120343839541547</v>
      </c>
      <c r="BM99">
        <v>6.2349570200573066</v>
      </c>
      <c r="BN99">
        <v>11.885386819484241</v>
      </c>
      <c r="BO99">
        <v>0</v>
      </c>
      <c r="BP99">
        <v>5.2607449856733526</v>
      </c>
      <c r="BQ99">
        <v>2.5329512893982806</v>
      </c>
      <c r="BR99">
        <v>2.7277936962750715</v>
      </c>
      <c r="BS99">
        <v>0</v>
      </c>
      <c r="BT99">
        <v>4.2865329512893986</v>
      </c>
      <c r="BU99">
        <v>9.1575931232091694</v>
      </c>
      <c r="BV99">
        <v>11.885386819484241</v>
      </c>
      <c r="BW99">
        <v>15.977077363896848</v>
      </c>
      <c r="BX99">
        <v>0</v>
      </c>
      <c r="BZ99">
        <f t="shared" si="6"/>
        <v>46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20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25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F99">
        <v>0</v>
      </c>
      <c r="DG99">
        <v>0</v>
      </c>
      <c r="DH99">
        <v>1</v>
      </c>
      <c r="DI99">
        <v>1</v>
      </c>
      <c r="DK99" s="25"/>
      <c r="DL99">
        <v>106</v>
      </c>
      <c r="DM99">
        <v>24</v>
      </c>
      <c r="DN99">
        <v>82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1</v>
      </c>
      <c r="EC99">
        <v>0</v>
      </c>
      <c r="ED99">
        <v>1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1</v>
      </c>
      <c r="FA99">
        <v>1</v>
      </c>
      <c r="FB99">
        <v>0</v>
      </c>
      <c r="FC99">
        <v>0</v>
      </c>
      <c r="FD99">
        <v>1</v>
      </c>
      <c r="FE99">
        <v>1</v>
      </c>
      <c r="FF99">
        <v>0</v>
      </c>
      <c r="FG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12</v>
      </c>
      <c r="GK99">
        <v>0</v>
      </c>
      <c r="GL99">
        <v>12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7</v>
      </c>
      <c r="HA99">
        <v>0</v>
      </c>
      <c r="HB99">
        <v>7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1</v>
      </c>
      <c r="IC99">
        <v>1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C99">
        <v>0</v>
      </c>
      <c r="KD99">
        <v>0</v>
      </c>
      <c r="KE99">
        <v>0</v>
      </c>
      <c r="KF99">
        <v>0</v>
      </c>
      <c r="KG99" s="28">
        <v>0</v>
      </c>
      <c r="KH99" s="28">
        <v>0</v>
      </c>
      <c r="KI99" s="28">
        <v>0</v>
      </c>
      <c r="KJ99">
        <v>0</v>
      </c>
      <c r="KK99">
        <v>0</v>
      </c>
      <c r="KL99">
        <v>0</v>
      </c>
      <c r="KM99">
        <v>0</v>
      </c>
      <c r="KN99">
        <v>7</v>
      </c>
      <c r="KO99">
        <v>7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</row>
    <row r="100" spans="1:347" x14ac:dyDescent="0.25">
      <c r="A100">
        <v>253</v>
      </c>
      <c r="B100" s="27" t="s">
        <v>566</v>
      </c>
      <c r="C100" t="s">
        <v>561</v>
      </c>
      <c r="D100" t="s">
        <v>567</v>
      </c>
      <c r="E100" t="s">
        <v>316</v>
      </c>
      <c r="F100">
        <v>8</v>
      </c>
      <c r="G100">
        <v>4</v>
      </c>
      <c r="H100">
        <v>2</v>
      </c>
      <c r="I100">
        <v>1</v>
      </c>
      <c r="K100" t="s">
        <v>355</v>
      </c>
      <c r="M100" t="s">
        <v>335</v>
      </c>
      <c r="O100" t="b">
        <v>1</v>
      </c>
      <c r="P100" t="b">
        <v>1</v>
      </c>
      <c r="Q100" t="b">
        <v>0</v>
      </c>
      <c r="R100" t="b">
        <v>0</v>
      </c>
      <c r="S100" t="b">
        <v>1</v>
      </c>
      <c r="T100" t="b">
        <v>1</v>
      </c>
      <c r="V100" t="s">
        <v>320</v>
      </c>
      <c r="W100" t="s">
        <v>555</v>
      </c>
      <c r="X100" t="b">
        <v>0</v>
      </c>
      <c r="Y100" t="b">
        <v>0</v>
      </c>
      <c r="Z100" t="s">
        <v>568</v>
      </c>
      <c r="AA100" t="s">
        <v>564</v>
      </c>
      <c r="AB100" t="s">
        <v>316</v>
      </c>
      <c r="AC100" t="s">
        <v>1</v>
      </c>
      <c r="AD100" t="s">
        <v>561</v>
      </c>
      <c r="AE100" t="s">
        <v>565</v>
      </c>
      <c r="AO100">
        <v>1</v>
      </c>
      <c r="AP100">
        <v>0</v>
      </c>
      <c r="AQ100" s="27">
        <v>261</v>
      </c>
      <c r="AR100">
        <v>59</v>
      </c>
      <c r="AS100">
        <v>201</v>
      </c>
      <c r="AT100">
        <v>0</v>
      </c>
      <c r="AU100">
        <v>221</v>
      </c>
      <c r="AV100">
        <v>52</v>
      </c>
      <c r="AW100">
        <v>168</v>
      </c>
      <c r="AX100">
        <v>0</v>
      </c>
      <c r="AY100">
        <v>40</v>
      </c>
      <c r="AZ100">
        <v>7</v>
      </c>
      <c r="BA100">
        <v>33</v>
      </c>
      <c r="BB100">
        <v>0</v>
      </c>
      <c r="BC100">
        <v>0</v>
      </c>
      <c r="BD100">
        <v>0</v>
      </c>
      <c r="BE100">
        <v>0</v>
      </c>
      <c r="BF100">
        <v>0</v>
      </c>
      <c r="BH100">
        <f>BL100+BP100+BT100+BU100</f>
        <v>70.671919770773627</v>
      </c>
      <c r="BI100">
        <v>22.809455587392549</v>
      </c>
      <c r="BJ100">
        <v>30.661891117478508</v>
      </c>
      <c r="BL100">
        <v>34.775071633237822</v>
      </c>
      <c r="BM100">
        <v>11.965616045845271</v>
      </c>
      <c r="BN100">
        <v>22.809455587392549</v>
      </c>
      <c r="BO100">
        <v>0</v>
      </c>
      <c r="BP100">
        <v>10.095988538681947</v>
      </c>
      <c r="BQ100">
        <v>4.8610315186246416</v>
      </c>
      <c r="BR100">
        <v>5.2349570200573066</v>
      </c>
      <c r="BS100">
        <v>0</v>
      </c>
      <c r="BT100">
        <v>8.2263610315186249</v>
      </c>
      <c r="BU100">
        <v>17.574498567335244</v>
      </c>
      <c r="BV100">
        <v>22.809455587392549</v>
      </c>
      <c r="BW100">
        <v>30.661891117478508</v>
      </c>
      <c r="BX100">
        <v>0</v>
      </c>
      <c r="BZ100">
        <f t="shared" si="6"/>
        <v>19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19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F100">
        <v>0</v>
      </c>
      <c r="DG100">
        <v>0</v>
      </c>
      <c r="DH100">
        <v>2</v>
      </c>
      <c r="DI100">
        <v>2</v>
      </c>
      <c r="DK100" s="25"/>
      <c r="DL100">
        <v>221</v>
      </c>
      <c r="DM100">
        <v>52</v>
      </c>
      <c r="DN100">
        <v>168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1</v>
      </c>
      <c r="FE100">
        <v>1</v>
      </c>
      <c r="FF100">
        <v>0</v>
      </c>
      <c r="FG100">
        <v>0</v>
      </c>
      <c r="FL100">
        <v>3</v>
      </c>
      <c r="FM100">
        <v>1</v>
      </c>
      <c r="FN100">
        <v>2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1</v>
      </c>
      <c r="FU100">
        <v>1</v>
      </c>
      <c r="FV100">
        <v>0</v>
      </c>
      <c r="FW100">
        <v>0</v>
      </c>
      <c r="FX100">
        <v>2</v>
      </c>
      <c r="FY100">
        <v>2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2</v>
      </c>
      <c r="GG100">
        <v>0</v>
      </c>
      <c r="GH100">
        <v>2</v>
      </c>
      <c r="GI100">
        <v>0</v>
      </c>
      <c r="GJ100">
        <v>12</v>
      </c>
      <c r="GK100">
        <v>0</v>
      </c>
      <c r="GL100">
        <v>12</v>
      </c>
      <c r="GM100">
        <v>0</v>
      </c>
      <c r="GN100">
        <v>5</v>
      </c>
      <c r="GO100">
        <v>0</v>
      </c>
      <c r="GP100">
        <v>5</v>
      </c>
      <c r="GQ100">
        <v>0</v>
      </c>
      <c r="GR100">
        <v>1</v>
      </c>
      <c r="GS100">
        <v>0</v>
      </c>
      <c r="GT100">
        <v>1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4</v>
      </c>
      <c r="HA100">
        <v>0</v>
      </c>
      <c r="HB100">
        <v>4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C100">
        <v>0</v>
      </c>
      <c r="KD100">
        <v>0</v>
      </c>
      <c r="KE100">
        <v>0</v>
      </c>
      <c r="KF100">
        <v>0</v>
      </c>
      <c r="KG100" s="28">
        <v>0</v>
      </c>
      <c r="KH100" s="28">
        <v>0</v>
      </c>
      <c r="KI100" s="28">
        <v>0</v>
      </c>
      <c r="KJ100">
        <v>0</v>
      </c>
      <c r="KK100">
        <v>0</v>
      </c>
      <c r="KL100">
        <v>0</v>
      </c>
      <c r="KM100">
        <v>0</v>
      </c>
      <c r="KN100">
        <v>9</v>
      </c>
      <c r="KO100">
        <v>2</v>
      </c>
      <c r="KP100">
        <v>7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</row>
    <row r="101" spans="1:347" x14ac:dyDescent="0.25">
      <c r="A101">
        <v>256</v>
      </c>
      <c r="B101" t="s">
        <v>353</v>
      </c>
      <c r="C101" t="s">
        <v>561</v>
      </c>
      <c r="D101" t="s">
        <v>569</v>
      </c>
      <c r="E101" t="s">
        <v>316</v>
      </c>
      <c r="F101">
        <v>8</v>
      </c>
      <c r="G101">
        <v>4</v>
      </c>
      <c r="H101">
        <v>3</v>
      </c>
      <c r="I101">
        <v>1</v>
      </c>
      <c r="K101" t="s">
        <v>355</v>
      </c>
      <c r="M101" t="s">
        <v>335</v>
      </c>
      <c r="O101" t="b">
        <v>1</v>
      </c>
      <c r="P101" t="b">
        <v>1</v>
      </c>
      <c r="Q101" t="b">
        <v>0</v>
      </c>
      <c r="R101" t="b">
        <v>0</v>
      </c>
      <c r="S101" t="b">
        <v>1</v>
      </c>
      <c r="T101" t="b">
        <v>1</v>
      </c>
      <c r="V101" t="s">
        <v>320</v>
      </c>
      <c r="W101" t="s">
        <v>321</v>
      </c>
      <c r="X101" t="b">
        <v>0</v>
      </c>
      <c r="Y101" t="b">
        <v>0</v>
      </c>
      <c r="Z101" t="s">
        <v>570</v>
      </c>
      <c r="AA101" t="s">
        <v>564</v>
      </c>
      <c r="AB101" t="s">
        <v>316</v>
      </c>
      <c r="AC101" t="s">
        <v>1</v>
      </c>
      <c r="AD101" t="s">
        <v>561</v>
      </c>
      <c r="AE101" t="s">
        <v>565</v>
      </c>
      <c r="AO101">
        <v>1</v>
      </c>
      <c r="AP101">
        <v>0</v>
      </c>
      <c r="AQ101">
        <v>101</v>
      </c>
      <c r="AR101">
        <v>68</v>
      </c>
      <c r="AS101">
        <v>33</v>
      </c>
      <c r="AT101">
        <v>0</v>
      </c>
      <c r="AU101">
        <v>69</v>
      </c>
      <c r="AV101">
        <v>42</v>
      </c>
      <c r="AW101">
        <v>27</v>
      </c>
      <c r="AX101">
        <v>0</v>
      </c>
      <c r="AY101">
        <v>32</v>
      </c>
      <c r="AZ101">
        <v>26</v>
      </c>
      <c r="BA101">
        <v>6</v>
      </c>
      <c r="BB101">
        <v>0</v>
      </c>
      <c r="BC101">
        <v>0</v>
      </c>
      <c r="BD101">
        <v>0</v>
      </c>
      <c r="BE101">
        <v>0</v>
      </c>
      <c r="BF101">
        <v>0</v>
      </c>
      <c r="BH101">
        <f>BL101+BP101+BT101+BU101</f>
        <v>27.348137535816619</v>
      </c>
      <c r="BI101">
        <v>8.8266475644699138</v>
      </c>
      <c r="BJ101">
        <v>11.865329512893982</v>
      </c>
      <c r="BL101">
        <v>13.45702005730659</v>
      </c>
      <c r="BM101">
        <v>4.6303724928366758</v>
      </c>
      <c r="BN101">
        <v>8.8266475644699138</v>
      </c>
      <c r="BO101">
        <v>0</v>
      </c>
      <c r="BP101">
        <v>3.9068767908309452</v>
      </c>
      <c r="BQ101">
        <v>1.8810888252148996</v>
      </c>
      <c r="BR101">
        <v>2.0257879656160456</v>
      </c>
      <c r="BS101">
        <v>0</v>
      </c>
      <c r="BT101">
        <v>3.1833810888252145</v>
      </c>
      <c r="BU101">
        <v>6.8008595988538678</v>
      </c>
      <c r="BV101">
        <v>8.8266475644699138</v>
      </c>
      <c r="BW101">
        <v>11.865329512893982</v>
      </c>
      <c r="BX101">
        <v>0</v>
      </c>
      <c r="BZ101">
        <f t="shared" si="6"/>
        <v>8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7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F101">
        <v>0</v>
      </c>
      <c r="DG101">
        <v>0</v>
      </c>
      <c r="DH101">
        <v>1</v>
      </c>
      <c r="DI101">
        <v>1</v>
      </c>
      <c r="DK101" s="25"/>
      <c r="DL101">
        <v>69</v>
      </c>
      <c r="DM101">
        <v>42</v>
      </c>
      <c r="DN101">
        <v>27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2</v>
      </c>
      <c r="FE101">
        <v>2</v>
      </c>
      <c r="FF101">
        <v>0</v>
      </c>
      <c r="FG101">
        <v>0</v>
      </c>
      <c r="FL101">
        <v>4</v>
      </c>
      <c r="FM101">
        <v>3</v>
      </c>
      <c r="FN101">
        <v>1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3</v>
      </c>
      <c r="FY101">
        <v>3</v>
      </c>
      <c r="FZ101">
        <v>0</v>
      </c>
      <c r="GA101">
        <v>0</v>
      </c>
      <c r="GB101">
        <v>1</v>
      </c>
      <c r="GC101">
        <v>1</v>
      </c>
      <c r="GD101">
        <v>0</v>
      </c>
      <c r="GE101">
        <v>0</v>
      </c>
      <c r="GF101">
        <v>1</v>
      </c>
      <c r="GG101">
        <v>1</v>
      </c>
      <c r="GH101">
        <v>0</v>
      </c>
      <c r="GI101">
        <v>0</v>
      </c>
      <c r="GJ101">
        <v>1</v>
      </c>
      <c r="GK101">
        <v>0</v>
      </c>
      <c r="GL101">
        <v>1</v>
      </c>
      <c r="GM101">
        <v>0</v>
      </c>
      <c r="GN101">
        <v>4</v>
      </c>
      <c r="GO101">
        <v>2</v>
      </c>
      <c r="GP101">
        <v>2</v>
      </c>
      <c r="GQ101">
        <v>0</v>
      </c>
      <c r="GR101">
        <v>2</v>
      </c>
      <c r="GS101">
        <v>2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5</v>
      </c>
      <c r="HA101">
        <v>5</v>
      </c>
      <c r="HB101">
        <v>0</v>
      </c>
      <c r="HC101">
        <v>0</v>
      </c>
      <c r="HD101">
        <v>1</v>
      </c>
      <c r="HE101">
        <v>1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3</v>
      </c>
      <c r="HU101">
        <v>3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C101">
        <v>0</v>
      </c>
      <c r="KD101">
        <v>0</v>
      </c>
      <c r="KE101">
        <v>0</v>
      </c>
      <c r="KF101">
        <v>0</v>
      </c>
      <c r="KG101" s="28">
        <v>0</v>
      </c>
      <c r="KH101" s="28">
        <v>0</v>
      </c>
      <c r="KI101" s="28">
        <v>0</v>
      </c>
      <c r="KJ101">
        <v>0</v>
      </c>
      <c r="KK101">
        <v>0</v>
      </c>
      <c r="KL101">
        <v>0</v>
      </c>
      <c r="KM101">
        <v>0</v>
      </c>
      <c r="KN101">
        <v>5</v>
      </c>
      <c r="KO101">
        <v>3</v>
      </c>
      <c r="KP101">
        <v>2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</row>
    <row r="102" spans="1:347" x14ac:dyDescent="0.25">
      <c r="A102">
        <v>259</v>
      </c>
      <c r="B102" s="27" t="s">
        <v>329</v>
      </c>
      <c r="C102" t="s">
        <v>561</v>
      </c>
      <c r="D102" t="s">
        <v>571</v>
      </c>
      <c r="E102" t="s">
        <v>316</v>
      </c>
      <c r="F102">
        <v>8</v>
      </c>
      <c r="G102">
        <v>4</v>
      </c>
      <c r="H102">
        <v>4</v>
      </c>
      <c r="I102">
        <v>1</v>
      </c>
      <c r="K102" t="s">
        <v>334</v>
      </c>
      <c r="M102" t="s">
        <v>335</v>
      </c>
      <c r="O102" t="b">
        <v>1</v>
      </c>
      <c r="P102" t="b">
        <v>1</v>
      </c>
      <c r="Q102" t="b">
        <v>0</v>
      </c>
      <c r="R102" t="b">
        <v>0</v>
      </c>
      <c r="S102" t="b">
        <v>1</v>
      </c>
      <c r="T102" t="b">
        <v>1</v>
      </c>
      <c r="V102" t="s">
        <v>320</v>
      </c>
      <c r="W102" t="s">
        <v>555</v>
      </c>
      <c r="X102" t="b">
        <v>0</v>
      </c>
      <c r="Y102" t="b">
        <v>0</v>
      </c>
      <c r="Z102" t="s">
        <v>572</v>
      </c>
      <c r="AA102" t="s">
        <v>564</v>
      </c>
      <c r="AB102" t="s">
        <v>316</v>
      </c>
      <c r="AC102" t="s">
        <v>1</v>
      </c>
      <c r="AD102" t="s">
        <v>561</v>
      </c>
      <c r="AE102" t="s">
        <v>565</v>
      </c>
      <c r="AO102">
        <v>1</v>
      </c>
      <c r="AP102">
        <v>0</v>
      </c>
      <c r="AQ102" s="27">
        <v>200</v>
      </c>
      <c r="AR102">
        <v>54</v>
      </c>
      <c r="AS102">
        <v>146</v>
      </c>
      <c r="AT102">
        <v>0</v>
      </c>
      <c r="AU102">
        <v>164</v>
      </c>
      <c r="AV102">
        <v>47</v>
      </c>
      <c r="AW102">
        <v>117</v>
      </c>
      <c r="AX102">
        <v>0</v>
      </c>
      <c r="AY102">
        <v>36</v>
      </c>
      <c r="AZ102">
        <v>7</v>
      </c>
      <c r="BA102">
        <v>29</v>
      </c>
      <c r="BB102">
        <v>0</v>
      </c>
      <c r="BC102">
        <v>0</v>
      </c>
      <c r="BD102">
        <v>0</v>
      </c>
      <c r="BE102">
        <v>0</v>
      </c>
      <c r="BF102">
        <v>0</v>
      </c>
      <c r="BH102">
        <f>BL102+BP102+BT102+BU102</f>
        <v>54.154727793696267</v>
      </c>
      <c r="BI102">
        <v>17.478510028653293</v>
      </c>
      <c r="BJ102">
        <v>23.495702005730656</v>
      </c>
      <c r="BL102">
        <v>26.647564469914037</v>
      </c>
      <c r="BM102">
        <v>9.1690544412607444</v>
      </c>
      <c r="BN102">
        <v>17.478510028653293</v>
      </c>
      <c r="BO102">
        <v>0</v>
      </c>
      <c r="BP102">
        <v>7.7363896848137532</v>
      </c>
      <c r="BQ102">
        <v>3.7249283667621773</v>
      </c>
      <c r="BR102">
        <v>4.0114613180515759</v>
      </c>
      <c r="BS102">
        <v>0</v>
      </c>
      <c r="BT102">
        <v>6.303724928366762</v>
      </c>
      <c r="BU102">
        <v>13.467048710601718</v>
      </c>
      <c r="BV102">
        <v>17.478510028653293</v>
      </c>
      <c r="BW102">
        <v>23.495702005730656</v>
      </c>
      <c r="BX102">
        <v>0</v>
      </c>
      <c r="BZ102">
        <f t="shared" si="6"/>
        <v>25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25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F102">
        <v>0</v>
      </c>
      <c r="DG102">
        <v>0</v>
      </c>
      <c r="DH102">
        <v>2</v>
      </c>
      <c r="DI102">
        <v>2</v>
      </c>
      <c r="DK102" s="25"/>
      <c r="DL102">
        <v>164</v>
      </c>
      <c r="DM102">
        <v>47</v>
      </c>
      <c r="DN102">
        <v>117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2</v>
      </c>
      <c r="ES102">
        <v>0</v>
      </c>
      <c r="ET102">
        <v>2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3</v>
      </c>
      <c r="FY102">
        <v>3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3</v>
      </c>
      <c r="GG102">
        <v>0</v>
      </c>
      <c r="GH102">
        <v>3</v>
      </c>
      <c r="GI102">
        <v>0</v>
      </c>
      <c r="GJ102">
        <v>7</v>
      </c>
      <c r="GK102">
        <v>0</v>
      </c>
      <c r="GL102">
        <v>7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7</v>
      </c>
      <c r="GS102">
        <v>0</v>
      </c>
      <c r="GT102">
        <v>7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2</v>
      </c>
      <c r="HA102">
        <v>0</v>
      </c>
      <c r="HB102">
        <v>2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1</v>
      </c>
      <c r="IC102">
        <v>1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N102">
        <v>1</v>
      </c>
      <c r="IO102">
        <v>1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C102">
        <v>0</v>
      </c>
      <c r="KD102">
        <v>0</v>
      </c>
      <c r="KE102">
        <v>0</v>
      </c>
      <c r="KF102">
        <v>0</v>
      </c>
      <c r="KG102" s="28">
        <v>0</v>
      </c>
      <c r="KH102" s="28">
        <v>0</v>
      </c>
      <c r="KI102" s="28">
        <v>0</v>
      </c>
      <c r="KJ102">
        <v>0</v>
      </c>
      <c r="KK102">
        <v>0</v>
      </c>
      <c r="KL102">
        <v>0</v>
      </c>
      <c r="KM102">
        <v>0</v>
      </c>
      <c r="KN102">
        <v>10</v>
      </c>
      <c r="KO102">
        <v>2</v>
      </c>
      <c r="KP102">
        <v>8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</row>
    <row r="103" spans="1:347" x14ac:dyDescent="0.25">
      <c r="A103" s="24">
        <v>262</v>
      </c>
      <c r="B103" s="24" t="s">
        <v>369</v>
      </c>
      <c r="C103" s="24" t="s">
        <v>561</v>
      </c>
      <c r="D103" s="24" t="s">
        <v>573</v>
      </c>
      <c r="E103" s="24" t="s">
        <v>316</v>
      </c>
      <c r="F103" s="24">
        <v>8</v>
      </c>
      <c r="G103" s="24">
        <v>4</v>
      </c>
      <c r="H103" s="24">
        <v>5</v>
      </c>
      <c r="I103" s="24">
        <v>0</v>
      </c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 t="s">
        <v>320</v>
      </c>
      <c r="W103" s="24"/>
      <c r="X103" s="24" t="b">
        <v>0</v>
      </c>
      <c r="Y103" s="24" t="b">
        <v>0</v>
      </c>
      <c r="Z103" s="24" t="s">
        <v>574</v>
      </c>
      <c r="AA103" s="24" t="s">
        <v>564</v>
      </c>
      <c r="AB103" s="24" t="s">
        <v>316</v>
      </c>
      <c r="AC103" s="24" t="s">
        <v>372</v>
      </c>
      <c r="AD103" s="24" t="s">
        <v>561</v>
      </c>
      <c r="AE103" s="24" t="s">
        <v>565</v>
      </c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>
        <v>0</v>
      </c>
      <c r="AQ103" s="24">
        <v>0</v>
      </c>
      <c r="AR103" s="24">
        <v>0</v>
      </c>
      <c r="AS103" s="24">
        <v>0</v>
      </c>
      <c r="AT103" s="24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 s="24">
        <v>0</v>
      </c>
      <c r="BD103" s="24">
        <v>0</v>
      </c>
      <c r="BE103" s="24">
        <v>0</v>
      </c>
      <c r="BF103" s="24">
        <v>0</v>
      </c>
      <c r="BG103" s="24"/>
      <c r="BH103" s="24"/>
      <c r="BI103" s="24">
        <v>61</v>
      </c>
      <c r="BJ103" s="24">
        <v>82</v>
      </c>
      <c r="BL103" s="24">
        <v>93</v>
      </c>
      <c r="BM103" s="24">
        <v>32</v>
      </c>
      <c r="BN103" s="24">
        <v>61</v>
      </c>
      <c r="BO103" s="24">
        <v>0</v>
      </c>
      <c r="BP103" s="24">
        <v>27</v>
      </c>
      <c r="BQ103" s="24">
        <v>13</v>
      </c>
      <c r="BR103" s="24">
        <v>14</v>
      </c>
      <c r="BS103" s="24">
        <v>0</v>
      </c>
      <c r="BT103" s="24">
        <v>22</v>
      </c>
      <c r="BU103" s="24">
        <v>47</v>
      </c>
      <c r="BV103" s="24">
        <v>61</v>
      </c>
      <c r="BW103" s="24">
        <v>82</v>
      </c>
      <c r="BX103" s="24">
        <v>0</v>
      </c>
      <c r="BY103" s="24"/>
      <c r="BZ103">
        <f t="shared" si="6"/>
        <v>0</v>
      </c>
      <c r="CB103" s="24">
        <v>0</v>
      </c>
      <c r="CC103" s="24">
        <v>0</v>
      </c>
      <c r="CD103" s="24">
        <v>0</v>
      </c>
      <c r="CE103" s="24">
        <v>0</v>
      </c>
      <c r="CF103" s="24">
        <v>0</v>
      </c>
      <c r="CG103" s="24">
        <v>0</v>
      </c>
      <c r="CH103" s="24">
        <v>0</v>
      </c>
      <c r="CI103" s="24">
        <v>0</v>
      </c>
      <c r="CJ103" s="24">
        <v>0</v>
      </c>
      <c r="CK103" s="24">
        <v>0</v>
      </c>
      <c r="CL103" s="24">
        <v>0</v>
      </c>
      <c r="CM103" s="24">
        <v>0</v>
      </c>
      <c r="CN103" s="24">
        <v>0</v>
      </c>
      <c r="CO103" s="24">
        <v>0</v>
      </c>
      <c r="CP103" s="24">
        <v>0</v>
      </c>
      <c r="CQ103" s="24">
        <v>0</v>
      </c>
      <c r="CR103" s="24">
        <v>0</v>
      </c>
      <c r="CS103" s="24">
        <v>0</v>
      </c>
      <c r="CT103" s="24">
        <v>0</v>
      </c>
      <c r="CU103" s="24">
        <v>0</v>
      </c>
      <c r="CV103" s="24">
        <v>0</v>
      </c>
      <c r="CW103" s="24">
        <v>0</v>
      </c>
      <c r="CX103" s="24">
        <v>0</v>
      </c>
      <c r="CY103" s="24">
        <v>0</v>
      </c>
      <c r="CZ103" s="24">
        <v>0</v>
      </c>
      <c r="DA103" s="24">
        <v>0</v>
      </c>
      <c r="DB103" s="24">
        <v>0</v>
      </c>
      <c r="DC103" s="24">
        <v>0</v>
      </c>
      <c r="DD103" s="24">
        <v>0</v>
      </c>
      <c r="DE103" s="24"/>
      <c r="DF103" s="24">
        <v>0</v>
      </c>
      <c r="DG103" s="24">
        <v>0</v>
      </c>
      <c r="DH103" s="24">
        <v>0</v>
      </c>
      <c r="DI103" s="24">
        <v>0</v>
      </c>
      <c r="DK103" s="25"/>
      <c r="DL103">
        <v>0</v>
      </c>
      <c r="DM103">
        <v>0</v>
      </c>
      <c r="DN103">
        <v>0</v>
      </c>
      <c r="DO103">
        <v>0</v>
      </c>
      <c r="DP103" s="24">
        <v>0</v>
      </c>
      <c r="DQ103" s="24">
        <v>0</v>
      </c>
      <c r="DR103" s="24">
        <v>0</v>
      </c>
      <c r="DS103" s="24">
        <v>0</v>
      </c>
      <c r="DT103" s="24">
        <v>0</v>
      </c>
      <c r="DU103" s="24">
        <v>0</v>
      </c>
      <c r="DV103" s="24">
        <v>0</v>
      </c>
      <c r="DW103" s="24">
        <v>0</v>
      </c>
      <c r="DX103" s="24">
        <v>0</v>
      </c>
      <c r="DY103" s="24">
        <v>0</v>
      </c>
      <c r="DZ103" s="24">
        <v>0</v>
      </c>
      <c r="EA103" s="24">
        <v>0</v>
      </c>
      <c r="EB103" s="24">
        <v>0</v>
      </c>
      <c r="EC103" s="24">
        <v>0</v>
      </c>
      <c r="ED103" s="24">
        <v>0</v>
      </c>
      <c r="EE103" s="24">
        <v>0</v>
      </c>
      <c r="EF103" s="24">
        <v>0</v>
      </c>
      <c r="EG103" s="24">
        <v>0</v>
      </c>
      <c r="EH103" s="24">
        <v>0</v>
      </c>
      <c r="EI103" s="24">
        <v>0</v>
      </c>
      <c r="EJ103" s="24">
        <v>0</v>
      </c>
      <c r="EK103" s="24">
        <v>0</v>
      </c>
      <c r="EL103" s="24">
        <v>0</v>
      </c>
      <c r="EM103" s="24">
        <v>0</v>
      </c>
      <c r="EN103" s="24">
        <v>0</v>
      </c>
      <c r="EO103" s="24">
        <v>0</v>
      </c>
      <c r="EP103" s="24">
        <v>0</v>
      </c>
      <c r="EQ103" s="24">
        <v>0</v>
      </c>
      <c r="ER103" s="24">
        <v>0</v>
      </c>
      <c r="ES103" s="24">
        <v>0</v>
      </c>
      <c r="ET103" s="24">
        <v>0</v>
      </c>
      <c r="EU103" s="24">
        <v>0</v>
      </c>
      <c r="EV103" s="24">
        <v>0</v>
      </c>
      <c r="EW103" s="24">
        <v>0</v>
      </c>
      <c r="EX103" s="24">
        <v>0</v>
      </c>
      <c r="EY103" s="24">
        <v>0</v>
      </c>
      <c r="EZ103" s="24">
        <v>0</v>
      </c>
      <c r="FA103" s="24">
        <v>0</v>
      </c>
      <c r="FB103" s="24">
        <v>0</v>
      </c>
      <c r="FC103" s="24">
        <v>0</v>
      </c>
      <c r="FD103" s="24">
        <v>0</v>
      </c>
      <c r="FE103" s="24">
        <v>0</v>
      </c>
      <c r="FF103" s="24">
        <v>0</v>
      </c>
      <c r="FG103" s="24">
        <v>0</v>
      </c>
      <c r="FL103" s="24">
        <v>0</v>
      </c>
      <c r="FM103" s="24">
        <v>0</v>
      </c>
      <c r="FN103" s="24">
        <v>0</v>
      </c>
      <c r="FO103" s="24">
        <v>0</v>
      </c>
      <c r="FP103" s="24">
        <v>0</v>
      </c>
      <c r="FQ103" s="24">
        <v>0</v>
      </c>
      <c r="FR103" s="24">
        <v>0</v>
      </c>
      <c r="FS103" s="24">
        <v>0</v>
      </c>
      <c r="FT103" s="24">
        <v>0</v>
      </c>
      <c r="FU103" s="24">
        <v>0</v>
      </c>
      <c r="FV103" s="24">
        <v>0</v>
      </c>
      <c r="FW103" s="24">
        <v>0</v>
      </c>
      <c r="FX103" s="24">
        <v>0</v>
      </c>
      <c r="FY103" s="24">
        <v>0</v>
      </c>
      <c r="FZ103" s="24">
        <v>0</v>
      </c>
      <c r="GA103" s="24">
        <v>0</v>
      </c>
      <c r="GB103" s="24">
        <v>0</v>
      </c>
      <c r="GC103" s="24">
        <v>0</v>
      </c>
      <c r="GD103" s="24">
        <v>0</v>
      </c>
      <c r="GE103" s="24">
        <v>0</v>
      </c>
      <c r="GF103" s="24">
        <v>0</v>
      </c>
      <c r="GG103" s="24">
        <v>0</v>
      </c>
      <c r="GH103" s="24">
        <v>0</v>
      </c>
      <c r="GI103" s="24">
        <v>0</v>
      </c>
      <c r="GJ103" s="24">
        <v>0</v>
      </c>
      <c r="GK103" s="24">
        <v>0</v>
      </c>
      <c r="GL103" s="24">
        <v>0</v>
      </c>
      <c r="GM103" s="24">
        <v>0</v>
      </c>
      <c r="GN103" s="24">
        <v>0</v>
      </c>
      <c r="GO103" s="24">
        <v>0</v>
      </c>
      <c r="GP103" s="24">
        <v>0</v>
      </c>
      <c r="GQ103" s="24">
        <v>0</v>
      </c>
      <c r="GR103" s="24">
        <v>0</v>
      </c>
      <c r="GS103" s="24">
        <v>0</v>
      </c>
      <c r="GT103" s="24">
        <v>0</v>
      </c>
      <c r="GU103" s="24">
        <v>0</v>
      </c>
      <c r="GV103" s="24">
        <v>0</v>
      </c>
      <c r="GW103" s="24">
        <v>0</v>
      </c>
      <c r="GX103" s="24">
        <v>0</v>
      </c>
      <c r="GY103" s="24">
        <v>0</v>
      </c>
      <c r="GZ103" s="24">
        <v>0</v>
      </c>
      <c r="HA103" s="24">
        <v>0</v>
      </c>
      <c r="HB103" s="24">
        <v>0</v>
      </c>
      <c r="HC103" s="24">
        <v>0</v>
      </c>
      <c r="HD103" s="24">
        <v>0</v>
      </c>
      <c r="HE103" s="24">
        <v>0</v>
      </c>
      <c r="HF103" s="24">
        <v>0</v>
      </c>
      <c r="HG103" s="24">
        <v>0</v>
      </c>
      <c r="HH103" s="24">
        <v>0</v>
      </c>
      <c r="HI103" s="24">
        <v>0</v>
      </c>
      <c r="HJ103" s="24">
        <v>0</v>
      </c>
      <c r="HK103" s="24">
        <v>0</v>
      </c>
      <c r="HL103" s="24">
        <v>0</v>
      </c>
      <c r="HM103" s="24">
        <v>0</v>
      </c>
      <c r="HN103" s="24">
        <v>0</v>
      </c>
      <c r="HO103" s="24">
        <v>0</v>
      </c>
      <c r="HP103" s="24">
        <v>0</v>
      </c>
      <c r="HQ103" s="24">
        <v>0</v>
      </c>
      <c r="HR103" s="24">
        <v>0</v>
      </c>
      <c r="HS103" s="24">
        <v>0</v>
      </c>
      <c r="HT103" s="24">
        <v>0</v>
      </c>
      <c r="HU103" s="24">
        <v>0</v>
      </c>
      <c r="HV103" s="24">
        <v>0</v>
      </c>
      <c r="HW103" s="24">
        <v>0</v>
      </c>
      <c r="HX103" s="24">
        <v>0</v>
      </c>
      <c r="HY103" s="24">
        <v>0</v>
      </c>
      <c r="HZ103" s="24">
        <v>0</v>
      </c>
      <c r="IA103" s="24">
        <v>0</v>
      </c>
      <c r="IB103" s="24">
        <v>0</v>
      </c>
      <c r="IC103" s="24">
        <v>0</v>
      </c>
      <c r="ID103" s="24">
        <v>0</v>
      </c>
      <c r="IE103" s="24">
        <v>0</v>
      </c>
      <c r="IF103" s="24">
        <v>0</v>
      </c>
      <c r="IG103" s="24">
        <v>0</v>
      </c>
      <c r="IH103" s="24">
        <v>0</v>
      </c>
      <c r="II103" s="24">
        <v>0</v>
      </c>
      <c r="IN103" s="24">
        <v>0</v>
      </c>
      <c r="IO103" s="24">
        <v>0</v>
      </c>
      <c r="IP103" s="24">
        <v>0</v>
      </c>
      <c r="IQ103" s="24">
        <v>0</v>
      </c>
      <c r="IR103" s="24">
        <v>0</v>
      </c>
      <c r="IS103" s="24">
        <v>0</v>
      </c>
      <c r="IT103" s="24">
        <v>0</v>
      </c>
      <c r="IU103" s="24">
        <v>0</v>
      </c>
      <c r="IV103" s="24">
        <v>0</v>
      </c>
      <c r="IW103" s="24">
        <v>0</v>
      </c>
      <c r="IX103" s="24">
        <v>0</v>
      </c>
      <c r="IY103" s="24">
        <v>0</v>
      </c>
      <c r="IZ103" s="24">
        <v>0</v>
      </c>
      <c r="JA103" s="24">
        <v>0</v>
      </c>
      <c r="JB103" s="24">
        <v>0</v>
      </c>
      <c r="JC103" s="24">
        <v>0</v>
      </c>
      <c r="JD103" s="24">
        <v>0</v>
      </c>
      <c r="JE103" s="24">
        <v>0</v>
      </c>
      <c r="JF103" s="24">
        <v>0</v>
      </c>
      <c r="JG103" s="24">
        <v>0</v>
      </c>
      <c r="JH103" s="24">
        <v>0</v>
      </c>
      <c r="JI103" s="24">
        <v>0</v>
      </c>
      <c r="JJ103" s="24">
        <v>0</v>
      </c>
      <c r="JK103" s="24">
        <v>0</v>
      </c>
      <c r="JL103" s="24">
        <v>0</v>
      </c>
      <c r="JM103" s="24">
        <v>0</v>
      </c>
      <c r="JN103" s="24">
        <v>0</v>
      </c>
      <c r="JO103" s="24">
        <v>0</v>
      </c>
      <c r="JP103" s="24">
        <v>0</v>
      </c>
      <c r="JQ103" s="24">
        <v>0</v>
      </c>
      <c r="JR103" s="24">
        <v>0</v>
      </c>
      <c r="JS103" s="24">
        <v>0</v>
      </c>
      <c r="JT103" s="24">
        <v>0</v>
      </c>
      <c r="JU103" s="24">
        <v>0</v>
      </c>
      <c r="JV103" s="24">
        <v>0</v>
      </c>
      <c r="JW103" s="24">
        <v>0</v>
      </c>
      <c r="JX103" s="24">
        <v>0</v>
      </c>
      <c r="JY103" s="24">
        <v>0</v>
      </c>
      <c r="JZ103" s="24">
        <v>0</v>
      </c>
      <c r="KA103" s="24">
        <v>0</v>
      </c>
      <c r="KB103" s="24"/>
      <c r="KC103" s="24">
        <v>0</v>
      </c>
      <c r="KD103" s="24">
        <v>0</v>
      </c>
      <c r="KE103" s="24">
        <v>0</v>
      </c>
      <c r="KF103" s="24">
        <v>0</v>
      </c>
      <c r="KG103" s="28">
        <v>0</v>
      </c>
      <c r="KH103" s="28">
        <v>0</v>
      </c>
      <c r="KI103" s="28">
        <v>0</v>
      </c>
      <c r="KJ103" s="24">
        <v>0</v>
      </c>
      <c r="KK103" s="24">
        <v>0</v>
      </c>
      <c r="KL103" s="24">
        <v>0</v>
      </c>
      <c r="KM103" s="24">
        <v>0</v>
      </c>
      <c r="KN103" s="24">
        <v>0</v>
      </c>
      <c r="KO103" s="24">
        <v>0</v>
      </c>
      <c r="KP103" s="24">
        <v>0</v>
      </c>
      <c r="KQ103" s="24">
        <v>0</v>
      </c>
      <c r="KR103" s="24">
        <v>0</v>
      </c>
      <c r="KS103" s="24">
        <v>0</v>
      </c>
      <c r="KT103" s="24">
        <v>0</v>
      </c>
      <c r="KU103" s="24">
        <v>0</v>
      </c>
      <c r="KV103" s="24">
        <v>0</v>
      </c>
      <c r="KW103" s="24">
        <v>0</v>
      </c>
      <c r="KX103" s="24">
        <v>0</v>
      </c>
      <c r="KY103" s="24">
        <v>0</v>
      </c>
      <c r="KZ103" s="24">
        <v>0</v>
      </c>
      <c r="LA103" s="24">
        <v>0</v>
      </c>
      <c r="LB103" s="24">
        <v>0</v>
      </c>
      <c r="LC103" s="24">
        <v>0</v>
      </c>
      <c r="LD103" s="24">
        <v>0</v>
      </c>
      <c r="LE103" s="24">
        <v>0</v>
      </c>
      <c r="LF103" s="24">
        <v>0</v>
      </c>
      <c r="LG103" s="24">
        <v>0</v>
      </c>
      <c r="LH103" s="24">
        <v>0</v>
      </c>
      <c r="LI103" s="24">
        <v>0</v>
      </c>
      <c r="LJ103" s="24">
        <v>0</v>
      </c>
      <c r="LK103" s="24">
        <v>0</v>
      </c>
      <c r="LL103" s="24">
        <v>0</v>
      </c>
      <c r="LM103" s="24">
        <v>0</v>
      </c>
      <c r="LN103" s="24">
        <v>0</v>
      </c>
      <c r="LO103" s="24">
        <v>0</v>
      </c>
      <c r="LP103" s="24">
        <v>0</v>
      </c>
      <c r="LQ103" s="24">
        <v>0</v>
      </c>
      <c r="LR103" s="24">
        <v>0</v>
      </c>
      <c r="LS103" s="24">
        <v>0</v>
      </c>
      <c r="LX103" s="24">
        <v>0</v>
      </c>
      <c r="LY103" s="24">
        <v>0</v>
      </c>
      <c r="LZ103" s="24">
        <v>0</v>
      </c>
      <c r="MA103" s="24">
        <v>0</v>
      </c>
      <c r="MB103" s="24">
        <v>0</v>
      </c>
      <c r="MC103" s="24">
        <v>0</v>
      </c>
      <c r="MD103" s="24">
        <v>0</v>
      </c>
      <c r="ME103" s="24">
        <v>0</v>
      </c>
      <c r="MF103" s="24">
        <v>0</v>
      </c>
      <c r="MG103" s="24">
        <v>0</v>
      </c>
      <c r="MH103" s="24">
        <v>0</v>
      </c>
      <c r="MI103" s="24">
        <v>0</v>
      </c>
    </row>
    <row r="104" spans="1:347" s="28" customFormat="1" x14ac:dyDescent="0.25">
      <c r="A104" s="28">
        <v>265</v>
      </c>
      <c r="B104" s="28" t="s">
        <v>373</v>
      </c>
      <c r="C104" s="28" t="s">
        <v>561</v>
      </c>
      <c r="D104" s="28" t="s">
        <v>575</v>
      </c>
      <c r="E104" s="28" t="s">
        <v>373</v>
      </c>
      <c r="F104" s="28">
        <v>8</v>
      </c>
      <c r="G104" s="28">
        <v>4</v>
      </c>
      <c r="H104" s="28">
        <v>5</v>
      </c>
      <c r="I104" s="28">
        <v>0</v>
      </c>
      <c r="V104" s="28" t="s">
        <v>320</v>
      </c>
      <c r="X104" s="28" t="b">
        <v>0</v>
      </c>
      <c r="Y104" s="28" t="b">
        <v>0</v>
      </c>
      <c r="Z104" s="28" t="s">
        <v>576</v>
      </c>
      <c r="AA104" s="28" t="s">
        <v>564</v>
      </c>
      <c r="AB104" s="28" t="s">
        <v>316</v>
      </c>
      <c r="AC104" s="28" t="s">
        <v>373</v>
      </c>
      <c r="AD104" s="28" t="s">
        <v>561</v>
      </c>
      <c r="AE104" s="28" t="s">
        <v>565</v>
      </c>
      <c r="AP104" s="28">
        <v>0</v>
      </c>
      <c r="AQ104" s="28">
        <v>0</v>
      </c>
      <c r="AT104" s="28">
        <v>0</v>
      </c>
      <c r="AU104" s="28">
        <v>0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0</v>
      </c>
      <c r="BF104" s="28">
        <v>0</v>
      </c>
      <c r="BI104" s="28">
        <v>0</v>
      </c>
      <c r="BJ104" s="28">
        <v>0</v>
      </c>
      <c r="BL104" s="28">
        <v>0</v>
      </c>
      <c r="BP104" s="28">
        <v>0</v>
      </c>
      <c r="BT104" s="28">
        <v>0</v>
      </c>
      <c r="BU104" s="28">
        <v>0</v>
      </c>
      <c r="BV104" s="28">
        <v>0</v>
      </c>
      <c r="BW104" s="28">
        <v>0</v>
      </c>
      <c r="BX104" s="28">
        <v>0</v>
      </c>
      <c r="BZ104" s="28">
        <f t="shared" si="6"/>
        <v>40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1</v>
      </c>
      <c r="CJ104" s="28">
        <v>20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19</v>
      </c>
      <c r="CW104" s="28">
        <v>0</v>
      </c>
      <c r="CX104" s="28">
        <v>0</v>
      </c>
      <c r="CY104" s="28">
        <v>0</v>
      </c>
      <c r="CZ104" s="28">
        <v>0</v>
      </c>
      <c r="DA104" s="28">
        <v>0</v>
      </c>
      <c r="DB104" s="28">
        <v>0</v>
      </c>
      <c r="DC104" s="28">
        <v>0</v>
      </c>
      <c r="DD104" s="28">
        <v>0</v>
      </c>
      <c r="DF104" s="28">
        <v>0</v>
      </c>
      <c r="DG104" s="28">
        <v>0</v>
      </c>
      <c r="DH104" s="28">
        <v>0</v>
      </c>
      <c r="DI104" s="28">
        <v>0</v>
      </c>
      <c r="DL104" s="28">
        <v>0</v>
      </c>
      <c r="DM104" s="28">
        <v>0</v>
      </c>
      <c r="DN104" s="28">
        <v>0</v>
      </c>
      <c r="DO104" s="28">
        <v>0</v>
      </c>
      <c r="DP104" s="28">
        <v>0</v>
      </c>
      <c r="DQ104" s="28">
        <v>0</v>
      </c>
      <c r="DR104" s="28">
        <v>0</v>
      </c>
      <c r="DS104" s="28">
        <v>0</v>
      </c>
      <c r="DT104" s="28">
        <v>0</v>
      </c>
      <c r="DU104" s="28">
        <v>0</v>
      </c>
      <c r="DV104" s="28">
        <v>0</v>
      </c>
      <c r="DW104" s="28">
        <v>0</v>
      </c>
      <c r="DX104" s="28">
        <v>0</v>
      </c>
      <c r="DY104" s="28">
        <v>0</v>
      </c>
      <c r="DZ104" s="28">
        <v>0</v>
      </c>
      <c r="EA104" s="28">
        <v>0</v>
      </c>
      <c r="EB104" s="28">
        <v>0</v>
      </c>
      <c r="EC104" s="28">
        <v>0</v>
      </c>
      <c r="ED104" s="28">
        <v>0</v>
      </c>
      <c r="EE104" s="28">
        <v>0</v>
      </c>
      <c r="EF104" s="28">
        <v>0</v>
      </c>
      <c r="EG104" s="28">
        <v>0</v>
      </c>
      <c r="EH104" s="28">
        <v>0</v>
      </c>
      <c r="EI104" s="28">
        <v>0</v>
      </c>
      <c r="EJ104" s="28">
        <v>0</v>
      </c>
      <c r="EK104" s="28">
        <v>0</v>
      </c>
      <c r="EL104" s="28">
        <v>0</v>
      </c>
      <c r="EM104" s="28">
        <v>0</v>
      </c>
      <c r="EN104" s="28">
        <v>0</v>
      </c>
      <c r="EO104" s="28">
        <v>0</v>
      </c>
      <c r="EP104" s="28">
        <v>0</v>
      </c>
      <c r="EQ104" s="28">
        <v>0</v>
      </c>
      <c r="ER104" s="28">
        <v>0</v>
      </c>
      <c r="ES104" s="28">
        <v>0</v>
      </c>
      <c r="ET104" s="28">
        <v>0</v>
      </c>
      <c r="EU104" s="28">
        <v>0</v>
      </c>
      <c r="EV104" s="28">
        <v>0</v>
      </c>
      <c r="EW104" s="28">
        <v>0</v>
      </c>
      <c r="EX104" s="28">
        <v>0</v>
      </c>
      <c r="EY104" s="28">
        <v>0</v>
      </c>
      <c r="EZ104" s="28">
        <v>0</v>
      </c>
      <c r="FA104" s="28">
        <v>0</v>
      </c>
      <c r="FB104" s="28">
        <v>0</v>
      </c>
      <c r="FC104" s="28">
        <v>0</v>
      </c>
      <c r="FD104" s="28">
        <v>0</v>
      </c>
      <c r="FE104" s="28">
        <v>0</v>
      </c>
      <c r="FF104" s="28">
        <v>0</v>
      </c>
      <c r="FG104" s="28">
        <v>0</v>
      </c>
      <c r="FL104" s="28">
        <v>0</v>
      </c>
      <c r="FM104" s="28">
        <v>0</v>
      </c>
      <c r="FN104" s="28">
        <v>0</v>
      </c>
      <c r="FO104" s="28">
        <v>0</v>
      </c>
      <c r="FP104" s="28">
        <v>0</v>
      </c>
      <c r="FQ104" s="28">
        <v>0</v>
      </c>
      <c r="FR104" s="28">
        <v>0</v>
      </c>
      <c r="FS104" s="28">
        <v>0</v>
      </c>
      <c r="FT104" s="28">
        <v>0</v>
      </c>
      <c r="FU104" s="28">
        <v>0</v>
      </c>
      <c r="FV104" s="28">
        <v>0</v>
      </c>
      <c r="FW104" s="28">
        <v>0</v>
      </c>
      <c r="FX104" s="28">
        <v>0</v>
      </c>
      <c r="FY104" s="28">
        <v>0</v>
      </c>
      <c r="FZ104" s="28">
        <v>0</v>
      </c>
      <c r="GA104" s="28">
        <v>0</v>
      </c>
      <c r="GB104" s="28">
        <v>0</v>
      </c>
      <c r="GC104" s="28">
        <v>0</v>
      </c>
      <c r="GD104" s="28">
        <v>0</v>
      </c>
      <c r="GE104" s="28">
        <v>0</v>
      </c>
      <c r="GF104" s="28">
        <v>0</v>
      </c>
      <c r="GG104" s="28">
        <v>0</v>
      </c>
      <c r="GH104" s="28">
        <v>0</v>
      </c>
      <c r="GI104" s="28">
        <v>0</v>
      </c>
      <c r="GJ104" s="28">
        <v>0</v>
      </c>
      <c r="GK104" s="28">
        <v>0</v>
      </c>
      <c r="GL104" s="28">
        <v>0</v>
      </c>
      <c r="GM104" s="28">
        <v>0</v>
      </c>
      <c r="GN104" s="28">
        <v>0</v>
      </c>
      <c r="GO104" s="28">
        <v>0</v>
      </c>
      <c r="GP104" s="28">
        <v>0</v>
      </c>
      <c r="GQ104" s="28">
        <v>0</v>
      </c>
      <c r="GR104" s="28">
        <v>0</v>
      </c>
      <c r="GS104" s="28">
        <v>0</v>
      </c>
      <c r="GT104" s="28">
        <v>0</v>
      </c>
      <c r="GU104" s="28">
        <v>0</v>
      </c>
      <c r="GV104" s="28">
        <v>0</v>
      </c>
      <c r="GW104" s="28">
        <v>0</v>
      </c>
      <c r="GX104" s="28">
        <v>0</v>
      </c>
      <c r="GY104" s="28">
        <v>0</v>
      </c>
      <c r="GZ104" s="28">
        <v>0</v>
      </c>
      <c r="HA104" s="28">
        <v>0</v>
      </c>
      <c r="HB104" s="28">
        <v>0</v>
      </c>
      <c r="HC104" s="28">
        <v>0</v>
      </c>
      <c r="HD104" s="28">
        <v>0</v>
      </c>
      <c r="HE104" s="28">
        <v>0</v>
      </c>
      <c r="HF104" s="28">
        <v>0</v>
      </c>
      <c r="HG104" s="28">
        <v>0</v>
      </c>
      <c r="HH104" s="28">
        <v>0</v>
      </c>
      <c r="HI104" s="28">
        <v>0</v>
      </c>
      <c r="HJ104" s="28">
        <v>0</v>
      </c>
      <c r="HK104" s="28">
        <v>0</v>
      </c>
      <c r="HL104" s="28">
        <v>0</v>
      </c>
      <c r="HM104" s="28">
        <v>0</v>
      </c>
      <c r="HN104" s="28">
        <v>0</v>
      </c>
      <c r="HO104" s="28">
        <v>0</v>
      </c>
      <c r="HP104" s="28">
        <v>0</v>
      </c>
      <c r="HQ104" s="28">
        <v>0</v>
      </c>
      <c r="HR104" s="28">
        <v>0</v>
      </c>
      <c r="HS104" s="28">
        <v>0</v>
      </c>
      <c r="HT104" s="28">
        <v>0</v>
      </c>
      <c r="HU104" s="28">
        <v>0</v>
      </c>
      <c r="HV104" s="28">
        <v>0</v>
      </c>
      <c r="HW104" s="28">
        <v>0</v>
      </c>
      <c r="HX104" s="28">
        <v>0</v>
      </c>
      <c r="HY104" s="28">
        <v>0</v>
      </c>
      <c r="HZ104" s="28">
        <v>0</v>
      </c>
      <c r="IA104" s="28">
        <v>0</v>
      </c>
      <c r="IB104" s="28">
        <v>0</v>
      </c>
      <c r="IC104" s="28">
        <v>0</v>
      </c>
      <c r="ID104" s="28">
        <v>0</v>
      </c>
      <c r="IE104" s="28">
        <v>0</v>
      </c>
      <c r="IF104" s="28">
        <v>0</v>
      </c>
      <c r="IG104" s="28">
        <v>0</v>
      </c>
      <c r="IH104" s="28">
        <v>0</v>
      </c>
      <c r="II104" s="28">
        <v>0</v>
      </c>
      <c r="IN104" s="28">
        <v>0</v>
      </c>
      <c r="IO104" s="28">
        <v>0</v>
      </c>
      <c r="IP104" s="28">
        <v>0</v>
      </c>
      <c r="IQ104" s="28">
        <v>0</v>
      </c>
      <c r="IR104" s="28">
        <v>0</v>
      </c>
      <c r="IS104" s="28">
        <v>0</v>
      </c>
      <c r="IT104" s="28">
        <v>0</v>
      </c>
      <c r="IU104" s="28">
        <v>0</v>
      </c>
      <c r="IV104" s="28">
        <v>0</v>
      </c>
      <c r="IW104" s="28">
        <v>0</v>
      </c>
      <c r="IX104" s="28">
        <v>0</v>
      </c>
      <c r="IY104" s="28">
        <v>0</v>
      </c>
      <c r="IZ104" s="28">
        <v>0</v>
      </c>
      <c r="JA104" s="28">
        <v>0</v>
      </c>
      <c r="JB104" s="28">
        <v>0</v>
      </c>
      <c r="JC104" s="28">
        <v>0</v>
      </c>
      <c r="JD104" s="28">
        <v>0</v>
      </c>
      <c r="JE104" s="28">
        <v>0</v>
      </c>
      <c r="JF104" s="28">
        <v>0</v>
      </c>
      <c r="JG104" s="28">
        <v>0</v>
      </c>
      <c r="JH104" s="28">
        <v>0</v>
      </c>
      <c r="JI104" s="28">
        <v>0</v>
      </c>
      <c r="JJ104" s="28">
        <v>0</v>
      </c>
      <c r="JK104" s="28">
        <v>0</v>
      </c>
      <c r="JL104" s="28">
        <v>0</v>
      </c>
      <c r="JM104" s="28">
        <v>0</v>
      </c>
      <c r="JN104" s="28">
        <v>0</v>
      </c>
      <c r="JO104" s="28">
        <v>0</v>
      </c>
      <c r="JP104" s="28">
        <v>0</v>
      </c>
      <c r="JQ104" s="28">
        <v>0</v>
      </c>
      <c r="JR104" s="28">
        <v>0</v>
      </c>
      <c r="JS104" s="28">
        <v>0</v>
      </c>
      <c r="JT104" s="28">
        <v>0</v>
      </c>
      <c r="JU104" s="28">
        <v>0</v>
      </c>
      <c r="JV104" s="28">
        <v>0</v>
      </c>
      <c r="JW104" s="28">
        <v>0</v>
      </c>
      <c r="JX104" s="28">
        <v>0</v>
      </c>
      <c r="JY104" s="28">
        <v>0</v>
      </c>
      <c r="JZ104" s="28">
        <v>0</v>
      </c>
      <c r="KA104" s="28">
        <v>0</v>
      </c>
      <c r="KC104" s="28">
        <v>0</v>
      </c>
      <c r="KD104" s="28">
        <v>0</v>
      </c>
      <c r="KE104" s="28">
        <v>0</v>
      </c>
      <c r="KF104" s="28">
        <v>0</v>
      </c>
      <c r="KG104" s="28">
        <v>0</v>
      </c>
      <c r="KH104" s="28">
        <v>0</v>
      </c>
      <c r="KI104" s="28">
        <v>0</v>
      </c>
      <c r="KJ104" s="28">
        <v>0</v>
      </c>
      <c r="KK104" s="28">
        <v>0</v>
      </c>
      <c r="KL104" s="28">
        <v>0</v>
      </c>
      <c r="KM104" s="28">
        <v>0</v>
      </c>
      <c r="KN104" s="28">
        <v>0</v>
      </c>
      <c r="KO104" s="28">
        <v>0</v>
      </c>
      <c r="KP104" s="28">
        <v>0</v>
      </c>
      <c r="KQ104" s="28">
        <v>0</v>
      </c>
      <c r="KR104" s="28">
        <v>0</v>
      </c>
      <c r="KS104" s="28">
        <v>0</v>
      </c>
      <c r="KT104" s="28">
        <v>0</v>
      </c>
      <c r="KU104" s="28">
        <v>0</v>
      </c>
      <c r="KV104" s="28">
        <v>0</v>
      </c>
      <c r="KW104" s="28">
        <v>0</v>
      </c>
      <c r="KX104" s="28">
        <v>0</v>
      </c>
      <c r="KY104" s="28">
        <v>0</v>
      </c>
      <c r="KZ104" s="28">
        <v>0</v>
      </c>
      <c r="LA104" s="28">
        <v>0</v>
      </c>
      <c r="LB104" s="28">
        <v>0</v>
      </c>
      <c r="LC104" s="28">
        <v>0</v>
      </c>
      <c r="LD104" s="28">
        <v>0</v>
      </c>
      <c r="LE104" s="28">
        <v>0</v>
      </c>
      <c r="LF104" s="28">
        <v>0</v>
      </c>
      <c r="LG104" s="28">
        <v>0</v>
      </c>
      <c r="LH104" s="28">
        <v>0</v>
      </c>
      <c r="LI104" s="28">
        <v>0</v>
      </c>
      <c r="LJ104" s="28">
        <v>0</v>
      </c>
      <c r="LK104" s="28">
        <v>0</v>
      </c>
      <c r="LL104" s="28">
        <v>0</v>
      </c>
      <c r="LM104" s="28">
        <v>0</v>
      </c>
      <c r="LN104" s="28">
        <v>0</v>
      </c>
      <c r="LO104" s="28">
        <v>0</v>
      </c>
      <c r="LP104" s="28">
        <v>0</v>
      </c>
      <c r="LQ104" s="28">
        <v>0</v>
      </c>
      <c r="LR104" s="28">
        <v>0</v>
      </c>
      <c r="LS104" s="28">
        <v>0</v>
      </c>
      <c r="LX104" s="28">
        <v>0</v>
      </c>
      <c r="LY104" s="28">
        <v>0</v>
      </c>
      <c r="LZ104" s="28">
        <v>0</v>
      </c>
      <c r="MA104" s="28">
        <v>0</v>
      </c>
      <c r="MB104" s="28">
        <v>0</v>
      </c>
      <c r="MC104" s="28">
        <v>0</v>
      </c>
      <c r="MD104" s="28">
        <v>0</v>
      </c>
      <c r="ME104" s="28">
        <v>0</v>
      </c>
      <c r="MF104" s="28">
        <v>0</v>
      </c>
      <c r="MG104" s="28">
        <v>0</v>
      </c>
      <c r="MH104" s="28">
        <v>0</v>
      </c>
      <c r="MI104" s="28">
        <v>0</v>
      </c>
    </row>
    <row r="105" spans="1:347" x14ac:dyDescent="0.25">
      <c r="A105">
        <v>266</v>
      </c>
      <c r="B105" s="23" t="s">
        <v>577</v>
      </c>
      <c r="C105" t="s">
        <v>577</v>
      </c>
      <c r="D105" t="s">
        <v>578</v>
      </c>
      <c r="E105" t="s">
        <v>316</v>
      </c>
      <c r="F105">
        <v>9</v>
      </c>
      <c r="G105">
        <v>2</v>
      </c>
      <c r="H105">
        <v>1</v>
      </c>
      <c r="I105">
        <v>1</v>
      </c>
      <c r="K105" t="s">
        <v>355</v>
      </c>
      <c r="M105" t="s">
        <v>335</v>
      </c>
      <c r="O105" t="b">
        <v>1</v>
      </c>
      <c r="P105" t="b">
        <v>1</v>
      </c>
      <c r="Q105" t="b">
        <v>1</v>
      </c>
      <c r="R105" t="b">
        <v>1</v>
      </c>
      <c r="S105" t="b">
        <v>1</v>
      </c>
      <c r="T105" t="b">
        <v>1</v>
      </c>
      <c r="V105" t="s">
        <v>320</v>
      </c>
      <c r="W105" t="s">
        <v>321</v>
      </c>
      <c r="X105" t="b">
        <v>0</v>
      </c>
      <c r="Y105" t="b">
        <v>0</v>
      </c>
      <c r="Z105" t="s">
        <v>579</v>
      </c>
      <c r="AA105" t="s">
        <v>580</v>
      </c>
      <c r="AB105" t="s">
        <v>316</v>
      </c>
      <c r="AC105" t="s">
        <v>1</v>
      </c>
      <c r="AD105" t="s">
        <v>577</v>
      </c>
      <c r="AE105" t="s">
        <v>581</v>
      </c>
      <c r="AO105">
        <v>1</v>
      </c>
      <c r="AP105">
        <v>0</v>
      </c>
      <c r="AQ105">
        <v>63</v>
      </c>
      <c r="AR105">
        <v>19</v>
      </c>
      <c r="AS105">
        <v>43</v>
      </c>
      <c r="AT105">
        <v>1</v>
      </c>
      <c r="AU105">
        <v>60</v>
      </c>
      <c r="AV105">
        <v>16</v>
      </c>
      <c r="AW105">
        <v>43</v>
      </c>
      <c r="AX105">
        <v>1</v>
      </c>
      <c r="AY105">
        <v>3</v>
      </c>
      <c r="AZ105">
        <v>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H105">
        <f>BL105+BP105+BT105+BU105</f>
        <v>21.375</v>
      </c>
      <c r="BI105">
        <v>3.75</v>
      </c>
      <c r="BJ105">
        <v>12</v>
      </c>
      <c r="BL105">
        <v>11.25</v>
      </c>
      <c r="BM105">
        <v>4.875</v>
      </c>
      <c r="BN105">
        <v>6.375</v>
      </c>
      <c r="BO105">
        <v>0</v>
      </c>
      <c r="BP105">
        <v>1.5</v>
      </c>
      <c r="BQ105">
        <v>1.5</v>
      </c>
      <c r="BR105">
        <v>0</v>
      </c>
      <c r="BS105">
        <v>0</v>
      </c>
      <c r="BT105">
        <v>4.875</v>
      </c>
      <c r="BU105">
        <v>3.75</v>
      </c>
      <c r="BV105">
        <v>3.75</v>
      </c>
      <c r="BW105">
        <v>12</v>
      </c>
      <c r="BX105">
        <v>0</v>
      </c>
      <c r="BZ105">
        <f t="shared" si="6"/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F105">
        <v>0</v>
      </c>
      <c r="DG105">
        <v>0</v>
      </c>
      <c r="DH105">
        <v>0</v>
      </c>
      <c r="DI105">
        <v>0</v>
      </c>
      <c r="DK105" s="25"/>
      <c r="DL105">
        <v>60</v>
      </c>
      <c r="DM105">
        <v>16</v>
      </c>
      <c r="DN105">
        <v>43</v>
      </c>
      <c r="DO105">
        <v>1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C105">
        <v>0</v>
      </c>
      <c r="KD105">
        <v>0</v>
      </c>
      <c r="KE105">
        <v>0</v>
      </c>
      <c r="KF105">
        <v>0</v>
      </c>
      <c r="KG105" s="28">
        <v>0</v>
      </c>
      <c r="KH105" s="28">
        <v>0</v>
      </c>
      <c r="KI105" s="28">
        <v>0</v>
      </c>
      <c r="KJ105">
        <v>0</v>
      </c>
      <c r="KK105">
        <v>0</v>
      </c>
      <c r="KL105">
        <v>0</v>
      </c>
      <c r="KM105">
        <v>0</v>
      </c>
      <c r="KN105">
        <v>3</v>
      </c>
      <c r="KO105">
        <v>3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</row>
    <row r="106" spans="1:347" x14ac:dyDescent="0.25">
      <c r="A106">
        <v>270</v>
      </c>
      <c r="B106" s="23" t="s">
        <v>349</v>
      </c>
      <c r="C106" t="s">
        <v>577</v>
      </c>
      <c r="D106" t="s">
        <v>582</v>
      </c>
      <c r="E106" t="s">
        <v>316</v>
      </c>
      <c r="F106">
        <v>9</v>
      </c>
      <c r="G106">
        <v>2</v>
      </c>
      <c r="H106">
        <v>2</v>
      </c>
      <c r="I106">
        <v>1</v>
      </c>
      <c r="K106" t="s">
        <v>334</v>
      </c>
      <c r="M106" t="s">
        <v>335</v>
      </c>
      <c r="O106" t="b">
        <v>1</v>
      </c>
      <c r="P106" t="b">
        <v>1</v>
      </c>
      <c r="Q106" t="b">
        <v>1</v>
      </c>
      <c r="R106" t="b">
        <v>1</v>
      </c>
      <c r="S106" t="b">
        <v>1</v>
      </c>
      <c r="T106" t="b">
        <v>1</v>
      </c>
      <c r="V106" t="s">
        <v>320</v>
      </c>
      <c r="W106" t="s">
        <v>321</v>
      </c>
      <c r="X106" t="b">
        <v>0</v>
      </c>
      <c r="Y106" t="b">
        <v>0</v>
      </c>
      <c r="Z106" t="s">
        <v>583</v>
      </c>
      <c r="AA106" t="s">
        <v>580</v>
      </c>
      <c r="AB106" t="s">
        <v>316</v>
      </c>
      <c r="AC106" t="s">
        <v>1</v>
      </c>
      <c r="AD106" t="s">
        <v>577</v>
      </c>
      <c r="AE106" t="s">
        <v>581</v>
      </c>
      <c r="AO106">
        <v>1</v>
      </c>
      <c r="AP106">
        <v>0</v>
      </c>
      <c r="AQ106">
        <v>105</v>
      </c>
      <c r="AR106">
        <v>46</v>
      </c>
      <c r="AS106">
        <v>57</v>
      </c>
      <c r="AT106">
        <v>2</v>
      </c>
      <c r="AU106">
        <v>40</v>
      </c>
      <c r="AV106">
        <v>18</v>
      </c>
      <c r="AW106">
        <v>20</v>
      </c>
      <c r="AX106">
        <v>2</v>
      </c>
      <c r="AY106">
        <v>65</v>
      </c>
      <c r="AZ106">
        <v>28</v>
      </c>
      <c r="BA106">
        <v>37</v>
      </c>
      <c r="BB106">
        <v>0</v>
      </c>
      <c r="BC106">
        <v>0</v>
      </c>
      <c r="BD106">
        <v>0</v>
      </c>
      <c r="BE106">
        <v>0</v>
      </c>
      <c r="BF106">
        <v>0</v>
      </c>
      <c r="BH106">
        <f>BL106+BP106+BT106+BU106</f>
        <v>35.625</v>
      </c>
      <c r="BI106">
        <v>6.25</v>
      </c>
      <c r="BJ106">
        <v>20</v>
      </c>
      <c r="BL106">
        <v>18.75</v>
      </c>
      <c r="BM106">
        <v>8.125</v>
      </c>
      <c r="BN106">
        <v>10.625</v>
      </c>
      <c r="BO106">
        <v>0</v>
      </c>
      <c r="BP106">
        <v>2.5</v>
      </c>
      <c r="BQ106">
        <v>2.5</v>
      </c>
      <c r="BR106">
        <v>0</v>
      </c>
      <c r="BS106">
        <v>0</v>
      </c>
      <c r="BT106">
        <v>8.125</v>
      </c>
      <c r="BU106">
        <v>6.25</v>
      </c>
      <c r="BV106">
        <v>6.25</v>
      </c>
      <c r="BW106">
        <v>20</v>
      </c>
      <c r="BX106">
        <v>0</v>
      </c>
      <c r="BZ106">
        <f t="shared" si="6"/>
        <v>10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8</v>
      </c>
      <c r="CU106">
        <v>2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F106">
        <v>0</v>
      </c>
      <c r="DG106">
        <v>0</v>
      </c>
      <c r="DH106">
        <v>2</v>
      </c>
      <c r="DI106">
        <v>2</v>
      </c>
      <c r="DK106" s="25"/>
      <c r="DL106">
        <v>40</v>
      </c>
      <c r="DM106">
        <v>18</v>
      </c>
      <c r="DN106">
        <v>20</v>
      </c>
      <c r="DO106">
        <v>2</v>
      </c>
      <c r="DP106">
        <v>5</v>
      </c>
      <c r="DQ106">
        <v>1</v>
      </c>
      <c r="DR106">
        <v>4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5</v>
      </c>
      <c r="EC106">
        <v>0</v>
      </c>
      <c r="ED106">
        <v>5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4</v>
      </c>
      <c r="FA106">
        <v>4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L106">
        <v>4</v>
      </c>
      <c r="FM106">
        <v>0</v>
      </c>
      <c r="FN106">
        <v>4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2</v>
      </c>
      <c r="FY106">
        <v>1</v>
      </c>
      <c r="FZ106">
        <v>1</v>
      </c>
      <c r="GA106">
        <v>0</v>
      </c>
      <c r="GB106">
        <v>1</v>
      </c>
      <c r="GC106">
        <v>0</v>
      </c>
      <c r="GD106">
        <v>1</v>
      </c>
      <c r="GE106">
        <v>0</v>
      </c>
      <c r="GF106">
        <v>2</v>
      </c>
      <c r="GG106">
        <v>1</v>
      </c>
      <c r="GH106">
        <v>1</v>
      </c>
      <c r="GI106">
        <v>0</v>
      </c>
      <c r="GJ106">
        <v>2</v>
      </c>
      <c r="GK106">
        <v>0</v>
      </c>
      <c r="GL106">
        <v>2</v>
      </c>
      <c r="GM106">
        <v>0</v>
      </c>
      <c r="GN106">
        <v>4</v>
      </c>
      <c r="GO106">
        <v>1</v>
      </c>
      <c r="GP106">
        <v>3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10</v>
      </c>
      <c r="HA106">
        <v>3</v>
      </c>
      <c r="HB106">
        <v>7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5</v>
      </c>
      <c r="HI106">
        <v>3</v>
      </c>
      <c r="HJ106">
        <v>2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1</v>
      </c>
      <c r="HY106">
        <v>0</v>
      </c>
      <c r="HZ106">
        <v>1</v>
      </c>
      <c r="IA106">
        <v>0</v>
      </c>
      <c r="IB106">
        <v>1</v>
      </c>
      <c r="IC106">
        <v>1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N106">
        <v>2</v>
      </c>
      <c r="IO106">
        <v>0</v>
      </c>
      <c r="IP106">
        <v>2</v>
      </c>
      <c r="IQ106">
        <v>0</v>
      </c>
      <c r="IR106">
        <v>9</v>
      </c>
      <c r="IS106">
        <v>7</v>
      </c>
      <c r="IT106">
        <v>2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3</v>
      </c>
      <c r="JI106">
        <v>1</v>
      </c>
      <c r="JJ106">
        <v>2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C106">
        <v>0</v>
      </c>
      <c r="KD106">
        <v>0</v>
      </c>
      <c r="KE106">
        <v>0</v>
      </c>
      <c r="KF106">
        <v>0</v>
      </c>
      <c r="KG106" s="28">
        <v>0</v>
      </c>
      <c r="KH106" s="28">
        <v>0</v>
      </c>
      <c r="KI106" s="28">
        <v>0</v>
      </c>
      <c r="KJ106">
        <v>0</v>
      </c>
      <c r="KK106">
        <v>0</v>
      </c>
      <c r="KL106">
        <v>0</v>
      </c>
      <c r="KM106">
        <v>0</v>
      </c>
      <c r="KN106">
        <v>5</v>
      </c>
      <c r="KO106">
        <v>5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</row>
    <row r="107" spans="1:347" x14ac:dyDescent="0.25">
      <c r="A107" s="24">
        <v>274</v>
      </c>
      <c r="B107" s="23" t="s">
        <v>369</v>
      </c>
      <c r="C107" s="24" t="s">
        <v>577</v>
      </c>
      <c r="D107" s="24" t="s">
        <v>584</v>
      </c>
      <c r="E107" s="24" t="s">
        <v>316</v>
      </c>
      <c r="F107" s="24">
        <v>9</v>
      </c>
      <c r="G107" s="24">
        <v>2</v>
      </c>
      <c r="H107" s="24">
        <v>3</v>
      </c>
      <c r="I107" s="24">
        <v>0</v>
      </c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 t="s">
        <v>320</v>
      </c>
      <c r="W107" s="24"/>
      <c r="X107" s="24" t="b">
        <v>0</v>
      </c>
      <c r="Y107" s="24" t="b">
        <v>0</v>
      </c>
      <c r="Z107" s="24" t="s">
        <v>585</v>
      </c>
      <c r="AA107" s="24" t="s">
        <v>580</v>
      </c>
      <c r="AB107" s="24" t="s">
        <v>316</v>
      </c>
      <c r="AC107" s="24" t="s">
        <v>372</v>
      </c>
      <c r="AD107" s="24" t="s">
        <v>577</v>
      </c>
      <c r="AE107" s="24" t="s">
        <v>581</v>
      </c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>
        <v>0</v>
      </c>
      <c r="AQ107" s="24">
        <v>0</v>
      </c>
      <c r="AR107" s="24">
        <v>0</v>
      </c>
      <c r="AS107" s="24">
        <v>0</v>
      </c>
      <c r="AT107" s="24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 s="24">
        <v>0</v>
      </c>
      <c r="BD107" s="24">
        <v>0</v>
      </c>
      <c r="BE107" s="24">
        <v>0</v>
      </c>
      <c r="BF107" s="24">
        <v>0</v>
      </c>
      <c r="BG107" s="24"/>
      <c r="BH107" s="24"/>
      <c r="BI107" s="24">
        <v>10</v>
      </c>
      <c r="BJ107" s="24">
        <v>32</v>
      </c>
      <c r="BL107" s="24">
        <v>30</v>
      </c>
      <c r="BM107" s="24">
        <v>13</v>
      </c>
      <c r="BN107" s="24">
        <v>17</v>
      </c>
      <c r="BO107" s="24">
        <v>0</v>
      </c>
      <c r="BP107" s="24">
        <v>4</v>
      </c>
      <c r="BQ107" s="24">
        <v>4</v>
      </c>
      <c r="BR107" s="24">
        <v>0</v>
      </c>
      <c r="BS107" s="24">
        <v>0</v>
      </c>
      <c r="BT107" s="24">
        <v>13</v>
      </c>
      <c r="BU107" s="24">
        <v>10</v>
      </c>
      <c r="BV107" s="24">
        <v>10</v>
      </c>
      <c r="BW107" s="24">
        <v>32</v>
      </c>
      <c r="BX107" s="24">
        <v>0</v>
      </c>
      <c r="BY107" s="24"/>
      <c r="BZ107">
        <f t="shared" si="6"/>
        <v>0</v>
      </c>
      <c r="CB107" s="24">
        <v>0</v>
      </c>
      <c r="CC107" s="24">
        <v>0</v>
      </c>
      <c r="CD107" s="24">
        <v>0</v>
      </c>
      <c r="CE107" s="24">
        <v>0</v>
      </c>
      <c r="CF107" s="24">
        <v>0</v>
      </c>
      <c r="CG107" s="24">
        <v>0</v>
      </c>
      <c r="CH107" s="24">
        <v>0</v>
      </c>
      <c r="CI107" s="24">
        <v>0</v>
      </c>
      <c r="CJ107" s="24">
        <v>0</v>
      </c>
      <c r="CK107" s="24">
        <v>0</v>
      </c>
      <c r="CL107" s="24">
        <v>0</v>
      </c>
      <c r="CM107" s="24">
        <v>0</v>
      </c>
      <c r="CN107" s="24">
        <v>0</v>
      </c>
      <c r="CO107" s="24">
        <v>0</v>
      </c>
      <c r="CP107" s="24">
        <v>0</v>
      </c>
      <c r="CQ107" s="24">
        <v>0</v>
      </c>
      <c r="CR107" s="24">
        <v>0</v>
      </c>
      <c r="CS107" s="24">
        <v>0</v>
      </c>
      <c r="CT107" s="24">
        <v>0</v>
      </c>
      <c r="CU107" s="24">
        <v>0</v>
      </c>
      <c r="CV107" s="24">
        <v>0</v>
      </c>
      <c r="CW107" s="24">
        <v>0</v>
      </c>
      <c r="CX107" s="24">
        <v>0</v>
      </c>
      <c r="CY107" s="24">
        <v>0</v>
      </c>
      <c r="CZ107" s="24">
        <v>0</v>
      </c>
      <c r="DA107" s="24">
        <v>0</v>
      </c>
      <c r="DB107" s="24">
        <v>0</v>
      </c>
      <c r="DC107" s="24">
        <v>0</v>
      </c>
      <c r="DD107" s="24">
        <v>0</v>
      </c>
      <c r="DE107" s="24"/>
      <c r="DF107" s="24">
        <v>0</v>
      </c>
      <c r="DG107" s="24">
        <v>0</v>
      </c>
      <c r="DH107" s="24">
        <v>0</v>
      </c>
      <c r="DI107" s="24">
        <v>0</v>
      </c>
      <c r="DK107" s="25"/>
      <c r="DL107">
        <v>0</v>
      </c>
      <c r="DM107">
        <v>0</v>
      </c>
      <c r="DN107">
        <v>0</v>
      </c>
      <c r="DO107">
        <v>0</v>
      </c>
      <c r="DP107" s="24">
        <v>0</v>
      </c>
      <c r="DQ107" s="24">
        <v>0</v>
      </c>
      <c r="DR107" s="24">
        <v>0</v>
      </c>
      <c r="DS107" s="24">
        <v>0</v>
      </c>
      <c r="DT107" s="24">
        <v>0</v>
      </c>
      <c r="DU107" s="24">
        <v>0</v>
      </c>
      <c r="DV107" s="24">
        <v>0</v>
      </c>
      <c r="DW107" s="24">
        <v>0</v>
      </c>
      <c r="DX107" s="24">
        <v>0</v>
      </c>
      <c r="DY107" s="24">
        <v>0</v>
      </c>
      <c r="DZ107" s="24">
        <v>0</v>
      </c>
      <c r="EA107" s="24">
        <v>0</v>
      </c>
      <c r="EB107" s="24">
        <v>0</v>
      </c>
      <c r="EC107" s="24">
        <v>0</v>
      </c>
      <c r="ED107" s="24">
        <v>0</v>
      </c>
      <c r="EE107" s="24">
        <v>0</v>
      </c>
      <c r="EF107" s="24">
        <v>0</v>
      </c>
      <c r="EG107" s="24">
        <v>0</v>
      </c>
      <c r="EH107" s="24">
        <v>0</v>
      </c>
      <c r="EI107" s="24">
        <v>0</v>
      </c>
      <c r="EJ107" s="24">
        <v>0</v>
      </c>
      <c r="EK107" s="24">
        <v>0</v>
      </c>
      <c r="EL107" s="24">
        <v>0</v>
      </c>
      <c r="EM107" s="24">
        <v>0</v>
      </c>
      <c r="EN107" s="24">
        <v>0</v>
      </c>
      <c r="EO107" s="24">
        <v>0</v>
      </c>
      <c r="EP107" s="24">
        <v>0</v>
      </c>
      <c r="EQ107" s="24">
        <v>0</v>
      </c>
      <c r="ER107" s="24">
        <v>0</v>
      </c>
      <c r="ES107" s="24">
        <v>0</v>
      </c>
      <c r="ET107" s="24">
        <v>0</v>
      </c>
      <c r="EU107" s="24">
        <v>0</v>
      </c>
      <c r="EV107" s="24">
        <v>0</v>
      </c>
      <c r="EW107" s="24">
        <v>0</v>
      </c>
      <c r="EX107" s="24">
        <v>0</v>
      </c>
      <c r="EY107" s="24">
        <v>0</v>
      </c>
      <c r="EZ107" s="24">
        <v>0</v>
      </c>
      <c r="FA107" s="24">
        <v>0</v>
      </c>
      <c r="FB107" s="24">
        <v>0</v>
      </c>
      <c r="FC107" s="24">
        <v>0</v>
      </c>
      <c r="FD107" s="24">
        <v>0</v>
      </c>
      <c r="FE107" s="24">
        <v>0</v>
      </c>
      <c r="FF107" s="24">
        <v>0</v>
      </c>
      <c r="FG107" s="24">
        <v>0</v>
      </c>
      <c r="FL107" s="24">
        <v>0</v>
      </c>
      <c r="FM107" s="24">
        <v>0</v>
      </c>
      <c r="FN107" s="24">
        <v>0</v>
      </c>
      <c r="FO107" s="24">
        <v>0</v>
      </c>
      <c r="FP107" s="24">
        <v>0</v>
      </c>
      <c r="FQ107" s="24">
        <v>0</v>
      </c>
      <c r="FR107" s="24">
        <v>0</v>
      </c>
      <c r="FS107" s="24">
        <v>0</v>
      </c>
      <c r="FT107" s="24">
        <v>0</v>
      </c>
      <c r="FU107" s="24">
        <v>0</v>
      </c>
      <c r="FV107" s="24">
        <v>0</v>
      </c>
      <c r="FW107" s="24">
        <v>0</v>
      </c>
      <c r="FX107" s="24">
        <v>0</v>
      </c>
      <c r="FY107" s="24">
        <v>0</v>
      </c>
      <c r="FZ107" s="24">
        <v>0</v>
      </c>
      <c r="GA107" s="24">
        <v>0</v>
      </c>
      <c r="GB107" s="24">
        <v>0</v>
      </c>
      <c r="GC107" s="24">
        <v>0</v>
      </c>
      <c r="GD107" s="24">
        <v>0</v>
      </c>
      <c r="GE107" s="24">
        <v>0</v>
      </c>
      <c r="GF107" s="24">
        <v>0</v>
      </c>
      <c r="GG107" s="24">
        <v>0</v>
      </c>
      <c r="GH107" s="24">
        <v>0</v>
      </c>
      <c r="GI107" s="24">
        <v>0</v>
      </c>
      <c r="GJ107" s="24">
        <v>0</v>
      </c>
      <c r="GK107" s="24">
        <v>0</v>
      </c>
      <c r="GL107" s="24">
        <v>0</v>
      </c>
      <c r="GM107" s="24">
        <v>0</v>
      </c>
      <c r="GN107" s="24">
        <v>0</v>
      </c>
      <c r="GO107" s="24">
        <v>0</v>
      </c>
      <c r="GP107" s="24">
        <v>0</v>
      </c>
      <c r="GQ107" s="24">
        <v>0</v>
      </c>
      <c r="GR107" s="24">
        <v>0</v>
      </c>
      <c r="GS107" s="24">
        <v>0</v>
      </c>
      <c r="GT107" s="24">
        <v>0</v>
      </c>
      <c r="GU107" s="24">
        <v>0</v>
      </c>
      <c r="GV107" s="24">
        <v>0</v>
      </c>
      <c r="GW107" s="24">
        <v>0</v>
      </c>
      <c r="GX107" s="24">
        <v>0</v>
      </c>
      <c r="GY107" s="24">
        <v>0</v>
      </c>
      <c r="GZ107" s="24">
        <v>0</v>
      </c>
      <c r="HA107" s="24">
        <v>0</v>
      </c>
      <c r="HB107" s="24">
        <v>0</v>
      </c>
      <c r="HC107" s="24">
        <v>0</v>
      </c>
      <c r="HD107" s="24">
        <v>0</v>
      </c>
      <c r="HE107" s="24">
        <v>0</v>
      </c>
      <c r="HF107" s="24">
        <v>0</v>
      </c>
      <c r="HG107" s="24">
        <v>0</v>
      </c>
      <c r="HH107" s="24">
        <v>0</v>
      </c>
      <c r="HI107" s="24">
        <v>0</v>
      </c>
      <c r="HJ107" s="24">
        <v>0</v>
      </c>
      <c r="HK107" s="24">
        <v>0</v>
      </c>
      <c r="HL107" s="24">
        <v>0</v>
      </c>
      <c r="HM107" s="24">
        <v>0</v>
      </c>
      <c r="HN107" s="24">
        <v>0</v>
      </c>
      <c r="HO107" s="24">
        <v>0</v>
      </c>
      <c r="HP107" s="24">
        <v>0</v>
      </c>
      <c r="HQ107" s="24">
        <v>0</v>
      </c>
      <c r="HR107" s="24">
        <v>0</v>
      </c>
      <c r="HS107" s="24">
        <v>0</v>
      </c>
      <c r="HT107" s="24">
        <v>0</v>
      </c>
      <c r="HU107" s="24">
        <v>0</v>
      </c>
      <c r="HV107" s="24">
        <v>0</v>
      </c>
      <c r="HW107" s="24">
        <v>0</v>
      </c>
      <c r="HX107" s="24">
        <v>0</v>
      </c>
      <c r="HY107" s="24">
        <v>0</v>
      </c>
      <c r="HZ107" s="24">
        <v>0</v>
      </c>
      <c r="IA107" s="24">
        <v>0</v>
      </c>
      <c r="IB107" s="24">
        <v>0</v>
      </c>
      <c r="IC107" s="24">
        <v>0</v>
      </c>
      <c r="ID107" s="24">
        <v>0</v>
      </c>
      <c r="IE107" s="24">
        <v>0</v>
      </c>
      <c r="IF107" s="24">
        <v>0</v>
      </c>
      <c r="IG107" s="24">
        <v>0</v>
      </c>
      <c r="IH107" s="24">
        <v>0</v>
      </c>
      <c r="II107" s="24">
        <v>0</v>
      </c>
      <c r="IN107" s="24">
        <v>0</v>
      </c>
      <c r="IO107" s="24">
        <v>0</v>
      </c>
      <c r="IP107" s="24">
        <v>0</v>
      </c>
      <c r="IQ107" s="24">
        <v>0</v>
      </c>
      <c r="IR107" s="24">
        <v>0</v>
      </c>
      <c r="IS107" s="24">
        <v>0</v>
      </c>
      <c r="IT107" s="24">
        <v>0</v>
      </c>
      <c r="IU107" s="24">
        <v>0</v>
      </c>
      <c r="IV107" s="24">
        <v>0</v>
      </c>
      <c r="IW107" s="24">
        <v>0</v>
      </c>
      <c r="IX107" s="24">
        <v>0</v>
      </c>
      <c r="IY107" s="24">
        <v>0</v>
      </c>
      <c r="IZ107" s="24">
        <v>0</v>
      </c>
      <c r="JA107" s="24">
        <v>0</v>
      </c>
      <c r="JB107" s="24">
        <v>0</v>
      </c>
      <c r="JC107" s="24">
        <v>0</v>
      </c>
      <c r="JD107" s="24">
        <v>0</v>
      </c>
      <c r="JE107" s="24">
        <v>0</v>
      </c>
      <c r="JF107" s="24">
        <v>0</v>
      </c>
      <c r="JG107" s="24">
        <v>0</v>
      </c>
      <c r="JH107" s="24">
        <v>0</v>
      </c>
      <c r="JI107" s="24">
        <v>0</v>
      </c>
      <c r="JJ107" s="24">
        <v>0</v>
      </c>
      <c r="JK107" s="24">
        <v>0</v>
      </c>
      <c r="JL107" s="24">
        <v>0</v>
      </c>
      <c r="JM107" s="24">
        <v>0</v>
      </c>
      <c r="JN107" s="24">
        <v>0</v>
      </c>
      <c r="JO107" s="24">
        <v>0</v>
      </c>
      <c r="JP107" s="24">
        <v>0</v>
      </c>
      <c r="JQ107" s="24">
        <v>0</v>
      </c>
      <c r="JR107" s="24">
        <v>0</v>
      </c>
      <c r="JS107" s="24">
        <v>0</v>
      </c>
      <c r="JT107" s="24">
        <v>0</v>
      </c>
      <c r="JU107" s="24">
        <v>0</v>
      </c>
      <c r="JV107" s="24">
        <v>0</v>
      </c>
      <c r="JW107" s="24">
        <v>0</v>
      </c>
      <c r="JX107" s="24">
        <v>0</v>
      </c>
      <c r="JY107" s="24">
        <v>0</v>
      </c>
      <c r="JZ107" s="24">
        <v>0</v>
      </c>
      <c r="KA107" s="24">
        <v>0</v>
      </c>
      <c r="KB107" s="24"/>
      <c r="KC107" s="24">
        <v>0</v>
      </c>
      <c r="KD107" s="24">
        <v>0</v>
      </c>
      <c r="KE107" s="24">
        <v>0</v>
      </c>
      <c r="KF107" s="24">
        <v>0</v>
      </c>
      <c r="KG107" s="28">
        <v>0</v>
      </c>
      <c r="KH107" s="28">
        <v>0</v>
      </c>
      <c r="KI107" s="28">
        <v>0</v>
      </c>
      <c r="KJ107" s="24">
        <v>0</v>
      </c>
      <c r="KK107" s="24">
        <v>0</v>
      </c>
      <c r="KL107" s="24">
        <v>0</v>
      </c>
      <c r="KM107" s="24">
        <v>0</v>
      </c>
      <c r="KN107" s="24">
        <v>0</v>
      </c>
      <c r="KO107" s="24">
        <v>0</v>
      </c>
      <c r="KP107" s="24">
        <v>0</v>
      </c>
      <c r="KQ107" s="24">
        <v>0</v>
      </c>
      <c r="KR107" s="24">
        <v>0</v>
      </c>
      <c r="KS107" s="24">
        <v>0</v>
      </c>
      <c r="KT107" s="24">
        <v>0</v>
      </c>
      <c r="KU107" s="24">
        <v>0</v>
      </c>
      <c r="KV107" s="24">
        <v>0</v>
      </c>
      <c r="KW107" s="24">
        <v>0</v>
      </c>
      <c r="KX107" s="24">
        <v>0</v>
      </c>
      <c r="KY107" s="24">
        <v>0</v>
      </c>
      <c r="KZ107" s="24">
        <v>0</v>
      </c>
      <c r="LA107" s="24">
        <v>0</v>
      </c>
      <c r="LB107" s="24">
        <v>0</v>
      </c>
      <c r="LC107" s="24">
        <v>0</v>
      </c>
      <c r="LD107" s="24">
        <v>0</v>
      </c>
      <c r="LE107" s="24">
        <v>0</v>
      </c>
      <c r="LF107" s="24">
        <v>0</v>
      </c>
      <c r="LG107" s="24">
        <v>0</v>
      </c>
      <c r="LH107" s="24">
        <v>0</v>
      </c>
      <c r="LI107" s="24">
        <v>0</v>
      </c>
      <c r="LJ107" s="24">
        <v>0</v>
      </c>
      <c r="LK107" s="24">
        <v>0</v>
      </c>
      <c r="LL107" s="24">
        <v>0</v>
      </c>
      <c r="LM107" s="24">
        <v>0</v>
      </c>
      <c r="LN107" s="24">
        <v>0</v>
      </c>
      <c r="LO107" s="24">
        <v>0</v>
      </c>
      <c r="LP107" s="24">
        <v>0</v>
      </c>
      <c r="LQ107" s="24">
        <v>0</v>
      </c>
      <c r="LR107" s="24">
        <v>0</v>
      </c>
      <c r="LS107" s="24">
        <v>0</v>
      </c>
      <c r="LX107" s="24">
        <v>0</v>
      </c>
      <c r="LY107" s="24">
        <v>0</v>
      </c>
      <c r="LZ107" s="24">
        <v>0</v>
      </c>
      <c r="MA107" s="24">
        <v>0</v>
      </c>
      <c r="MB107" s="24">
        <v>0</v>
      </c>
      <c r="MC107" s="24">
        <v>0</v>
      </c>
      <c r="MD107" s="24">
        <v>0</v>
      </c>
      <c r="ME107" s="24">
        <v>0</v>
      </c>
      <c r="MF107" s="24">
        <v>0</v>
      </c>
      <c r="MG107" s="24">
        <v>0</v>
      </c>
      <c r="MH107" s="24">
        <v>0</v>
      </c>
      <c r="MI107" s="24">
        <v>0</v>
      </c>
    </row>
    <row r="108" spans="1:347" s="28" customFormat="1" x14ac:dyDescent="0.25">
      <c r="A108" s="28">
        <v>278</v>
      </c>
      <c r="B108" s="28" t="s">
        <v>373</v>
      </c>
      <c r="C108" s="28" t="s">
        <v>577</v>
      </c>
      <c r="D108" s="28" t="s">
        <v>586</v>
      </c>
      <c r="E108" s="28" t="s">
        <v>373</v>
      </c>
      <c r="F108" s="28">
        <v>9</v>
      </c>
      <c r="G108" s="28">
        <v>2</v>
      </c>
      <c r="H108" s="28">
        <v>3</v>
      </c>
      <c r="I108" s="28">
        <v>0</v>
      </c>
      <c r="V108" s="28" t="s">
        <v>320</v>
      </c>
      <c r="X108" s="28" t="b">
        <v>0</v>
      </c>
      <c r="Y108" s="28" t="b">
        <v>0</v>
      </c>
      <c r="Z108" s="28" t="s">
        <v>587</v>
      </c>
      <c r="AA108" s="28" t="s">
        <v>580</v>
      </c>
      <c r="AB108" s="28" t="s">
        <v>316</v>
      </c>
      <c r="AC108" s="28" t="s">
        <v>373</v>
      </c>
      <c r="AD108" s="28" t="s">
        <v>577</v>
      </c>
      <c r="AE108" s="28" t="s">
        <v>581</v>
      </c>
      <c r="AP108" s="28">
        <v>0</v>
      </c>
      <c r="AQ108" s="28">
        <v>0</v>
      </c>
      <c r="AT108" s="28">
        <v>0</v>
      </c>
      <c r="AU108" s="28">
        <v>0</v>
      </c>
      <c r="AV108" s="28">
        <v>0</v>
      </c>
      <c r="AW108" s="28">
        <v>0</v>
      </c>
      <c r="AX108" s="28">
        <v>0</v>
      </c>
      <c r="AY108" s="28">
        <v>0</v>
      </c>
      <c r="AZ108" s="28">
        <v>0</v>
      </c>
      <c r="BA108" s="28">
        <v>0</v>
      </c>
      <c r="BB108" s="28">
        <v>0</v>
      </c>
      <c r="BC108" s="28">
        <v>0</v>
      </c>
      <c r="BD108" s="28">
        <v>0</v>
      </c>
      <c r="BE108" s="28">
        <v>0</v>
      </c>
      <c r="BF108" s="28">
        <v>0</v>
      </c>
      <c r="BI108" s="28">
        <v>0</v>
      </c>
      <c r="BJ108" s="28">
        <v>0</v>
      </c>
      <c r="BL108" s="28">
        <v>0</v>
      </c>
      <c r="BP108" s="28">
        <v>0</v>
      </c>
      <c r="BT108" s="28">
        <v>0</v>
      </c>
      <c r="BU108" s="28">
        <v>0</v>
      </c>
      <c r="BV108" s="28">
        <v>0</v>
      </c>
      <c r="BW108" s="28">
        <v>0</v>
      </c>
      <c r="BX108" s="28">
        <v>0</v>
      </c>
      <c r="BZ108" s="28">
        <f>SUM(CB108:DE108)</f>
        <v>92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6</v>
      </c>
      <c r="CJ108" s="28">
        <v>44</v>
      </c>
      <c r="CK108" s="28">
        <v>6</v>
      </c>
      <c r="CL108" s="28">
        <v>1</v>
      </c>
      <c r="CN108" s="28">
        <v>2</v>
      </c>
      <c r="CO108" s="28">
        <v>0</v>
      </c>
      <c r="CP108" s="28">
        <v>0</v>
      </c>
      <c r="CQ108" s="28">
        <v>19</v>
      </c>
      <c r="CR108" s="28">
        <v>2</v>
      </c>
      <c r="CS108" s="28">
        <v>0</v>
      </c>
      <c r="CT108" s="28">
        <v>0</v>
      </c>
      <c r="CU108" s="28">
        <v>0</v>
      </c>
      <c r="CV108" s="28">
        <v>8</v>
      </c>
      <c r="CW108" s="28">
        <v>1</v>
      </c>
      <c r="CX108" s="28">
        <v>0</v>
      </c>
      <c r="CY108" s="28">
        <v>2</v>
      </c>
      <c r="CZ108" s="28">
        <v>0</v>
      </c>
      <c r="DA108" s="28">
        <v>1</v>
      </c>
      <c r="DB108" s="28">
        <v>0</v>
      </c>
      <c r="DC108" s="28">
        <v>0</v>
      </c>
      <c r="DD108" s="28">
        <v>0</v>
      </c>
      <c r="DF108" s="28">
        <v>0</v>
      </c>
      <c r="DG108" s="28">
        <v>0</v>
      </c>
      <c r="DH108" s="28">
        <v>0</v>
      </c>
      <c r="DI108" s="28">
        <v>0</v>
      </c>
      <c r="DL108" s="28">
        <v>0</v>
      </c>
      <c r="DM108" s="28">
        <v>0</v>
      </c>
      <c r="DN108" s="28">
        <v>0</v>
      </c>
      <c r="DO108" s="28">
        <v>0</v>
      </c>
      <c r="DP108" s="28">
        <v>0</v>
      </c>
      <c r="DQ108" s="28">
        <v>0</v>
      </c>
      <c r="DR108" s="28">
        <v>0</v>
      </c>
      <c r="DS108" s="28">
        <v>0</v>
      </c>
      <c r="DT108" s="28">
        <v>0</v>
      </c>
      <c r="DU108" s="28">
        <v>0</v>
      </c>
      <c r="DV108" s="28">
        <v>0</v>
      </c>
      <c r="DW108" s="28">
        <v>0</v>
      </c>
      <c r="DX108" s="28">
        <v>0</v>
      </c>
      <c r="DY108" s="28">
        <v>0</v>
      </c>
      <c r="DZ108" s="28">
        <v>0</v>
      </c>
      <c r="EA108" s="28">
        <v>0</v>
      </c>
      <c r="EB108" s="28">
        <v>0</v>
      </c>
      <c r="EC108" s="28">
        <v>0</v>
      </c>
      <c r="ED108" s="28">
        <v>0</v>
      </c>
      <c r="EE108" s="28">
        <v>0</v>
      </c>
      <c r="EF108" s="28">
        <v>0</v>
      </c>
      <c r="EG108" s="28">
        <v>0</v>
      </c>
      <c r="EH108" s="28">
        <v>0</v>
      </c>
      <c r="EI108" s="28">
        <v>0</v>
      </c>
      <c r="EJ108" s="28">
        <v>0</v>
      </c>
      <c r="EK108" s="28">
        <v>0</v>
      </c>
      <c r="EL108" s="28">
        <v>0</v>
      </c>
      <c r="EM108" s="28">
        <v>0</v>
      </c>
      <c r="EN108" s="28">
        <v>0</v>
      </c>
      <c r="EO108" s="28">
        <v>0</v>
      </c>
      <c r="EP108" s="28">
        <v>0</v>
      </c>
      <c r="EQ108" s="28">
        <v>0</v>
      </c>
      <c r="ER108" s="28">
        <v>0</v>
      </c>
      <c r="ES108" s="28">
        <v>0</v>
      </c>
      <c r="ET108" s="28">
        <v>0</v>
      </c>
      <c r="EU108" s="28">
        <v>0</v>
      </c>
      <c r="EV108" s="28">
        <v>0</v>
      </c>
      <c r="EW108" s="28">
        <v>0</v>
      </c>
      <c r="EX108" s="28">
        <v>0</v>
      </c>
      <c r="EY108" s="28">
        <v>0</v>
      </c>
      <c r="EZ108" s="28">
        <v>0</v>
      </c>
      <c r="FA108" s="28">
        <v>0</v>
      </c>
      <c r="FB108" s="28">
        <v>0</v>
      </c>
      <c r="FC108" s="28">
        <v>0</v>
      </c>
      <c r="FD108" s="28">
        <v>0</v>
      </c>
      <c r="FE108" s="28">
        <v>0</v>
      </c>
      <c r="FF108" s="28">
        <v>0</v>
      </c>
      <c r="FG108" s="28">
        <v>0</v>
      </c>
      <c r="FL108" s="28">
        <v>0</v>
      </c>
      <c r="FM108" s="28">
        <v>0</v>
      </c>
      <c r="FN108" s="28">
        <v>0</v>
      </c>
      <c r="FO108" s="28">
        <v>0</v>
      </c>
      <c r="FP108" s="28">
        <v>0</v>
      </c>
      <c r="FQ108" s="28">
        <v>0</v>
      </c>
      <c r="FR108" s="28">
        <v>0</v>
      </c>
      <c r="FS108" s="28">
        <v>0</v>
      </c>
      <c r="FT108" s="28">
        <v>0</v>
      </c>
      <c r="FU108" s="28">
        <v>0</v>
      </c>
      <c r="FV108" s="28">
        <v>0</v>
      </c>
      <c r="FW108" s="28">
        <v>0</v>
      </c>
      <c r="FX108" s="28">
        <v>0</v>
      </c>
      <c r="FY108" s="28">
        <v>0</v>
      </c>
      <c r="FZ108" s="28">
        <v>0</v>
      </c>
      <c r="GA108" s="28">
        <v>0</v>
      </c>
      <c r="GB108" s="28">
        <v>0</v>
      </c>
      <c r="GC108" s="28">
        <v>0</v>
      </c>
      <c r="GD108" s="28">
        <v>0</v>
      </c>
      <c r="GE108" s="28">
        <v>0</v>
      </c>
      <c r="GF108" s="28">
        <v>0</v>
      </c>
      <c r="GG108" s="28">
        <v>0</v>
      </c>
      <c r="GH108" s="28">
        <v>0</v>
      </c>
      <c r="GI108" s="28">
        <v>0</v>
      </c>
      <c r="GJ108" s="28">
        <v>0</v>
      </c>
      <c r="GK108" s="28">
        <v>0</v>
      </c>
      <c r="GL108" s="28">
        <v>0</v>
      </c>
      <c r="GM108" s="28">
        <v>0</v>
      </c>
      <c r="GN108" s="28">
        <v>0</v>
      </c>
      <c r="GO108" s="28">
        <v>0</v>
      </c>
      <c r="GP108" s="28">
        <v>0</v>
      </c>
      <c r="GQ108" s="28">
        <v>0</v>
      </c>
      <c r="GR108" s="28">
        <v>0</v>
      </c>
      <c r="GS108" s="28">
        <v>0</v>
      </c>
      <c r="GT108" s="28">
        <v>0</v>
      </c>
      <c r="GU108" s="28">
        <v>0</v>
      </c>
      <c r="GV108" s="28">
        <v>0</v>
      </c>
      <c r="GW108" s="28">
        <v>0</v>
      </c>
      <c r="GX108" s="28">
        <v>0</v>
      </c>
      <c r="GY108" s="28">
        <v>0</v>
      </c>
      <c r="GZ108" s="28">
        <v>0</v>
      </c>
      <c r="HA108" s="28">
        <v>0</v>
      </c>
      <c r="HB108" s="28">
        <v>0</v>
      </c>
      <c r="HC108" s="28">
        <v>0</v>
      </c>
      <c r="HD108" s="28">
        <v>0</v>
      </c>
      <c r="HE108" s="28">
        <v>0</v>
      </c>
      <c r="HF108" s="28">
        <v>0</v>
      </c>
      <c r="HG108" s="28">
        <v>0</v>
      </c>
      <c r="HH108" s="28">
        <v>0</v>
      </c>
      <c r="HI108" s="28">
        <v>0</v>
      </c>
      <c r="HJ108" s="28">
        <v>0</v>
      </c>
      <c r="HK108" s="28">
        <v>0</v>
      </c>
      <c r="HL108" s="28">
        <v>0</v>
      </c>
      <c r="HM108" s="28">
        <v>0</v>
      </c>
      <c r="HN108" s="28">
        <v>0</v>
      </c>
      <c r="HO108" s="28">
        <v>0</v>
      </c>
      <c r="HP108" s="28">
        <v>0</v>
      </c>
      <c r="HQ108" s="28">
        <v>0</v>
      </c>
      <c r="HR108" s="28">
        <v>0</v>
      </c>
      <c r="HS108" s="28">
        <v>0</v>
      </c>
      <c r="HT108" s="28">
        <v>0</v>
      </c>
      <c r="HU108" s="28">
        <v>0</v>
      </c>
      <c r="HV108" s="28">
        <v>0</v>
      </c>
      <c r="HW108" s="28">
        <v>0</v>
      </c>
      <c r="HX108" s="28">
        <v>0</v>
      </c>
      <c r="HY108" s="28">
        <v>0</v>
      </c>
      <c r="HZ108" s="28">
        <v>0</v>
      </c>
      <c r="IA108" s="28">
        <v>0</v>
      </c>
      <c r="IB108" s="28">
        <v>0</v>
      </c>
      <c r="IC108" s="28">
        <v>0</v>
      </c>
      <c r="ID108" s="28">
        <v>0</v>
      </c>
      <c r="IE108" s="28">
        <v>0</v>
      </c>
      <c r="IF108" s="28">
        <v>0</v>
      </c>
      <c r="IG108" s="28">
        <v>0</v>
      </c>
      <c r="IH108" s="28">
        <v>0</v>
      </c>
      <c r="II108" s="28">
        <v>0</v>
      </c>
      <c r="IN108" s="28">
        <v>0</v>
      </c>
      <c r="IO108" s="28">
        <v>0</v>
      </c>
      <c r="IP108" s="28">
        <v>0</v>
      </c>
      <c r="IQ108" s="28">
        <v>0</v>
      </c>
      <c r="IR108" s="28">
        <v>0</v>
      </c>
      <c r="IS108" s="28">
        <v>0</v>
      </c>
      <c r="IT108" s="28">
        <v>0</v>
      </c>
      <c r="IU108" s="28">
        <v>0</v>
      </c>
      <c r="IV108" s="28">
        <v>0</v>
      </c>
      <c r="IW108" s="28">
        <v>0</v>
      </c>
      <c r="IX108" s="28">
        <v>0</v>
      </c>
      <c r="IY108" s="28">
        <v>0</v>
      </c>
      <c r="IZ108" s="28">
        <v>0</v>
      </c>
      <c r="JA108" s="28">
        <v>0</v>
      </c>
      <c r="JB108" s="28">
        <v>0</v>
      </c>
      <c r="JC108" s="28">
        <v>0</v>
      </c>
      <c r="JD108" s="28">
        <v>0</v>
      </c>
      <c r="JE108" s="28">
        <v>0</v>
      </c>
      <c r="JF108" s="28">
        <v>0</v>
      </c>
      <c r="JG108" s="28">
        <v>0</v>
      </c>
      <c r="JH108" s="28">
        <v>0</v>
      </c>
      <c r="JI108" s="28">
        <v>0</v>
      </c>
      <c r="JJ108" s="28">
        <v>0</v>
      </c>
      <c r="JK108" s="28">
        <v>0</v>
      </c>
      <c r="JL108" s="28">
        <v>0</v>
      </c>
      <c r="JM108" s="28">
        <v>0</v>
      </c>
      <c r="JN108" s="28">
        <v>0</v>
      </c>
      <c r="JO108" s="28">
        <v>0</v>
      </c>
      <c r="JP108" s="28">
        <v>0</v>
      </c>
      <c r="JQ108" s="28">
        <v>0</v>
      </c>
      <c r="JR108" s="28">
        <v>0</v>
      </c>
      <c r="JS108" s="28">
        <v>0</v>
      </c>
      <c r="JT108" s="28">
        <v>0</v>
      </c>
      <c r="JU108" s="28">
        <v>0</v>
      </c>
      <c r="JV108" s="28">
        <v>0</v>
      </c>
      <c r="JW108" s="28">
        <v>0</v>
      </c>
      <c r="JX108" s="28">
        <v>0</v>
      </c>
      <c r="JY108" s="28">
        <v>0</v>
      </c>
      <c r="JZ108" s="28">
        <v>0</v>
      </c>
      <c r="KA108" s="28">
        <v>0</v>
      </c>
      <c r="KC108" s="28">
        <v>0</v>
      </c>
      <c r="KD108" s="28">
        <v>0</v>
      </c>
      <c r="KE108" s="28">
        <v>0</v>
      </c>
      <c r="KF108" s="28">
        <v>0</v>
      </c>
      <c r="KG108" s="28">
        <v>0</v>
      </c>
      <c r="KH108" s="28">
        <v>0</v>
      </c>
      <c r="KI108" s="28">
        <v>0</v>
      </c>
      <c r="KJ108" s="28">
        <v>0</v>
      </c>
      <c r="KK108" s="28">
        <v>0</v>
      </c>
      <c r="KL108" s="28">
        <v>0</v>
      </c>
      <c r="KM108" s="28">
        <v>0</v>
      </c>
      <c r="KN108" s="28">
        <v>0</v>
      </c>
      <c r="KO108" s="28">
        <v>0</v>
      </c>
      <c r="KP108" s="28">
        <v>0</v>
      </c>
      <c r="KQ108" s="28">
        <v>0</v>
      </c>
      <c r="KR108" s="28">
        <v>0</v>
      </c>
      <c r="KS108" s="28">
        <v>0</v>
      </c>
      <c r="KT108" s="28">
        <v>0</v>
      </c>
      <c r="KU108" s="28">
        <v>0</v>
      </c>
      <c r="KV108" s="28">
        <v>0</v>
      </c>
      <c r="KW108" s="28">
        <v>0</v>
      </c>
      <c r="KX108" s="28">
        <v>0</v>
      </c>
      <c r="KY108" s="28">
        <v>0</v>
      </c>
      <c r="KZ108" s="28">
        <v>0</v>
      </c>
      <c r="LA108" s="28">
        <v>0</v>
      </c>
      <c r="LB108" s="28">
        <v>0</v>
      </c>
      <c r="LC108" s="28">
        <v>0</v>
      </c>
      <c r="LD108" s="28">
        <v>0</v>
      </c>
      <c r="LE108" s="28">
        <v>0</v>
      </c>
      <c r="LF108" s="28">
        <v>0</v>
      </c>
      <c r="LG108" s="28">
        <v>0</v>
      </c>
      <c r="LH108" s="28">
        <v>0</v>
      </c>
      <c r="LI108" s="28">
        <v>0</v>
      </c>
      <c r="LJ108" s="28">
        <v>0</v>
      </c>
      <c r="LK108" s="28">
        <v>0</v>
      </c>
      <c r="LL108" s="28">
        <v>0</v>
      </c>
      <c r="LM108" s="28">
        <v>0</v>
      </c>
      <c r="LN108" s="28">
        <v>0</v>
      </c>
      <c r="LO108" s="28">
        <v>0</v>
      </c>
      <c r="LP108" s="28">
        <v>0</v>
      </c>
      <c r="LQ108" s="28">
        <v>0</v>
      </c>
      <c r="LR108" s="28">
        <v>0</v>
      </c>
      <c r="LS108" s="28">
        <v>0</v>
      </c>
      <c r="LX108" s="28">
        <v>0</v>
      </c>
      <c r="LY108" s="28">
        <v>0</v>
      </c>
      <c r="LZ108" s="28">
        <v>0</v>
      </c>
      <c r="MA108" s="28">
        <v>0</v>
      </c>
      <c r="MB108" s="28">
        <v>0</v>
      </c>
      <c r="MC108" s="28">
        <v>0</v>
      </c>
      <c r="MD108" s="28">
        <v>0</v>
      </c>
      <c r="ME108" s="28">
        <v>0</v>
      </c>
      <c r="MF108" s="28">
        <v>0</v>
      </c>
      <c r="MG108" s="28">
        <v>0</v>
      </c>
      <c r="MH108" s="28">
        <v>0</v>
      </c>
      <c r="MI108" s="28">
        <v>0</v>
      </c>
    </row>
    <row r="109" spans="1:347" x14ac:dyDescent="0.25">
      <c r="A109" s="26"/>
      <c r="B109" s="35" t="s">
        <v>1329</v>
      </c>
      <c r="C109" s="26" t="s">
        <v>577</v>
      </c>
      <c r="D109" s="26" t="s">
        <v>586</v>
      </c>
      <c r="E109" s="26" t="s">
        <v>373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>
        <v>1</v>
      </c>
      <c r="AN109" s="26"/>
      <c r="AO109" s="26"/>
      <c r="AP109" s="26"/>
      <c r="AQ109" s="26"/>
      <c r="AR109" s="26"/>
      <c r="AS109" s="26"/>
      <c r="AT109" s="26"/>
      <c r="BC109" s="26"/>
      <c r="BD109" s="26"/>
      <c r="BE109" s="26"/>
      <c r="BF109" s="26"/>
      <c r="BG109" s="26"/>
      <c r="BH109" s="26"/>
      <c r="BI109" s="26"/>
      <c r="BJ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CB109" s="26"/>
      <c r="CC109" s="26"/>
      <c r="CD109" s="26"/>
      <c r="CE109" s="26"/>
      <c r="CF109" s="26"/>
      <c r="CG109" s="26"/>
      <c r="CH109" s="26"/>
      <c r="CI109" s="26">
        <v>1</v>
      </c>
      <c r="CJ109" s="26">
        <v>13</v>
      </c>
      <c r="CK109" s="26"/>
      <c r="CL109" s="26">
        <v>2</v>
      </c>
      <c r="CN109" s="26">
        <v>4</v>
      </c>
      <c r="CO109" s="26"/>
      <c r="CP109" s="26"/>
      <c r="CQ109" s="26">
        <v>8</v>
      </c>
      <c r="CR109" s="26">
        <v>1</v>
      </c>
      <c r="CS109" s="26"/>
      <c r="CT109" s="26"/>
      <c r="CU109" s="26"/>
      <c r="CV109" s="26"/>
      <c r="CW109" s="26">
        <v>1</v>
      </c>
      <c r="CX109" s="26"/>
      <c r="CY109" s="26">
        <v>2</v>
      </c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K109" s="25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N109" s="26"/>
      <c r="IO109" s="26"/>
      <c r="IP109" s="26"/>
      <c r="IQ109" s="26"/>
      <c r="IR109" s="26"/>
      <c r="IS109" s="26"/>
      <c r="IT109" s="26"/>
      <c r="IU109" s="26"/>
      <c r="IV109" s="26"/>
      <c r="IW109" s="26"/>
      <c r="IX109" s="26"/>
      <c r="IY109" s="26"/>
      <c r="IZ109" s="26"/>
      <c r="JA109" s="26"/>
      <c r="JB109" s="26"/>
      <c r="JC109" s="26"/>
      <c r="JD109" s="26"/>
      <c r="JE109" s="26"/>
      <c r="JF109" s="26"/>
      <c r="JG109" s="26"/>
      <c r="JH109" s="26"/>
      <c r="JI109" s="26"/>
      <c r="JJ109" s="26"/>
      <c r="JK109" s="26"/>
      <c r="JL109" s="26"/>
      <c r="JM109" s="26"/>
      <c r="JN109" s="26"/>
      <c r="JO109" s="26"/>
      <c r="JP109" s="26"/>
      <c r="JQ109" s="26"/>
      <c r="JR109" s="26"/>
      <c r="JS109" s="26"/>
      <c r="JT109" s="26"/>
      <c r="JU109" s="26"/>
      <c r="JV109" s="26"/>
      <c r="JW109" s="26"/>
      <c r="JX109" s="26"/>
      <c r="JY109" s="26"/>
      <c r="JZ109" s="26"/>
      <c r="KA109" s="26"/>
      <c r="KB109" s="26"/>
      <c r="KC109" s="26"/>
      <c r="KD109" s="26"/>
      <c r="KE109" s="26"/>
      <c r="KF109" s="26"/>
      <c r="KJ109" s="26"/>
      <c r="KK109" s="26"/>
      <c r="KL109" s="26"/>
      <c r="KM109" s="26"/>
      <c r="KN109" s="26"/>
      <c r="KO109" s="26"/>
      <c r="KP109" s="26"/>
      <c r="KQ109" s="26"/>
      <c r="KR109" s="26"/>
      <c r="KS109" s="26"/>
      <c r="KT109" s="26"/>
      <c r="KU109" s="26"/>
      <c r="KV109" s="26"/>
      <c r="KW109" s="26"/>
      <c r="KX109" s="26"/>
      <c r="KY109" s="26"/>
      <c r="KZ109" s="26"/>
      <c r="LA109" s="26"/>
      <c r="LB109" s="26"/>
      <c r="LC109" s="26"/>
      <c r="LD109" s="26"/>
      <c r="LE109" s="26"/>
      <c r="LF109" s="26"/>
      <c r="LG109" s="26"/>
      <c r="LH109" s="26"/>
      <c r="LI109" s="26"/>
      <c r="LJ109" s="26"/>
      <c r="LK109" s="26"/>
      <c r="LL109" s="26"/>
      <c r="LM109" s="26"/>
      <c r="LN109" s="26"/>
      <c r="LO109" s="26"/>
      <c r="LP109" s="26"/>
      <c r="LQ109" s="26"/>
      <c r="LR109" s="26"/>
      <c r="LS109" s="26"/>
      <c r="LX109" s="26"/>
      <c r="LY109" s="26"/>
      <c r="LZ109" s="26"/>
      <c r="MA109" s="26"/>
      <c r="MB109" s="26"/>
      <c r="MC109" s="26"/>
      <c r="MD109" s="26"/>
      <c r="ME109" s="26"/>
      <c r="MF109" s="26"/>
      <c r="MG109" s="26"/>
      <c r="MH109" s="26"/>
      <c r="MI109" s="26"/>
    </row>
    <row r="110" spans="1:347" x14ac:dyDescent="0.25">
      <c r="A110" s="26"/>
      <c r="B110" s="35" t="s">
        <v>1330</v>
      </c>
      <c r="C110" s="26" t="s">
        <v>577</v>
      </c>
      <c r="D110" s="26" t="s">
        <v>586</v>
      </c>
      <c r="E110" s="26" t="s">
        <v>373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BC110" s="26"/>
      <c r="BD110" s="26"/>
      <c r="BE110" s="26"/>
      <c r="BF110" s="26"/>
      <c r="BG110" s="26"/>
      <c r="BH110" s="26"/>
      <c r="BI110" s="26"/>
      <c r="BJ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CB110" s="26"/>
      <c r="CC110" s="26"/>
      <c r="CD110" s="26"/>
      <c r="CE110" s="26"/>
      <c r="CF110" s="26"/>
      <c r="CG110" s="26"/>
      <c r="CH110" s="26"/>
      <c r="CI110" s="26">
        <v>1</v>
      </c>
      <c r="CJ110" s="26">
        <v>8</v>
      </c>
      <c r="CK110" s="26">
        <v>1</v>
      </c>
      <c r="CL110" s="26"/>
      <c r="CN110" s="26">
        <v>2</v>
      </c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K110" s="25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  <c r="HN110" s="26"/>
      <c r="HO110" s="26"/>
      <c r="HP110" s="26"/>
      <c r="HQ110" s="26"/>
      <c r="HR110" s="26"/>
      <c r="HS110" s="26"/>
      <c r="HT110" s="26"/>
      <c r="HU110" s="26"/>
      <c r="HV110" s="26"/>
      <c r="HW110" s="26"/>
      <c r="HX110" s="26"/>
      <c r="HY110" s="26"/>
      <c r="HZ110" s="26"/>
      <c r="IA110" s="26"/>
      <c r="IB110" s="26"/>
      <c r="IC110" s="26"/>
      <c r="ID110" s="26"/>
      <c r="IE110" s="26"/>
      <c r="IF110" s="26"/>
      <c r="IG110" s="26"/>
      <c r="IH110" s="26"/>
      <c r="II110" s="26"/>
      <c r="IN110" s="26"/>
      <c r="IO110" s="26"/>
      <c r="IP110" s="26"/>
      <c r="IQ110" s="26"/>
      <c r="IR110" s="26"/>
      <c r="IS110" s="26"/>
      <c r="IT110" s="26"/>
      <c r="IU110" s="26"/>
      <c r="IV110" s="26"/>
      <c r="IW110" s="26"/>
      <c r="IX110" s="26"/>
      <c r="IY110" s="26"/>
      <c r="IZ110" s="26"/>
      <c r="JA110" s="26"/>
      <c r="JB110" s="26"/>
      <c r="JC110" s="26"/>
      <c r="JD110" s="26"/>
      <c r="JE110" s="26"/>
      <c r="JF110" s="26"/>
      <c r="JG110" s="26"/>
      <c r="JH110" s="26"/>
      <c r="JI110" s="26"/>
      <c r="JJ110" s="26"/>
      <c r="JK110" s="26"/>
      <c r="JL110" s="26"/>
      <c r="JM110" s="26"/>
      <c r="JN110" s="26"/>
      <c r="JO110" s="26"/>
      <c r="JP110" s="26"/>
      <c r="JQ110" s="26"/>
      <c r="JR110" s="26"/>
      <c r="JS110" s="26"/>
      <c r="JT110" s="26"/>
      <c r="JU110" s="26"/>
      <c r="JV110" s="26"/>
      <c r="JW110" s="26"/>
      <c r="JX110" s="26"/>
      <c r="JY110" s="26"/>
      <c r="JZ110" s="26"/>
      <c r="KA110" s="26"/>
      <c r="KB110" s="26"/>
      <c r="KC110" s="26"/>
      <c r="KD110" s="26"/>
      <c r="KE110" s="26"/>
      <c r="KF110" s="26"/>
      <c r="KJ110" s="26"/>
      <c r="KK110" s="26"/>
      <c r="KL110" s="26"/>
      <c r="KM110" s="26"/>
      <c r="KN110" s="26"/>
      <c r="KO110" s="26"/>
      <c r="KP110" s="26"/>
      <c r="KQ110" s="26"/>
      <c r="KR110" s="26"/>
      <c r="KS110" s="26"/>
      <c r="KT110" s="26"/>
      <c r="KU110" s="26"/>
      <c r="KV110" s="26"/>
      <c r="KW110" s="26"/>
      <c r="KX110" s="26"/>
      <c r="KY110" s="26"/>
      <c r="KZ110" s="26"/>
      <c r="LA110" s="26"/>
      <c r="LB110" s="26"/>
      <c r="LC110" s="26"/>
      <c r="LD110" s="26"/>
      <c r="LE110" s="26"/>
      <c r="LF110" s="26"/>
      <c r="LG110" s="26"/>
      <c r="LH110" s="26"/>
      <c r="LI110" s="26"/>
      <c r="LJ110" s="26"/>
      <c r="LK110" s="26"/>
      <c r="LL110" s="26"/>
      <c r="LM110" s="26"/>
      <c r="LN110" s="26"/>
      <c r="LO110" s="26"/>
      <c r="LP110" s="26"/>
      <c r="LQ110" s="26"/>
      <c r="LR110" s="26"/>
      <c r="LS110" s="26"/>
      <c r="LX110" s="26"/>
      <c r="LY110" s="26"/>
      <c r="LZ110" s="26"/>
      <c r="MA110" s="26"/>
      <c r="MB110" s="26"/>
      <c r="MC110" s="26"/>
      <c r="MD110" s="26"/>
      <c r="ME110" s="26"/>
      <c r="MF110" s="26"/>
      <c r="MG110" s="26"/>
      <c r="MH110" s="26"/>
      <c r="MI110" s="26"/>
    </row>
    <row r="111" spans="1:347" x14ac:dyDescent="0.25">
      <c r="A111" s="26"/>
      <c r="B111" s="35" t="s">
        <v>1326</v>
      </c>
      <c r="C111" s="26" t="s">
        <v>577</v>
      </c>
      <c r="D111" s="26" t="s">
        <v>586</v>
      </c>
      <c r="E111" s="26" t="s">
        <v>373</v>
      </c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BC111" s="26"/>
      <c r="BD111" s="26"/>
      <c r="BE111" s="26"/>
      <c r="BF111" s="26"/>
      <c r="BG111" s="26"/>
      <c r="BH111" s="26"/>
      <c r="BI111" s="26"/>
      <c r="BJ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CB111" s="26"/>
      <c r="CC111" s="26"/>
      <c r="CD111" s="26"/>
      <c r="CE111" s="26"/>
      <c r="CF111" s="26"/>
      <c r="CG111" s="26"/>
      <c r="CH111" s="26"/>
      <c r="CI111" s="26">
        <v>2</v>
      </c>
      <c r="CJ111" s="26">
        <v>12</v>
      </c>
      <c r="CK111" s="26">
        <v>5</v>
      </c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K111" s="25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N111" s="26"/>
      <c r="IO111" s="26"/>
      <c r="IP111" s="26"/>
      <c r="IQ111" s="26"/>
      <c r="IR111" s="26"/>
      <c r="IS111" s="26"/>
      <c r="IT111" s="26"/>
      <c r="IU111" s="26"/>
      <c r="IV111" s="26"/>
      <c r="IW111" s="26"/>
      <c r="IX111" s="26"/>
      <c r="IY111" s="26"/>
      <c r="IZ111" s="26"/>
      <c r="JA111" s="26"/>
      <c r="JB111" s="26"/>
      <c r="JC111" s="26"/>
      <c r="JD111" s="26"/>
      <c r="JE111" s="26"/>
      <c r="JF111" s="26"/>
      <c r="JG111" s="26"/>
      <c r="JH111" s="26"/>
      <c r="JI111" s="26"/>
      <c r="JJ111" s="26"/>
      <c r="JK111" s="26"/>
      <c r="JL111" s="26"/>
      <c r="JM111" s="26"/>
      <c r="JN111" s="26"/>
      <c r="JO111" s="26"/>
      <c r="JP111" s="26"/>
      <c r="JQ111" s="26"/>
      <c r="JR111" s="26"/>
      <c r="JS111" s="26"/>
      <c r="JT111" s="26"/>
      <c r="JU111" s="26"/>
      <c r="JV111" s="26"/>
      <c r="JW111" s="26"/>
      <c r="JX111" s="26"/>
      <c r="JY111" s="26"/>
      <c r="JZ111" s="26"/>
      <c r="KA111" s="26"/>
      <c r="KB111" s="26"/>
      <c r="KC111" s="26"/>
      <c r="KD111" s="26"/>
      <c r="KE111" s="26"/>
      <c r="KF111" s="26"/>
      <c r="KJ111" s="26"/>
      <c r="KK111" s="26"/>
      <c r="KL111" s="26"/>
      <c r="KM111" s="26"/>
      <c r="KN111" s="26"/>
      <c r="KO111" s="26"/>
      <c r="KP111" s="26"/>
      <c r="KQ111" s="26"/>
      <c r="KR111" s="26"/>
      <c r="KS111" s="26"/>
      <c r="KT111" s="26"/>
      <c r="KU111" s="26"/>
      <c r="KV111" s="26"/>
      <c r="KW111" s="26"/>
      <c r="KX111" s="26"/>
      <c r="KY111" s="26"/>
      <c r="KZ111" s="26"/>
      <c r="LA111" s="26"/>
      <c r="LB111" s="26"/>
      <c r="LC111" s="26"/>
      <c r="LD111" s="26"/>
      <c r="LE111" s="26"/>
      <c r="LF111" s="26"/>
      <c r="LG111" s="26"/>
      <c r="LH111" s="26"/>
      <c r="LI111" s="26"/>
      <c r="LJ111" s="26"/>
      <c r="LK111" s="26"/>
      <c r="LL111" s="26"/>
      <c r="LM111" s="26"/>
      <c r="LN111" s="26"/>
      <c r="LO111" s="26"/>
      <c r="LP111" s="26"/>
      <c r="LQ111" s="26"/>
      <c r="LR111" s="26"/>
      <c r="LS111" s="26"/>
      <c r="LX111" s="26"/>
      <c r="LY111" s="26"/>
      <c r="LZ111" s="26"/>
      <c r="MA111" s="26"/>
      <c r="MB111" s="26"/>
      <c r="MC111" s="26"/>
      <c r="MD111" s="26"/>
      <c r="ME111" s="26"/>
      <c r="MF111" s="26"/>
      <c r="MG111" s="26"/>
      <c r="MH111" s="26"/>
      <c r="MI111" s="26"/>
    </row>
    <row r="112" spans="1:347" x14ac:dyDescent="0.25">
      <c r="A112" s="26"/>
      <c r="B112" s="35" t="s">
        <v>1331</v>
      </c>
      <c r="C112" s="26" t="s">
        <v>577</v>
      </c>
      <c r="D112" s="26" t="s">
        <v>586</v>
      </c>
      <c r="E112" s="26" t="s">
        <v>373</v>
      </c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BC112" s="26"/>
      <c r="BD112" s="26"/>
      <c r="BE112" s="26"/>
      <c r="BF112" s="26"/>
      <c r="BG112" s="26"/>
      <c r="BH112" s="26"/>
      <c r="BI112" s="26"/>
      <c r="BJ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CB112" s="26"/>
      <c r="CC112" s="26"/>
      <c r="CD112" s="26"/>
      <c r="CE112" s="26"/>
      <c r="CF112" s="26"/>
      <c r="CG112" s="26"/>
      <c r="CH112" s="26"/>
      <c r="CI112" s="26">
        <v>1</v>
      </c>
      <c r="CJ112" s="26">
        <v>5</v>
      </c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K112" s="25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  <c r="HN112" s="26"/>
      <c r="HO112" s="26"/>
      <c r="HP112" s="26"/>
      <c r="HQ112" s="26"/>
      <c r="HR112" s="26"/>
      <c r="HS112" s="26"/>
      <c r="HT112" s="26"/>
      <c r="HU112" s="26"/>
      <c r="HV112" s="26"/>
      <c r="HW112" s="26"/>
      <c r="HX112" s="26"/>
      <c r="HY112" s="26"/>
      <c r="HZ112" s="26"/>
      <c r="IA112" s="26"/>
      <c r="IB112" s="26"/>
      <c r="IC112" s="26"/>
      <c r="ID112" s="26"/>
      <c r="IE112" s="26"/>
      <c r="IF112" s="26"/>
      <c r="IG112" s="26"/>
      <c r="IH112" s="26"/>
      <c r="II112" s="26"/>
      <c r="IN112" s="26"/>
      <c r="IO112" s="26"/>
      <c r="IP112" s="26"/>
      <c r="IQ112" s="26"/>
      <c r="IR112" s="26"/>
      <c r="IS112" s="26"/>
      <c r="IT112" s="26"/>
      <c r="IU112" s="26"/>
      <c r="IV112" s="26"/>
      <c r="IW112" s="26"/>
      <c r="IX112" s="26"/>
      <c r="IY112" s="26"/>
      <c r="IZ112" s="26"/>
      <c r="JA112" s="26"/>
      <c r="JB112" s="26"/>
      <c r="JC112" s="26"/>
      <c r="JD112" s="26"/>
      <c r="JE112" s="26"/>
      <c r="JF112" s="26"/>
      <c r="JG112" s="26"/>
      <c r="JH112" s="26"/>
      <c r="JI112" s="26"/>
      <c r="JJ112" s="26"/>
      <c r="JK112" s="26"/>
      <c r="JL112" s="26"/>
      <c r="JM112" s="26"/>
      <c r="JN112" s="26"/>
      <c r="JO112" s="26"/>
      <c r="JP112" s="26"/>
      <c r="JQ112" s="26"/>
      <c r="JR112" s="26"/>
      <c r="JS112" s="26"/>
      <c r="JT112" s="26"/>
      <c r="JU112" s="26"/>
      <c r="JV112" s="26"/>
      <c r="JW112" s="26"/>
      <c r="JX112" s="26"/>
      <c r="JY112" s="26"/>
      <c r="JZ112" s="26"/>
      <c r="KA112" s="26"/>
      <c r="KB112" s="26"/>
      <c r="KC112" s="26"/>
      <c r="KD112" s="26"/>
      <c r="KE112" s="26"/>
      <c r="KF112" s="26"/>
      <c r="KJ112" s="26"/>
      <c r="KK112" s="26"/>
      <c r="KL112" s="26"/>
      <c r="KM112" s="26"/>
      <c r="KN112" s="26"/>
      <c r="KO112" s="26"/>
      <c r="KP112" s="26"/>
      <c r="KQ112" s="26"/>
      <c r="KR112" s="26"/>
      <c r="KS112" s="26"/>
      <c r="KT112" s="26"/>
      <c r="KU112" s="26"/>
      <c r="KV112" s="26"/>
      <c r="KW112" s="26"/>
      <c r="KX112" s="26"/>
      <c r="KY112" s="26"/>
      <c r="KZ112" s="26"/>
      <c r="LA112" s="26"/>
      <c r="LB112" s="26"/>
      <c r="LC112" s="26"/>
      <c r="LD112" s="26"/>
      <c r="LE112" s="26"/>
      <c r="LF112" s="26"/>
      <c r="LG112" s="26"/>
      <c r="LH112" s="26"/>
      <c r="LI112" s="26"/>
      <c r="LJ112" s="26"/>
      <c r="LK112" s="26"/>
      <c r="LL112" s="26"/>
      <c r="LM112" s="26"/>
      <c r="LN112" s="26"/>
      <c r="LO112" s="26"/>
      <c r="LP112" s="26"/>
      <c r="LQ112" s="26"/>
      <c r="LR112" s="26"/>
      <c r="LS112" s="26"/>
      <c r="LX112" s="26"/>
      <c r="LY112" s="26"/>
      <c r="LZ112" s="26"/>
      <c r="MA112" s="26"/>
      <c r="MB112" s="26"/>
      <c r="MC112" s="26"/>
      <c r="MD112" s="26"/>
      <c r="ME112" s="26"/>
      <c r="MF112" s="26"/>
      <c r="MG112" s="26"/>
      <c r="MH112" s="26"/>
      <c r="MI112" s="26"/>
    </row>
    <row r="113" spans="1:347" x14ac:dyDescent="0.25">
      <c r="A113" s="26"/>
      <c r="B113" s="35" t="s">
        <v>1332</v>
      </c>
      <c r="C113" s="26" t="s">
        <v>577</v>
      </c>
      <c r="D113" s="26" t="s">
        <v>586</v>
      </c>
      <c r="E113" s="26" t="s">
        <v>373</v>
      </c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BC113" s="26"/>
      <c r="BD113" s="26"/>
      <c r="BE113" s="26"/>
      <c r="BF113" s="26"/>
      <c r="BG113" s="26"/>
      <c r="BH113" s="26"/>
      <c r="BI113" s="26"/>
      <c r="BJ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CB113" s="26"/>
      <c r="CC113" s="26"/>
      <c r="CD113" s="26"/>
      <c r="CE113" s="26"/>
      <c r="CF113" s="26"/>
      <c r="CG113" s="26"/>
      <c r="CH113" s="26"/>
      <c r="CI113" s="26">
        <v>1</v>
      </c>
      <c r="CJ113" s="26">
        <v>9</v>
      </c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K113" s="25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N113" s="26"/>
      <c r="IO113" s="26"/>
      <c r="IP113" s="26"/>
      <c r="IQ113" s="26"/>
      <c r="IR113" s="26"/>
      <c r="IS113" s="26"/>
      <c r="IT113" s="26"/>
      <c r="IU113" s="26"/>
      <c r="IV113" s="26"/>
      <c r="IW113" s="26"/>
      <c r="IX113" s="26"/>
      <c r="IY113" s="26"/>
      <c r="IZ113" s="26"/>
      <c r="JA113" s="26"/>
      <c r="JB113" s="26"/>
      <c r="JC113" s="26"/>
      <c r="JD113" s="26"/>
      <c r="JE113" s="26"/>
      <c r="JF113" s="26"/>
      <c r="JG113" s="26"/>
      <c r="JH113" s="26"/>
      <c r="JI113" s="26"/>
      <c r="JJ113" s="26"/>
      <c r="JK113" s="26"/>
      <c r="JL113" s="26"/>
      <c r="JM113" s="26"/>
      <c r="JN113" s="26"/>
      <c r="JO113" s="26"/>
      <c r="JP113" s="26"/>
      <c r="JQ113" s="26"/>
      <c r="JR113" s="26"/>
      <c r="JS113" s="26"/>
      <c r="JT113" s="26"/>
      <c r="JU113" s="26"/>
      <c r="JV113" s="26"/>
      <c r="JW113" s="26"/>
      <c r="JX113" s="26"/>
      <c r="JY113" s="26"/>
      <c r="JZ113" s="26"/>
      <c r="KA113" s="26"/>
      <c r="KB113" s="26"/>
      <c r="KC113" s="26"/>
      <c r="KD113" s="26"/>
      <c r="KE113" s="26"/>
      <c r="KF113" s="26"/>
      <c r="KJ113" s="26"/>
      <c r="KK113" s="26"/>
      <c r="KL113" s="26"/>
      <c r="KM113" s="26"/>
      <c r="KN113" s="26"/>
      <c r="KO113" s="26"/>
      <c r="KP113" s="26"/>
      <c r="KQ113" s="26"/>
      <c r="KR113" s="26"/>
      <c r="KS113" s="26"/>
      <c r="KT113" s="26"/>
      <c r="KU113" s="26"/>
      <c r="KV113" s="26"/>
      <c r="KW113" s="26"/>
      <c r="KX113" s="26"/>
      <c r="KY113" s="26"/>
      <c r="KZ113" s="26"/>
      <c r="LA113" s="26"/>
      <c r="LB113" s="26"/>
      <c r="LC113" s="26"/>
      <c r="LD113" s="26"/>
      <c r="LE113" s="26"/>
      <c r="LF113" s="26"/>
      <c r="LG113" s="26"/>
      <c r="LH113" s="26"/>
      <c r="LI113" s="26"/>
      <c r="LJ113" s="26"/>
      <c r="LK113" s="26"/>
      <c r="LL113" s="26"/>
      <c r="LM113" s="26"/>
      <c r="LN113" s="26"/>
      <c r="LO113" s="26"/>
      <c r="LP113" s="26"/>
      <c r="LQ113" s="26"/>
      <c r="LR113" s="26"/>
      <c r="LS113" s="26"/>
      <c r="LX113" s="26"/>
      <c r="LY113" s="26"/>
      <c r="LZ113" s="26"/>
      <c r="MA113" s="26"/>
      <c r="MB113" s="26"/>
      <c r="MC113" s="26"/>
      <c r="MD113" s="26"/>
      <c r="ME113" s="26"/>
      <c r="MF113" s="26"/>
      <c r="MG113" s="26"/>
      <c r="MH113" s="26"/>
      <c r="MI113" s="26"/>
    </row>
    <row r="114" spans="1:347" x14ac:dyDescent="0.25">
      <c r="A114" s="26"/>
      <c r="B114" s="35" t="s">
        <v>1333</v>
      </c>
      <c r="C114" s="26" t="s">
        <v>577</v>
      </c>
      <c r="D114" s="26" t="s">
        <v>586</v>
      </c>
      <c r="E114" s="26" t="s">
        <v>373</v>
      </c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BC114" s="26"/>
      <c r="BD114" s="26"/>
      <c r="BE114" s="26"/>
      <c r="BF114" s="26"/>
      <c r="BG114" s="26"/>
      <c r="BH114" s="26"/>
      <c r="BI114" s="26"/>
      <c r="BJ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>
        <v>4</v>
      </c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K114" s="25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  <c r="HN114" s="26"/>
      <c r="HO114" s="26"/>
      <c r="HP114" s="26"/>
      <c r="HQ114" s="26"/>
      <c r="HR114" s="26"/>
      <c r="HS114" s="26"/>
      <c r="HT114" s="26"/>
      <c r="HU114" s="26"/>
      <c r="HV114" s="26"/>
      <c r="HW114" s="26"/>
      <c r="HX114" s="26"/>
      <c r="HY114" s="26"/>
      <c r="HZ114" s="26"/>
      <c r="IA114" s="26"/>
      <c r="IB114" s="26"/>
      <c r="IC114" s="26"/>
      <c r="ID114" s="26"/>
      <c r="IE114" s="26"/>
      <c r="IF114" s="26"/>
      <c r="IG114" s="26"/>
      <c r="IH114" s="26"/>
      <c r="II114" s="26"/>
      <c r="IN114" s="26"/>
      <c r="IO114" s="26"/>
      <c r="IP114" s="26"/>
      <c r="IQ114" s="26"/>
      <c r="IR114" s="26"/>
      <c r="IS114" s="26"/>
      <c r="IT114" s="26"/>
      <c r="IU114" s="26"/>
      <c r="IV114" s="26"/>
      <c r="IW114" s="26"/>
      <c r="IX114" s="26"/>
      <c r="IY114" s="26"/>
      <c r="IZ114" s="26"/>
      <c r="JA114" s="26"/>
      <c r="JB114" s="26"/>
      <c r="JC114" s="26"/>
      <c r="JD114" s="26"/>
      <c r="JE114" s="26"/>
      <c r="JF114" s="26"/>
      <c r="JG114" s="26"/>
      <c r="JH114" s="26"/>
      <c r="JI114" s="26"/>
      <c r="JJ114" s="26"/>
      <c r="JK114" s="26"/>
      <c r="JL114" s="26"/>
      <c r="JM114" s="26"/>
      <c r="JN114" s="26"/>
      <c r="JO114" s="26"/>
      <c r="JP114" s="26"/>
      <c r="JQ114" s="26"/>
      <c r="JR114" s="26"/>
      <c r="JS114" s="26"/>
      <c r="JT114" s="26"/>
      <c r="JU114" s="26"/>
      <c r="JV114" s="26"/>
      <c r="JW114" s="26"/>
      <c r="JX114" s="26"/>
      <c r="JY114" s="26"/>
      <c r="JZ114" s="26"/>
      <c r="KA114" s="26"/>
      <c r="KB114" s="26"/>
      <c r="KC114" s="26"/>
      <c r="KD114" s="26"/>
      <c r="KE114" s="26"/>
      <c r="KF114" s="26"/>
      <c r="KJ114" s="26"/>
      <c r="KK114" s="26"/>
      <c r="KL114" s="26"/>
      <c r="KM114" s="26"/>
      <c r="KN114" s="26"/>
      <c r="KO114" s="26"/>
      <c r="KP114" s="26"/>
      <c r="KQ114" s="26"/>
      <c r="KR114" s="26"/>
      <c r="KS114" s="26"/>
      <c r="KT114" s="26"/>
      <c r="KU114" s="26"/>
      <c r="KV114" s="26"/>
      <c r="KW114" s="26"/>
      <c r="KX114" s="26"/>
      <c r="KY114" s="26"/>
      <c r="KZ114" s="26"/>
      <c r="LA114" s="26"/>
      <c r="LB114" s="26"/>
      <c r="LC114" s="26"/>
      <c r="LD114" s="26"/>
      <c r="LE114" s="26"/>
      <c r="LF114" s="26"/>
      <c r="LG114" s="26"/>
      <c r="LH114" s="26"/>
      <c r="LI114" s="26"/>
      <c r="LJ114" s="26"/>
      <c r="LK114" s="26"/>
      <c r="LL114" s="26"/>
      <c r="LM114" s="26"/>
      <c r="LN114" s="26"/>
      <c r="LO114" s="26"/>
      <c r="LP114" s="26"/>
      <c r="LQ114" s="26"/>
      <c r="LR114" s="26"/>
      <c r="LS114" s="26"/>
      <c r="LX114" s="26"/>
      <c r="LY114" s="26"/>
      <c r="LZ114" s="26"/>
      <c r="MA114" s="26"/>
      <c r="MB114" s="26"/>
      <c r="MC114" s="26"/>
      <c r="MD114" s="26"/>
      <c r="ME114" s="26"/>
      <c r="MF114" s="26"/>
      <c r="MG114" s="26"/>
      <c r="MH114" s="26"/>
      <c r="MI114" s="26"/>
    </row>
    <row r="115" spans="1:347" x14ac:dyDescent="0.25">
      <c r="A115" s="26"/>
      <c r="B115" s="35" t="s">
        <v>1334</v>
      </c>
      <c r="C115" s="26" t="s">
        <v>577</v>
      </c>
      <c r="D115" s="26" t="s">
        <v>586</v>
      </c>
      <c r="E115" s="26" t="s">
        <v>373</v>
      </c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BC115" s="26"/>
      <c r="BD115" s="26"/>
      <c r="BE115" s="26"/>
      <c r="BF115" s="26"/>
      <c r="BG115" s="26"/>
      <c r="BH115" s="26"/>
      <c r="BI115" s="26"/>
      <c r="BJ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>
        <v>8</v>
      </c>
      <c r="CR115" s="26">
        <v>2</v>
      </c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K115" s="25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N115" s="26"/>
      <c r="IO115" s="26"/>
      <c r="IP115" s="26"/>
      <c r="IQ115" s="26"/>
      <c r="IR115" s="26"/>
      <c r="IS115" s="26"/>
      <c r="IT115" s="26"/>
      <c r="IU115" s="26"/>
      <c r="IV115" s="26"/>
      <c r="IW115" s="26"/>
      <c r="IX115" s="26"/>
      <c r="IY115" s="26"/>
      <c r="IZ115" s="26"/>
      <c r="JA115" s="26"/>
      <c r="JB115" s="26"/>
      <c r="JC115" s="26"/>
      <c r="JD115" s="26"/>
      <c r="JE115" s="26"/>
      <c r="JF115" s="26"/>
      <c r="JG115" s="26"/>
      <c r="JH115" s="26"/>
      <c r="JI115" s="26"/>
      <c r="JJ115" s="26"/>
      <c r="JK115" s="26"/>
      <c r="JL115" s="26"/>
      <c r="JM115" s="26"/>
      <c r="JN115" s="26"/>
      <c r="JO115" s="26"/>
      <c r="JP115" s="26"/>
      <c r="JQ115" s="26"/>
      <c r="JR115" s="26"/>
      <c r="JS115" s="26"/>
      <c r="JT115" s="26"/>
      <c r="JU115" s="26"/>
      <c r="JV115" s="26"/>
      <c r="JW115" s="26"/>
      <c r="JX115" s="26"/>
      <c r="JY115" s="26"/>
      <c r="JZ115" s="26"/>
      <c r="KA115" s="26"/>
      <c r="KB115" s="26"/>
      <c r="KC115" s="26"/>
      <c r="KD115" s="26"/>
      <c r="KE115" s="26"/>
      <c r="KF115" s="26"/>
      <c r="KJ115" s="26"/>
      <c r="KK115" s="26"/>
      <c r="KL115" s="26"/>
      <c r="KM115" s="26"/>
      <c r="KN115" s="26"/>
      <c r="KO115" s="26"/>
      <c r="KP115" s="26"/>
      <c r="KQ115" s="26"/>
      <c r="KR115" s="26"/>
      <c r="KS115" s="26"/>
      <c r="KT115" s="26"/>
      <c r="KU115" s="26"/>
      <c r="KV115" s="26"/>
      <c r="KW115" s="26"/>
      <c r="KX115" s="26"/>
      <c r="KY115" s="26"/>
      <c r="KZ115" s="26"/>
      <c r="LA115" s="26"/>
      <c r="LB115" s="26"/>
      <c r="LC115" s="26"/>
      <c r="LD115" s="26"/>
      <c r="LE115" s="26"/>
      <c r="LF115" s="26"/>
      <c r="LG115" s="26"/>
      <c r="LH115" s="26"/>
      <c r="LI115" s="26"/>
      <c r="LJ115" s="26"/>
      <c r="LK115" s="26"/>
      <c r="LL115" s="26"/>
      <c r="LM115" s="26"/>
      <c r="LN115" s="26"/>
      <c r="LO115" s="26"/>
      <c r="LP115" s="26"/>
      <c r="LQ115" s="26"/>
      <c r="LR115" s="26"/>
      <c r="LS115" s="26"/>
      <c r="LX115" s="26"/>
      <c r="LY115" s="26"/>
      <c r="LZ115" s="26"/>
      <c r="MA115" s="26"/>
      <c r="MB115" s="26"/>
      <c r="MC115" s="26"/>
      <c r="MD115" s="26"/>
      <c r="ME115" s="26"/>
      <c r="MF115" s="26"/>
      <c r="MG115" s="26"/>
      <c r="MH115" s="26"/>
      <c r="MI115" s="26"/>
    </row>
    <row r="116" spans="1:347" x14ac:dyDescent="0.25">
      <c r="A116" s="26"/>
      <c r="B116" s="35" t="s">
        <v>1335</v>
      </c>
      <c r="C116" s="26" t="s">
        <v>577</v>
      </c>
      <c r="D116" s="26" t="s">
        <v>586</v>
      </c>
      <c r="E116" s="26" t="s">
        <v>373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BC116" s="26"/>
      <c r="BD116" s="26"/>
      <c r="BE116" s="26"/>
      <c r="BF116" s="26"/>
      <c r="BG116" s="26"/>
      <c r="BH116" s="26"/>
      <c r="BI116" s="26"/>
      <c r="BJ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>
        <v>5</v>
      </c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K116" s="25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  <c r="HN116" s="26"/>
      <c r="HO116" s="26"/>
      <c r="HP116" s="26"/>
      <c r="HQ116" s="26"/>
      <c r="HR116" s="26"/>
      <c r="HS116" s="26"/>
      <c r="HT116" s="26"/>
      <c r="HU116" s="26"/>
      <c r="HV116" s="26"/>
      <c r="HW116" s="26"/>
      <c r="HX116" s="26"/>
      <c r="HY116" s="26"/>
      <c r="HZ116" s="26"/>
      <c r="IA116" s="26"/>
      <c r="IB116" s="26"/>
      <c r="IC116" s="26"/>
      <c r="ID116" s="26"/>
      <c r="IE116" s="26"/>
      <c r="IF116" s="26"/>
      <c r="IG116" s="26"/>
      <c r="IH116" s="26"/>
      <c r="II116" s="26"/>
      <c r="IN116" s="26"/>
      <c r="IO116" s="26"/>
      <c r="IP116" s="26"/>
      <c r="IQ116" s="26"/>
      <c r="IR116" s="26"/>
      <c r="IS116" s="26"/>
      <c r="IT116" s="26"/>
      <c r="IU116" s="26"/>
      <c r="IV116" s="26"/>
      <c r="IW116" s="26"/>
      <c r="IX116" s="26"/>
      <c r="IY116" s="26"/>
      <c r="IZ116" s="26"/>
      <c r="JA116" s="26"/>
      <c r="JB116" s="26"/>
      <c r="JC116" s="26"/>
      <c r="JD116" s="26"/>
      <c r="JE116" s="26"/>
      <c r="JF116" s="26"/>
      <c r="JG116" s="26"/>
      <c r="JH116" s="26"/>
      <c r="JI116" s="26"/>
      <c r="JJ116" s="26"/>
      <c r="JK116" s="26"/>
      <c r="JL116" s="26"/>
      <c r="JM116" s="26"/>
      <c r="JN116" s="26"/>
      <c r="JO116" s="26"/>
      <c r="JP116" s="26"/>
      <c r="JQ116" s="26"/>
      <c r="JR116" s="26"/>
      <c r="JS116" s="26"/>
      <c r="JT116" s="26"/>
      <c r="JU116" s="26"/>
      <c r="JV116" s="26"/>
      <c r="JW116" s="26"/>
      <c r="JX116" s="26"/>
      <c r="JY116" s="26"/>
      <c r="JZ116" s="26"/>
      <c r="KA116" s="26"/>
      <c r="KB116" s="26"/>
      <c r="KC116" s="26"/>
      <c r="KD116" s="26"/>
      <c r="KE116" s="26"/>
      <c r="KF116" s="26"/>
      <c r="KJ116" s="26"/>
      <c r="KK116" s="26"/>
      <c r="KL116" s="26"/>
      <c r="KM116" s="26"/>
      <c r="KN116" s="26"/>
      <c r="KO116" s="26"/>
      <c r="KP116" s="26"/>
      <c r="KQ116" s="26"/>
      <c r="KR116" s="26"/>
      <c r="KS116" s="26"/>
      <c r="KT116" s="26"/>
      <c r="KU116" s="26"/>
      <c r="KV116" s="26"/>
      <c r="KW116" s="26"/>
      <c r="KX116" s="26"/>
      <c r="KY116" s="26"/>
      <c r="KZ116" s="26"/>
      <c r="LA116" s="26"/>
      <c r="LB116" s="26"/>
      <c r="LC116" s="26"/>
      <c r="LD116" s="26"/>
      <c r="LE116" s="26"/>
      <c r="LF116" s="26"/>
      <c r="LG116" s="26"/>
      <c r="LH116" s="26"/>
      <c r="LI116" s="26"/>
      <c r="LJ116" s="26"/>
      <c r="LK116" s="26"/>
      <c r="LL116" s="26"/>
      <c r="LM116" s="26"/>
      <c r="LN116" s="26"/>
      <c r="LO116" s="26"/>
      <c r="LP116" s="26"/>
      <c r="LQ116" s="26"/>
      <c r="LR116" s="26"/>
      <c r="LS116" s="26"/>
      <c r="LX116" s="26"/>
      <c r="LY116" s="26"/>
      <c r="LZ116" s="26"/>
      <c r="MA116" s="26"/>
      <c r="MB116" s="26"/>
      <c r="MC116" s="26"/>
      <c r="MD116" s="26"/>
      <c r="ME116" s="26"/>
      <c r="MF116" s="26"/>
      <c r="MG116" s="26"/>
      <c r="MH116" s="26"/>
      <c r="MI116" s="26"/>
    </row>
    <row r="117" spans="1:347" x14ac:dyDescent="0.25">
      <c r="A117" s="26"/>
      <c r="B117" s="35" t="s">
        <v>1336</v>
      </c>
      <c r="C117" s="26" t="s">
        <v>577</v>
      </c>
      <c r="D117" s="26" t="s">
        <v>586</v>
      </c>
      <c r="E117" s="26" t="s">
        <v>373</v>
      </c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BC117" s="26"/>
      <c r="BD117" s="26"/>
      <c r="BE117" s="26"/>
      <c r="BF117" s="26"/>
      <c r="BG117" s="26"/>
      <c r="BH117" s="26"/>
      <c r="BI117" s="26"/>
      <c r="BJ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>
        <v>3</v>
      </c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K117" s="25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N117" s="26"/>
      <c r="IO117" s="26"/>
      <c r="IP117" s="26"/>
      <c r="IQ117" s="26"/>
      <c r="IR117" s="26"/>
      <c r="IS117" s="26"/>
      <c r="IT117" s="26"/>
      <c r="IU117" s="26"/>
      <c r="IV117" s="26"/>
      <c r="IW117" s="26"/>
      <c r="IX117" s="26"/>
      <c r="IY117" s="26"/>
      <c r="IZ117" s="26"/>
      <c r="JA117" s="26"/>
      <c r="JB117" s="26"/>
      <c r="JC117" s="26"/>
      <c r="JD117" s="26"/>
      <c r="JE117" s="26"/>
      <c r="JF117" s="26"/>
      <c r="JG117" s="26"/>
      <c r="JH117" s="26"/>
      <c r="JI117" s="26"/>
      <c r="JJ117" s="26"/>
      <c r="JK117" s="26"/>
      <c r="JL117" s="26"/>
      <c r="JM117" s="26"/>
      <c r="JN117" s="26"/>
      <c r="JO117" s="26"/>
      <c r="JP117" s="26"/>
      <c r="JQ117" s="26"/>
      <c r="JR117" s="26"/>
      <c r="JS117" s="26"/>
      <c r="JT117" s="26"/>
      <c r="JU117" s="26"/>
      <c r="JV117" s="26"/>
      <c r="JW117" s="26"/>
      <c r="JX117" s="26"/>
      <c r="JY117" s="26"/>
      <c r="JZ117" s="26"/>
      <c r="KA117" s="26"/>
      <c r="KB117" s="26"/>
      <c r="KC117" s="26"/>
      <c r="KD117" s="26"/>
      <c r="KE117" s="26"/>
      <c r="KF117" s="26"/>
      <c r="KJ117" s="26"/>
      <c r="KK117" s="26"/>
      <c r="KL117" s="26"/>
      <c r="KM117" s="26"/>
      <c r="KN117" s="26"/>
      <c r="KO117" s="26"/>
      <c r="KP117" s="26"/>
      <c r="KQ117" s="26"/>
      <c r="KR117" s="26"/>
      <c r="KS117" s="26"/>
      <c r="KT117" s="26"/>
      <c r="KU117" s="26"/>
      <c r="KV117" s="26"/>
      <c r="KW117" s="26"/>
      <c r="KX117" s="26"/>
      <c r="KY117" s="26"/>
      <c r="KZ117" s="26"/>
      <c r="LA117" s="26"/>
      <c r="LB117" s="26"/>
      <c r="LC117" s="26"/>
      <c r="LD117" s="26"/>
      <c r="LE117" s="26"/>
      <c r="LF117" s="26"/>
      <c r="LG117" s="26"/>
      <c r="LH117" s="26"/>
      <c r="LI117" s="26"/>
      <c r="LJ117" s="26"/>
      <c r="LK117" s="26"/>
      <c r="LL117" s="26"/>
      <c r="LM117" s="26"/>
      <c r="LN117" s="26"/>
      <c r="LO117" s="26"/>
      <c r="LP117" s="26"/>
      <c r="LQ117" s="26"/>
      <c r="LR117" s="26"/>
      <c r="LS117" s="26"/>
      <c r="LX117" s="26"/>
      <c r="LY117" s="26"/>
      <c r="LZ117" s="26"/>
      <c r="MA117" s="26"/>
      <c r="MB117" s="26"/>
      <c r="MC117" s="26"/>
      <c r="MD117" s="26"/>
      <c r="ME117" s="26"/>
      <c r="MF117" s="26"/>
      <c r="MG117" s="26"/>
      <c r="MH117" s="26"/>
      <c r="MI117" s="26"/>
    </row>
    <row r="118" spans="1:347" x14ac:dyDescent="0.25">
      <c r="A118" s="26"/>
      <c r="B118" s="35" t="s">
        <v>1337</v>
      </c>
      <c r="C118" s="26" t="s">
        <v>577</v>
      </c>
      <c r="D118" s="26" t="s">
        <v>586</v>
      </c>
      <c r="E118" s="26" t="s">
        <v>373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BC118" s="26"/>
      <c r="BD118" s="26"/>
      <c r="BE118" s="26"/>
      <c r="BF118" s="26"/>
      <c r="BG118" s="26"/>
      <c r="BH118" s="26"/>
      <c r="BI118" s="26"/>
      <c r="BJ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>
        <v>1</v>
      </c>
      <c r="CN118" s="26">
        <v>4</v>
      </c>
      <c r="CO118" s="26">
        <v>1</v>
      </c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K118" s="25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  <c r="HQ118" s="26"/>
      <c r="HR118" s="26"/>
      <c r="HS118" s="26"/>
      <c r="HT118" s="26"/>
      <c r="HU118" s="26"/>
      <c r="HV118" s="26"/>
      <c r="HW118" s="26"/>
      <c r="HX118" s="26"/>
      <c r="HY118" s="26"/>
      <c r="HZ118" s="26"/>
      <c r="IA118" s="26"/>
      <c r="IB118" s="26"/>
      <c r="IC118" s="26"/>
      <c r="ID118" s="26"/>
      <c r="IE118" s="26"/>
      <c r="IF118" s="26"/>
      <c r="IG118" s="26"/>
      <c r="IH118" s="26"/>
      <c r="II118" s="26"/>
      <c r="IN118" s="26"/>
      <c r="IO118" s="26"/>
      <c r="IP118" s="26"/>
      <c r="IQ118" s="26"/>
      <c r="IR118" s="26"/>
      <c r="IS118" s="26"/>
      <c r="IT118" s="26"/>
      <c r="IU118" s="26"/>
      <c r="IV118" s="26"/>
      <c r="IW118" s="26"/>
      <c r="IX118" s="26"/>
      <c r="IY118" s="26"/>
      <c r="IZ118" s="26"/>
      <c r="JA118" s="26"/>
      <c r="JB118" s="26"/>
      <c r="JC118" s="26"/>
      <c r="JD118" s="26"/>
      <c r="JE118" s="26"/>
      <c r="JF118" s="26"/>
      <c r="JG118" s="26"/>
      <c r="JH118" s="26"/>
      <c r="JI118" s="26"/>
      <c r="JJ118" s="26"/>
      <c r="JK118" s="26"/>
      <c r="JL118" s="26"/>
      <c r="JM118" s="26"/>
      <c r="JN118" s="26"/>
      <c r="JO118" s="26"/>
      <c r="JP118" s="26"/>
      <c r="JQ118" s="26"/>
      <c r="JR118" s="26"/>
      <c r="JS118" s="26"/>
      <c r="JT118" s="26"/>
      <c r="JU118" s="26"/>
      <c r="JV118" s="26"/>
      <c r="JW118" s="26"/>
      <c r="JX118" s="26"/>
      <c r="JY118" s="26"/>
      <c r="JZ118" s="26"/>
      <c r="KA118" s="26"/>
      <c r="KB118" s="26"/>
      <c r="KC118" s="26"/>
      <c r="KD118" s="26"/>
      <c r="KE118" s="26"/>
      <c r="KF118" s="26"/>
      <c r="KJ118" s="26"/>
      <c r="KK118" s="26"/>
      <c r="KL118" s="26"/>
      <c r="KM118" s="26"/>
      <c r="KN118" s="26"/>
      <c r="KO118" s="26"/>
      <c r="KP118" s="26"/>
      <c r="KQ118" s="26"/>
      <c r="KR118" s="26"/>
      <c r="KS118" s="26"/>
      <c r="KT118" s="26"/>
      <c r="KU118" s="26"/>
      <c r="KV118" s="26"/>
      <c r="KW118" s="26"/>
      <c r="KX118" s="26"/>
      <c r="KY118" s="26"/>
      <c r="KZ118" s="26"/>
      <c r="LA118" s="26"/>
      <c r="LB118" s="26"/>
      <c r="LC118" s="26"/>
      <c r="LD118" s="26"/>
      <c r="LE118" s="26"/>
      <c r="LF118" s="26"/>
      <c r="LG118" s="26"/>
      <c r="LH118" s="26"/>
      <c r="LI118" s="26"/>
      <c r="LJ118" s="26"/>
      <c r="LK118" s="26"/>
      <c r="LL118" s="26"/>
      <c r="LM118" s="26"/>
      <c r="LN118" s="26"/>
      <c r="LO118" s="26"/>
      <c r="LP118" s="26"/>
      <c r="LQ118" s="26"/>
      <c r="LR118" s="26"/>
      <c r="LS118" s="26"/>
      <c r="LX118" s="26"/>
      <c r="LY118" s="26"/>
      <c r="LZ118" s="26"/>
      <c r="MA118" s="26"/>
      <c r="MB118" s="26"/>
      <c r="MC118" s="26"/>
      <c r="MD118" s="26"/>
      <c r="ME118" s="26"/>
      <c r="MF118" s="26"/>
      <c r="MG118" s="26"/>
      <c r="MH118" s="26"/>
      <c r="MI118" s="26"/>
    </row>
    <row r="119" spans="1:347" x14ac:dyDescent="0.25">
      <c r="A119">
        <v>279</v>
      </c>
      <c r="B119" s="23" t="s">
        <v>588</v>
      </c>
      <c r="C119" t="s">
        <v>588</v>
      </c>
      <c r="D119" t="s">
        <v>589</v>
      </c>
      <c r="E119" t="s">
        <v>316</v>
      </c>
      <c r="F119">
        <v>10</v>
      </c>
      <c r="G119">
        <v>4</v>
      </c>
      <c r="H119">
        <v>1</v>
      </c>
      <c r="I119">
        <v>1</v>
      </c>
      <c r="K119" t="s">
        <v>355</v>
      </c>
      <c r="M119" t="s">
        <v>335</v>
      </c>
      <c r="O119" t="b">
        <v>1</v>
      </c>
      <c r="P119" t="b">
        <v>1</v>
      </c>
      <c r="Q119" t="b">
        <v>0</v>
      </c>
      <c r="R119" t="b">
        <v>1</v>
      </c>
      <c r="S119" t="b">
        <v>0</v>
      </c>
      <c r="T119" t="b">
        <v>1</v>
      </c>
      <c r="V119" t="s">
        <v>320</v>
      </c>
      <c r="W119" t="s">
        <v>321</v>
      </c>
      <c r="X119" t="b">
        <v>0</v>
      </c>
      <c r="Y119" t="b">
        <v>0</v>
      </c>
      <c r="Z119" t="s">
        <v>590</v>
      </c>
      <c r="AA119" t="s">
        <v>591</v>
      </c>
      <c r="AB119" t="s">
        <v>316</v>
      </c>
      <c r="AC119" t="s">
        <v>1</v>
      </c>
      <c r="AD119" t="s">
        <v>588</v>
      </c>
      <c r="AE119" t="s">
        <v>592</v>
      </c>
      <c r="AN119">
        <v>1</v>
      </c>
      <c r="AP119">
        <v>0</v>
      </c>
      <c r="AQ119">
        <v>21</v>
      </c>
      <c r="AR119">
        <v>10</v>
      </c>
      <c r="AS119">
        <v>6</v>
      </c>
      <c r="AT119">
        <v>5</v>
      </c>
      <c r="AU119">
        <v>20</v>
      </c>
      <c r="AV119">
        <v>9</v>
      </c>
      <c r="AW119">
        <v>6</v>
      </c>
      <c r="AX119">
        <v>5</v>
      </c>
      <c r="AY119">
        <v>1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H119">
        <f>BL119+BP119+BT119+BU119</f>
        <v>8.4</v>
      </c>
      <c r="BI119">
        <v>1.3125</v>
      </c>
      <c r="BJ119">
        <v>5.5125000000000002</v>
      </c>
      <c r="BL119">
        <v>3.1500000000000004</v>
      </c>
      <c r="BM119">
        <v>3.1500000000000004</v>
      </c>
      <c r="BN119">
        <v>0</v>
      </c>
      <c r="BO119">
        <v>0</v>
      </c>
      <c r="BP119">
        <v>1.05</v>
      </c>
      <c r="BQ119">
        <v>1.05</v>
      </c>
      <c r="BR119">
        <v>0</v>
      </c>
      <c r="BS119">
        <v>0</v>
      </c>
      <c r="BT119">
        <v>2.625</v>
      </c>
      <c r="BU119">
        <v>1.5750000000000002</v>
      </c>
      <c r="BV119">
        <v>1.3125</v>
      </c>
      <c r="BW119">
        <v>5.5125000000000002</v>
      </c>
      <c r="BX119">
        <v>0</v>
      </c>
      <c r="BZ119">
        <f t="shared" si="6"/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F119">
        <v>0</v>
      </c>
      <c r="DG119">
        <v>0</v>
      </c>
      <c r="DH119">
        <v>0</v>
      </c>
      <c r="DI119">
        <v>0</v>
      </c>
      <c r="DK119" s="25"/>
      <c r="DL119">
        <v>20</v>
      </c>
      <c r="DM119">
        <v>9</v>
      </c>
      <c r="DN119">
        <v>6</v>
      </c>
      <c r="DO119">
        <v>5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C119">
        <v>0</v>
      </c>
      <c r="KD119">
        <v>0</v>
      </c>
      <c r="KE119">
        <v>0</v>
      </c>
      <c r="KF119">
        <v>0</v>
      </c>
      <c r="KG119" s="28">
        <v>0</v>
      </c>
      <c r="KH119" s="28">
        <v>0</v>
      </c>
      <c r="KI119" s="28">
        <v>0</v>
      </c>
      <c r="KJ119">
        <v>0</v>
      </c>
      <c r="KK119">
        <v>0</v>
      </c>
      <c r="KL119">
        <v>0</v>
      </c>
      <c r="KM119">
        <v>0</v>
      </c>
      <c r="KN119">
        <v>1</v>
      </c>
      <c r="KO119">
        <v>1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</row>
    <row r="120" spans="1:347" x14ac:dyDescent="0.25">
      <c r="A120">
        <v>283</v>
      </c>
      <c r="B120" t="s">
        <v>593</v>
      </c>
      <c r="C120" t="s">
        <v>588</v>
      </c>
      <c r="D120" t="s">
        <v>594</v>
      </c>
      <c r="E120" t="s">
        <v>316</v>
      </c>
      <c r="F120">
        <v>10</v>
      </c>
      <c r="G120">
        <v>4</v>
      </c>
      <c r="H120">
        <v>2</v>
      </c>
      <c r="I120">
        <v>1</v>
      </c>
      <c r="K120" t="s">
        <v>355</v>
      </c>
      <c r="M120" t="s">
        <v>335</v>
      </c>
      <c r="O120" t="b">
        <v>1</v>
      </c>
      <c r="P120" t="b">
        <v>1</v>
      </c>
      <c r="Q120" t="b">
        <v>1</v>
      </c>
      <c r="R120" t="b">
        <v>1</v>
      </c>
      <c r="S120" t="b">
        <v>0</v>
      </c>
      <c r="T120" t="b">
        <v>0</v>
      </c>
      <c r="V120" t="s">
        <v>320</v>
      </c>
      <c r="W120" t="s">
        <v>321</v>
      </c>
      <c r="X120" t="b">
        <v>0</v>
      </c>
      <c r="Y120" t="b">
        <v>0</v>
      </c>
      <c r="Z120" t="s">
        <v>595</v>
      </c>
      <c r="AA120" t="s">
        <v>591</v>
      </c>
      <c r="AB120" t="s">
        <v>316</v>
      </c>
      <c r="AC120" t="s">
        <v>1</v>
      </c>
      <c r="AD120" t="s">
        <v>588</v>
      </c>
      <c r="AE120" t="s">
        <v>592</v>
      </c>
      <c r="AN120">
        <v>1</v>
      </c>
      <c r="AP120">
        <v>0</v>
      </c>
      <c r="AQ120">
        <v>21</v>
      </c>
      <c r="AR120">
        <v>14</v>
      </c>
      <c r="AS120">
        <v>7</v>
      </c>
      <c r="AT120">
        <v>0</v>
      </c>
      <c r="AU120">
        <v>20</v>
      </c>
      <c r="AV120">
        <v>13</v>
      </c>
      <c r="AW120">
        <v>7</v>
      </c>
      <c r="AX120">
        <v>0</v>
      </c>
      <c r="AY120">
        <v>1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H120">
        <f>BL120+BP120+BT120+BU120</f>
        <v>8.4</v>
      </c>
      <c r="BI120">
        <v>1.3125</v>
      </c>
      <c r="BJ120">
        <v>5.5125000000000002</v>
      </c>
      <c r="BL120">
        <v>3.1500000000000004</v>
      </c>
      <c r="BM120">
        <v>3.1500000000000004</v>
      </c>
      <c r="BN120">
        <v>0</v>
      </c>
      <c r="BO120">
        <v>0</v>
      </c>
      <c r="BP120">
        <v>1.05</v>
      </c>
      <c r="BQ120">
        <v>1.05</v>
      </c>
      <c r="BR120">
        <v>0</v>
      </c>
      <c r="BS120">
        <v>0</v>
      </c>
      <c r="BT120">
        <v>2.625</v>
      </c>
      <c r="BU120">
        <v>1.5750000000000002</v>
      </c>
      <c r="BV120">
        <v>1.3125</v>
      </c>
      <c r="BW120">
        <v>5.5125000000000002</v>
      </c>
      <c r="BX120">
        <v>0</v>
      </c>
      <c r="BZ120">
        <f t="shared" si="6"/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F120">
        <v>0</v>
      </c>
      <c r="DG120">
        <v>0</v>
      </c>
      <c r="DH120">
        <v>0</v>
      </c>
      <c r="DI120">
        <v>0</v>
      </c>
      <c r="DK120" s="25"/>
      <c r="DL120">
        <v>20</v>
      </c>
      <c r="DM120">
        <v>13</v>
      </c>
      <c r="DN120">
        <v>7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C120">
        <v>0</v>
      </c>
      <c r="KD120">
        <v>0</v>
      </c>
      <c r="KE120">
        <v>0</v>
      </c>
      <c r="KF120">
        <v>0</v>
      </c>
      <c r="KG120" s="28">
        <v>0</v>
      </c>
      <c r="KH120" s="28">
        <v>0</v>
      </c>
      <c r="KI120" s="28">
        <v>0</v>
      </c>
      <c r="KJ120">
        <v>0</v>
      </c>
      <c r="KK120">
        <v>0</v>
      </c>
      <c r="KL120">
        <v>0</v>
      </c>
      <c r="KM120">
        <v>0</v>
      </c>
      <c r="KN120">
        <v>1</v>
      </c>
      <c r="KO120">
        <v>1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</row>
    <row r="121" spans="1:347" x14ac:dyDescent="0.25">
      <c r="A121">
        <v>286</v>
      </c>
      <c r="B121" s="23" t="s">
        <v>596</v>
      </c>
      <c r="C121" t="s">
        <v>588</v>
      </c>
      <c r="D121" t="s">
        <v>597</v>
      </c>
      <c r="E121" t="s">
        <v>316</v>
      </c>
      <c r="F121">
        <v>10</v>
      </c>
      <c r="G121">
        <v>4</v>
      </c>
      <c r="H121">
        <v>3</v>
      </c>
      <c r="I121">
        <v>1</v>
      </c>
      <c r="K121" t="s">
        <v>317</v>
      </c>
      <c r="M121" t="s">
        <v>466</v>
      </c>
      <c r="O121" t="b">
        <v>1</v>
      </c>
      <c r="P121" t="b">
        <v>1</v>
      </c>
      <c r="Q121" t="b">
        <v>1</v>
      </c>
      <c r="R121" t="b">
        <v>1</v>
      </c>
      <c r="S121" t="b">
        <v>0</v>
      </c>
      <c r="T121" t="b">
        <v>1</v>
      </c>
      <c r="U121" s="27"/>
      <c r="V121" t="s">
        <v>320</v>
      </c>
      <c r="W121" t="s">
        <v>321</v>
      </c>
      <c r="X121" t="b">
        <v>0</v>
      </c>
      <c r="Y121" t="b">
        <v>0</v>
      </c>
      <c r="Z121" t="s">
        <v>598</v>
      </c>
      <c r="AA121" t="s">
        <v>591</v>
      </c>
      <c r="AB121" t="s">
        <v>316</v>
      </c>
      <c r="AC121" t="s">
        <v>1</v>
      </c>
      <c r="AD121" t="s">
        <v>588</v>
      </c>
      <c r="AE121" t="s">
        <v>592</v>
      </c>
      <c r="AN121">
        <v>1</v>
      </c>
      <c r="AP121">
        <v>0</v>
      </c>
      <c r="AQ121">
        <v>16</v>
      </c>
      <c r="AR121">
        <v>8</v>
      </c>
      <c r="AS121">
        <v>3</v>
      </c>
      <c r="AT121">
        <v>4</v>
      </c>
      <c r="AU121">
        <v>15</v>
      </c>
      <c r="AV121">
        <v>7</v>
      </c>
      <c r="AW121">
        <v>3</v>
      </c>
      <c r="AX121">
        <v>4</v>
      </c>
      <c r="AY121">
        <v>1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H121">
        <f>BL121+BP121+BT121+BU121</f>
        <v>6.4</v>
      </c>
      <c r="BI121">
        <v>1</v>
      </c>
      <c r="BJ121">
        <v>4.2</v>
      </c>
      <c r="BL121">
        <v>2.4000000000000004</v>
      </c>
      <c r="BM121">
        <v>2.4000000000000004</v>
      </c>
      <c r="BN121">
        <v>0</v>
      </c>
      <c r="BO121">
        <v>0</v>
      </c>
      <c r="BP121">
        <v>0.8</v>
      </c>
      <c r="BQ121">
        <v>0.8</v>
      </c>
      <c r="BR121">
        <v>0</v>
      </c>
      <c r="BS121">
        <v>0</v>
      </c>
      <c r="BT121">
        <v>2</v>
      </c>
      <c r="BU121">
        <v>1.2000000000000002</v>
      </c>
      <c r="BV121">
        <v>1</v>
      </c>
      <c r="BW121">
        <v>4.2</v>
      </c>
      <c r="BX121">
        <v>0</v>
      </c>
      <c r="BZ121">
        <f t="shared" si="6"/>
        <v>5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5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F121">
        <v>0</v>
      </c>
      <c r="DG121">
        <v>0</v>
      </c>
      <c r="DH121">
        <v>0</v>
      </c>
      <c r="DI121">
        <v>0</v>
      </c>
      <c r="DK121" s="25"/>
      <c r="DL121">
        <v>15</v>
      </c>
      <c r="DM121">
        <v>7</v>
      </c>
      <c r="DN121">
        <v>3</v>
      </c>
      <c r="DO121">
        <v>4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C121">
        <v>0</v>
      </c>
      <c r="KD121">
        <v>0</v>
      </c>
      <c r="KE121">
        <v>0</v>
      </c>
      <c r="KF121">
        <v>0</v>
      </c>
      <c r="KG121" s="28">
        <v>0</v>
      </c>
      <c r="KH121" s="28">
        <v>0</v>
      </c>
      <c r="KI121" s="28">
        <v>0</v>
      </c>
      <c r="KJ121">
        <v>0</v>
      </c>
      <c r="KK121">
        <v>0</v>
      </c>
      <c r="KL121">
        <v>0</v>
      </c>
      <c r="KM121">
        <v>0</v>
      </c>
      <c r="KN121">
        <v>1</v>
      </c>
      <c r="KO121">
        <v>1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</row>
    <row r="122" spans="1:347" x14ac:dyDescent="0.25">
      <c r="A122">
        <v>291</v>
      </c>
      <c r="B122" t="s">
        <v>599</v>
      </c>
      <c r="C122" t="s">
        <v>588</v>
      </c>
      <c r="D122" t="s">
        <v>600</v>
      </c>
      <c r="E122" t="s">
        <v>316</v>
      </c>
      <c r="F122">
        <v>10</v>
      </c>
      <c r="G122">
        <v>4</v>
      </c>
      <c r="H122">
        <v>4</v>
      </c>
      <c r="I122">
        <v>1</v>
      </c>
      <c r="K122" t="s">
        <v>317</v>
      </c>
      <c r="L122" t="b">
        <v>1</v>
      </c>
      <c r="M122" t="s">
        <v>466</v>
      </c>
      <c r="O122" t="b">
        <v>1</v>
      </c>
      <c r="P122" s="27"/>
      <c r="Q122" s="27"/>
      <c r="R122" s="27"/>
      <c r="S122" t="b">
        <v>0</v>
      </c>
      <c r="T122" t="b">
        <v>0</v>
      </c>
      <c r="U122" s="27"/>
      <c r="V122" t="s">
        <v>320</v>
      </c>
      <c r="W122" t="s">
        <v>321</v>
      </c>
      <c r="X122" t="b">
        <v>0</v>
      </c>
      <c r="Y122" t="b">
        <v>0</v>
      </c>
      <c r="Z122" t="s">
        <v>601</v>
      </c>
      <c r="AA122" t="s">
        <v>591</v>
      </c>
      <c r="AB122" t="s">
        <v>316</v>
      </c>
      <c r="AC122" t="s">
        <v>1</v>
      </c>
      <c r="AD122" t="s">
        <v>588</v>
      </c>
      <c r="AE122" t="s">
        <v>592</v>
      </c>
      <c r="AN122">
        <v>1</v>
      </c>
      <c r="AP122">
        <v>0</v>
      </c>
      <c r="AQ122">
        <v>22</v>
      </c>
      <c r="AR122">
        <v>18</v>
      </c>
      <c r="AS122">
        <v>4</v>
      </c>
      <c r="AT122">
        <v>0</v>
      </c>
      <c r="AU122">
        <v>1</v>
      </c>
      <c r="AV122">
        <v>1</v>
      </c>
      <c r="AW122">
        <v>0</v>
      </c>
      <c r="AX122">
        <v>0</v>
      </c>
      <c r="AY122">
        <v>21</v>
      </c>
      <c r="AZ122">
        <v>17</v>
      </c>
      <c r="BA122">
        <v>4</v>
      </c>
      <c r="BB122">
        <v>0</v>
      </c>
      <c r="BC122">
        <v>0</v>
      </c>
      <c r="BD122">
        <v>0</v>
      </c>
      <c r="BE122">
        <v>0</v>
      </c>
      <c r="BF122">
        <v>0</v>
      </c>
      <c r="BH122">
        <f>BL122+BP122+BT122+BU122</f>
        <v>8.8000000000000007</v>
      </c>
      <c r="BI122">
        <v>1.375</v>
      </c>
      <c r="BJ122">
        <v>5.7750000000000004</v>
      </c>
      <c r="BL122">
        <v>3.3000000000000003</v>
      </c>
      <c r="BM122">
        <v>3.3000000000000003</v>
      </c>
      <c r="BN122">
        <v>0</v>
      </c>
      <c r="BO122">
        <v>0</v>
      </c>
      <c r="BP122">
        <v>1.1000000000000001</v>
      </c>
      <c r="BQ122">
        <v>1.1000000000000001</v>
      </c>
      <c r="BR122">
        <v>0</v>
      </c>
      <c r="BS122">
        <v>0</v>
      </c>
      <c r="BT122">
        <v>2.75</v>
      </c>
      <c r="BU122">
        <v>1.6500000000000001</v>
      </c>
      <c r="BV122">
        <v>1.375</v>
      </c>
      <c r="BW122">
        <v>5.7750000000000004</v>
      </c>
      <c r="BX122">
        <v>0</v>
      </c>
      <c r="BZ122">
        <f t="shared" si="6"/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F122">
        <v>0</v>
      </c>
      <c r="DG122">
        <v>0</v>
      </c>
      <c r="DH122">
        <v>0</v>
      </c>
      <c r="DI122">
        <v>0</v>
      </c>
      <c r="DK122" s="25"/>
      <c r="DL122">
        <v>1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L122">
        <v>1</v>
      </c>
      <c r="FM122">
        <v>1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11</v>
      </c>
      <c r="FU122">
        <v>11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4</v>
      </c>
      <c r="HA122">
        <v>0</v>
      </c>
      <c r="HB122">
        <v>4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1</v>
      </c>
      <c r="IC122">
        <v>1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N122">
        <v>1</v>
      </c>
      <c r="IO122">
        <v>1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C122">
        <v>0</v>
      </c>
      <c r="KD122">
        <v>0</v>
      </c>
      <c r="KE122">
        <v>0</v>
      </c>
      <c r="KF122">
        <v>0</v>
      </c>
      <c r="KG122" s="28">
        <v>0</v>
      </c>
      <c r="KH122" s="28">
        <v>0</v>
      </c>
      <c r="KI122" s="28">
        <v>0</v>
      </c>
      <c r="KJ122">
        <v>0</v>
      </c>
      <c r="KK122">
        <v>0</v>
      </c>
      <c r="KL122">
        <v>0</v>
      </c>
      <c r="KM122">
        <v>0</v>
      </c>
      <c r="KN122">
        <v>1</v>
      </c>
      <c r="KO122">
        <v>1</v>
      </c>
      <c r="KP122">
        <v>0</v>
      </c>
      <c r="KQ122">
        <v>0</v>
      </c>
      <c r="KR122">
        <v>1</v>
      </c>
      <c r="KS122">
        <v>1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1</v>
      </c>
      <c r="LA122">
        <v>1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</row>
    <row r="123" spans="1:347" x14ac:dyDescent="0.25">
      <c r="A123" s="24">
        <v>294</v>
      </c>
      <c r="B123" s="24" t="s">
        <v>369</v>
      </c>
      <c r="C123" s="24" t="s">
        <v>588</v>
      </c>
      <c r="D123" s="24" t="s">
        <v>602</v>
      </c>
      <c r="E123" s="24" t="s">
        <v>316</v>
      </c>
      <c r="F123" s="24">
        <v>10</v>
      </c>
      <c r="G123" s="24">
        <v>4</v>
      </c>
      <c r="H123" s="24">
        <v>5</v>
      </c>
      <c r="I123" s="24">
        <v>0</v>
      </c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 t="s">
        <v>320</v>
      </c>
      <c r="W123" s="24"/>
      <c r="X123" s="24" t="b">
        <v>0</v>
      </c>
      <c r="Y123" s="24" t="b">
        <v>0</v>
      </c>
      <c r="Z123" s="24" t="s">
        <v>603</v>
      </c>
      <c r="AA123" s="24" t="s">
        <v>591</v>
      </c>
      <c r="AB123" s="24" t="s">
        <v>316</v>
      </c>
      <c r="AC123" s="24" t="s">
        <v>372</v>
      </c>
      <c r="AD123" s="24" t="s">
        <v>588</v>
      </c>
      <c r="AE123" s="24" t="s">
        <v>592</v>
      </c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>
        <v>0</v>
      </c>
      <c r="AQ123" s="24">
        <v>0</v>
      </c>
      <c r="AR123" s="24">
        <v>0</v>
      </c>
      <c r="AS123" s="24">
        <v>0</v>
      </c>
      <c r="AT123" s="24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 s="24">
        <v>0</v>
      </c>
      <c r="BD123" s="24">
        <v>0</v>
      </c>
      <c r="BE123" s="24">
        <v>0</v>
      </c>
      <c r="BF123" s="24">
        <v>0</v>
      </c>
      <c r="BG123" s="24"/>
      <c r="BH123" s="24"/>
      <c r="BI123" s="24">
        <v>5</v>
      </c>
      <c r="BJ123" s="24">
        <v>21</v>
      </c>
      <c r="BL123" s="24">
        <v>12</v>
      </c>
      <c r="BM123" s="24">
        <v>12</v>
      </c>
      <c r="BN123" s="24">
        <v>0</v>
      </c>
      <c r="BO123" s="24">
        <v>0</v>
      </c>
      <c r="BP123" s="24">
        <v>4</v>
      </c>
      <c r="BQ123" s="24">
        <v>4</v>
      </c>
      <c r="BR123" s="24">
        <v>0</v>
      </c>
      <c r="BS123" s="24">
        <v>0</v>
      </c>
      <c r="BT123" s="24">
        <v>10</v>
      </c>
      <c r="BU123" s="24">
        <v>6</v>
      </c>
      <c r="BV123" s="24">
        <v>5</v>
      </c>
      <c r="BW123" s="24">
        <v>21</v>
      </c>
      <c r="BX123" s="24">
        <v>0</v>
      </c>
      <c r="BY123" s="24"/>
      <c r="BZ123">
        <f t="shared" si="6"/>
        <v>0</v>
      </c>
      <c r="CB123" s="24">
        <v>0</v>
      </c>
      <c r="CC123" s="24">
        <v>0</v>
      </c>
      <c r="CD123" s="24">
        <v>0</v>
      </c>
      <c r="CE123" s="24">
        <v>0</v>
      </c>
      <c r="CF123" s="24">
        <v>0</v>
      </c>
      <c r="CG123" s="24">
        <v>0</v>
      </c>
      <c r="CH123" s="24">
        <v>0</v>
      </c>
      <c r="CI123" s="24">
        <v>0</v>
      </c>
      <c r="CJ123" s="24">
        <v>0</v>
      </c>
      <c r="CK123" s="24">
        <v>0</v>
      </c>
      <c r="CL123" s="24">
        <v>0</v>
      </c>
      <c r="CM123" s="24">
        <v>0</v>
      </c>
      <c r="CN123" s="24">
        <v>0</v>
      </c>
      <c r="CO123" s="24">
        <v>0</v>
      </c>
      <c r="CP123" s="24">
        <v>0</v>
      </c>
      <c r="CQ123" s="24">
        <v>0</v>
      </c>
      <c r="CR123" s="24">
        <v>0</v>
      </c>
      <c r="CS123" s="24">
        <v>0</v>
      </c>
      <c r="CT123" s="24">
        <v>0</v>
      </c>
      <c r="CU123" s="24">
        <v>0</v>
      </c>
      <c r="CV123" s="24">
        <v>0</v>
      </c>
      <c r="CW123" s="24">
        <v>0</v>
      </c>
      <c r="CX123" s="24">
        <v>0</v>
      </c>
      <c r="CY123" s="24">
        <v>0</v>
      </c>
      <c r="CZ123" s="24">
        <v>0</v>
      </c>
      <c r="DA123" s="24">
        <v>0</v>
      </c>
      <c r="DB123" s="24">
        <v>0</v>
      </c>
      <c r="DC123" s="24">
        <v>0</v>
      </c>
      <c r="DD123" s="24">
        <v>0</v>
      </c>
      <c r="DE123" s="24"/>
      <c r="DF123" s="24">
        <v>0</v>
      </c>
      <c r="DG123" s="24">
        <v>0</v>
      </c>
      <c r="DH123" s="24">
        <v>0</v>
      </c>
      <c r="DI123" s="24">
        <v>0</v>
      </c>
      <c r="DK123" s="25"/>
      <c r="DL123">
        <v>0</v>
      </c>
      <c r="DM123">
        <v>0</v>
      </c>
      <c r="DN123">
        <v>0</v>
      </c>
      <c r="DO123">
        <v>0</v>
      </c>
      <c r="DP123" s="24">
        <v>0</v>
      </c>
      <c r="DQ123" s="24">
        <v>0</v>
      </c>
      <c r="DR123" s="24">
        <v>0</v>
      </c>
      <c r="DS123" s="24">
        <v>0</v>
      </c>
      <c r="DT123" s="24">
        <v>0</v>
      </c>
      <c r="DU123" s="24">
        <v>0</v>
      </c>
      <c r="DV123" s="24">
        <v>0</v>
      </c>
      <c r="DW123" s="24">
        <v>0</v>
      </c>
      <c r="DX123" s="24">
        <v>0</v>
      </c>
      <c r="DY123" s="24">
        <v>0</v>
      </c>
      <c r="DZ123" s="24">
        <v>0</v>
      </c>
      <c r="EA123" s="24">
        <v>0</v>
      </c>
      <c r="EB123" s="24">
        <v>0</v>
      </c>
      <c r="EC123" s="24">
        <v>0</v>
      </c>
      <c r="ED123" s="24">
        <v>0</v>
      </c>
      <c r="EE123" s="24">
        <v>0</v>
      </c>
      <c r="EF123" s="24">
        <v>0</v>
      </c>
      <c r="EG123" s="24">
        <v>0</v>
      </c>
      <c r="EH123" s="24">
        <v>0</v>
      </c>
      <c r="EI123" s="24">
        <v>0</v>
      </c>
      <c r="EJ123" s="24">
        <v>0</v>
      </c>
      <c r="EK123" s="24">
        <v>0</v>
      </c>
      <c r="EL123" s="24">
        <v>0</v>
      </c>
      <c r="EM123" s="24">
        <v>0</v>
      </c>
      <c r="EN123" s="24">
        <v>0</v>
      </c>
      <c r="EO123" s="24">
        <v>0</v>
      </c>
      <c r="EP123" s="24">
        <v>0</v>
      </c>
      <c r="EQ123" s="24">
        <v>0</v>
      </c>
      <c r="ER123" s="24">
        <v>0</v>
      </c>
      <c r="ES123" s="24">
        <v>0</v>
      </c>
      <c r="ET123" s="24">
        <v>0</v>
      </c>
      <c r="EU123" s="24">
        <v>0</v>
      </c>
      <c r="EV123" s="24">
        <v>0</v>
      </c>
      <c r="EW123" s="24">
        <v>0</v>
      </c>
      <c r="EX123" s="24">
        <v>0</v>
      </c>
      <c r="EY123" s="24">
        <v>0</v>
      </c>
      <c r="EZ123" s="24">
        <v>0</v>
      </c>
      <c r="FA123" s="24">
        <v>0</v>
      </c>
      <c r="FB123" s="24">
        <v>0</v>
      </c>
      <c r="FC123" s="24">
        <v>0</v>
      </c>
      <c r="FD123" s="24">
        <v>0</v>
      </c>
      <c r="FE123" s="24">
        <v>0</v>
      </c>
      <c r="FF123" s="24">
        <v>0</v>
      </c>
      <c r="FG123" s="24">
        <v>0</v>
      </c>
      <c r="FL123" s="24">
        <v>0</v>
      </c>
      <c r="FM123" s="24">
        <v>0</v>
      </c>
      <c r="FN123" s="24">
        <v>0</v>
      </c>
      <c r="FO123" s="24">
        <v>0</v>
      </c>
      <c r="FP123" s="24">
        <v>0</v>
      </c>
      <c r="FQ123" s="24">
        <v>0</v>
      </c>
      <c r="FR123" s="24">
        <v>0</v>
      </c>
      <c r="FS123" s="24">
        <v>0</v>
      </c>
      <c r="FT123" s="24">
        <v>0</v>
      </c>
      <c r="FU123" s="24">
        <v>0</v>
      </c>
      <c r="FV123" s="24">
        <v>0</v>
      </c>
      <c r="FW123" s="24">
        <v>0</v>
      </c>
      <c r="FX123" s="24">
        <v>0</v>
      </c>
      <c r="FY123" s="24">
        <v>0</v>
      </c>
      <c r="FZ123" s="24">
        <v>0</v>
      </c>
      <c r="GA123" s="24">
        <v>0</v>
      </c>
      <c r="GB123" s="24">
        <v>0</v>
      </c>
      <c r="GC123" s="24">
        <v>0</v>
      </c>
      <c r="GD123" s="24">
        <v>0</v>
      </c>
      <c r="GE123" s="24">
        <v>0</v>
      </c>
      <c r="GF123" s="24">
        <v>0</v>
      </c>
      <c r="GG123" s="24">
        <v>0</v>
      </c>
      <c r="GH123" s="24">
        <v>0</v>
      </c>
      <c r="GI123" s="24">
        <v>0</v>
      </c>
      <c r="GJ123" s="24">
        <v>0</v>
      </c>
      <c r="GK123" s="24">
        <v>0</v>
      </c>
      <c r="GL123" s="24">
        <v>0</v>
      </c>
      <c r="GM123" s="24">
        <v>0</v>
      </c>
      <c r="GN123" s="24">
        <v>0</v>
      </c>
      <c r="GO123" s="24">
        <v>0</v>
      </c>
      <c r="GP123" s="24">
        <v>0</v>
      </c>
      <c r="GQ123" s="24">
        <v>0</v>
      </c>
      <c r="GR123" s="24">
        <v>0</v>
      </c>
      <c r="GS123" s="24">
        <v>0</v>
      </c>
      <c r="GT123" s="24">
        <v>0</v>
      </c>
      <c r="GU123" s="24">
        <v>0</v>
      </c>
      <c r="GV123" s="24">
        <v>0</v>
      </c>
      <c r="GW123" s="24">
        <v>0</v>
      </c>
      <c r="GX123" s="24">
        <v>0</v>
      </c>
      <c r="GY123" s="24">
        <v>0</v>
      </c>
      <c r="GZ123" s="24">
        <v>0</v>
      </c>
      <c r="HA123" s="24">
        <v>0</v>
      </c>
      <c r="HB123" s="24">
        <v>0</v>
      </c>
      <c r="HC123" s="24">
        <v>0</v>
      </c>
      <c r="HD123" s="24">
        <v>0</v>
      </c>
      <c r="HE123" s="24">
        <v>0</v>
      </c>
      <c r="HF123" s="24">
        <v>0</v>
      </c>
      <c r="HG123" s="24">
        <v>0</v>
      </c>
      <c r="HH123" s="24">
        <v>0</v>
      </c>
      <c r="HI123" s="24">
        <v>0</v>
      </c>
      <c r="HJ123" s="24">
        <v>0</v>
      </c>
      <c r="HK123" s="24">
        <v>0</v>
      </c>
      <c r="HL123" s="24">
        <v>0</v>
      </c>
      <c r="HM123" s="24">
        <v>0</v>
      </c>
      <c r="HN123" s="24">
        <v>0</v>
      </c>
      <c r="HO123" s="24">
        <v>0</v>
      </c>
      <c r="HP123" s="24">
        <v>0</v>
      </c>
      <c r="HQ123" s="24">
        <v>0</v>
      </c>
      <c r="HR123" s="24">
        <v>0</v>
      </c>
      <c r="HS123" s="24">
        <v>0</v>
      </c>
      <c r="HT123" s="24">
        <v>0</v>
      </c>
      <c r="HU123" s="24">
        <v>0</v>
      </c>
      <c r="HV123" s="24">
        <v>0</v>
      </c>
      <c r="HW123" s="24">
        <v>0</v>
      </c>
      <c r="HX123" s="24">
        <v>0</v>
      </c>
      <c r="HY123" s="24">
        <v>0</v>
      </c>
      <c r="HZ123" s="24">
        <v>0</v>
      </c>
      <c r="IA123" s="24">
        <v>0</v>
      </c>
      <c r="IB123" s="24">
        <v>0</v>
      </c>
      <c r="IC123" s="24">
        <v>0</v>
      </c>
      <c r="ID123" s="24">
        <v>0</v>
      </c>
      <c r="IE123" s="24">
        <v>0</v>
      </c>
      <c r="IF123" s="24">
        <v>0</v>
      </c>
      <c r="IG123" s="24">
        <v>0</v>
      </c>
      <c r="IH123" s="24">
        <v>0</v>
      </c>
      <c r="II123" s="24">
        <v>0</v>
      </c>
      <c r="IN123" s="24">
        <v>0</v>
      </c>
      <c r="IO123" s="24">
        <v>0</v>
      </c>
      <c r="IP123" s="24">
        <v>0</v>
      </c>
      <c r="IQ123" s="24">
        <v>0</v>
      </c>
      <c r="IR123" s="24">
        <v>0</v>
      </c>
      <c r="IS123" s="24">
        <v>0</v>
      </c>
      <c r="IT123" s="24">
        <v>0</v>
      </c>
      <c r="IU123" s="24">
        <v>0</v>
      </c>
      <c r="IV123" s="24">
        <v>0</v>
      </c>
      <c r="IW123" s="24">
        <v>0</v>
      </c>
      <c r="IX123" s="24">
        <v>0</v>
      </c>
      <c r="IY123" s="24">
        <v>0</v>
      </c>
      <c r="IZ123" s="24">
        <v>0</v>
      </c>
      <c r="JA123" s="24">
        <v>0</v>
      </c>
      <c r="JB123" s="24">
        <v>0</v>
      </c>
      <c r="JC123" s="24">
        <v>0</v>
      </c>
      <c r="JD123" s="24">
        <v>0</v>
      </c>
      <c r="JE123" s="24">
        <v>0</v>
      </c>
      <c r="JF123" s="24">
        <v>0</v>
      </c>
      <c r="JG123" s="24">
        <v>0</v>
      </c>
      <c r="JH123" s="24">
        <v>0</v>
      </c>
      <c r="JI123" s="24">
        <v>0</v>
      </c>
      <c r="JJ123" s="24">
        <v>0</v>
      </c>
      <c r="JK123" s="24">
        <v>0</v>
      </c>
      <c r="JL123" s="24">
        <v>0</v>
      </c>
      <c r="JM123" s="24">
        <v>0</v>
      </c>
      <c r="JN123" s="24">
        <v>0</v>
      </c>
      <c r="JO123" s="24">
        <v>0</v>
      </c>
      <c r="JP123" s="24">
        <v>0</v>
      </c>
      <c r="JQ123" s="24">
        <v>0</v>
      </c>
      <c r="JR123" s="24">
        <v>0</v>
      </c>
      <c r="JS123" s="24">
        <v>0</v>
      </c>
      <c r="JT123" s="24">
        <v>0</v>
      </c>
      <c r="JU123" s="24">
        <v>0</v>
      </c>
      <c r="JV123" s="24">
        <v>0</v>
      </c>
      <c r="JW123" s="24">
        <v>0</v>
      </c>
      <c r="JX123" s="24">
        <v>0</v>
      </c>
      <c r="JY123" s="24">
        <v>0</v>
      </c>
      <c r="JZ123" s="24">
        <v>0</v>
      </c>
      <c r="KA123" s="24">
        <v>0</v>
      </c>
      <c r="KB123" s="24"/>
      <c r="KC123" s="24">
        <v>0</v>
      </c>
      <c r="KD123" s="24">
        <v>0</v>
      </c>
      <c r="KE123" s="24">
        <v>0</v>
      </c>
      <c r="KF123" s="24">
        <v>0</v>
      </c>
      <c r="KG123" s="28">
        <v>0</v>
      </c>
      <c r="KH123" s="28">
        <v>0</v>
      </c>
      <c r="KI123" s="28">
        <v>0</v>
      </c>
      <c r="KJ123" s="24">
        <v>0</v>
      </c>
      <c r="KK123" s="24">
        <v>0</v>
      </c>
      <c r="KL123" s="24">
        <v>0</v>
      </c>
      <c r="KM123" s="24">
        <v>0</v>
      </c>
      <c r="KN123" s="24">
        <v>0</v>
      </c>
      <c r="KO123" s="24">
        <v>0</v>
      </c>
      <c r="KP123" s="24">
        <v>0</v>
      </c>
      <c r="KQ123" s="24">
        <v>0</v>
      </c>
      <c r="KR123" s="24">
        <v>0</v>
      </c>
      <c r="KS123" s="24">
        <v>0</v>
      </c>
      <c r="KT123" s="24">
        <v>0</v>
      </c>
      <c r="KU123" s="24">
        <v>0</v>
      </c>
      <c r="KV123" s="24">
        <v>0</v>
      </c>
      <c r="KW123" s="24">
        <v>0</v>
      </c>
      <c r="KX123" s="24">
        <v>0</v>
      </c>
      <c r="KY123" s="24">
        <v>0</v>
      </c>
      <c r="KZ123" s="24">
        <v>0</v>
      </c>
      <c r="LA123" s="24">
        <v>0</v>
      </c>
      <c r="LB123" s="24">
        <v>0</v>
      </c>
      <c r="LC123" s="24">
        <v>0</v>
      </c>
      <c r="LD123" s="24">
        <v>0</v>
      </c>
      <c r="LE123" s="24">
        <v>0</v>
      </c>
      <c r="LF123" s="24">
        <v>0</v>
      </c>
      <c r="LG123" s="24">
        <v>0</v>
      </c>
      <c r="LH123" s="24">
        <v>0</v>
      </c>
      <c r="LI123" s="24">
        <v>0</v>
      </c>
      <c r="LJ123" s="24">
        <v>0</v>
      </c>
      <c r="LK123" s="24">
        <v>0</v>
      </c>
      <c r="LL123" s="24">
        <v>0</v>
      </c>
      <c r="LM123" s="24">
        <v>0</v>
      </c>
      <c r="LN123" s="24">
        <v>0</v>
      </c>
      <c r="LO123" s="24">
        <v>0</v>
      </c>
      <c r="LP123" s="24">
        <v>0</v>
      </c>
      <c r="LQ123" s="24">
        <v>0</v>
      </c>
      <c r="LR123" s="24">
        <v>0</v>
      </c>
      <c r="LS123" s="24">
        <v>0</v>
      </c>
      <c r="LX123" s="24">
        <v>0</v>
      </c>
      <c r="LY123" s="24">
        <v>0</v>
      </c>
      <c r="LZ123" s="24">
        <v>0</v>
      </c>
      <c r="MA123" s="24">
        <v>0</v>
      </c>
      <c r="MB123" s="24">
        <v>0</v>
      </c>
      <c r="MC123" s="24">
        <v>0</v>
      </c>
      <c r="MD123" s="24">
        <v>0</v>
      </c>
      <c r="ME123" s="24">
        <v>0</v>
      </c>
      <c r="MF123" s="24">
        <v>0</v>
      </c>
      <c r="MG123" s="24">
        <v>0</v>
      </c>
      <c r="MH123" s="24">
        <v>0</v>
      </c>
      <c r="MI123" s="24">
        <v>0</v>
      </c>
    </row>
    <row r="124" spans="1:347" x14ac:dyDescent="0.25">
      <c r="A124" s="26">
        <v>297</v>
      </c>
      <c r="B124" s="26" t="s">
        <v>1357</v>
      </c>
      <c r="C124" s="26" t="s">
        <v>588</v>
      </c>
      <c r="D124" s="26" t="s">
        <v>604</v>
      </c>
      <c r="E124" s="26" t="s">
        <v>373</v>
      </c>
      <c r="F124" s="26">
        <v>10</v>
      </c>
      <c r="G124" s="26">
        <v>4</v>
      </c>
      <c r="H124" s="26">
        <v>5</v>
      </c>
      <c r="I124" s="26">
        <v>0</v>
      </c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 t="s">
        <v>320</v>
      </c>
      <c r="W124" s="26"/>
      <c r="X124" s="26" t="b">
        <v>0</v>
      </c>
      <c r="Y124" s="26" t="b">
        <v>0</v>
      </c>
      <c r="Z124" s="26" t="s">
        <v>605</v>
      </c>
      <c r="AA124" s="26" t="s">
        <v>591</v>
      </c>
      <c r="AB124" s="26" t="s">
        <v>316</v>
      </c>
      <c r="AC124" s="26" t="s">
        <v>373</v>
      </c>
      <c r="AD124" s="26" t="s">
        <v>588</v>
      </c>
      <c r="AE124" s="26" t="s">
        <v>592</v>
      </c>
      <c r="AF124" s="26"/>
      <c r="AG124" s="26"/>
      <c r="AH124" s="26"/>
      <c r="AI124" s="26"/>
      <c r="AJ124" s="26"/>
      <c r="AK124" s="26"/>
      <c r="AL124" s="26"/>
      <c r="AM124" s="26">
        <v>1</v>
      </c>
      <c r="AN124" s="26"/>
      <c r="AO124" s="26"/>
      <c r="AP124" s="26">
        <v>0</v>
      </c>
      <c r="AQ124" s="26">
        <v>0</v>
      </c>
      <c r="AR124" s="26"/>
      <c r="AS124" s="26"/>
      <c r="AT124" s="26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 s="26">
        <v>0</v>
      </c>
      <c r="BD124" s="26">
        <v>0</v>
      </c>
      <c r="BE124" s="26">
        <v>0</v>
      </c>
      <c r="BF124" s="26">
        <v>0</v>
      </c>
      <c r="BG124" s="26"/>
      <c r="BH124" s="26"/>
      <c r="BI124" s="26">
        <v>0</v>
      </c>
      <c r="BJ124" s="26">
        <v>0</v>
      </c>
      <c r="BL124" s="26">
        <v>0</v>
      </c>
      <c r="BM124" s="26"/>
      <c r="BN124" s="26"/>
      <c r="BO124" s="26"/>
      <c r="BP124" s="26">
        <v>0</v>
      </c>
      <c r="BQ124" s="26"/>
      <c r="BR124" s="26"/>
      <c r="BS124" s="26"/>
      <c r="BT124" s="26">
        <v>0</v>
      </c>
      <c r="BU124" s="26">
        <v>0</v>
      </c>
      <c r="BV124" s="26">
        <v>0</v>
      </c>
      <c r="BW124" s="26">
        <v>0</v>
      </c>
      <c r="BX124" s="26">
        <v>0</v>
      </c>
      <c r="BY124" s="26"/>
      <c r="BZ124">
        <f t="shared" si="6"/>
        <v>10</v>
      </c>
      <c r="CB124" s="26">
        <v>0</v>
      </c>
      <c r="CC124" s="26">
        <v>0</v>
      </c>
      <c r="CD124" s="26">
        <v>0</v>
      </c>
      <c r="CE124" s="26">
        <v>0</v>
      </c>
      <c r="CF124" s="26">
        <v>0</v>
      </c>
      <c r="CG124" s="26">
        <v>0</v>
      </c>
      <c r="CH124" s="26">
        <v>0</v>
      </c>
      <c r="CI124" s="26">
        <v>0</v>
      </c>
      <c r="CJ124" s="26">
        <v>0</v>
      </c>
      <c r="CK124" s="26">
        <v>0</v>
      </c>
      <c r="CL124" s="26">
        <v>2</v>
      </c>
      <c r="CM124" s="26">
        <v>0</v>
      </c>
      <c r="CN124" s="26">
        <v>8</v>
      </c>
      <c r="CO124" s="26">
        <v>0</v>
      </c>
      <c r="CP124" s="26">
        <v>0</v>
      </c>
      <c r="CQ124" s="26">
        <v>0</v>
      </c>
      <c r="CR124" s="26">
        <v>0</v>
      </c>
      <c r="CS124" s="26">
        <v>0</v>
      </c>
      <c r="CT124" s="26">
        <v>0</v>
      </c>
      <c r="CU124" s="26">
        <v>0</v>
      </c>
      <c r="CV124" s="26">
        <v>0</v>
      </c>
      <c r="CW124" s="26">
        <v>0</v>
      </c>
      <c r="CX124" s="26">
        <v>0</v>
      </c>
      <c r="CY124" s="26">
        <v>0</v>
      </c>
      <c r="CZ124" s="26">
        <v>0</v>
      </c>
      <c r="DA124" s="26">
        <v>0</v>
      </c>
      <c r="DB124" s="26">
        <v>0</v>
      </c>
      <c r="DC124" s="26">
        <v>0</v>
      </c>
      <c r="DD124" s="26">
        <v>0</v>
      </c>
      <c r="DE124" s="26"/>
      <c r="DF124" s="26">
        <v>0</v>
      </c>
      <c r="DG124" s="26">
        <v>0</v>
      </c>
      <c r="DH124" s="26">
        <v>0</v>
      </c>
      <c r="DI124" s="26">
        <v>0</v>
      </c>
      <c r="DK124" s="25"/>
      <c r="DL124">
        <v>0</v>
      </c>
      <c r="DM124">
        <v>0</v>
      </c>
      <c r="DN124">
        <v>0</v>
      </c>
      <c r="DO124">
        <v>0</v>
      </c>
      <c r="DP124" s="26">
        <v>0</v>
      </c>
      <c r="DQ124" s="26">
        <v>0</v>
      </c>
      <c r="DR124" s="26">
        <v>0</v>
      </c>
      <c r="DS124" s="26">
        <v>0</v>
      </c>
      <c r="DT124" s="26">
        <v>0</v>
      </c>
      <c r="DU124" s="26">
        <v>0</v>
      </c>
      <c r="DV124" s="26">
        <v>0</v>
      </c>
      <c r="DW124" s="26">
        <v>0</v>
      </c>
      <c r="DX124" s="26">
        <v>0</v>
      </c>
      <c r="DY124" s="26">
        <v>0</v>
      </c>
      <c r="DZ124" s="26">
        <v>0</v>
      </c>
      <c r="EA124" s="26">
        <v>0</v>
      </c>
      <c r="EB124" s="26">
        <v>0</v>
      </c>
      <c r="EC124" s="26">
        <v>0</v>
      </c>
      <c r="ED124" s="26">
        <v>0</v>
      </c>
      <c r="EE124" s="26">
        <v>0</v>
      </c>
      <c r="EF124" s="26">
        <v>0</v>
      </c>
      <c r="EG124" s="26">
        <v>0</v>
      </c>
      <c r="EH124" s="26">
        <v>0</v>
      </c>
      <c r="EI124" s="26">
        <v>0</v>
      </c>
      <c r="EJ124" s="26">
        <v>0</v>
      </c>
      <c r="EK124" s="26">
        <v>0</v>
      </c>
      <c r="EL124" s="26">
        <v>0</v>
      </c>
      <c r="EM124" s="26">
        <v>0</v>
      </c>
      <c r="EN124" s="26">
        <v>0</v>
      </c>
      <c r="EO124" s="26">
        <v>0</v>
      </c>
      <c r="EP124" s="26">
        <v>0</v>
      </c>
      <c r="EQ124" s="26">
        <v>0</v>
      </c>
      <c r="ER124" s="26">
        <v>0</v>
      </c>
      <c r="ES124" s="26">
        <v>0</v>
      </c>
      <c r="ET124" s="26">
        <v>0</v>
      </c>
      <c r="EU124" s="26">
        <v>0</v>
      </c>
      <c r="EV124" s="26">
        <v>0</v>
      </c>
      <c r="EW124" s="26">
        <v>0</v>
      </c>
      <c r="EX124" s="26">
        <v>0</v>
      </c>
      <c r="EY124" s="26">
        <v>0</v>
      </c>
      <c r="EZ124" s="26">
        <v>0</v>
      </c>
      <c r="FA124" s="26">
        <v>0</v>
      </c>
      <c r="FB124" s="26">
        <v>0</v>
      </c>
      <c r="FC124" s="26">
        <v>0</v>
      </c>
      <c r="FD124" s="26">
        <v>0</v>
      </c>
      <c r="FE124" s="26">
        <v>0</v>
      </c>
      <c r="FF124" s="26">
        <v>0</v>
      </c>
      <c r="FG124" s="26">
        <v>0</v>
      </c>
      <c r="FL124" s="26">
        <v>0</v>
      </c>
      <c r="FM124" s="26">
        <v>0</v>
      </c>
      <c r="FN124" s="26">
        <v>0</v>
      </c>
      <c r="FO124" s="26">
        <v>0</v>
      </c>
      <c r="FP124" s="26">
        <v>0</v>
      </c>
      <c r="FQ124" s="26">
        <v>0</v>
      </c>
      <c r="FR124" s="26">
        <v>0</v>
      </c>
      <c r="FS124" s="26">
        <v>0</v>
      </c>
      <c r="FT124" s="26">
        <v>0</v>
      </c>
      <c r="FU124" s="26">
        <v>0</v>
      </c>
      <c r="FV124" s="26">
        <v>0</v>
      </c>
      <c r="FW124" s="26">
        <v>0</v>
      </c>
      <c r="FX124" s="26">
        <v>0</v>
      </c>
      <c r="FY124" s="26">
        <v>0</v>
      </c>
      <c r="FZ124" s="26">
        <v>0</v>
      </c>
      <c r="GA124" s="26">
        <v>0</v>
      </c>
      <c r="GB124" s="26">
        <v>0</v>
      </c>
      <c r="GC124" s="26">
        <v>0</v>
      </c>
      <c r="GD124" s="26">
        <v>0</v>
      </c>
      <c r="GE124" s="26">
        <v>0</v>
      </c>
      <c r="GF124" s="26">
        <v>0</v>
      </c>
      <c r="GG124" s="26">
        <v>0</v>
      </c>
      <c r="GH124" s="26">
        <v>0</v>
      </c>
      <c r="GI124" s="26">
        <v>0</v>
      </c>
      <c r="GJ124" s="26">
        <v>0</v>
      </c>
      <c r="GK124" s="26">
        <v>0</v>
      </c>
      <c r="GL124" s="26">
        <v>0</v>
      </c>
      <c r="GM124" s="26">
        <v>0</v>
      </c>
      <c r="GN124" s="26">
        <v>0</v>
      </c>
      <c r="GO124" s="26">
        <v>0</v>
      </c>
      <c r="GP124" s="26">
        <v>0</v>
      </c>
      <c r="GQ124" s="26">
        <v>0</v>
      </c>
      <c r="GR124" s="26">
        <v>0</v>
      </c>
      <c r="GS124" s="26">
        <v>0</v>
      </c>
      <c r="GT124" s="26">
        <v>0</v>
      </c>
      <c r="GU124" s="26">
        <v>0</v>
      </c>
      <c r="GV124" s="26">
        <v>0</v>
      </c>
      <c r="GW124" s="26">
        <v>0</v>
      </c>
      <c r="GX124" s="26">
        <v>0</v>
      </c>
      <c r="GY124" s="26">
        <v>0</v>
      </c>
      <c r="GZ124" s="26">
        <v>0</v>
      </c>
      <c r="HA124" s="26">
        <v>0</v>
      </c>
      <c r="HB124" s="26">
        <v>0</v>
      </c>
      <c r="HC124" s="26">
        <v>0</v>
      </c>
      <c r="HD124" s="26">
        <v>0</v>
      </c>
      <c r="HE124" s="26">
        <v>0</v>
      </c>
      <c r="HF124" s="26">
        <v>0</v>
      </c>
      <c r="HG124" s="26">
        <v>0</v>
      </c>
      <c r="HH124" s="26">
        <v>0</v>
      </c>
      <c r="HI124" s="26">
        <v>0</v>
      </c>
      <c r="HJ124" s="26">
        <v>0</v>
      </c>
      <c r="HK124" s="26">
        <v>0</v>
      </c>
      <c r="HL124" s="26">
        <v>0</v>
      </c>
      <c r="HM124" s="26">
        <v>0</v>
      </c>
      <c r="HN124" s="26">
        <v>0</v>
      </c>
      <c r="HO124" s="26">
        <v>0</v>
      </c>
      <c r="HP124" s="26">
        <v>0</v>
      </c>
      <c r="HQ124" s="26">
        <v>0</v>
      </c>
      <c r="HR124" s="26">
        <v>0</v>
      </c>
      <c r="HS124" s="26">
        <v>0</v>
      </c>
      <c r="HT124" s="26">
        <v>0</v>
      </c>
      <c r="HU124" s="26">
        <v>0</v>
      </c>
      <c r="HV124" s="26">
        <v>0</v>
      </c>
      <c r="HW124" s="26">
        <v>0</v>
      </c>
      <c r="HX124" s="26">
        <v>0</v>
      </c>
      <c r="HY124" s="26">
        <v>0</v>
      </c>
      <c r="HZ124" s="26">
        <v>0</v>
      </c>
      <c r="IA124" s="26">
        <v>0</v>
      </c>
      <c r="IB124" s="26">
        <v>0</v>
      </c>
      <c r="IC124" s="26">
        <v>0</v>
      </c>
      <c r="ID124" s="26">
        <v>0</v>
      </c>
      <c r="IE124" s="26">
        <v>0</v>
      </c>
      <c r="IF124" s="26">
        <v>0</v>
      </c>
      <c r="IG124" s="26">
        <v>0</v>
      </c>
      <c r="IH124" s="26">
        <v>0</v>
      </c>
      <c r="II124" s="26">
        <v>0</v>
      </c>
      <c r="IN124" s="26">
        <v>0</v>
      </c>
      <c r="IO124" s="26">
        <v>0</v>
      </c>
      <c r="IP124" s="26">
        <v>0</v>
      </c>
      <c r="IQ124" s="26">
        <v>0</v>
      </c>
      <c r="IR124" s="26">
        <v>0</v>
      </c>
      <c r="IS124" s="26">
        <v>0</v>
      </c>
      <c r="IT124" s="26">
        <v>0</v>
      </c>
      <c r="IU124" s="26">
        <v>0</v>
      </c>
      <c r="IV124" s="26">
        <v>0</v>
      </c>
      <c r="IW124" s="26">
        <v>0</v>
      </c>
      <c r="IX124" s="26">
        <v>0</v>
      </c>
      <c r="IY124" s="26">
        <v>0</v>
      </c>
      <c r="IZ124" s="26">
        <v>0</v>
      </c>
      <c r="JA124" s="26">
        <v>0</v>
      </c>
      <c r="JB124" s="26">
        <v>0</v>
      </c>
      <c r="JC124" s="26">
        <v>0</v>
      </c>
      <c r="JD124" s="26">
        <v>0</v>
      </c>
      <c r="JE124" s="26">
        <v>0</v>
      </c>
      <c r="JF124" s="26">
        <v>0</v>
      </c>
      <c r="JG124" s="26">
        <v>0</v>
      </c>
      <c r="JH124" s="26">
        <v>0</v>
      </c>
      <c r="JI124" s="26">
        <v>0</v>
      </c>
      <c r="JJ124" s="26">
        <v>0</v>
      </c>
      <c r="JK124" s="26">
        <v>0</v>
      </c>
      <c r="JL124" s="26">
        <v>0</v>
      </c>
      <c r="JM124" s="26">
        <v>0</v>
      </c>
      <c r="JN124" s="26">
        <v>0</v>
      </c>
      <c r="JO124" s="26">
        <v>0</v>
      </c>
      <c r="JP124" s="26">
        <v>0</v>
      </c>
      <c r="JQ124" s="26">
        <v>0</v>
      </c>
      <c r="JR124" s="26">
        <v>0</v>
      </c>
      <c r="JS124" s="26">
        <v>0</v>
      </c>
      <c r="JT124" s="26">
        <v>0</v>
      </c>
      <c r="JU124" s="26">
        <v>0</v>
      </c>
      <c r="JV124" s="26">
        <v>0</v>
      </c>
      <c r="JW124" s="26">
        <v>0</v>
      </c>
      <c r="JX124" s="26">
        <v>0</v>
      </c>
      <c r="JY124" s="26">
        <v>0</v>
      </c>
      <c r="JZ124" s="26">
        <v>0</v>
      </c>
      <c r="KA124" s="26">
        <v>0</v>
      </c>
      <c r="KB124" s="26"/>
      <c r="KC124" s="26">
        <v>0</v>
      </c>
      <c r="KD124" s="26">
        <v>0</v>
      </c>
      <c r="KE124" s="26">
        <v>0</v>
      </c>
      <c r="KF124" s="26">
        <v>0</v>
      </c>
      <c r="KG124" s="28">
        <v>0</v>
      </c>
      <c r="KH124" s="28">
        <v>0</v>
      </c>
      <c r="KI124" s="28">
        <v>0</v>
      </c>
      <c r="KJ124" s="26">
        <v>0</v>
      </c>
      <c r="KK124" s="26">
        <v>0</v>
      </c>
      <c r="KL124" s="26">
        <v>0</v>
      </c>
      <c r="KM124" s="26">
        <v>0</v>
      </c>
      <c r="KN124" s="26">
        <v>0</v>
      </c>
      <c r="KO124" s="26">
        <v>0</v>
      </c>
      <c r="KP124" s="26">
        <v>0</v>
      </c>
      <c r="KQ124" s="26">
        <v>0</v>
      </c>
      <c r="KR124" s="26">
        <v>0</v>
      </c>
      <c r="KS124" s="26">
        <v>0</v>
      </c>
      <c r="KT124" s="26">
        <v>0</v>
      </c>
      <c r="KU124" s="26">
        <v>0</v>
      </c>
      <c r="KV124" s="26">
        <v>0</v>
      </c>
      <c r="KW124" s="26">
        <v>0</v>
      </c>
      <c r="KX124" s="26">
        <v>0</v>
      </c>
      <c r="KY124" s="26">
        <v>0</v>
      </c>
      <c r="KZ124" s="26">
        <v>0</v>
      </c>
      <c r="LA124" s="26">
        <v>0</v>
      </c>
      <c r="LB124" s="26">
        <v>0</v>
      </c>
      <c r="LC124" s="26">
        <v>0</v>
      </c>
      <c r="LD124" s="26">
        <v>0</v>
      </c>
      <c r="LE124" s="26">
        <v>0</v>
      </c>
      <c r="LF124" s="26">
        <v>0</v>
      </c>
      <c r="LG124" s="26">
        <v>0</v>
      </c>
      <c r="LH124" s="26">
        <v>0</v>
      </c>
      <c r="LI124" s="26">
        <v>0</v>
      </c>
      <c r="LJ124" s="26">
        <v>0</v>
      </c>
      <c r="LK124" s="26">
        <v>0</v>
      </c>
      <c r="LL124" s="26">
        <v>0</v>
      </c>
      <c r="LM124" s="26">
        <v>0</v>
      </c>
      <c r="LN124" s="26">
        <v>0</v>
      </c>
      <c r="LO124" s="26">
        <v>0</v>
      </c>
      <c r="LP124" s="26">
        <v>0</v>
      </c>
      <c r="LQ124" s="26">
        <v>0</v>
      </c>
      <c r="LR124" s="26">
        <v>0</v>
      </c>
      <c r="LS124" s="26">
        <v>0</v>
      </c>
      <c r="LX124" s="26">
        <v>0</v>
      </c>
      <c r="LY124" s="26">
        <v>0</v>
      </c>
      <c r="LZ124" s="26">
        <v>0</v>
      </c>
      <c r="MA124" s="26">
        <v>0</v>
      </c>
      <c r="MB124" s="26">
        <v>0</v>
      </c>
      <c r="MC124" s="26">
        <v>0</v>
      </c>
      <c r="MD124" s="26">
        <v>0</v>
      </c>
      <c r="ME124" s="26">
        <v>0</v>
      </c>
      <c r="MF124" s="26">
        <v>0</v>
      </c>
      <c r="MG124" s="26">
        <v>0</v>
      </c>
      <c r="MH124" s="26">
        <v>0</v>
      </c>
      <c r="MI124" s="26">
        <v>0</v>
      </c>
    </row>
    <row r="125" spans="1:347" x14ac:dyDescent="0.25">
      <c r="A125" s="26"/>
      <c r="B125" s="26" t="s">
        <v>1356</v>
      </c>
      <c r="C125" s="26" t="s">
        <v>588</v>
      </c>
      <c r="D125" s="26" t="s">
        <v>604</v>
      </c>
      <c r="E125" s="26" t="s">
        <v>373</v>
      </c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BC125" s="26"/>
      <c r="BD125" s="26"/>
      <c r="BE125" s="26"/>
      <c r="BF125" s="26"/>
      <c r="BG125" s="26"/>
      <c r="BH125" s="26"/>
      <c r="BI125" s="26"/>
      <c r="BJ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>
        <f t="shared" si="6"/>
        <v>12</v>
      </c>
      <c r="CB125" s="26">
        <v>1</v>
      </c>
      <c r="CC125" s="26">
        <v>7</v>
      </c>
      <c r="CD125" s="26"/>
      <c r="CE125" s="26"/>
      <c r="CF125" s="26"/>
      <c r="CG125" s="26"/>
      <c r="CH125" s="26"/>
      <c r="CI125" s="26"/>
      <c r="CJ125" s="26"/>
      <c r="CK125" s="26"/>
      <c r="CL125" s="26">
        <v>1</v>
      </c>
      <c r="CM125" s="26"/>
      <c r="CN125" s="26">
        <v>2</v>
      </c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>
        <v>1</v>
      </c>
      <c r="DB125" s="26"/>
      <c r="DC125" s="26"/>
      <c r="DD125" s="26"/>
      <c r="DE125" s="26"/>
      <c r="DF125" s="26"/>
      <c r="DG125" s="26"/>
      <c r="DH125" s="26"/>
      <c r="DI125" s="26"/>
      <c r="DK125" s="25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N125" s="26"/>
      <c r="IO125" s="26"/>
      <c r="IP125" s="26"/>
      <c r="IQ125" s="26"/>
      <c r="IR125" s="26"/>
      <c r="IS125" s="26"/>
      <c r="IT125" s="26"/>
      <c r="IU125" s="26"/>
      <c r="IV125" s="26"/>
      <c r="IW125" s="26"/>
      <c r="IX125" s="26"/>
      <c r="IY125" s="26"/>
      <c r="IZ125" s="26"/>
      <c r="JA125" s="26"/>
      <c r="JB125" s="26"/>
      <c r="JC125" s="26"/>
      <c r="JD125" s="26"/>
      <c r="JE125" s="26"/>
      <c r="JF125" s="26"/>
      <c r="JG125" s="26"/>
      <c r="JH125" s="26"/>
      <c r="JI125" s="26"/>
      <c r="JJ125" s="26"/>
      <c r="JK125" s="26"/>
      <c r="JL125" s="26"/>
      <c r="JM125" s="26"/>
      <c r="JN125" s="26"/>
      <c r="JO125" s="26"/>
      <c r="JP125" s="26"/>
      <c r="JQ125" s="26"/>
      <c r="JR125" s="26"/>
      <c r="JS125" s="26"/>
      <c r="JT125" s="26"/>
      <c r="JU125" s="26"/>
      <c r="JV125" s="26"/>
      <c r="JW125" s="26"/>
      <c r="JX125" s="26"/>
      <c r="JY125" s="26"/>
      <c r="JZ125" s="26"/>
      <c r="KA125" s="26"/>
      <c r="KB125" s="26"/>
      <c r="KC125" s="26"/>
      <c r="KD125" s="26"/>
      <c r="KE125" s="26"/>
      <c r="KF125" s="26"/>
      <c r="KJ125" s="26"/>
      <c r="KK125" s="26"/>
      <c r="KL125" s="26"/>
      <c r="KM125" s="26"/>
      <c r="KN125" s="26"/>
      <c r="KO125" s="26"/>
      <c r="KP125" s="26"/>
      <c r="KQ125" s="26"/>
      <c r="KR125" s="26"/>
      <c r="KS125" s="26"/>
      <c r="KT125" s="26"/>
      <c r="KU125" s="26"/>
      <c r="KV125" s="26"/>
      <c r="KW125" s="26"/>
      <c r="KX125" s="26"/>
      <c r="KY125" s="26"/>
      <c r="KZ125" s="26"/>
      <c r="LA125" s="26"/>
      <c r="LB125" s="26"/>
      <c r="LC125" s="26"/>
      <c r="LD125" s="26"/>
      <c r="LE125" s="26"/>
      <c r="LF125" s="26"/>
      <c r="LG125" s="26"/>
      <c r="LH125" s="26"/>
      <c r="LI125" s="26"/>
      <c r="LJ125" s="26"/>
      <c r="LK125" s="26"/>
      <c r="LL125" s="26"/>
      <c r="LM125" s="26"/>
      <c r="LN125" s="26"/>
      <c r="LO125" s="26"/>
      <c r="LP125" s="26"/>
      <c r="LQ125" s="26"/>
      <c r="LR125" s="26"/>
      <c r="LS125" s="26"/>
      <c r="LX125" s="26"/>
      <c r="LY125" s="26"/>
      <c r="LZ125" s="26"/>
      <c r="MA125" s="26"/>
      <c r="MB125" s="26"/>
      <c r="MC125" s="26"/>
      <c r="MD125" s="26"/>
      <c r="ME125" s="26"/>
      <c r="MF125" s="26"/>
      <c r="MG125" s="26"/>
      <c r="MH125" s="26"/>
      <c r="MI125" s="26"/>
    </row>
    <row r="126" spans="1:347" x14ac:dyDescent="0.25">
      <c r="A126">
        <v>298</v>
      </c>
      <c r="B126" s="27" t="s">
        <v>606</v>
      </c>
      <c r="C126" t="s">
        <v>607</v>
      </c>
      <c r="D126" t="s">
        <v>608</v>
      </c>
      <c r="E126" t="s">
        <v>316</v>
      </c>
      <c r="F126">
        <v>11</v>
      </c>
      <c r="G126">
        <v>11</v>
      </c>
      <c r="H126">
        <v>1</v>
      </c>
      <c r="I126">
        <v>1</v>
      </c>
      <c r="K126" t="s">
        <v>355</v>
      </c>
      <c r="M126" t="s">
        <v>335</v>
      </c>
      <c r="O126" t="b">
        <v>1</v>
      </c>
      <c r="P126" t="b">
        <v>1</v>
      </c>
      <c r="Q126" t="b">
        <v>1</v>
      </c>
      <c r="R126" t="b">
        <v>1</v>
      </c>
      <c r="S126" t="b">
        <v>1</v>
      </c>
      <c r="T126" t="b">
        <v>0</v>
      </c>
      <c r="V126" t="s">
        <v>320</v>
      </c>
      <c r="W126" t="s">
        <v>555</v>
      </c>
      <c r="X126" t="b">
        <v>1</v>
      </c>
      <c r="Y126" t="b">
        <v>0</v>
      </c>
      <c r="Z126" t="s">
        <v>609</v>
      </c>
      <c r="AA126" t="s">
        <v>610</v>
      </c>
      <c r="AB126" t="s">
        <v>316</v>
      </c>
      <c r="AC126" t="s">
        <v>1</v>
      </c>
      <c r="AD126" t="s">
        <v>607</v>
      </c>
      <c r="AE126" t="s">
        <v>611</v>
      </c>
      <c r="AN126">
        <v>1</v>
      </c>
      <c r="AP126">
        <v>0</v>
      </c>
      <c r="AQ126">
        <v>20</v>
      </c>
      <c r="AR126">
        <v>13</v>
      </c>
      <c r="AS126">
        <v>7</v>
      </c>
      <c r="AT126">
        <v>0</v>
      </c>
      <c r="AU126">
        <v>14</v>
      </c>
      <c r="AV126">
        <v>13</v>
      </c>
      <c r="AW126">
        <v>1</v>
      </c>
      <c r="AX126">
        <v>0</v>
      </c>
      <c r="AY126">
        <v>6</v>
      </c>
      <c r="AZ126">
        <v>0</v>
      </c>
      <c r="BA126">
        <v>6</v>
      </c>
      <c r="BB126">
        <v>0</v>
      </c>
      <c r="BC126">
        <v>0</v>
      </c>
      <c r="BD126">
        <v>0</v>
      </c>
      <c r="BE126">
        <v>0</v>
      </c>
      <c r="BF126">
        <v>0</v>
      </c>
      <c r="BH126">
        <f t="shared" ref="BH126:BH136" si="7">BL126+BP126+BT126+BU126</f>
        <v>6.3559322033898304</v>
      </c>
      <c r="BI126">
        <v>0.67796610169491522</v>
      </c>
      <c r="BJ126">
        <v>3.6440677966101696</v>
      </c>
      <c r="BL126">
        <v>3.9830508474576272</v>
      </c>
      <c r="BM126">
        <v>2.1186440677966099</v>
      </c>
      <c r="BN126">
        <v>1.4406779661016949</v>
      </c>
      <c r="BO126">
        <v>0.42372881355932202</v>
      </c>
      <c r="BP126">
        <v>0.93220338983050843</v>
      </c>
      <c r="BQ126">
        <v>0.42372881355932202</v>
      </c>
      <c r="BR126">
        <v>0.50847457627118642</v>
      </c>
      <c r="BS126">
        <v>0</v>
      </c>
      <c r="BT126">
        <v>0.76271186440677963</v>
      </c>
      <c r="BU126">
        <v>0.67796610169491522</v>
      </c>
      <c r="BV126">
        <v>0.67796610169491522</v>
      </c>
      <c r="BW126">
        <v>3.6440677966101696</v>
      </c>
      <c r="BX126">
        <v>0</v>
      </c>
      <c r="BZ126">
        <f t="shared" si="6"/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F126">
        <v>1</v>
      </c>
      <c r="DG126">
        <v>1</v>
      </c>
      <c r="DH126">
        <v>0</v>
      </c>
      <c r="DI126">
        <v>0</v>
      </c>
      <c r="DK126" s="25"/>
      <c r="DL126">
        <v>14</v>
      </c>
      <c r="DM126">
        <v>13</v>
      </c>
      <c r="DN126">
        <v>1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0</v>
      </c>
      <c r="FV126">
        <v>1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2</v>
      </c>
      <c r="GC126">
        <v>0</v>
      </c>
      <c r="GD126">
        <v>2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3</v>
      </c>
      <c r="GS126">
        <v>0</v>
      </c>
      <c r="GT126">
        <v>3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C126">
        <v>0</v>
      </c>
      <c r="KD126">
        <v>0</v>
      </c>
      <c r="KE126">
        <v>0</v>
      </c>
      <c r="KF126">
        <v>0</v>
      </c>
      <c r="KG126" s="28">
        <v>0</v>
      </c>
      <c r="KH126" s="28">
        <v>0</v>
      </c>
      <c r="KI126" s="28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</row>
    <row r="127" spans="1:347" x14ac:dyDescent="0.25">
      <c r="A127">
        <v>301</v>
      </c>
      <c r="B127" s="27" t="s">
        <v>388</v>
      </c>
      <c r="C127" t="s">
        <v>607</v>
      </c>
      <c r="D127" t="s">
        <v>612</v>
      </c>
      <c r="E127" t="s">
        <v>316</v>
      </c>
      <c r="F127">
        <v>11</v>
      </c>
      <c r="G127">
        <v>11</v>
      </c>
      <c r="H127">
        <v>2</v>
      </c>
      <c r="I127">
        <v>1</v>
      </c>
      <c r="K127" t="s">
        <v>334</v>
      </c>
      <c r="M127" t="s">
        <v>335</v>
      </c>
      <c r="O127" t="b">
        <v>1</v>
      </c>
      <c r="P127" t="b">
        <v>1</v>
      </c>
      <c r="Q127" t="b">
        <v>1</v>
      </c>
      <c r="R127" t="b">
        <v>1</v>
      </c>
      <c r="S127" t="b">
        <v>1</v>
      </c>
      <c r="T127" t="b">
        <v>0</v>
      </c>
      <c r="V127" t="s">
        <v>320</v>
      </c>
      <c r="W127" t="s">
        <v>555</v>
      </c>
      <c r="X127" t="b">
        <v>0</v>
      </c>
      <c r="Y127" t="b">
        <v>0</v>
      </c>
      <c r="Z127" t="s">
        <v>613</v>
      </c>
      <c r="AA127" t="s">
        <v>610</v>
      </c>
      <c r="AB127" t="s">
        <v>316</v>
      </c>
      <c r="AC127" t="s">
        <v>1</v>
      </c>
      <c r="AD127" t="s">
        <v>607</v>
      </c>
      <c r="AE127" t="s">
        <v>611</v>
      </c>
      <c r="AN127">
        <v>1</v>
      </c>
      <c r="AP127">
        <v>0</v>
      </c>
      <c r="AQ127">
        <v>20</v>
      </c>
      <c r="AR127">
        <v>3</v>
      </c>
      <c r="AS127">
        <v>12</v>
      </c>
      <c r="AT127">
        <v>5</v>
      </c>
      <c r="AU127">
        <v>18</v>
      </c>
      <c r="AV127">
        <v>2</v>
      </c>
      <c r="AW127">
        <v>11</v>
      </c>
      <c r="AX127">
        <v>5</v>
      </c>
      <c r="AY127">
        <v>2</v>
      </c>
      <c r="AZ127">
        <v>1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H127">
        <f t="shared" si="7"/>
        <v>6.3559322033898304</v>
      </c>
      <c r="BI127">
        <v>0.67796610169491522</v>
      </c>
      <c r="BJ127">
        <v>3.6440677966101696</v>
      </c>
      <c r="BL127">
        <v>3.9830508474576272</v>
      </c>
      <c r="BM127">
        <v>2.1186440677966099</v>
      </c>
      <c r="BN127">
        <v>1.4406779661016949</v>
      </c>
      <c r="BO127">
        <v>0.42372881355932202</v>
      </c>
      <c r="BP127">
        <v>0.93220338983050843</v>
      </c>
      <c r="BQ127">
        <v>0.42372881355932202</v>
      </c>
      <c r="BR127">
        <v>0.50847457627118642</v>
      </c>
      <c r="BS127">
        <v>0</v>
      </c>
      <c r="BT127">
        <v>0.76271186440677963</v>
      </c>
      <c r="BU127">
        <v>0.67796610169491522</v>
      </c>
      <c r="BV127">
        <v>0.67796610169491522</v>
      </c>
      <c r="BW127">
        <v>3.6440677966101696</v>
      </c>
      <c r="BX127">
        <v>0</v>
      </c>
      <c r="BZ127">
        <f t="shared" si="6"/>
        <v>2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1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F127">
        <v>1</v>
      </c>
      <c r="DG127">
        <v>1</v>
      </c>
      <c r="DH127">
        <v>0</v>
      </c>
      <c r="DI127">
        <v>0</v>
      </c>
      <c r="DK127" s="25"/>
      <c r="DL127">
        <v>18</v>
      </c>
      <c r="DM127">
        <v>2</v>
      </c>
      <c r="DN127">
        <v>11</v>
      </c>
      <c r="DO127">
        <v>5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1</v>
      </c>
      <c r="HA127">
        <v>1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1</v>
      </c>
      <c r="HU127">
        <v>0</v>
      </c>
      <c r="HV127">
        <v>1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C127">
        <v>0</v>
      </c>
      <c r="KD127">
        <v>0</v>
      </c>
      <c r="KE127">
        <v>0</v>
      </c>
      <c r="KF127">
        <v>0</v>
      </c>
      <c r="KG127" s="28">
        <v>0</v>
      </c>
      <c r="KH127" s="28">
        <v>0</v>
      </c>
      <c r="KI127" s="28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</row>
    <row r="128" spans="1:347" x14ac:dyDescent="0.25">
      <c r="A128">
        <v>305</v>
      </c>
      <c r="B128" s="31" t="s">
        <v>614</v>
      </c>
      <c r="C128" t="s">
        <v>607</v>
      </c>
      <c r="D128" t="s">
        <v>615</v>
      </c>
      <c r="E128" t="s">
        <v>316</v>
      </c>
      <c r="F128">
        <v>11</v>
      </c>
      <c r="G128">
        <v>11</v>
      </c>
      <c r="H128">
        <v>3</v>
      </c>
      <c r="I128">
        <v>1</v>
      </c>
      <c r="K128" t="s">
        <v>334</v>
      </c>
      <c r="M128" t="s">
        <v>335</v>
      </c>
      <c r="O128" t="b">
        <v>1</v>
      </c>
      <c r="P128" t="b">
        <v>1</v>
      </c>
      <c r="Q128" t="b">
        <v>1</v>
      </c>
      <c r="R128" t="b">
        <v>1</v>
      </c>
      <c r="S128" t="b">
        <v>1</v>
      </c>
      <c r="T128" t="b">
        <v>0</v>
      </c>
      <c r="V128" t="s">
        <v>320</v>
      </c>
      <c r="W128" t="s">
        <v>555</v>
      </c>
      <c r="X128" t="b">
        <v>1</v>
      </c>
      <c r="Y128" t="b">
        <v>0</v>
      </c>
      <c r="Z128" t="s">
        <v>616</v>
      </c>
      <c r="AA128" t="s">
        <v>610</v>
      </c>
      <c r="AB128" t="s">
        <v>316</v>
      </c>
      <c r="AC128" t="s">
        <v>1</v>
      </c>
      <c r="AD128" t="s">
        <v>607</v>
      </c>
      <c r="AE128" t="s">
        <v>611</v>
      </c>
      <c r="AN128">
        <v>1</v>
      </c>
      <c r="AP128">
        <v>0</v>
      </c>
      <c r="AQ128">
        <v>20</v>
      </c>
      <c r="AR128">
        <v>13</v>
      </c>
      <c r="AS128">
        <v>7</v>
      </c>
      <c r="AT128">
        <v>0</v>
      </c>
      <c r="AU128">
        <v>14</v>
      </c>
      <c r="AV128">
        <v>9</v>
      </c>
      <c r="AW128">
        <v>5</v>
      </c>
      <c r="AX128">
        <v>0</v>
      </c>
      <c r="AY128">
        <v>6</v>
      </c>
      <c r="AZ128">
        <v>4</v>
      </c>
      <c r="BA128">
        <v>2</v>
      </c>
      <c r="BB128">
        <v>0</v>
      </c>
      <c r="BC128">
        <v>0</v>
      </c>
      <c r="BD128">
        <v>0</v>
      </c>
      <c r="BE128">
        <v>0</v>
      </c>
      <c r="BF128">
        <v>0</v>
      </c>
      <c r="BH128">
        <f t="shared" si="7"/>
        <v>6.3559322033898304</v>
      </c>
      <c r="BI128">
        <v>0.67796610169491522</v>
      </c>
      <c r="BJ128">
        <v>3.6440677966101696</v>
      </c>
      <c r="BL128">
        <v>3.9830508474576272</v>
      </c>
      <c r="BM128">
        <v>2.1186440677966099</v>
      </c>
      <c r="BN128">
        <v>1.4406779661016949</v>
      </c>
      <c r="BO128">
        <v>0.42372881355932202</v>
      </c>
      <c r="BP128">
        <v>0.93220338983050843</v>
      </c>
      <c r="BQ128">
        <v>0.42372881355932202</v>
      </c>
      <c r="BR128">
        <v>0.50847457627118642</v>
      </c>
      <c r="BS128">
        <v>0</v>
      </c>
      <c r="BT128">
        <v>0.76271186440677963</v>
      </c>
      <c r="BU128">
        <v>0.67796610169491522</v>
      </c>
      <c r="BV128">
        <v>0.67796610169491522</v>
      </c>
      <c r="BW128">
        <v>3.6440677966101696</v>
      </c>
      <c r="BX128">
        <v>0</v>
      </c>
      <c r="BZ128">
        <f t="shared" si="6"/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F128">
        <v>1</v>
      </c>
      <c r="DG128">
        <v>1</v>
      </c>
      <c r="DH128">
        <v>0</v>
      </c>
      <c r="DI128">
        <v>0</v>
      </c>
      <c r="DK128" s="25"/>
      <c r="DL128">
        <v>14</v>
      </c>
      <c r="DM128">
        <v>9</v>
      </c>
      <c r="DN128">
        <v>5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1</v>
      </c>
      <c r="FE128">
        <v>1</v>
      </c>
      <c r="FF128">
        <v>0</v>
      </c>
      <c r="FG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1</v>
      </c>
      <c r="FU128">
        <v>1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3</v>
      </c>
      <c r="HU128">
        <v>1</v>
      </c>
      <c r="HV128">
        <v>2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1</v>
      </c>
      <c r="IC128">
        <v>1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C128">
        <v>0</v>
      </c>
      <c r="KD128">
        <v>0</v>
      </c>
      <c r="KE128">
        <v>0</v>
      </c>
      <c r="KF128">
        <v>0</v>
      </c>
      <c r="KG128" s="28">
        <v>0</v>
      </c>
      <c r="KH128" s="28">
        <v>0</v>
      </c>
      <c r="KI128" s="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</row>
    <row r="129" spans="1:347" x14ac:dyDescent="0.25">
      <c r="A129">
        <v>308</v>
      </c>
      <c r="B129" s="31" t="s">
        <v>617</v>
      </c>
      <c r="C129" t="s">
        <v>607</v>
      </c>
      <c r="D129" t="s">
        <v>618</v>
      </c>
      <c r="E129" t="s">
        <v>316</v>
      </c>
      <c r="F129">
        <v>11</v>
      </c>
      <c r="G129">
        <v>11</v>
      </c>
      <c r="H129">
        <v>4</v>
      </c>
      <c r="I129">
        <v>1</v>
      </c>
      <c r="K129" t="s">
        <v>317</v>
      </c>
      <c r="L129" t="b">
        <v>1</v>
      </c>
      <c r="M129" t="s">
        <v>466</v>
      </c>
      <c r="O129" t="b">
        <v>1</v>
      </c>
      <c r="P129" t="b">
        <v>1</v>
      </c>
      <c r="Q129" t="b">
        <v>1</v>
      </c>
      <c r="R129" t="b">
        <v>1</v>
      </c>
      <c r="S129" t="b">
        <v>1</v>
      </c>
      <c r="T129" t="b">
        <v>0</v>
      </c>
      <c r="U129" s="27"/>
      <c r="V129" t="s">
        <v>320</v>
      </c>
      <c r="W129" t="s">
        <v>555</v>
      </c>
      <c r="X129" t="b">
        <v>0</v>
      </c>
      <c r="Y129" t="b">
        <v>0</v>
      </c>
      <c r="Z129" t="s">
        <v>619</v>
      </c>
      <c r="AA129" t="s">
        <v>610</v>
      </c>
      <c r="AB129" t="s">
        <v>316</v>
      </c>
      <c r="AC129" t="s">
        <v>1</v>
      </c>
      <c r="AD129" t="s">
        <v>607</v>
      </c>
      <c r="AE129" t="s">
        <v>611</v>
      </c>
      <c r="AN129">
        <v>1</v>
      </c>
      <c r="AP129">
        <v>0</v>
      </c>
      <c r="AQ129">
        <v>20</v>
      </c>
      <c r="AR129">
        <v>10</v>
      </c>
      <c r="AS129">
        <v>5</v>
      </c>
      <c r="AT129">
        <v>5</v>
      </c>
      <c r="AU129">
        <v>7</v>
      </c>
      <c r="AV129">
        <v>3</v>
      </c>
      <c r="AW129">
        <v>4</v>
      </c>
      <c r="AX129">
        <v>0</v>
      </c>
      <c r="AY129">
        <v>13</v>
      </c>
      <c r="AZ129">
        <v>7</v>
      </c>
      <c r="BA129">
        <v>1</v>
      </c>
      <c r="BB129">
        <v>5</v>
      </c>
      <c r="BC129">
        <v>0</v>
      </c>
      <c r="BD129">
        <v>0</v>
      </c>
      <c r="BE129">
        <v>0</v>
      </c>
      <c r="BF129">
        <v>0</v>
      </c>
      <c r="BH129">
        <f t="shared" si="7"/>
        <v>6.3559322033898304</v>
      </c>
      <c r="BI129">
        <v>0.67796610169491522</v>
      </c>
      <c r="BJ129">
        <v>3.6440677966101696</v>
      </c>
      <c r="BL129">
        <v>3.9830508474576272</v>
      </c>
      <c r="BM129">
        <v>2.1186440677966099</v>
      </c>
      <c r="BN129">
        <v>1.4406779661016949</v>
      </c>
      <c r="BO129">
        <v>0.42372881355932202</v>
      </c>
      <c r="BP129">
        <v>0.93220338983050843</v>
      </c>
      <c r="BQ129">
        <v>0.42372881355932202</v>
      </c>
      <c r="BR129">
        <v>0.50847457627118642</v>
      </c>
      <c r="BS129">
        <v>0</v>
      </c>
      <c r="BT129">
        <v>0.76271186440677963</v>
      </c>
      <c r="BU129">
        <v>0.67796610169491522</v>
      </c>
      <c r="BV129">
        <v>0.67796610169491522</v>
      </c>
      <c r="BW129">
        <v>3.6440677966101696</v>
      </c>
      <c r="BX129">
        <v>0</v>
      </c>
      <c r="BZ129">
        <f t="shared" si="6"/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1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F129">
        <v>1</v>
      </c>
      <c r="DG129">
        <v>1</v>
      </c>
      <c r="DH129">
        <v>0</v>
      </c>
      <c r="DI129">
        <v>0</v>
      </c>
      <c r="DK129" s="25"/>
      <c r="DL129">
        <v>7</v>
      </c>
      <c r="DM129">
        <v>3</v>
      </c>
      <c r="DN129">
        <v>4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L129">
        <v>1</v>
      </c>
      <c r="FM129">
        <v>0</v>
      </c>
      <c r="FN129">
        <v>1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1</v>
      </c>
      <c r="FU129">
        <v>1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1</v>
      </c>
      <c r="GO129">
        <v>1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5</v>
      </c>
      <c r="IC129">
        <v>1</v>
      </c>
      <c r="ID129">
        <v>0</v>
      </c>
      <c r="IE129">
        <v>4</v>
      </c>
      <c r="IF129">
        <v>0</v>
      </c>
      <c r="IG129">
        <v>0</v>
      </c>
      <c r="IH129">
        <v>0</v>
      </c>
      <c r="II129">
        <v>0</v>
      </c>
      <c r="IN129">
        <v>0</v>
      </c>
      <c r="IO129">
        <v>0</v>
      </c>
      <c r="IP129">
        <v>0</v>
      </c>
      <c r="IQ129">
        <v>0</v>
      </c>
      <c r="IR129">
        <v>5</v>
      </c>
      <c r="IS129">
        <v>4</v>
      </c>
      <c r="IT129">
        <v>0</v>
      </c>
      <c r="IU129">
        <v>1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C129">
        <v>0</v>
      </c>
      <c r="KD129">
        <v>0</v>
      </c>
      <c r="KE129">
        <v>0</v>
      </c>
      <c r="KF129">
        <v>0</v>
      </c>
      <c r="KG129" s="28">
        <v>0</v>
      </c>
      <c r="KH129" s="28">
        <v>0</v>
      </c>
      <c r="KI129" s="28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</row>
    <row r="130" spans="1:347" x14ac:dyDescent="0.25">
      <c r="A130">
        <v>312</v>
      </c>
      <c r="B130" s="31" t="s">
        <v>520</v>
      </c>
      <c r="C130" t="s">
        <v>607</v>
      </c>
      <c r="D130" t="s">
        <v>620</v>
      </c>
      <c r="E130" t="s">
        <v>316</v>
      </c>
      <c r="F130">
        <v>11</v>
      </c>
      <c r="G130">
        <v>11</v>
      </c>
      <c r="H130">
        <v>5</v>
      </c>
      <c r="I130">
        <v>1</v>
      </c>
      <c r="K130" t="s">
        <v>317</v>
      </c>
      <c r="L130" t="b">
        <v>1</v>
      </c>
      <c r="M130" t="s">
        <v>466</v>
      </c>
      <c r="O130" t="b">
        <v>1</v>
      </c>
      <c r="P130" t="b">
        <v>0</v>
      </c>
      <c r="Q130" t="b">
        <v>0</v>
      </c>
      <c r="R130" t="b">
        <v>1</v>
      </c>
      <c r="S130" t="b">
        <v>1</v>
      </c>
      <c r="T130" t="b">
        <v>0</v>
      </c>
      <c r="U130" s="27"/>
      <c r="V130" t="s">
        <v>320</v>
      </c>
      <c r="W130" s="28" t="s">
        <v>1216</v>
      </c>
      <c r="X130" t="b">
        <v>0</v>
      </c>
      <c r="Y130" t="b">
        <v>0</v>
      </c>
      <c r="Z130" t="s">
        <v>621</v>
      </c>
      <c r="AA130" t="s">
        <v>610</v>
      </c>
      <c r="AB130" t="s">
        <v>316</v>
      </c>
      <c r="AC130" t="s">
        <v>1</v>
      </c>
      <c r="AD130" t="s">
        <v>607</v>
      </c>
      <c r="AE130" t="s">
        <v>611</v>
      </c>
      <c r="AN130">
        <v>1</v>
      </c>
      <c r="AP130">
        <v>0</v>
      </c>
      <c r="AQ130">
        <v>20</v>
      </c>
      <c r="AR130">
        <v>13</v>
      </c>
      <c r="AS130">
        <v>7</v>
      </c>
      <c r="AT130">
        <v>0</v>
      </c>
      <c r="AU130">
        <v>16</v>
      </c>
      <c r="AV130">
        <v>12</v>
      </c>
      <c r="AW130">
        <v>3</v>
      </c>
      <c r="AX130">
        <v>0</v>
      </c>
      <c r="AY130">
        <v>4</v>
      </c>
      <c r="AZ130">
        <v>1</v>
      </c>
      <c r="BA130">
        <v>3</v>
      </c>
      <c r="BB130">
        <v>0</v>
      </c>
      <c r="BC130">
        <v>0</v>
      </c>
      <c r="BD130">
        <v>0</v>
      </c>
      <c r="BE130">
        <v>1</v>
      </c>
      <c r="BF130">
        <v>0</v>
      </c>
      <c r="BH130">
        <f t="shared" si="7"/>
        <v>6.3559322033898304</v>
      </c>
      <c r="BI130">
        <v>0.67796610169491522</v>
      </c>
      <c r="BJ130">
        <v>3.6440677966101696</v>
      </c>
      <c r="BL130">
        <v>3.9830508474576272</v>
      </c>
      <c r="BM130">
        <v>2.1186440677966099</v>
      </c>
      <c r="BN130">
        <v>1.4406779661016949</v>
      </c>
      <c r="BO130">
        <v>0.42372881355932202</v>
      </c>
      <c r="BP130">
        <v>0.93220338983050843</v>
      </c>
      <c r="BQ130">
        <v>0.42372881355932202</v>
      </c>
      <c r="BR130">
        <v>0.50847457627118642</v>
      </c>
      <c r="BS130">
        <v>0</v>
      </c>
      <c r="BT130">
        <v>0.76271186440677963</v>
      </c>
      <c r="BU130">
        <v>0.67796610169491522</v>
      </c>
      <c r="BV130">
        <v>0.67796610169491522</v>
      </c>
      <c r="BW130">
        <v>3.6440677966101696</v>
      </c>
      <c r="BX130">
        <v>0</v>
      </c>
      <c r="BZ130">
        <f t="shared" si="6"/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F130">
        <v>1</v>
      </c>
      <c r="DG130">
        <v>1</v>
      </c>
      <c r="DH130">
        <v>1</v>
      </c>
      <c r="DI130">
        <v>1</v>
      </c>
      <c r="DK130" s="25"/>
      <c r="DL130">
        <v>16</v>
      </c>
      <c r="DM130">
        <v>12</v>
      </c>
      <c r="DN130">
        <v>3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3</v>
      </c>
      <c r="EG130">
        <v>0</v>
      </c>
      <c r="EH130">
        <v>3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1</v>
      </c>
      <c r="GO130">
        <v>1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C130">
        <v>0</v>
      </c>
      <c r="KD130">
        <v>0</v>
      </c>
      <c r="KE130">
        <v>0</v>
      </c>
      <c r="KF130">
        <v>0</v>
      </c>
      <c r="KG130" s="28">
        <v>0</v>
      </c>
      <c r="KH130" s="28">
        <v>0</v>
      </c>
      <c r="KI130" s="28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1</v>
      </c>
      <c r="MI130">
        <v>0</v>
      </c>
    </row>
    <row r="131" spans="1:347" x14ac:dyDescent="0.25">
      <c r="A131">
        <v>315</v>
      </c>
      <c r="B131" s="31" t="s">
        <v>622</v>
      </c>
      <c r="C131" t="s">
        <v>607</v>
      </c>
      <c r="D131" t="s">
        <v>623</v>
      </c>
      <c r="E131" t="s">
        <v>316</v>
      </c>
      <c r="F131">
        <v>11</v>
      </c>
      <c r="G131">
        <v>11</v>
      </c>
      <c r="H131">
        <v>6</v>
      </c>
      <c r="I131">
        <v>1</v>
      </c>
      <c r="K131" t="s">
        <v>317</v>
      </c>
      <c r="M131" t="s">
        <v>466</v>
      </c>
      <c r="O131" t="b">
        <v>1</v>
      </c>
      <c r="P131" t="b">
        <v>1</v>
      </c>
      <c r="Q131" t="b">
        <v>0</v>
      </c>
      <c r="R131" t="b">
        <v>1</v>
      </c>
      <c r="S131" t="b">
        <v>0</v>
      </c>
      <c r="T131" t="b">
        <v>1</v>
      </c>
      <c r="U131" s="27"/>
      <c r="V131" t="s">
        <v>320</v>
      </c>
      <c r="W131" t="s">
        <v>555</v>
      </c>
      <c r="X131" t="b">
        <v>0</v>
      </c>
      <c r="Y131" t="b">
        <v>0</v>
      </c>
      <c r="Z131" t="s">
        <v>624</v>
      </c>
      <c r="AA131" t="s">
        <v>610</v>
      </c>
      <c r="AB131" t="s">
        <v>316</v>
      </c>
      <c r="AC131" t="s">
        <v>1</v>
      </c>
      <c r="AD131" t="s">
        <v>607</v>
      </c>
      <c r="AE131" t="s">
        <v>611</v>
      </c>
      <c r="AN131">
        <v>1</v>
      </c>
      <c r="AP131">
        <v>0</v>
      </c>
      <c r="AQ131">
        <v>20</v>
      </c>
      <c r="AR131">
        <v>6</v>
      </c>
      <c r="AS131">
        <v>9</v>
      </c>
      <c r="AT131">
        <v>5</v>
      </c>
      <c r="AU131">
        <v>15</v>
      </c>
      <c r="AV131">
        <v>5</v>
      </c>
      <c r="AW131">
        <v>5</v>
      </c>
      <c r="AX131">
        <v>5</v>
      </c>
      <c r="AY131">
        <v>5</v>
      </c>
      <c r="AZ131">
        <v>1</v>
      </c>
      <c r="BA131">
        <v>4</v>
      </c>
      <c r="BB131">
        <v>0</v>
      </c>
      <c r="BC131">
        <v>0</v>
      </c>
      <c r="BD131">
        <v>0</v>
      </c>
      <c r="BE131">
        <v>0</v>
      </c>
      <c r="BF131">
        <v>0</v>
      </c>
      <c r="BH131">
        <f t="shared" si="7"/>
        <v>6.3559322033898304</v>
      </c>
      <c r="BI131">
        <v>0.67796610169491522</v>
      </c>
      <c r="BJ131">
        <v>3.6440677966101696</v>
      </c>
      <c r="BL131">
        <v>3.9830508474576272</v>
      </c>
      <c r="BM131">
        <v>2.1186440677966099</v>
      </c>
      <c r="BN131">
        <v>1.4406779661016949</v>
      </c>
      <c r="BO131">
        <v>0.42372881355932202</v>
      </c>
      <c r="BP131">
        <v>0.93220338983050843</v>
      </c>
      <c r="BQ131">
        <v>0.42372881355932202</v>
      </c>
      <c r="BR131">
        <v>0.50847457627118642</v>
      </c>
      <c r="BS131">
        <v>0</v>
      </c>
      <c r="BT131">
        <v>0.76271186440677963</v>
      </c>
      <c r="BU131">
        <v>0.67796610169491522</v>
      </c>
      <c r="BV131">
        <v>0.67796610169491522</v>
      </c>
      <c r="BW131">
        <v>3.6440677966101696</v>
      </c>
      <c r="BX131">
        <v>0</v>
      </c>
      <c r="BZ131">
        <f t="shared" si="6"/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F131">
        <v>1</v>
      </c>
      <c r="DG131">
        <v>1</v>
      </c>
      <c r="DH131">
        <v>0</v>
      </c>
      <c r="DI131">
        <v>0</v>
      </c>
      <c r="DK131" s="25"/>
      <c r="DL131">
        <v>15</v>
      </c>
      <c r="DM131">
        <v>5</v>
      </c>
      <c r="DN131">
        <v>5</v>
      </c>
      <c r="DO131">
        <v>5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4</v>
      </c>
      <c r="HA131">
        <v>0</v>
      </c>
      <c r="HB131">
        <v>4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1</v>
      </c>
      <c r="IC131">
        <v>1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C131">
        <v>0</v>
      </c>
      <c r="KD131">
        <v>0</v>
      </c>
      <c r="KE131">
        <v>0</v>
      </c>
      <c r="KF131">
        <v>0</v>
      </c>
      <c r="KG131" s="28">
        <v>0</v>
      </c>
      <c r="KH131" s="28">
        <v>0</v>
      </c>
      <c r="KI131" s="28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</row>
    <row r="132" spans="1:347" x14ac:dyDescent="0.25">
      <c r="A132">
        <v>319</v>
      </c>
      <c r="B132" t="s">
        <v>625</v>
      </c>
      <c r="C132" t="s">
        <v>607</v>
      </c>
      <c r="D132" t="s">
        <v>626</v>
      </c>
      <c r="E132" t="s">
        <v>316</v>
      </c>
      <c r="F132">
        <v>11</v>
      </c>
      <c r="G132">
        <v>11</v>
      </c>
      <c r="H132">
        <v>7</v>
      </c>
      <c r="I132">
        <v>1</v>
      </c>
      <c r="K132" t="s">
        <v>334</v>
      </c>
      <c r="M132" t="s">
        <v>335</v>
      </c>
      <c r="O132" t="b">
        <v>1</v>
      </c>
      <c r="P132" t="b">
        <v>1</v>
      </c>
      <c r="Q132" t="b">
        <v>1</v>
      </c>
      <c r="R132" t="b">
        <v>1</v>
      </c>
      <c r="S132" t="b">
        <v>0</v>
      </c>
      <c r="T132" t="b">
        <v>0</v>
      </c>
      <c r="V132" t="s">
        <v>320</v>
      </c>
      <c r="W132" t="s">
        <v>321</v>
      </c>
      <c r="X132" t="b">
        <v>0</v>
      </c>
      <c r="Y132" t="b">
        <v>0</v>
      </c>
      <c r="Z132" t="s">
        <v>627</v>
      </c>
      <c r="AA132" t="s">
        <v>610</v>
      </c>
      <c r="AB132" t="s">
        <v>316</v>
      </c>
      <c r="AC132" t="s">
        <v>1</v>
      </c>
      <c r="AD132" t="s">
        <v>607</v>
      </c>
      <c r="AE132" t="s">
        <v>611</v>
      </c>
      <c r="AN132">
        <v>1</v>
      </c>
      <c r="AP132">
        <v>0</v>
      </c>
      <c r="AQ132">
        <v>20</v>
      </c>
      <c r="AR132">
        <v>8</v>
      </c>
      <c r="AS132">
        <v>12</v>
      </c>
      <c r="AT132">
        <v>0</v>
      </c>
      <c r="AU132">
        <v>20</v>
      </c>
      <c r="AV132">
        <v>8</v>
      </c>
      <c r="AW132">
        <v>12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H132">
        <f t="shared" si="7"/>
        <v>6.3559322033898304</v>
      </c>
      <c r="BI132">
        <v>0.67796610169491522</v>
      </c>
      <c r="BJ132">
        <v>3.6440677966101696</v>
      </c>
      <c r="BL132">
        <v>3.9830508474576272</v>
      </c>
      <c r="BM132">
        <v>2.1186440677966099</v>
      </c>
      <c r="BN132">
        <v>1.4406779661016949</v>
      </c>
      <c r="BO132">
        <v>0.42372881355932202</v>
      </c>
      <c r="BP132">
        <v>0.93220338983050843</v>
      </c>
      <c r="BQ132">
        <v>0.42372881355932202</v>
      </c>
      <c r="BR132">
        <v>0.50847457627118642</v>
      </c>
      <c r="BS132">
        <v>0</v>
      </c>
      <c r="BT132">
        <v>0.76271186440677963</v>
      </c>
      <c r="BU132">
        <v>0.67796610169491522</v>
      </c>
      <c r="BV132">
        <v>0.67796610169491522</v>
      </c>
      <c r="BW132">
        <v>3.6440677966101696</v>
      </c>
      <c r="BX132">
        <v>0</v>
      </c>
      <c r="BZ132">
        <f t="shared" si="6"/>
        <v>2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2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F132">
        <v>1</v>
      </c>
      <c r="DG132">
        <v>1</v>
      </c>
      <c r="DH132">
        <v>0</v>
      </c>
      <c r="DI132">
        <v>0</v>
      </c>
      <c r="DK132" s="25"/>
      <c r="DL132">
        <v>20</v>
      </c>
      <c r="DM132">
        <v>8</v>
      </c>
      <c r="DN132">
        <v>12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C132">
        <v>0</v>
      </c>
      <c r="KD132">
        <v>0</v>
      </c>
      <c r="KE132">
        <v>0</v>
      </c>
      <c r="KF132">
        <v>0</v>
      </c>
      <c r="KG132" s="28">
        <v>0</v>
      </c>
      <c r="KH132" s="28">
        <v>0</v>
      </c>
      <c r="KI132" s="28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</row>
    <row r="133" spans="1:347" x14ac:dyDescent="0.25">
      <c r="A133">
        <v>322</v>
      </c>
      <c r="B133" s="23" t="s">
        <v>628</v>
      </c>
      <c r="C133" t="s">
        <v>607</v>
      </c>
      <c r="D133" t="s">
        <v>629</v>
      </c>
      <c r="E133" t="s">
        <v>316</v>
      </c>
      <c r="F133">
        <v>11</v>
      </c>
      <c r="G133">
        <v>11</v>
      </c>
      <c r="H133">
        <v>8</v>
      </c>
      <c r="I133">
        <v>1</v>
      </c>
      <c r="K133" t="s">
        <v>355</v>
      </c>
      <c r="M133" t="s">
        <v>335</v>
      </c>
      <c r="O133" t="b">
        <v>0</v>
      </c>
      <c r="P133" t="b">
        <v>1</v>
      </c>
      <c r="Q133" t="b">
        <v>1</v>
      </c>
      <c r="R133" t="b">
        <v>1</v>
      </c>
      <c r="S133" t="b">
        <v>0</v>
      </c>
      <c r="T133" t="b">
        <v>0</v>
      </c>
      <c r="V133" t="s">
        <v>320</v>
      </c>
      <c r="W133" t="s">
        <v>321</v>
      </c>
      <c r="X133" t="b">
        <v>0</v>
      </c>
      <c r="Y133" t="b">
        <v>0</v>
      </c>
      <c r="Z133" t="s">
        <v>630</v>
      </c>
      <c r="AA133" t="s">
        <v>610</v>
      </c>
      <c r="AB133" t="s">
        <v>316</v>
      </c>
      <c r="AC133" t="s">
        <v>1</v>
      </c>
      <c r="AD133" t="s">
        <v>607</v>
      </c>
      <c r="AE133" t="s">
        <v>611</v>
      </c>
      <c r="AN133">
        <v>1</v>
      </c>
      <c r="AP133">
        <v>0</v>
      </c>
      <c r="AQ133">
        <v>20</v>
      </c>
      <c r="AR133">
        <v>6</v>
      </c>
      <c r="AS133">
        <v>9</v>
      </c>
      <c r="AT133">
        <v>5</v>
      </c>
      <c r="AU133">
        <v>15</v>
      </c>
      <c r="AV133">
        <v>4</v>
      </c>
      <c r="AW133">
        <v>9</v>
      </c>
      <c r="AX133">
        <v>2</v>
      </c>
      <c r="AY133">
        <v>5</v>
      </c>
      <c r="AZ133">
        <v>2</v>
      </c>
      <c r="BA133">
        <v>0</v>
      </c>
      <c r="BB133">
        <v>3</v>
      </c>
      <c r="BC133">
        <v>0</v>
      </c>
      <c r="BD133">
        <v>0</v>
      </c>
      <c r="BE133">
        <v>0</v>
      </c>
      <c r="BF133">
        <v>0</v>
      </c>
      <c r="BH133">
        <f t="shared" si="7"/>
        <v>6.3559322033898304</v>
      </c>
      <c r="BI133">
        <v>0.67796610169491522</v>
      </c>
      <c r="BJ133">
        <v>3.6440677966101696</v>
      </c>
      <c r="BL133">
        <v>3.9830508474576272</v>
      </c>
      <c r="BM133">
        <v>2.1186440677966099</v>
      </c>
      <c r="BN133">
        <v>1.4406779661016949</v>
      </c>
      <c r="BO133">
        <v>0.42372881355932202</v>
      </c>
      <c r="BP133">
        <v>0.93220338983050843</v>
      </c>
      <c r="BQ133">
        <v>0.42372881355932202</v>
      </c>
      <c r="BR133">
        <v>0.50847457627118642</v>
      </c>
      <c r="BS133">
        <v>0</v>
      </c>
      <c r="BT133">
        <v>0.76271186440677963</v>
      </c>
      <c r="BU133">
        <v>0.67796610169491522</v>
      </c>
      <c r="BV133">
        <v>0.67796610169491522</v>
      </c>
      <c r="BW133">
        <v>3.6440677966101696</v>
      </c>
      <c r="BX133">
        <v>0</v>
      </c>
      <c r="BZ133">
        <f t="shared" si="6"/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F133">
        <v>1</v>
      </c>
      <c r="DG133">
        <v>1</v>
      </c>
      <c r="DH133">
        <v>0</v>
      </c>
      <c r="DI133">
        <v>0</v>
      </c>
      <c r="DK133" s="25"/>
      <c r="DL133">
        <v>15</v>
      </c>
      <c r="DM133">
        <v>4</v>
      </c>
      <c r="DN133">
        <v>9</v>
      </c>
      <c r="DO133">
        <v>2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5</v>
      </c>
      <c r="FU133">
        <v>2</v>
      </c>
      <c r="FV133">
        <v>0</v>
      </c>
      <c r="FW133">
        <v>3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C133">
        <v>0</v>
      </c>
      <c r="KD133">
        <v>0</v>
      </c>
      <c r="KE133">
        <v>0</v>
      </c>
      <c r="KF133">
        <v>0</v>
      </c>
      <c r="KG133" s="28">
        <v>0</v>
      </c>
      <c r="KH133" s="28">
        <v>0</v>
      </c>
      <c r="KI133" s="28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</row>
    <row r="134" spans="1:347" x14ac:dyDescent="0.25">
      <c r="A134">
        <v>326</v>
      </c>
      <c r="B134" t="s">
        <v>593</v>
      </c>
      <c r="C134" t="s">
        <v>607</v>
      </c>
      <c r="D134" t="s">
        <v>631</v>
      </c>
      <c r="E134" t="s">
        <v>316</v>
      </c>
      <c r="F134">
        <v>11</v>
      </c>
      <c r="G134">
        <v>11</v>
      </c>
      <c r="H134">
        <v>9</v>
      </c>
      <c r="I134">
        <v>1</v>
      </c>
      <c r="K134" t="s">
        <v>355</v>
      </c>
      <c r="M134" t="s">
        <v>335</v>
      </c>
      <c r="O134" t="b">
        <v>0</v>
      </c>
      <c r="P134" t="b">
        <v>1</v>
      </c>
      <c r="Q134" t="b">
        <v>1</v>
      </c>
      <c r="R134" t="b">
        <v>1</v>
      </c>
      <c r="S134" t="b">
        <v>0</v>
      </c>
      <c r="T134" t="b">
        <v>0</v>
      </c>
      <c r="V134" t="s">
        <v>320</v>
      </c>
      <c r="W134" t="s">
        <v>321</v>
      </c>
      <c r="X134" t="b">
        <v>0</v>
      </c>
      <c r="Y134" t="b">
        <v>0</v>
      </c>
      <c r="Z134" t="s">
        <v>632</v>
      </c>
      <c r="AA134" t="s">
        <v>610</v>
      </c>
      <c r="AB134" t="s">
        <v>316</v>
      </c>
      <c r="AC134" t="s">
        <v>1</v>
      </c>
      <c r="AD134" t="s">
        <v>607</v>
      </c>
      <c r="AE134" t="s">
        <v>611</v>
      </c>
      <c r="AN134">
        <v>1</v>
      </c>
      <c r="AP134">
        <v>0</v>
      </c>
      <c r="AQ134">
        <v>20</v>
      </c>
      <c r="AR134">
        <v>9</v>
      </c>
      <c r="AS134">
        <v>11</v>
      </c>
      <c r="AT134">
        <v>0</v>
      </c>
      <c r="AU134">
        <v>17</v>
      </c>
      <c r="AV134">
        <v>7</v>
      </c>
      <c r="AW134">
        <v>10</v>
      </c>
      <c r="AX134">
        <v>0</v>
      </c>
      <c r="AY134">
        <v>3</v>
      </c>
      <c r="AZ134">
        <v>2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H134">
        <f t="shared" si="7"/>
        <v>6.3559322033898304</v>
      </c>
      <c r="BI134">
        <v>0.67796610169491522</v>
      </c>
      <c r="BJ134">
        <v>3.6440677966101696</v>
      </c>
      <c r="BL134">
        <v>3.9830508474576272</v>
      </c>
      <c r="BM134">
        <v>2.1186440677966099</v>
      </c>
      <c r="BN134">
        <v>1.4406779661016949</v>
      </c>
      <c r="BO134">
        <v>0.42372881355932202</v>
      </c>
      <c r="BP134">
        <v>0.93220338983050843</v>
      </c>
      <c r="BQ134">
        <v>0.42372881355932202</v>
      </c>
      <c r="BR134">
        <v>0.50847457627118642</v>
      </c>
      <c r="BS134">
        <v>0</v>
      </c>
      <c r="BT134">
        <v>0.76271186440677963</v>
      </c>
      <c r="BU134">
        <v>0.67796610169491522</v>
      </c>
      <c r="BV134">
        <v>0.67796610169491522</v>
      </c>
      <c r="BW134">
        <v>3.6440677966101696</v>
      </c>
      <c r="BX134">
        <v>0</v>
      </c>
      <c r="BZ134">
        <f t="shared" si="6"/>
        <v>2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2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F134">
        <v>1</v>
      </c>
      <c r="DG134">
        <v>1</v>
      </c>
      <c r="DH134">
        <v>0</v>
      </c>
      <c r="DI134">
        <v>0</v>
      </c>
      <c r="DK134" s="25"/>
      <c r="DL134">
        <v>17</v>
      </c>
      <c r="DM134">
        <v>7</v>
      </c>
      <c r="DN134">
        <v>10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0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C134">
        <v>0</v>
      </c>
      <c r="KD134">
        <v>0</v>
      </c>
      <c r="KE134">
        <v>0</v>
      </c>
      <c r="KF134">
        <v>0</v>
      </c>
      <c r="KG134" s="28">
        <v>0</v>
      </c>
      <c r="KH134" s="28">
        <v>0</v>
      </c>
      <c r="KI134" s="28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X134">
        <v>0</v>
      </c>
      <c r="LY134">
        <v>0</v>
      </c>
      <c r="LZ134">
        <v>0</v>
      </c>
      <c r="MA134">
        <v>0</v>
      </c>
      <c r="MB134">
        <v>2</v>
      </c>
      <c r="MC134">
        <v>2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</row>
    <row r="135" spans="1:347" x14ac:dyDescent="0.25">
      <c r="A135">
        <v>329</v>
      </c>
      <c r="B135" s="23" t="s">
        <v>633</v>
      </c>
      <c r="C135" t="s">
        <v>607</v>
      </c>
      <c r="D135" t="s">
        <v>634</v>
      </c>
      <c r="E135" t="s">
        <v>316</v>
      </c>
      <c r="F135">
        <v>11</v>
      </c>
      <c r="G135">
        <v>11</v>
      </c>
      <c r="H135">
        <v>10</v>
      </c>
      <c r="I135">
        <v>1</v>
      </c>
      <c r="K135" t="s">
        <v>355</v>
      </c>
      <c r="M135" t="s">
        <v>335</v>
      </c>
      <c r="O135" t="b">
        <v>0</v>
      </c>
      <c r="P135" t="b">
        <v>1</v>
      </c>
      <c r="Q135" t="b">
        <v>1</v>
      </c>
      <c r="R135" t="b">
        <v>1</v>
      </c>
      <c r="S135" t="b">
        <v>0</v>
      </c>
      <c r="T135" t="b">
        <v>0</v>
      </c>
      <c r="V135" t="s">
        <v>320</v>
      </c>
      <c r="W135" t="s">
        <v>321</v>
      </c>
      <c r="X135" t="b">
        <v>0</v>
      </c>
      <c r="Y135" t="b">
        <v>0</v>
      </c>
      <c r="Z135" t="s">
        <v>635</v>
      </c>
      <c r="AA135" t="s">
        <v>610</v>
      </c>
      <c r="AB135" t="s">
        <v>316</v>
      </c>
      <c r="AC135" t="s">
        <v>1</v>
      </c>
      <c r="AD135" t="s">
        <v>607</v>
      </c>
      <c r="AE135" t="s">
        <v>611</v>
      </c>
      <c r="AN135">
        <v>1</v>
      </c>
      <c r="AP135">
        <v>0</v>
      </c>
      <c r="AQ135">
        <v>20</v>
      </c>
      <c r="AR135">
        <v>9</v>
      </c>
      <c r="AS135">
        <v>6</v>
      </c>
      <c r="AT135">
        <v>5</v>
      </c>
      <c r="AU135">
        <v>20</v>
      </c>
      <c r="AV135">
        <v>9</v>
      </c>
      <c r="AW135">
        <v>6</v>
      </c>
      <c r="AX135">
        <v>5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H135">
        <f t="shared" si="7"/>
        <v>6.3559322033898304</v>
      </c>
      <c r="BI135">
        <v>0.67796610169491522</v>
      </c>
      <c r="BJ135">
        <v>3.6440677966101696</v>
      </c>
      <c r="BL135">
        <v>3.9830508474576272</v>
      </c>
      <c r="BM135">
        <v>2.1186440677966099</v>
      </c>
      <c r="BN135">
        <v>1.4406779661016949</v>
      </c>
      <c r="BO135">
        <v>0.42372881355932202</v>
      </c>
      <c r="BP135">
        <v>0.93220338983050843</v>
      </c>
      <c r="BQ135">
        <v>0.42372881355932202</v>
      </c>
      <c r="BR135">
        <v>0.50847457627118642</v>
      </c>
      <c r="BS135">
        <v>0</v>
      </c>
      <c r="BT135">
        <v>0.76271186440677963</v>
      </c>
      <c r="BU135">
        <v>0.67796610169491522</v>
      </c>
      <c r="BV135">
        <v>0.67796610169491522</v>
      </c>
      <c r="BW135">
        <v>3.6440677966101696</v>
      </c>
      <c r="BX135">
        <v>0</v>
      </c>
      <c r="BZ135">
        <f t="shared" si="6"/>
        <v>2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1</v>
      </c>
      <c r="CU135">
        <v>1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F135">
        <v>1</v>
      </c>
      <c r="DG135">
        <v>1</v>
      </c>
      <c r="DH135">
        <v>1</v>
      </c>
      <c r="DI135">
        <v>1</v>
      </c>
      <c r="DK135" s="25"/>
      <c r="DL135">
        <v>20</v>
      </c>
      <c r="DM135">
        <v>9</v>
      </c>
      <c r="DN135">
        <v>6</v>
      </c>
      <c r="DO135">
        <v>5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C135">
        <v>0</v>
      </c>
      <c r="KD135">
        <v>0</v>
      </c>
      <c r="KE135">
        <v>0</v>
      </c>
      <c r="KF135">
        <v>0</v>
      </c>
      <c r="KG135" s="28">
        <v>0</v>
      </c>
      <c r="KH135" s="28">
        <v>0</v>
      </c>
      <c r="KI135" s="28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</row>
    <row r="136" spans="1:347" x14ac:dyDescent="0.25">
      <c r="A136">
        <v>333</v>
      </c>
      <c r="B136" s="31" t="s">
        <v>636</v>
      </c>
      <c r="C136" t="s">
        <v>607</v>
      </c>
      <c r="D136" t="s">
        <v>637</v>
      </c>
      <c r="E136" t="s">
        <v>316</v>
      </c>
      <c r="F136">
        <v>11</v>
      </c>
      <c r="G136">
        <v>11</v>
      </c>
      <c r="H136">
        <v>11</v>
      </c>
      <c r="I136">
        <v>1</v>
      </c>
      <c r="K136" t="s">
        <v>355</v>
      </c>
      <c r="M136" t="s">
        <v>335</v>
      </c>
      <c r="O136" t="b">
        <v>1</v>
      </c>
      <c r="P136" t="b">
        <v>0</v>
      </c>
      <c r="Q136" t="b">
        <v>1</v>
      </c>
      <c r="R136" t="b">
        <v>1</v>
      </c>
      <c r="T136" t="b">
        <v>0</v>
      </c>
      <c r="V136" t="s">
        <v>320</v>
      </c>
      <c r="W136" t="s">
        <v>555</v>
      </c>
      <c r="X136" t="b">
        <v>0</v>
      </c>
      <c r="Y136" t="b">
        <v>0</v>
      </c>
      <c r="Z136" t="s">
        <v>638</v>
      </c>
      <c r="AA136" t="s">
        <v>610</v>
      </c>
      <c r="AB136" t="s">
        <v>316</v>
      </c>
      <c r="AC136" t="s">
        <v>1</v>
      </c>
      <c r="AD136" t="s">
        <v>607</v>
      </c>
      <c r="AE136" t="s">
        <v>611</v>
      </c>
      <c r="AO136">
        <v>1</v>
      </c>
      <c r="AP136">
        <v>0</v>
      </c>
      <c r="AQ136">
        <v>36</v>
      </c>
      <c r="AR136">
        <v>13</v>
      </c>
      <c r="AS136">
        <v>19</v>
      </c>
      <c r="AT136">
        <v>4</v>
      </c>
      <c r="AU136">
        <v>11</v>
      </c>
      <c r="AV136">
        <v>2</v>
      </c>
      <c r="AW136">
        <v>9</v>
      </c>
      <c r="AX136">
        <v>0</v>
      </c>
      <c r="AY136">
        <v>25</v>
      </c>
      <c r="AZ136">
        <v>11</v>
      </c>
      <c r="BA136">
        <v>10</v>
      </c>
      <c r="BB136">
        <v>4</v>
      </c>
      <c r="BC136">
        <v>0</v>
      </c>
      <c r="BD136">
        <v>0</v>
      </c>
      <c r="BE136">
        <v>0</v>
      </c>
      <c r="BF136">
        <v>0</v>
      </c>
      <c r="BH136">
        <f t="shared" si="7"/>
        <v>11.440677966101697</v>
      </c>
      <c r="BI136">
        <v>1.2203389830508475</v>
      </c>
      <c r="BJ136">
        <v>6.5593220338983054</v>
      </c>
      <c r="BL136">
        <v>7.1694915254237293</v>
      </c>
      <c r="BM136">
        <v>3.8135593220338984</v>
      </c>
      <c r="BN136">
        <v>2.593220338983051</v>
      </c>
      <c r="BO136">
        <v>0.76271186440677974</v>
      </c>
      <c r="BP136">
        <v>1.6779661016949154</v>
      </c>
      <c r="BQ136">
        <v>0.76271186440677974</v>
      </c>
      <c r="BR136">
        <v>0.9152542372881356</v>
      </c>
      <c r="BS136">
        <v>0</v>
      </c>
      <c r="BT136">
        <v>1.3728813559322035</v>
      </c>
      <c r="BU136">
        <v>1.2203389830508475</v>
      </c>
      <c r="BV136">
        <v>1.2203389830508475</v>
      </c>
      <c r="BW136">
        <v>6.5593220338983054</v>
      </c>
      <c r="BX136">
        <v>0</v>
      </c>
      <c r="BZ136">
        <f t="shared" si="6"/>
        <v>1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1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F136">
        <v>1</v>
      </c>
      <c r="DG136">
        <v>1</v>
      </c>
      <c r="DH136">
        <v>0</v>
      </c>
      <c r="DI136">
        <v>0</v>
      </c>
      <c r="DK136" s="25"/>
      <c r="DL136">
        <v>11</v>
      </c>
      <c r="DM136">
        <v>2</v>
      </c>
      <c r="DN136">
        <v>9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8</v>
      </c>
      <c r="DU136">
        <v>1</v>
      </c>
      <c r="DV136">
        <v>3</v>
      </c>
      <c r="DW136">
        <v>4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L136">
        <v>4</v>
      </c>
      <c r="FM136">
        <v>0</v>
      </c>
      <c r="FN136">
        <v>4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4</v>
      </c>
      <c r="HA136">
        <v>2</v>
      </c>
      <c r="HB136">
        <v>2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N136">
        <v>1</v>
      </c>
      <c r="IO136">
        <v>1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C136">
        <v>0</v>
      </c>
      <c r="KD136">
        <v>0</v>
      </c>
      <c r="KE136">
        <v>0</v>
      </c>
      <c r="KF136">
        <v>0</v>
      </c>
      <c r="KG136" s="28">
        <v>0</v>
      </c>
      <c r="KH136" s="28">
        <v>0</v>
      </c>
      <c r="KI136" s="28">
        <v>0</v>
      </c>
      <c r="KJ136">
        <v>3</v>
      </c>
      <c r="KK136">
        <v>2</v>
      </c>
      <c r="KL136">
        <v>1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5</v>
      </c>
      <c r="KW136">
        <v>5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</row>
    <row r="137" spans="1:347" x14ac:dyDescent="0.25">
      <c r="A137" s="24">
        <v>337</v>
      </c>
      <c r="B137" s="23" t="s">
        <v>369</v>
      </c>
      <c r="C137" s="24" t="s">
        <v>607</v>
      </c>
      <c r="D137" s="24" t="s">
        <v>639</v>
      </c>
      <c r="E137" s="24" t="s">
        <v>316</v>
      </c>
      <c r="F137" s="24">
        <v>11</v>
      </c>
      <c r="G137" s="24">
        <v>11</v>
      </c>
      <c r="H137" s="24">
        <v>12</v>
      </c>
      <c r="I137" s="24">
        <v>0</v>
      </c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 t="s">
        <v>320</v>
      </c>
      <c r="W137" s="24"/>
      <c r="X137" s="24" t="b">
        <v>0</v>
      </c>
      <c r="Y137" s="24" t="b">
        <v>0</v>
      </c>
      <c r="Z137" s="24" t="s">
        <v>640</v>
      </c>
      <c r="AA137" s="24" t="s">
        <v>610</v>
      </c>
      <c r="AB137" s="24" t="s">
        <v>316</v>
      </c>
      <c r="AC137" s="24" t="s">
        <v>372</v>
      </c>
      <c r="AD137" s="24" t="s">
        <v>607</v>
      </c>
      <c r="AE137" s="24" t="s">
        <v>611</v>
      </c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>
        <v>0</v>
      </c>
      <c r="AQ137" s="24">
        <v>0</v>
      </c>
      <c r="AR137" s="24">
        <v>0</v>
      </c>
      <c r="AS137" s="24">
        <v>0</v>
      </c>
      <c r="AT137" s="24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 s="24">
        <v>0</v>
      </c>
      <c r="BD137" s="24">
        <v>0</v>
      </c>
      <c r="BE137" s="24">
        <v>0</v>
      </c>
      <c r="BF137" s="24">
        <v>0</v>
      </c>
      <c r="BG137" s="24"/>
      <c r="BH137" s="24"/>
      <c r="BI137" s="24">
        <v>8</v>
      </c>
      <c r="BJ137" s="24">
        <v>43</v>
      </c>
      <c r="BL137" s="24">
        <v>47</v>
      </c>
      <c r="BM137" s="24">
        <v>25</v>
      </c>
      <c r="BN137" s="24">
        <v>17</v>
      </c>
      <c r="BO137" s="24">
        <v>5</v>
      </c>
      <c r="BP137" s="24">
        <v>11</v>
      </c>
      <c r="BQ137" s="24">
        <v>5</v>
      </c>
      <c r="BR137" s="24">
        <v>6</v>
      </c>
      <c r="BS137" s="24">
        <v>0</v>
      </c>
      <c r="BT137" s="24">
        <v>9</v>
      </c>
      <c r="BU137" s="24">
        <v>8</v>
      </c>
      <c r="BV137" s="24">
        <v>8</v>
      </c>
      <c r="BW137" s="24">
        <v>43</v>
      </c>
      <c r="BX137" s="24">
        <v>0</v>
      </c>
      <c r="BY137" s="24"/>
      <c r="BZ137">
        <f t="shared" si="6"/>
        <v>0</v>
      </c>
      <c r="CB137" s="24">
        <v>0</v>
      </c>
      <c r="CC137" s="24">
        <v>0</v>
      </c>
      <c r="CD137" s="24">
        <v>0</v>
      </c>
      <c r="CE137" s="24">
        <v>0</v>
      </c>
      <c r="CF137" s="24">
        <v>0</v>
      </c>
      <c r="CG137" s="24">
        <v>0</v>
      </c>
      <c r="CH137" s="24">
        <v>0</v>
      </c>
      <c r="CI137" s="24">
        <v>0</v>
      </c>
      <c r="CJ137" s="24">
        <v>0</v>
      </c>
      <c r="CK137" s="24">
        <v>0</v>
      </c>
      <c r="CL137" s="24">
        <v>0</v>
      </c>
      <c r="CM137" s="24">
        <v>0</v>
      </c>
      <c r="CN137" s="24">
        <v>0</v>
      </c>
      <c r="CO137" s="24">
        <v>0</v>
      </c>
      <c r="CP137" s="24">
        <v>0</v>
      </c>
      <c r="CQ137" s="24">
        <v>0</v>
      </c>
      <c r="CR137" s="24">
        <v>0</v>
      </c>
      <c r="CS137" s="24">
        <v>0</v>
      </c>
      <c r="CT137" s="24">
        <v>0</v>
      </c>
      <c r="CU137" s="24">
        <v>0</v>
      </c>
      <c r="CV137" s="24">
        <v>0</v>
      </c>
      <c r="CW137" s="24">
        <v>0</v>
      </c>
      <c r="CX137" s="24">
        <v>0</v>
      </c>
      <c r="CY137" s="24">
        <v>0</v>
      </c>
      <c r="CZ137" s="24">
        <v>0</v>
      </c>
      <c r="DA137" s="24">
        <v>0</v>
      </c>
      <c r="DB137" s="24">
        <v>0</v>
      </c>
      <c r="DC137" s="24">
        <v>0</v>
      </c>
      <c r="DD137" s="24">
        <v>0</v>
      </c>
      <c r="DE137" s="24"/>
      <c r="DF137" s="24">
        <v>0</v>
      </c>
      <c r="DG137" s="24">
        <v>0</v>
      </c>
      <c r="DH137" s="24">
        <v>0</v>
      </c>
      <c r="DI137" s="24">
        <v>0</v>
      </c>
      <c r="DK137" s="25"/>
      <c r="DL137">
        <v>0</v>
      </c>
      <c r="DM137">
        <v>0</v>
      </c>
      <c r="DN137">
        <v>0</v>
      </c>
      <c r="DO137">
        <v>0</v>
      </c>
      <c r="DP137" s="24">
        <v>0</v>
      </c>
      <c r="DQ137" s="24">
        <v>0</v>
      </c>
      <c r="DR137" s="24">
        <v>0</v>
      </c>
      <c r="DS137" s="24">
        <v>0</v>
      </c>
      <c r="DT137" s="24">
        <v>0</v>
      </c>
      <c r="DU137" s="24">
        <v>0</v>
      </c>
      <c r="DV137" s="24">
        <v>0</v>
      </c>
      <c r="DW137" s="24">
        <v>0</v>
      </c>
      <c r="DX137" s="24">
        <v>0</v>
      </c>
      <c r="DY137" s="24">
        <v>0</v>
      </c>
      <c r="DZ137" s="24">
        <v>0</v>
      </c>
      <c r="EA137" s="24">
        <v>0</v>
      </c>
      <c r="EB137" s="24">
        <v>0</v>
      </c>
      <c r="EC137" s="24">
        <v>0</v>
      </c>
      <c r="ED137" s="24">
        <v>0</v>
      </c>
      <c r="EE137" s="24">
        <v>0</v>
      </c>
      <c r="EF137" s="24">
        <v>0</v>
      </c>
      <c r="EG137" s="24">
        <v>0</v>
      </c>
      <c r="EH137" s="24">
        <v>0</v>
      </c>
      <c r="EI137" s="24">
        <v>0</v>
      </c>
      <c r="EJ137" s="24">
        <v>0</v>
      </c>
      <c r="EK137" s="24">
        <v>0</v>
      </c>
      <c r="EL137" s="24">
        <v>0</v>
      </c>
      <c r="EM137" s="24">
        <v>0</v>
      </c>
      <c r="EN137" s="24">
        <v>0</v>
      </c>
      <c r="EO137" s="24">
        <v>0</v>
      </c>
      <c r="EP137" s="24">
        <v>0</v>
      </c>
      <c r="EQ137" s="24">
        <v>0</v>
      </c>
      <c r="ER137" s="24">
        <v>0</v>
      </c>
      <c r="ES137" s="24">
        <v>0</v>
      </c>
      <c r="ET137" s="24">
        <v>0</v>
      </c>
      <c r="EU137" s="24">
        <v>0</v>
      </c>
      <c r="EV137" s="24">
        <v>0</v>
      </c>
      <c r="EW137" s="24">
        <v>0</v>
      </c>
      <c r="EX137" s="24">
        <v>0</v>
      </c>
      <c r="EY137" s="24">
        <v>0</v>
      </c>
      <c r="EZ137" s="24">
        <v>0</v>
      </c>
      <c r="FA137" s="24">
        <v>0</v>
      </c>
      <c r="FB137" s="24">
        <v>0</v>
      </c>
      <c r="FC137" s="24">
        <v>0</v>
      </c>
      <c r="FD137" s="24">
        <v>0</v>
      </c>
      <c r="FE137" s="24">
        <v>0</v>
      </c>
      <c r="FF137" s="24">
        <v>0</v>
      </c>
      <c r="FG137" s="24">
        <v>0</v>
      </c>
      <c r="FL137" s="24">
        <v>0</v>
      </c>
      <c r="FM137" s="24">
        <v>0</v>
      </c>
      <c r="FN137" s="24">
        <v>0</v>
      </c>
      <c r="FO137" s="24">
        <v>0</v>
      </c>
      <c r="FP137" s="24">
        <v>0</v>
      </c>
      <c r="FQ137" s="24">
        <v>0</v>
      </c>
      <c r="FR137" s="24">
        <v>0</v>
      </c>
      <c r="FS137" s="24">
        <v>0</v>
      </c>
      <c r="FT137" s="24">
        <v>0</v>
      </c>
      <c r="FU137" s="24">
        <v>0</v>
      </c>
      <c r="FV137" s="24">
        <v>0</v>
      </c>
      <c r="FW137" s="24">
        <v>0</v>
      </c>
      <c r="FX137" s="24">
        <v>0</v>
      </c>
      <c r="FY137" s="24">
        <v>0</v>
      </c>
      <c r="FZ137" s="24">
        <v>0</v>
      </c>
      <c r="GA137" s="24">
        <v>0</v>
      </c>
      <c r="GB137" s="24">
        <v>0</v>
      </c>
      <c r="GC137" s="24">
        <v>0</v>
      </c>
      <c r="GD137" s="24">
        <v>0</v>
      </c>
      <c r="GE137" s="24">
        <v>0</v>
      </c>
      <c r="GF137" s="24">
        <v>0</v>
      </c>
      <c r="GG137" s="24">
        <v>0</v>
      </c>
      <c r="GH137" s="24">
        <v>0</v>
      </c>
      <c r="GI137" s="24">
        <v>0</v>
      </c>
      <c r="GJ137" s="24">
        <v>0</v>
      </c>
      <c r="GK137" s="24">
        <v>0</v>
      </c>
      <c r="GL137" s="24">
        <v>0</v>
      </c>
      <c r="GM137" s="24">
        <v>0</v>
      </c>
      <c r="GN137" s="24">
        <v>0</v>
      </c>
      <c r="GO137" s="24">
        <v>0</v>
      </c>
      <c r="GP137" s="24">
        <v>0</v>
      </c>
      <c r="GQ137" s="24">
        <v>0</v>
      </c>
      <c r="GR137" s="24">
        <v>0</v>
      </c>
      <c r="GS137" s="24">
        <v>0</v>
      </c>
      <c r="GT137" s="24">
        <v>0</v>
      </c>
      <c r="GU137" s="24">
        <v>0</v>
      </c>
      <c r="GV137" s="24">
        <v>0</v>
      </c>
      <c r="GW137" s="24">
        <v>0</v>
      </c>
      <c r="GX137" s="24">
        <v>0</v>
      </c>
      <c r="GY137" s="24">
        <v>0</v>
      </c>
      <c r="GZ137" s="24">
        <v>0</v>
      </c>
      <c r="HA137" s="24">
        <v>0</v>
      </c>
      <c r="HB137" s="24">
        <v>0</v>
      </c>
      <c r="HC137" s="24">
        <v>0</v>
      </c>
      <c r="HD137" s="24">
        <v>0</v>
      </c>
      <c r="HE137" s="24">
        <v>0</v>
      </c>
      <c r="HF137" s="24">
        <v>0</v>
      </c>
      <c r="HG137" s="24">
        <v>0</v>
      </c>
      <c r="HH137" s="24">
        <v>0</v>
      </c>
      <c r="HI137" s="24">
        <v>0</v>
      </c>
      <c r="HJ137" s="24">
        <v>0</v>
      </c>
      <c r="HK137" s="24">
        <v>0</v>
      </c>
      <c r="HL137" s="24">
        <v>0</v>
      </c>
      <c r="HM137" s="24">
        <v>0</v>
      </c>
      <c r="HN137" s="24">
        <v>0</v>
      </c>
      <c r="HO137" s="24">
        <v>0</v>
      </c>
      <c r="HP137" s="24">
        <v>0</v>
      </c>
      <c r="HQ137" s="24">
        <v>0</v>
      </c>
      <c r="HR137" s="24">
        <v>0</v>
      </c>
      <c r="HS137" s="24">
        <v>0</v>
      </c>
      <c r="HT137" s="24">
        <v>0</v>
      </c>
      <c r="HU137" s="24">
        <v>0</v>
      </c>
      <c r="HV137" s="24">
        <v>0</v>
      </c>
      <c r="HW137" s="24">
        <v>0</v>
      </c>
      <c r="HX137" s="24">
        <v>0</v>
      </c>
      <c r="HY137" s="24">
        <v>0</v>
      </c>
      <c r="HZ137" s="24">
        <v>0</v>
      </c>
      <c r="IA137" s="24">
        <v>0</v>
      </c>
      <c r="IB137" s="24">
        <v>0</v>
      </c>
      <c r="IC137" s="24">
        <v>0</v>
      </c>
      <c r="ID137" s="24">
        <v>0</v>
      </c>
      <c r="IE137" s="24">
        <v>0</v>
      </c>
      <c r="IF137" s="24">
        <v>0</v>
      </c>
      <c r="IG137" s="24">
        <v>0</v>
      </c>
      <c r="IH137" s="24">
        <v>0</v>
      </c>
      <c r="II137" s="24">
        <v>0</v>
      </c>
      <c r="IN137" s="24">
        <v>0</v>
      </c>
      <c r="IO137" s="24">
        <v>0</v>
      </c>
      <c r="IP137" s="24">
        <v>0</v>
      </c>
      <c r="IQ137" s="24">
        <v>0</v>
      </c>
      <c r="IR137" s="24">
        <v>0</v>
      </c>
      <c r="IS137" s="24">
        <v>0</v>
      </c>
      <c r="IT137" s="24">
        <v>0</v>
      </c>
      <c r="IU137" s="24">
        <v>0</v>
      </c>
      <c r="IV137" s="24">
        <v>0</v>
      </c>
      <c r="IW137" s="24">
        <v>0</v>
      </c>
      <c r="IX137" s="24">
        <v>0</v>
      </c>
      <c r="IY137" s="24">
        <v>0</v>
      </c>
      <c r="IZ137" s="24">
        <v>0</v>
      </c>
      <c r="JA137" s="24">
        <v>0</v>
      </c>
      <c r="JB137" s="24">
        <v>0</v>
      </c>
      <c r="JC137" s="24">
        <v>0</v>
      </c>
      <c r="JD137" s="24">
        <v>0</v>
      </c>
      <c r="JE137" s="24">
        <v>0</v>
      </c>
      <c r="JF137" s="24">
        <v>0</v>
      </c>
      <c r="JG137" s="24">
        <v>0</v>
      </c>
      <c r="JH137" s="24">
        <v>0</v>
      </c>
      <c r="JI137" s="24">
        <v>0</v>
      </c>
      <c r="JJ137" s="24">
        <v>0</v>
      </c>
      <c r="JK137" s="24">
        <v>0</v>
      </c>
      <c r="JL137" s="24">
        <v>0</v>
      </c>
      <c r="JM137" s="24">
        <v>0</v>
      </c>
      <c r="JN137" s="24">
        <v>0</v>
      </c>
      <c r="JO137" s="24">
        <v>0</v>
      </c>
      <c r="JP137" s="24">
        <v>0</v>
      </c>
      <c r="JQ137" s="24">
        <v>0</v>
      </c>
      <c r="JR137" s="24">
        <v>0</v>
      </c>
      <c r="JS137" s="24">
        <v>0</v>
      </c>
      <c r="JT137" s="24">
        <v>0</v>
      </c>
      <c r="JU137" s="24">
        <v>0</v>
      </c>
      <c r="JV137" s="24">
        <v>0</v>
      </c>
      <c r="JW137" s="24">
        <v>0</v>
      </c>
      <c r="JX137" s="24">
        <v>0</v>
      </c>
      <c r="JY137" s="24">
        <v>0</v>
      </c>
      <c r="JZ137" s="24">
        <v>0</v>
      </c>
      <c r="KA137" s="24">
        <v>0</v>
      </c>
      <c r="KB137" s="24"/>
      <c r="KC137" s="24">
        <v>0</v>
      </c>
      <c r="KD137" s="24">
        <v>0</v>
      </c>
      <c r="KE137" s="24">
        <v>0</v>
      </c>
      <c r="KF137" s="24">
        <v>0</v>
      </c>
      <c r="KG137" s="28">
        <v>0</v>
      </c>
      <c r="KH137" s="28">
        <v>0</v>
      </c>
      <c r="KI137" s="28">
        <v>0</v>
      </c>
      <c r="KJ137" s="24">
        <v>0</v>
      </c>
      <c r="KK137" s="24">
        <v>0</v>
      </c>
      <c r="KL137" s="24">
        <v>0</v>
      </c>
      <c r="KM137" s="24">
        <v>0</v>
      </c>
      <c r="KN137" s="24">
        <v>0</v>
      </c>
      <c r="KO137" s="24">
        <v>0</v>
      </c>
      <c r="KP137" s="24">
        <v>0</v>
      </c>
      <c r="KQ137" s="24">
        <v>0</v>
      </c>
      <c r="KR137" s="24">
        <v>0</v>
      </c>
      <c r="KS137" s="24">
        <v>0</v>
      </c>
      <c r="KT137" s="24">
        <v>0</v>
      </c>
      <c r="KU137" s="24">
        <v>0</v>
      </c>
      <c r="KV137" s="24">
        <v>0</v>
      </c>
      <c r="KW137" s="24">
        <v>0</v>
      </c>
      <c r="KX137" s="24">
        <v>0</v>
      </c>
      <c r="KY137" s="24">
        <v>0</v>
      </c>
      <c r="KZ137" s="24">
        <v>0</v>
      </c>
      <c r="LA137" s="24">
        <v>0</v>
      </c>
      <c r="LB137" s="24">
        <v>0</v>
      </c>
      <c r="LC137" s="24">
        <v>0</v>
      </c>
      <c r="LD137" s="24">
        <v>0</v>
      </c>
      <c r="LE137" s="24">
        <v>0</v>
      </c>
      <c r="LF137" s="24">
        <v>0</v>
      </c>
      <c r="LG137" s="24">
        <v>0</v>
      </c>
      <c r="LH137" s="24">
        <v>0</v>
      </c>
      <c r="LI137" s="24">
        <v>0</v>
      </c>
      <c r="LJ137" s="24">
        <v>0</v>
      </c>
      <c r="LK137" s="24">
        <v>0</v>
      </c>
      <c r="LL137" s="24">
        <v>0</v>
      </c>
      <c r="LM137" s="24">
        <v>0</v>
      </c>
      <c r="LN137" s="24">
        <v>0</v>
      </c>
      <c r="LO137" s="24">
        <v>0</v>
      </c>
      <c r="LP137" s="24">
        <v>0</v>
      </c>
      <c r="LQ137" s="24">
        <v>0</v>
      </c>
      <c r="LR137" s="24">
        <v>0</v>
      </c>
      <c r="LS137" s="24">
        <v>0</v>
      </c>
      <c r="LX137" s="24">
        <v>0</v>
      </c>
      <c r="LY137" s="24">
        <v>0</v>
      </c>
      <c r="LZ137" s="24">
        <v>0</v>
      </c>
      <c r="MA137" s="24">
        <v>0</v>
      </c>
      <c r="MB137" s="24">
        <v>0</v>
      </c>
      <c r="MC137" s="24">
        <v>0</v>
      </c>
      <c r="MD137" s="24">
        <v>0</v>
      </c>
      <c r="ME137" s="24">
        <v>0</v>
      </c>
      <c r="MF137" s="24">
        <v>0</v>
      </c>
      <c r="MG137" s="24">
        <v>0</v>
      </c>
      <c r="MH137" s="24">
        <v>0</v>
      </c>
      <c r="MI137" s="24">
        <v>0</v>
      </c>
    </row>
    <row r="138" spans="1:347" x14ac:dyDescent="0.25">
      <c r="A138" s="26">
        <v>341</v>
      </c>
      <c r="B138" s="26" t="s">
        <v>1352</v>
      </c>
      <c r="C138" s="26" t="s">
        <v>607</v>
      </c>
      <c r="D138" s="26" t="s">
        <v>641</v>
      </c>
      <c r="E138" s="26" t="s">
        <v>373</v>
      </c>
      <c r="F138" s="26">
        <v>11</v>
      </c>
      <c r="G138" s="26">
        <v>11</v>
      </c>
      <c r="H138" s="26">
        <v>12</v>
      </c>
      <c r="I138" s="26">
        <v>0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 t="s">
        <v>320</v>
      </c>
      <c r="W138" s="26"/>
      <c r="X138" s="26" t="b">
        <v>0</v>
      </c>
      <c r="Y138" s="26" t="b">
        <v>0</v>
      </c>
      <c r="Z138" s="26" t="s">
        <v>642</v>
      </c>
      <c r="AA138" s="26" t="s">
        <v>610</v>
      </c>
      <c r="AB138" s="26" t="s">
        <v>316</v>
      </c>
      <c r="AC138" s="26" t="s">
        <v>373</v>
      </c>
      <c r="AD138" s="26" t="s">
        <v>607</v>
      </c>
      <c r="AE138" s="26" t="s">
        <v>611</v>
      </c>
      <c r="AF138" s="26"/>
      <c r="AG138" s="26"/>
      <c r="AH138" s="26"/>
      <c r="AI138" s="26"/>
      <c r="AJ138" s="26"/>
      <c r="AK138" s="26"/>
      <c r="AL138" s="26"/>
      <c r="AM138" s="26">
        <v>1</v>
      </c>
      <c r="AN138" s="26"/>
      <c r="AO138" s="26"/>
      <c r="AP138" s="26">
        <v>0</v>
      </c>
      <c r="AQ138" s="26">
        <v>0</v>
      </c>
      <c r="AR138" s="26"/>
      <c r="AS138" s="26"/>
      <c r="AT138" s="26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 s="26">
        <v>0</v>
      </c>
      <c r="BD138" s="26">
        <v>0</v>
      </c>
      <c r="BE138" s="26">
        <v>0</v>
      </c>
      <c r="BF138" s="26">
        <v>0</v>
      </c>
      <c r="BG138" s="26"/>
      <c r="BH138" s="26"/>
      <c r="BI138" s="26">
        <v>0</v>
      </c>
      <c r="BJ138" s="26">
        <v>0</v>
      </c>
      <c r="BL138" s="26">
        <v>0</v>
      </c>
      <c r="BM138" s="26"/>
      <c r="BN138" s="26"/>
      <c r="BO138" s="26"/>
      <c r="BP138" s="26">
        <v>0</v>
      </c>
      <c r="BQ138" s="26"/>
      <c r="BR138" s="26"/>
      <c r="BS138" s="26"/>
      <c r="BT138" s="26">
        <v>0</v>
      </c>
      <c r="BU138" s="26">
        <v>0</v>
      </c>
      <c r="BV138" s="26">
        <v>0</v>
      </c>
      <c r="BW138" s="26">
        <v>0</v>
      </c>
      <c r="BX138" s="26">
        <v>0</v>
      </c>
      <c r="BY138" s="26"/>
      <c r="BZ138">
        <f t="shared" si="6"/>
        <v>42</v>
      </c>
      <c r="CB138" s="26">
        <v>2</v>
      </c>
      <c r="CC138" s="26">
        <v>3</v>
      </c>
      <c r="CD138" s="26">
        <v>1</v>
      </c>
      <c r="CE138" s="26">
        <v>6</v>
      </c>
      <c r="CF138" s="26">
        <v>1</v>
      </c>
      <c r="CG138" s="26">
        <v>11</v>
      </c>
      <c r="CH138" s="26">
        <v>1</v>
      </c>
      <c r="CI138" s="26">
        <v>0</v>
      </c>
      <c r="CJ138" s="26">
        <v>0</v>
      </c>
      <c r="CK138" s="26">
        <v>0</v>
      </c>
      <c r="CL138" s="26">
        <v>1</v>
      </c>
      <c r="CM138" s="26">
        <v>0</v>
      </c>
      <c r="CN138" s="26">
        <v>3</v>
      </c>
      <c r="CO138" s="26">
        <v>0</v>
      </c>
      <c r="CP138" s="26">
        <v>0</v>
      </c>
      <c r="CQ138" s="26">
        <v>2</v>
      </c>
      <c r="CR138" s="26">
        <v>0</v>
      </c>
      <c r="CS138" s="26">
        <v>0</v>
      </c>
      <c r="CT138" s="26">
        <v>0</v>
      </c>
      <c r="CU138" s="26">
        <v>0</v>
      </c>
      <c r="CV138" s="26">
        <v>0</v>
      </c>
      <c r="CW138" s="26">
        <v>4</v>
      </c>
      <c r="CX138" s="26">
        <v>1</v>
      </c>
      <c r="CY138" s="26">
        <v>5</v>
      </c>
      <c r="CZ138" s="26">
        <v>1</v>
      </c>
      <c r="DA138" s="26">
        <v>0</v>
      </c>
      <c r="DB138" s="26">
        <v>0</v>
      </c>
      <c r="DC138" s="26">
        <v>0</v>
      </c>
      <c r="DD138" s="26">
        <v>0</v>
      </c>
      <c r="DE138" s="26"/>
      <c r="DF138" s="26">
        <v>0</v>
      </c>
      <c r="DG138" s="26">
        <v>0</v>
      </c>
      <c r="DH138" s="26">
        <v>0</v>
      </c>
      <c r="DI138" s="26">
        <v>0</v>
      </c>
      <c r="DK138" s="25"/>
      <c r="DL138">
        <v>0</v>
      </c>
      <c r="DM138">
        <v>0</v>
      </c>
      <c r="DN138">
        <v>0</v>
      </c>
      <c r="DO138">
        <v>0</v>
      </c>
      <c r="DP138" s="26">
        <v>0</v>
      </c>
      <c r="DQ138" s="26">
        <v>0</v>
      </c>
      <c r="DR138" s="26">
        <v>0</v>
      </c>
      <c r="DS138" s="26">
        <v>0</v>
      </c>
      <c r="DT138" s="26">
        <v>0</v>
      </c>
      <c r="DU138" s="26">
        <v>0</v>
      </c>
      <c r="DV138" s="26">
        <v>0</v>
      </c>
      <c r="DW138" s="26">
        <v>0</v>
      </c>
      <c r="DX138" s="26">
        <v>0</v>
      </c>
      <c r="DY138" s="26">
        <v>0</v>
      </c>
      <c r="DZ138" s="26">
        <v>0</v>
      </c>
      <c r="EA138" s="26">
        <v>0</v>
      </c>
      <c r="EB138" s="26">
        <v>0</v>
      </c>
      <c r="EC138" s="26">
        <v>0</v>
      </c>
      <c r="ED138" s="26">
        <v>0</v>
      </c>
      <c r="EE138" s="26">
        <v>0</v>
      </c>
      <c r="EF138" s="26">
        <v>0</v>
      </c>
      <c r="EG138" s="26">
        <v>0</v>
      </c>
      <c r="EH138" s="26">
        <v>0</v>
      </c>
      <c r="EI138" s="26">
        <v>0</v>
      </c>
      <c r="EJ138" s="26">
        <v>0</v>
      </c>
      <c r="EK138" s="26">
        <v>0</v>
      </c>
      <c r="EL138" s="26">
        <v>0</v>
      </c>
      <c r="EM138" s="26">
        <v>0</v>
      </c>
      <c r="EN138" s="26">
        <v>0</v>
      </c>
      <c r="EO138" s="26">
        <v>0</v>
      </c>
      <c r="EP138" s="26">
        <v>0</v>
      </c>
      <c r="EQ138" s="26">
        <v>0</v>
      </c>
      <c r="ER138" s="26">
        <v>0</v>
      </c>
      <c r="ES138" s="26">
        <v>0</v>
      </c>
      <c r="ET138" s="26">
        <v>0</v>
      </c>
      <c r="EU138" s="26">
        <v>0</v>
      </c>
      <c r="EV138" s="26">
        <v>0</v>
      </c>
      <c r="EW138" s="26">
        <v>0</v>
      </c>
      <c r="EX138" s="26">
        <v>0</v>
      </c>
      <c r="EY138" s="26">
        <v>0</v>
      </c>
      <c r="EZ138" s="26">
        <v>0</v>
      </c>
      <c r="FA138" s="26">
        <v>0</v>
      </c>
      <c r="FB138" s="26">
        <v>0</v>
      </c>
      <c r="FC138" s="26">
        <v>0</v>
      </c>
      <c r="FD138" s="26">
        <v>0</v>
      </c>
      <c r="FE138" s="26">
        <v>0</v>
      </c>
      <c r="FF138" s="26">
        <v>0</v>
      </c>
      <c r="FG138" s="26">
        <v>0</v>
      </c>
      <c r="FL138" s="26">
        <v>0</v>
      </c>
      <c r="FM138" s="26">
        <v>0</v>
      </c>
      <c r="FN138" s="26">
        <v>0</v>
      </c>
      <c r="FO138" s="26">
        <v>0</v>
      </c>
      <c r="FP138" s="26">
        <v>0</v>
      </c>
      <c r="FQ138" s="26">
        <v>0</v>
      </c>
      <c r="FR138" s="26">
        <v>0</v>
      </c>
      <c r="FS138" s="26">
        <v>0</v>
      </c>
      <c r="FT138" s="26">
        <v>0</v>
      </c>
      <c r="FU138" s="26">
        <v>0</v>
      </c>
      <c r="FV138" s="26">
        <v>0</v>
      </c>
      <c r="FW138" s="26">
        <v>0</v>
      </c>
      <c r="FX138" s="26">
        <v>0</v>
      </c>
      <c r="FY138" s="26">
        <v>0</v>
      </c>
      <c r="FZ138" s="26">
        <v>0</v>
      </c>
      <c r="GA138" s="26">
        <v>0</v>
      </c>
      <c r="GB138" s="26">
        <v>0</v>
      </c>
      <c r="GC138" s="26">
        <v>0</v>
      </c>
      <c r="GD138" s="26">
        <v>0</v>
      </c>
      <c r="GE138" s="26">
        <v>0</v>
      </c>
      <c r="GF138" s="26">
        <v>0</v>
      </c>
      <c r="GG138" s="26">
        <v>0</v>
      </c>
      <c r="GH138" s="26">
        <v>0</v>
      </c>
      <c r="GI138" s="26">
        <v>0</v>
      </c>
      <c r="GJ138" s="26">
        <v>0</v>
      </c>
      <c r="GK138" s="26">
        <v>0</v>
      </c>
      <c r="GL138" s="26">
        <v>0</v>
      </c>
      <c r="GM138" s="26">
        <v>0</v>
      </c>
      <c r="GN138" s="26">
        <v>0</v>
      </c>
      <c r="GO138" s="26">
        <v>0</v>
      </c>
      <c r="GP138" s="26">
        <v>0</v>
      </c>
      <c r="GQ138" s="26">
        <v>0</v>
      </c>
      <c r="GR138" s="26">
        <v>0</v>
      </c>
      <c r="GS138" s="26">
        <v>0</v>
      </c>
      <c r="GT138" s="26">
        <v>0</v>
      </c>
      <c r="GU138" s="26">
        <v>0</v>
      </c>
      <c r="GV138" s="26">
        <v>0</v>
      </c>
      <c r="GW138" s="26">
        <v>0</v>
      </c>
      <c r="GX138" s="26">
        <v>0</v>
      </c>
      <c r="GY138" s="26">
        <v>0</v>
      </c>
      <c r="GZ138" s="26">
        <v>0</v>
      </c>
      <c r="HA138" s="26">
        <v>0</v>
      </c>
      <c r="HB138" s="26">
        <v>0</v>
      </c>
      <c r="HC138" s="26">
        <v>0</v>
      </c>
      <c r="HD138" s="26">
        <v>0</v>
      </c>
      <c r="HE138" s="26">
        <v>0</v>
      </c>
      <c r="HF138" s="26">
        <v>0</v>
      </c>
      <c r="HG138" s="26">
        <v>0</v>
      </c>
      <c r="HH138" s="26">
        <v>0</v>
      </c>
      <c r="HI138" s="26">
        <v>0</v>
      </c>
      <c r="HJ138" s="26">
        <v>0</v>
      </c>
      <c r="HK138" s="26">
        <v>0</v>
      </c>
      <c r="HL138" s="26">
        <v>0</v>
      </c>
      <c r="HM138" s="26">
        <v>0</v>
      </c>
      <c r="HN138" s="26">
        <v>0</v>
      </c>
      <c r="HO138" s="26">
        <v>0</v>
      </c>
      <c r="HP138" s="26">
        <v>0</v>
      </c>
      <c r="HQ138" s="26">
        <v>0</v>
      </c>
      <c r="HR138" s="26">
        <v>0</v>
      </c>
      <c r="HS138" s="26">
        <v>0</v>
      </c>
      <c r="HT138" s="26">
        <v>0</v>
      </c>
      <c r="HU138" s="26">
        <v>0</v>
      </c>
      <c r="HV138" s="26">
        <v>0</v>
      </c>
      <c r="HW138" s="26">
        <v>0</v>
      </c>
      <c r="HX138" s="26">
        <v>0</v>
      </c>
      <c r="HY138" s="26">
        <v>0</v>
      </c>
      <c r="HZ138" s="26">
        <v>0</v>
      </c>
      <c r="IA138" s="26">
        <v>0</v>
      </c>
      <c r="IB138" s="26">
        <v>0</v>
      </c>
      <c r="IC138" s="26">
        <v>0</v>
      </c>
      <c r="ID138" s="26">
        <v>0</v>
      </c>
      <c r="IE138" s="26">
        <v>0</v>
      </c>
      <c r="IF138" s="26">
        <v>0</v>
      </c>
      <c r="IG138" s="26">
        <v>0</v>
      </c>
      <c r="IH138" s="26">
        <v>0</v>
      </c>
      <c r="II138" s="26">
        <v>0</v>
      </c>
      <c r="IN138" s="26">
        <v>0</v>
      </c>
      <c r="IO138" s="26">
        <v>0</v>
      </c>
      <c r="IP138" s="26">
        <v>0</v>
      </c>
      <c r="IQ138" s="26">
        <v>0</v>
      </c>
      <c r="IR138" s="26">
        <v>0</v>
      </c>
      <c r="IS138" s="26">
        <v>0</v>
      </c>
      <c r="IT138" s="26">
        <v>0</v>
      </c>
      <c r="IU138" s="26">
        <v>0</v>
      </c>
      <c r="IV138" s="26">
        <v>0</v>
      </c>
      <c r="IW138" s="26">
        <v>0</v>
      </c>
      <c r="IX138" s="26">
        <v>0</v>
      </c>
      <c r="IY138" s="26">
        <v>0</v>
      </c>
      <c r="IZ138" s="26">
        <v>0</v>
      </c>
      <c r="JA138" s="26">
        <v>0</v>
      </c>
      <c r="JB138" s="26">
        <v>0</v>
      </c>
      <c r="JC138" s="26">
        <v>0</v>
      </c>
      <c r="JD138" s="26">
        <v>0</v>
      </c>
      <c r="JE138" s="26">
        <v>0</v>
      </c>
      <c r="JF138" s="26">
        <v>0</v>
      </c>
      <c r="JG138" s="26">
        <v>0</v>
      </c>
      <c r="JH138" s="26">
        <v>0</v>
      </c>
      <c r="JI138" s="26">
        <v>0</v>
      </c>
      <c r="JJ138" s="26">
        <v>0</v>
      </c>
      <c r="JK138" s="26">
        <v>0</v>
      </c>
      <c r="JL138" s="26">
        <v>0</v>
      </c>
      <c r="JM138" s="26">
        <v>0</v>
      </c>
      <c r="JN138" s="26">
        <v>0</v>
      </c>
      <c r="JO138" s="26">
        <v>0</v>
      </c>
      <c r="JP138" s="26">
        <v>0</v>
      </c>
      <c r="JQ138" s="26">
        <v>0</v>
      </c>
      <c r="JR138" s="26">
        <v>0</v>
      </c>
      <c r="JS138" s="26">
        <v>0</v>
      </c>
      <c r="JT138" s="26">
        <v>0</v>
      </c>
      <c r="JU138" s="26">
        <v>0</v>
      </c>
      <c r="JV138" s="26">
        <v>0</v>
      </c>
      <c r="JW138" s="26">
        <v>0</v>
      </c>
      <c r="JX138" s="26">
        <v>0</v>
      </c>
      <c r="JY138" s="26">
        <v>0</v>
      </c>
      <c r="JZ138" s="26">
        <v>0</v>
      </c>
      <c r="KA138" s="26">
        <v>0</v>
      </c>
      <c r="KB138" s="26"/>
      <c r="KC138" s="26">
        <v>0</v>
      </c>
      <c r="KD138" s="26">
        <v>0</v>
      </c>
      <c r="KE138" s="26">
        <v>0</v>
      </c>
      <c r="KF138" s="26">
        <v>0</v>
      </c>
      <c r="KG138" s="28">
        <v>0</v>
      </c>
      <c r="KH138" s="28">
        <v>0</v>
      </c>
      <c r="KI138" s="28">
        <v>0</v>
      </c>
      <c r="KJ138" s="26">
        <v>0</v>
      </c>
      <c r="KK138" s="26">
        <v>0</v>
      </c>
      <c r="KL138" s="26">
        <v>0</v>
      </c>
      <c r="KM138" s="26">
        <v>0</v>
      </c>
      <c r="KN138" s="26">
        <v>0</v>
      </c>
      <c r="KO138" s="26">
        <v>0</v>
      </c>
      <c r="KP138" s="26">
        <v>0</v>
      </c>
      <c r="KQ138" s="26">
        <v>0</v>
      </c>
      <c r="KR138" s="26">
        <v>0</v>
      </c>
      <c r="KS138" s="26">
        <v>0</v>
      </c>
      <c r="KT138" s="26">
        <v>0</v>
      </c>
      <c r="KU138" s="26">
        <v>0</v>
      </c>
      <c r="KV138" s="26">
        <v>0</v>
      </c>
      <c r="KW138" s="26">
        <v>0</v>
      </c>
      <c r="KX138" s="26">
        <v>0</v>
      </c>
      <c r="KY138" s="26">
        <v>0</v>
      </c>
      <c r="KZ138" s="26">
        <v>0</v>
      </c>
      <c r="LA138" s="26">
        <v>0</v>
      </c>
      <c r="LB138" s="26">
        <v>0</v>
      </c>
      <c r="LC138" s="26">
        <v>0</v>
      </c>
      <c r="LD138" s="26">
        <v>0</v>
      </c>
      <c r="LE138" s="26">
        <v>0</v>
      </c>
      <c r="LF138" s="26">
        <v>0</v>
      </c>
      <c r="LG138" s="26">
        <v>0</v>
      </c>
      <c r="LH138" s="26">
        <v>0</v>
      </c>
      <c r="LI138" s="26">
        <v>0</v>
      </c>
      <c r="LJ138" s="26">
        <v>0</v>
      </c>
      <c r="LK138" s="26">
        <v>0</v>
      </c>
      <c r="LL138" s="26">
        <v>0</v>
      </c>
      <c r="LM138" s="26">
        <v>0</v>
      </c>
      <c r="LN138" s="26">
        <v>0</v>
      </c>
      <c r="LO138" s="26">
        <v>0</v>
      </c>
      <c r="LP138" s="26">
        <v>0</v>
      </c>
      <c r="LQ138" s="26">
        <v>0</v>
      </c>
      <c r="LR138" s="26">
        <v>0</v>
      </c>
      <c r="LS138" s="26">
        <v>0</v>
      </c>
      <c r="LX138" s="26">
        <v>0</v>
      </c>
      <c r="LY138" s="26">
        <v>0</v>
      </c>
      <c r="LZ138" s="26">
        <v>0</v>
      </c>
      <c r="MA138" s="26">
        <v>0</v>
      </c>
      <c r="MB138" s="26">
        <v>0</v>
      </c>
      <c r="MC138" s="26">
        <v>0</v>
      </c>
      <c r="MD138" s="26">
        <v>0</v>
      </c>
      <c r="ME138" s="26">
        <v>0</v>
      </c>
      <c r="MF138" s="26">
        <v>0</v>
      </c>
      <c r="MG138" s="26">
        <v>0</v>
      </c>
      <c r="MH138" s="26">
        <v>0</v>
      </c>
      <c r="MI138" s="26">
        <v>0</v>
      </c>
    </row>
    <row r="139" spans="1:347" x14ac:dyDescent="0.25">
      <c r="A139" s="26"/>
      <c r="B139" s="26" t="s">
        <v>1351</v>
      </c>
      <c r="C139" s="26" t="s">
        <v>607</v>
      </c>
      <c r="D139" s="26" t="s">
        <v>641</v>
      </c>
      <c r="E139" s="26" t="s">
        <v>373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BC139" s="26"/>
      <c r="BD139" s="26"/>
      <c r="BE139" s="26"/>
      <c r="BF139" s="26"/>
      <c r="BG139" s="26"/>
      <c r="BH139" s="26"/>
      <c r="BI139" s="26"/>
      <c r="BJ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>
        <f t="shared" si="6"/>
        <v>20</v>
      </c>
      <c r="CB139" s="26">
        <v>1</v>
      </c>
      <c r="CC139" s="26">
        <v>8</v>
      </c>
      <c r="CD139" s="26"/>
      <c r="CE139" s="26">
        <v>2</v>
      </c>
      <c r="CF139" s="26"/>
      <c r="CG139" s="26">
        <v>6</v>
      </c>
      <c r="CH139" s="26"/>
      <c r="CI139" s="26"/>
      <c r="CJ139" s="26"/>
      <c r="CK139" s="26"/>
      <c r="CL139" s="26">
        <v>1</v>
      </c>
      <c r="CM139" s="26"/>
      <c r="CN139" s="26">
        <v>2</v>
      </c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K139" s="25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  <c r="GH139" s="26"/>
      <c r="GI139" s="26"/>
      <c r="GJ139" s="26"/>
      <c r="GK139" s="26"/>
      <c r="GL139" s="26"/>
      <c r="GM139" s="26"/>
      <c r="GN139" s="26"/>
      <c r="GO139" s="26"/>
      <c r="GP139" s="26"/>
      <c r="GQ139" s="26"/>
      <c r="GR139" s="26"/>
      <c r="GS139" s="26"/>
      <c r="GT139" s="26"/>
      <c r="GU139" s="26"/>
      <c r="GV139" s="26"/>
      <c r="GW139" s="26"/>
      <c r="GX139" s="26"/>
      <c r="GY139" s="26"/>
      <c r="GZ139" s="26"/>
      <c r="HA139" s="26"/>
      <c r="HB139" s="26"/>
      <c r="HC139" s="26"/>
      <c r="HD139" s="26"/>
      <c r="HE139" s="26"/>
      <c r="HF139" s="26"/>
      <c r="HG139" s="26"/>
      <c r="HH139" s="26"/>
      <c r="HI139" s="26"/>
      <c r="HJ139" s="26"/>
      <c r="HK139" s="26"/>
      <c r="HL139" s="26"/>
      <c r="HM139" s="26"/>
      <c r="HN139" s="26"/>
      <c r="HO139" s="26"/>
      <c r="HP139" s="26"/>
      <c r="HQ139" s="26"/>
      <c r="HR139" s="26"/>
      <c r="HS139" s="26"/>
      <c r="HT139" s="26"/>
      <c r="HU139" s="26"/>
      <c r="HV139" s="26"/>
      <c r="HW139" s="26"/>
      <c r="HX139" s="26"/>
      <c r="HY139" s="26"/>
      <c r="HZ139" s="26"/>
      <c r="IA139" s="26"/>
      <c r="IB139" s="26"/>
      <c r="IC139" s="26"/>
      <c r="ID139" s="26"/>
      <c r="IE139" s="26"/>
      <c r="IF139" s="26"/>
      <c r="IG139" s="26"/>
      <c r="IH139" s="26"/>
      <c r="II139" s="26"/>
      <c r="IN139" s="26"/>
      <c r="IO139" s="26"/>
      <c r="IP139" s="26"/>
      <c r="IQ139" s="26"/>
      <c r="IR139" s="26"/>
      <c r="IS139" s="26"/>
      <c r="IT139" s="26"/>
      <c r="IU139" s="26"/>
      <c r="IV139" s="26"/>
      <c r="IW139" s="26"/>
      <c r="IX139" s="26"/>
      <c r="IY139" s="26"/>
      <c r="IZ139" s="26"/>
      <c r="JA139" s="26"/>
      <c r="JB139" s="26"/>
      <c r="JC139" s="26"/>
      <c r="JD139" s="26"/>
      <c r="JE139" s="26"/>
      <c r="JF139" s="26"/>
      <c r="JG139" s="26"/>
      <c r="JH139" s="26"/>
      <c r="JI139" s="26"/>
      <c r="JJ139" s="26"/>
      <c r="JK139" s="26"/>
      <c r="JL139" s="26"/>
      <c r="JM139" s="26"/>
      <c r="JN139" s="26"/>
      <c r="JO139" s="26"/>
      <c r="JP139" s="26"/>
      <c r="JQ139" s="26"/>
      <c r="JR139" s="26"/>
      <c r="JS139" s="26"/>
      <c r="JT139" s="26"/>
      <c r="JU139" s="26"/>
      <c r="JV139" s="26"/>
      <c r="JW139" s="26"/>
      <c r="JX139" s="26"/>
      <c r="JY139" s="26"/>
      <c r="JZ139" s="26"/>
      <c r="KA139" s="26"/>
      <c r="KB139" s="26"/>
      <c r="KC139" s="26"/>
      <c r="KD139" s="26"/>
      <c r="KE139" s="26"/>
      <c r="KF139" s="26"/>
      <c r="KJ139" s="26"/>
      <c r="KK139" s="26"/>
      <c r="KL139" s="26"/>
      <c r="KM139" s="26"/>
      <c r="KN139" s="26"/>
      <c r="KO139" s="26"/>
      <c r="KP139" s="26"/>
      <c r="KQ139" s="26"/>
      <c r="KR139" s="26"/>
      <c r="KS139" s="26"/>
      <c r="KT139" s="26"/>
      <c r="KU139" s="26"/>
      <c r="KV139" s="26"/>
      <c r="KW139" s="26"/>
      <c r="KX139" s="26"/>
      <c r="KY139" s="26"/>
      <c r="KZ139" s="26"/>
      <c r="LA139" s="26"/>
      <c r="LB139" s="26"/>
      <c r="LC139" s="26"/>
      <c r="LD139" s="26"/>
      <c r="LE139" s="26"/>
      <c r="LF139" s="26"/>
      <c r="LG139" s="26"/>
      <c r="LH139" s="26"/>
      <c r="LI139" s="26"/>
      <c r="LJ139" s="26"/>
      <c r="LK139" s="26"/>
      <c r="LL139" s="26"/>
      <c r="LM139" s="26"/>
      <c r="LN139" s="26"/>
      <c r="LO139" s="26"/>
      <c r="LP139" s="26"/>
      <c r="LQ139" s="26"/>
      <c r="LR139" s="26"/>
      <c r="LS139" s="26"/>
      <c r="LX139" s="26"/>
      <c r="LY139" s="26"/>
      <c r="LZ139" s="26"/>
      <c r="MA139" s="26"/>
      <c r="MB139" s="26"/>
      <c r="MC139" s="26"/>
      <c r="MD139" s="26"/>
      <c r="ME139" s="26"/>
      <c r="MF139" s="26"/>
      <c r="MG139" s="26"/>
      <c r="MH139" s="26"/>
      <c r="MI139" s="26"/>
    </row>
    <row r="140" spans="1:347" x14ac:dyDescent="0.25">
      <c r="A140" s="26"/>
      <c r="B140" s="26" t="s">
        <v>1353</v>
      </c>
      <c r="C140" s="26" t="s">
        <v>607</v>
      </c>
      <c r="D140" s="26" t="s">
        <v>641</v>
      </c>
      <c r="E140" s="26" t="s">
        <v>373</v>
      </c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BC140" s="26"/>
      <c r="BD140" s="26"/>
      <c r="BE140" s="26"/>
      <c r="BF140" s="26"/>
      <c r="BG140" s="26"/>
      <c r="BH140" s="26"/>
      <c r="BI140" s="26"/>
      <c r="BJ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>
        <f t="shared" si="6"/>
        <v>2</v>
      </c>
      <c r="CB140" s="26"/>
      <c r="CC140" s="26"/>
      <c r="CD140" s="26"/>
      <c r="CE140" s="26">
        <v>1</v>
      </c>
      <c r="CF140" s="26"/>
      <c r="CG140" s="26"/>
      <c r="CH140" s="26">
        <v>1</v>
      </c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K140" s="25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  <c r="FX140" s="26"/>
      <c r="FY140" s="26"/>
      <c r="FZ140" s="26"/>
      <c r="GA140" s="26"/>
      <c r="GB140" s="26"/>
      <c r="GC140" s="26"/>
      <c r="GD140" s="26"/>
      <c r="GE140" s="26"/>
      <c r="GF140" s="26"/>
      <c r="GG140" s="26"/>
      <c r="GH140" s="26"/>
      <c r="GI140" s="26"/>
      <c r="GJ140" s="26"/>
      <c r="GK140" s="26"/>
      <c r="GL140" s="26"/>
      <c r="GM140" s="26"/>
      <c r="GN140" s="26"/>
      <c r="GO140" s="26"/>
      <c r="GP140" s="26"/>
      <c r="GQ140" s="26"/>
      <c r="GR140" s="26"/>
      <c r="GS140" s="26"/>
      <c r="GT140" s="26"/>
      <c r="GU140" s="26"/>
      <c r="GV140" s="26"/>
      <c r="GW140" s="26"/>
      <c r="GX140" s="26"/>
      <c r="GY140" s="26"/>
      <c r="GZ140" s="26"/>
      <c r="HA140" s="26"/>
      <c r="HB140" s="26"/>
      <c r="HC140" s="26"/>
      <c r="HD140" s="26"/>
      <c r="HE140" s="26"/>
      <c r="HF140" s="26"/>
      <c r="HG140" s="26"/>
      <c r="HH140" s="26"/>
      <c r="HI140" s="26"/>
      <c r="HJ140" s="26"/>
      <c r="HK140" s="26"/>
      <c r="HL140" s="26"/>
      <c r="HM140" s="26"/>
      <c r="HN140" s="26"/>
      <c r="HO140" s="26"/>
      <c r="HP140" s="26"/>
      <c r="HQ140" s="26"/>
      <c r="HR140" s="26"/>
      <c r="HS140" s="26"/>
      <c r="HT140" s="26"/>
      <c r="HU140" s="26"/>
      <c r="HV140" s="26"/>
      <c r="HW140" s="26"/>
      <c r="HX140" s="26"/>
      <c r="HY140" s="26"/>
      <c r="HZ140" s="26"/>
      <c r="IA140" s="26"/>
      <c r="IB140" s="26"/>
      <c r="IC140" s="26"/>
      <c r="ID140" s="26"/>
      <c r="IE140" s="26"/>
      <c r="IF140" s="26"/>
      <c r="IG140" s="26"/>
      <c r="IH140" s="26"/>
      <c r="II140" s="26"/>
      <c r="IN140" s="26"/>
      <c r="IO140" s="26"/>
      <c r="IP140" s="26"/>
      <c r="IQ140" s="26"/>
      <c r="IR140" s="26"/>
      <c r="IS140" s="26"/>
      <c r="IT140" s="26"/>
      <c r="IU140" s="26"/>
      <c r="IV140" s="26"/>
      <c r="IW140" s="26"/>
      <c r="IX140" s="26"/>
      <c r="IY140" s="26"/>
      <c r="IZ140" s="26"/>
      <c r="JA140" s="26"/>
      <c r="JB140" s="26"/>
      <c r="JC140" s="26"/>
      <c r="JD140" s="26"/>
      <c r="JE140" s="26"/>
      <c r="JF140" s="26"/>
      <c r="JG140" s="26"/>
      <c r="JH140" s="26"/>
      <c r="JI140" s="26"/>
      <c r="JJ140" s="26"/>
      <c r="JK140" s="26"/>
      <c r="JL140" s="26"/>
      <c r="JM140" s="26"/>
      <c r="JN140" s="26"/>
      <c r="JO140" s="26"/>
      <c r="JP140" s="26"/>
      <c r="JQ140" s="26"/>
      <c r="JR140" s="26"/>
      <c r="JS140" s="26"/>
      <c r="JT140" s="26"/>
      <c r="JU140" s="26"/>
      <c r="JV140" s="26"/>
      <c r="JW140" s="26"/>
      <c r="JX140" s="26"/>
      <c r="JY140" s="26"/>
      <c r="JZ140" s="26"/>
      <c r="KA140" s="26"/>
      <c r="KB140" s="26"/>
      <c r="KC140" s="26"/>
      <c r="KD140" s="26"/>
      <c r="KE140" s="26"/>
      <c r="KF140" s="26"/>
      <c r="KJ140" s="26"/>
      <c r="KK140" s="26"/>
      <c r="KL140" s="26"/>
      <c r="KM140" s="26"/>
      <c r="KN140" s="26"/>
      <c r="KO140" s="26"/>
      <c r="KP140" s="26"/>
      <c r="KQ140" s="26"/>
      <c r="KR140" s="26"/>
      <c r="KS140" s="26"/>
      <c r="KT140" s="26"/>
      <c r="KU140" s="26"/>
      <c r="KV140" s="26"/>
      <c r="KW140" s="26"/>
      <c r="KX140" s="26"/>
      <c r="KY140" s="26"/>
      <c r="KZ140" s="26"/>
      <c r="LA140" s="26"/>
      <c r="LB140" s="26"/>
      <c r="LC140" s="26"/>
      <c r="LD140" s="26"/>
      <c r="LE140" s="26"/>
      <c r="LF140" s="26"/>
      <c r="LG140" s="26"/>
      <c r="LH140" s="26"/>
      <c r="LI140" s="26"/>
      <c r="LJ140" s="26"/>
      <c r="LK140" s="26"/>
      <c r="LL140" s="26"/>
      <c r="LM140" s="26"/>
      <c r="LN140" s="26"/>
      <c r="LO140" s="26"/>
      <c r="LP140" s="26"/>
      <c r="LQ140" s="26"/>
      <c r="LR140" s="26"/>
      <c r="LS140" s="26"/>
      <c r="LX140" s="26"/>
      <c r="LY140" s="26"/>
      <c r="LZ140" s="26"/>
      <c r="MA140" s="26"/>
      <c r="MB140" s="26"/>
      <c r="MC140" s="26"/>
      <c r="MD140" s="26"/>
      <c r="ME140" s="26"/>
      <c r="MF140" s="26"/>
      <c r="MG140" s="26"/>
      <c r="MH140" s="26"/>
      <c r="MI140" s="26"/>
    </row>
    <row r="141" spans="1:347" x14ac:dyDescent="0.25">
      <c r="A141">
        <v>342</v>
      </c>
      <c r="B141" t="s">
        <v>643</v>
      </c>
      <c r="C141" t="s">
        <v>644</v>
      </c>
      <c r="D141" t="s">
        <v>645</v>
      </c>
      <c r="E141" t="s">
        <v>316</v>
      </c>
      <c r="F141">
        <v>12</v>
      </c>
      <c r="G141">
        <v>5</v>
      </c>
      <c r="H141">
        <v>1</v>
      </c>
      <c r="I141">
        <v>1</v>
      </c>
      <c r="K141" t="s">
        <v>317</v>
      </c>
      <c r="M141" t="s">
        <v>335</v>
      </c>
      <c r="O141" t="b">
        <v>1</v>
      </c>
      <c r="P141" t="b">
        <v>1</v>
      </c>
      <c r="Q141" t="b">
        <v>1</v>
      </c>
      <c r="V141" t="s">
        <v>320</v>
      </c>
      <c r="W141" t="s">
        <v>321</v>
      </c>
      <c r="X141" t="b">
        <v>1</v>
      </c>
      <c r="Y141" t="b">
        <v>0</v>
      </c>
      <c r="Z141" t="s">
        <v>646</v>
      </c>
      <c r="AA141" t="s">
        <v>647</v>
      </c>
      <c r="AB141" t="s">
        <v>316</v>
      </c>
      <c r="AC141" t="s">
        <v>1</v>
      </c>
      <c r="AD141" t="s">
        <v>644</v>
      </c>
      <c r="AE141" t="s">
        <v>648</v>
      </c>
      <c r="AN141">
        <v>1</v>
      </c>
      <c r="AP141">
        <v>0</v>
      </c>
      <c r="AQ141">
        <v>42</v>
      </c>
      <c r="AR141">
        <v>42</v>
      </c>
      <c r="AS141">
        <v>0</v>
      </c>
      <c r="AT141">
        <v>0</v>
      </c>
      <c r="AU141">
        <v>26</v>
      </c>
      <c r="AV141">
        <v>26</v>
      </c>
      <c r="AW141">
        <v>0</v>
      </c>
      <c r="AX141">
        <v>0</v>
      </c>
      <c r="AY141">
        <v>16</v>
      </c>
      <c r="AZ141">
        <v>16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H141">
        <f>BL141+BP141+BT141+BU141</f>
        <v>10.547945205479452</v>
      </c>
      <c r="BI141">
        <v>2.4931506849315066</v>
      </c>
      <c r="BJ141">
        <v>6.712328767123287</v>
      </c>
      <c r="BL141">
        <v>7.6712328767123283</v>
      </c>
      <c r="BM141">
        <v>5.7534246575342465</v>
      </c>
      <c r="BN141">
        <v>1.9178082191780821</v>
      </c>
      <c r="BO141">
        <v>0</v>
      </c>
      <c r="BP141">
        <v>0.95890410958904104</v>
      </c>
      <c r="BQ141">
        <v>0.76712328767123283</v>
      </c>
      <c r="BR141">
        <v>0.19178082191780821</v>
      </c>
      <c r="BS141">
        <v>0</v>
      </c>
      <c r="BT141">
        <v>1.3424657534246576</v>
      </c>
      <c r="BU141">
        <v>0.57534246575342463</v>
      </c>
      <c r="BV141">
        <v>2.4931506849315066</v>
      </c>
      <c r="BW141">
        <v>6.712328767123287</v>
      </c>
      <c r="BX141">
        <v>0</v>
      </c>
      <c r="BZ141">
        <f t="shared" si="6"/>
        <v>2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2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F141">
        <v>0</v>
      </c>
      <c r="DG141">
        <v>0</v>
      </c>
      <c r="DH141">
        <v>1</v>
      </c>
      <c r="DI141">
        <v>1</v>
      </c>
      <c r="DK141" s="25"/>
      <c r="DL141">
        <v>26</v>
      </c>
      <c r="DM141">
        <v>26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2</v>
      </c>
      <c r="FA141">
        <v>2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L141">
        <v>1</v>
      </c>
      <c r="FM141">
        <v>1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6</v>
      </c>
      <c r="FY141">
        <v>6</v>
      </c>
      <c r="FZ141">
        <v>0</v>
      </c>
      <c r="GA141">
        <v>0</v>
      </c>
      <c r="GB141">
        <v>2</v>
      </c>
      <c r="GC141">
        <v>2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N141">
        <v>0</v>
      </c>
      <c r="IO141">
        <v>0</v>
      </c>
      <c r="IP141">
        <v>0</v>
      </c>
      <c r="IQ141">
        <v>0</v>
      </c>
      <c r="IR141">
        <v>2</v>
      </c>
      <c r="IS141">
        <v>2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C141">
        <v>0</v>
      </c>
      <c r="KD141">
        <v>0</v>
      </c>
      <c r="KE141">
        <v>0</v>
      </c>
      <c r="KF141">
        <v>0</v>
      </c>
      <c r="KG141" s="28">
        <v>0</v>
      </c>
      <c r="KH141" s="28">
        <v>0</v>
      </c>
      <c r="KI141" s="28">
        <v>0</v>
      </c>
      <c r="KJ141">
        <v>0</v>
      </c>
      <c r="KK141">
        <v>0</v>
      </c>
      <c r="KL141">
        <v>0</v>
      </c>
      <c r="KM141">
        <v>0</v>
      </c>
      <c r="KN141">
        <v>3</v>
      </c>
      <c r="KO141">
        <v>3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</row>
    <row r="142" spans="1:347" x14ac:dyDescent="0.25">
      <c r="A142">
        <v>345</v>
      </c>
      <c r="B142" t="s">
        <v>649</v>
      </c>
      <c r="C142" t="s">
        <v>644</v>
      </c>
      <c r="D142" t="s">
        <v>650</v>
      </c>
      <c r="E142" t="s">
        <v>316</v>
      </c>
      <c r="F142">
        <v>12</v>
      </c>
      <c r="G142">
        <v>5</v>
      </c>
      <c r="H142">
        <v>2</v>
      </c>
      <c r="I142">
        <v>1</v>
      </c>
      <c r="K142" t="s">
        <v>317</v>
      </c>
      <c r="M142" t="s">
        <v>466</v>
      </c>
      <c r="O142" t="b">
        <v>1</v>
      </c>
      <c r="P142" t="b">
        <v>1</v>
      </c>
      <c r="Q142" t="b">
        <v>1</v>
      </c>
      <c r="V142" t="s">
        <v>320</v>
      </c>
      <c r="W142" t="s">
        <v>321</v>
      </c>
      <c r="X142" t="b">
        <v>0</v>
      </c>
      <c r="Y142" t="b">
        <v>0</v>
      </c>
      <c r="Z142" t="s">
        <v>651</v>
      </c>
      <c r="AA142" t="s">
        <v>647</v>
      </c>
      <c r="AB142" t="s">
        <v>316</v>
      </c>
      <c r="AC142" t="s">
        <v>1</v>
      </c>
      <c r="AD142" t="s">
        <v>644</v>
      </c>
      <c r="AE142" t="s">
        <v>648</v>
      </c>
      <c r="AN142">
        <v>1</v>
      </c>
      <c r="AP142">
        <v>0</v>
      </c>
      <c r="AQ142">
        <v>42</v>
      </c>
      <c r="AR142">
        <v>38</v>
      </c>
      <c r="AS142">
        <v>4</v>
      </c>
      <c r="AT142">
        <v>0</v>
      </c>
      <c r="AU142">
        <v>31</v>
      </c>
      <c r="AV142">
        <v>28</v>
      </c>
      <c r="AW142">
        <v>3</v>
      </c>
      <c r="AX142">
        <v>0</v>
      </c>
      <c r="AY142">
        <v>11</v>
      </c>
      <c r="AZ142">
        <v>10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H142">
        <f>BL142+BP142+BT142+BU142</f>
        <v>10.547945205479452</v>
      </c>
      <c r="BI142">
        <v>2.4931506849315066</v>
      </c>
      <c r="BJ142">
        <v>6.712328767123287</v>
      </c>
      <c r="BL142">
        <v>7.6712328767123283</v>
      </c>
      <c r="BM142">
        <v>5.7534246575342465</v>
      </c>
      <c r="BN142">
        <v>1.9178082191780821</v>
      </c>
      <c r="BO142">
        <v>0</v>
      </c>
      <c r="BP142">
        <v>0.95890410958904104</v>
      </c>
      <c r="BQ142">
        <v>0.76712328767123283</v>
      </c>
      <c r="BR142">
        <v>0.19178082191780821</v>
      </c>
      <c r="BS142">
        <v>0</v>
      </c>
      <c r="BT142">
        <v>1.3424657534246576</v>
      </c>
      <c r="BU142">
        <v>0.57534246575342463</v>
      </c>
      <c r="BV142">
        <v>2.4931506849315066</v>
      </c>
      <c r="BW142">
        <v>6.712328767123287</v>
      </c>
      <c r="BX142">
        <v>0</v>
      </c>
      <c r="BZ142">
        <f t="shared" si="6"/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F142">
        <v>0</v>
      </c>
      <c r="DG142">
        <v>0</v>
      </c>
      <c r="DH142">
        <v>0</v>
      </c>
      <c r="DI142">
        <v>0</v>
      </c>
      <c r="DK142" s="25"/>
      <c r="DL142">
        <v>31</v>
      </c>
      <c r="DM142">
        <v>28</v>
      </c>
      <c r="DN142">
        <v>3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1</v>
      </c>
      <c r="FA142">
        <v>1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1</v>
      </c>
      <c r="GO142">
        <v>1</v>
      </c>
      <c r="GP142">
        <v>0</v>
      </c>
      <c r="GQ142">
        <v>0</v>
      </c>
      <c r="GR142">
        <v>4</v>
      </c>
      <c r="GS142">
        <v>3</v>
      </c>
      <c r="GT142">
        <v>1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2</v>
      </c>
      <c r="IC142">
        <v>2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C142">
        <v>0</v>
      </c>
      <c r="KD142">
        <v>0</v>
      </c>
      <c r="KE142">
        <v>0</v>
      </c>
      <c r="KF142">
        <v>0</v>
      </c>
      <c r="KG142" s="28">
        <v>0</v>
      </c>
      <c r="KH142" s="28">
        <v>0</v>
      </c>
      <c r="KI142" s="28">
        <v>0</v>
      </c>
      <c r="KJ142">
        <v>0</v>
      </c>
      <c r="KK142">
        <v>0</v>
      </c>
      <c r="KL142">
        <v>0</v>
      </c>
      <c r="KM142">
        <v>0</v>
      </c>
      <c r="KN142">
        <v>3</v>
      </c>
      <c r="KO142">
        <v>3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</row>
    <row r="143" spans="1:347" x14ac:dyDescent="0.25">
      <c r="A143">
        <v>348</v>
      </c>
      <c r="B143" t="s">
        <v>652</v>
      </c>
      <c r="C143" t="s">
        <v>644</v>
      </c>
      <c r="D143" t="s">
        <v>653</v>
      </c>
      <c r="E143" t="s">
        <v>316</v>
      </c>
      <c r="F143">
        <v>12</v>
      </c>
      <c r="G143">
        <v>5</v>
      </c>
      <c r="H143">
        <v>3</v>
      </c>
      <c r="I143">
        <v>1</v>
      </c>
      <c r="K143" t="s">
        <v>334</v>
      </c>
      <c r="M143" t="s">
        <v>335</v>
      </c>
      <c r="O143" t="b">
        <v>1</v>
      </c>
      <c r="P143" t="b">
        <v>1</v>
      </c>
      <c r="Q143" t="b">
        <v>1</v>
      </c>
      <c r="V143" t="s">
        <v>320</v>
      </c>
      <c r="W143" t="s">
        <v>321</v>
      </c>
      <c r="X143" t="b">
        <v>0</v>
      </c>
      <c r="Y143" t="b">
        <v>0</v>
      </c>
      <c r="Z143" t="s">
        <v>654</v>
      </c>
      <c r="AA143" t="s">
        <v>647</v>
      </c>
      <c r="AB143" t="s">
        <v>316</v>
      </c>
      <c r="AC143" t="s">
        <v>1</v>
      </c>
      <c r="AD143" t="s">
        <v>644</v>
      </c>
      <c r="AE143" t="s">
        <v>648</v>
      </c>
      <c r="AN143">
        <v>1</v>
      </c>
      <c r="AP143">
        <v>0</v>
      </c>
      <c r="AQ143">
        <v>42</v>
      </c>
      <c r="AR143">
        <v>28</v>
      </c>
      <c r="AS143">
        <v>14</v>
      </c>
      <c r="AT143">
        <v>0</v>
      </c>
      <c r="AU143">
        <v>36</v>
      </c>
      <c r="AV143">
        <v>24</v>
      </c>
      <c r="AW143">
        <v>12</v>
      </c>
      <c r="AX143">
        <v>0</v>
      </c>
      <c r="AY143">
        <v>6</v>
      </c>
      <c r="AZ143">
        <v>4</v>
      </c>
      <c r="BA143">
        <v>2</v>
      </c>
      <c r="BB143">
        <v>0</v>
      </c>
      <c r="BC143">
        <v>0</v>
      </c>
      <c r="BD143">
        <v>0</v>
      </c>
      <c r="BE143">
        <v>0</v>
      </c>
      <c r="BF143">
        <v>0</v>
      </c>
      <c r="BH143">
        <f>BL143+BP143+BT143+BU143</f>
        <v>10.547945205479452</v>
      </c>
      <c r="BI143">
        <v>2.4931506849315066</v>
      </c>
      <c r="BJ143">
        <v>6.712328767123287</v>
      </c>
      <c r="BL143">
        <v>7.6712328767123283</v>
      </c>
      <c r="BM143">
        <v>5.7534246575342465</v>
      </c>
      <c r="BN143">
        <v>1.9178082191780821</v>
      </c>
      <c r="BO143">
        <v>0</v>
      </c>
      <c r="BP143">
        <v>0.95890410958904104</v>
      </c>
      <c r="BQ143">
        <v>0.76712328767123283</v>
      </c>
      <c r="BR143">
        <v>0.19178082191780821</v>
      </c>
      <c r="BS143">
        <v>0</v>
      </c>
      <c r="BT143">
        <v>1.3424657534246576</v>
      </c>
      <c r="BU143">
        <v>0.57534246575342463</v>
      </c>
      <c r="BV143">
        <v>2.4931506849315066</v>
      </c>
      <c r="BW143">
        <v>6.712328767123287</v>
      </c>
      <c r="BX143">
        <v>0</v>
      </c>
      <c r="BZ143">
        <f t="shared" si="6"/>
        <v>9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4</v>
      </c>
      <c r="CU143">
        <v>5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F143">
        <v>0</v>
      </c>
      <c r="DG143">
        <v>0</v>
      </c>
      <c r="DH143">
        <v>1</v>
      </c>
      <c r="DI143">
        <v>1</v>
      </c>
      <c r="DK143" s="25"/>
      <c r="DL143">
        <v>36</v>
      </c>
      <c r="DM143">
        <v>24</v>
      </c>
      <c r="DN143">
        <v>12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2</v>
      </c>
      <c r="FY143">
        <v>2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N143">
        <v>0</v>
      </c>
      <c r="IO143">
        <v>0</v>
      </c>
      <c r="IP143">
        <v>0</v>
      </c>
      <c r="IQ143">
        <v>0</v>
      </c>
      <c r="IR143">
        <v>2</v>
      </c>
      <c r="IS143">
        <v>1</v>
      </c>
      <c r="IT143">
        <v>1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C143">
        <v>0</v>
      </c>
      <c r="KD143">
        <v>0</v>
      </c>
      <c r="KE143">
        <v>0</v>
      </c>
      <c r="KF143">
        <v>0</v>
      </c>
      <c r="KG143" s="28">
        <v>0</v>
      </c>
      <c r="KH143" s="28">
        <v>0</v>
      </c>
      <c r="KI143" s="28">
        <v>0</v>
      </c>
      <c r="KJ143">
        <v>0</v>
      </c>
      <c r="KK143">
        <v>0</v>
      </c>
      <c r="KL143">
        <v>0</v>
      </c>
      <c r="KM143">
        <v>0</v>
      </c>
      <c r="KN143">
        <v>2</v>
      </c>
      <c r="KO143">
        <v>1</v>
      </c>
      <c r="KP143">
        <v>1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</row>
    <row r="144" spans="1:347" x14ac:dyDescent="0.25">
      <c r="A144">
        <v>351</v>
      </c>
      <c r="B144" t="s">
        <v>349</v>
      </c>
      <c r="C144" t="s">
        <v>644</v>
      </c>
      <c r="D144" t="s">
        <v>655</v>
      </c>
      <c r="E144" t="s">
        <v>316</v>
      </c>
      <c r="F144">
        <v>12</v>
      </c>
      <c r="G144">
        <v>5</v>
      </c>
      <c r="H144">
        <v>4</v>
      </c>
      <c r="I144">
        <v>1</v>
      </c>
      <c r="K144" t="s">
        <v>334</v>
      </c>
      <c r="M144" t="s">
        <v>335</v>
      </c>
      <c r="O144" t="b">
        <v>1</v>
      </c>
      <c r="P144" t="b">
        <v>1</v>
      </c>
      <c r="Q144" t="b">
        <v>1</v>
      </c>
      <c r="V144" t="s">
        <v>320</v>
      </c>
      <c r="W144" t="s">
        <v>321</v>
      </c>
      <c r="X144" t="b">
        <v>0</v>
      </c>
      <c r="Y144" t="b">
        <v>0</v>
      </c>
      <c r="Z144" t="s">
        <v>656</v>
      </c>
      <c r="AA144" t="s">
        <v>647</v>
      </c>
      <c r="AB144" t="s">
        <v>316</v>
      </c>
      <c r="AC144" t="s">
        <v>1</v>
      </c>
      <c r="AD144" t="s">
        <v>644</v>
      </c>
      <c r="AE144" t="s">
        <v>648</v>
      </c>
      <c r="AN144">
        <v>1</v>
      </c>
      <c r="AP144">
        <v>0</v>
      </c>
      <c r="AQ144">
        <v>42</v>
      </c>
      <c r="AR144">
        <v>10</v>
      </c>
      <c r="AS144">
        <v>32</v>
      </c>
      <c r="AT144">
        <v>0</v>
      </c>
      <c r="AU144">
        <v>20</v>
      </c>
      <c r="AV144">
        <v>7</v>
      </c>
      <c r="AW144">
        <v>13</v>
      </c>
      <c r="AX144">
        <v>0</v>
      </c>
      <c r="AY144">
        <v>22</v>
      </c>
      <c r="AZ144">
        <v>3</v>
      </c>
      <c r="BA144">
        <v>19</v>
      </c>
      <c r="BB144">
        <v>0</v>
      </c>
      <c r="BC144">
        <v>0</v>
      </c>
      <c r="BD144">
        <v>0</v>
      </c>
      <c r="BE144">
        <v>0</v>
      </c>
      <c r="BF144">
        <v>0</v>
      </c>
      <c r="BH144">
        <f>BL144+BP144+BT144+BU144</f>
        <v>10.547945205479452</v>
      </c>
      <c r="BI144">
        <v>2.4931506849315066</v>
      </c>
      <c r="BJ144">
        <v>6.712328767123287</v>
      </c>
      <c r="BL144">
        <v>7.6712328767123283</v>
      </c>
      <c r="BM144">
        <v>5.7534246575342465</v>
      </c>
      <c r="BN144">
        <v>1.9178082191780821</v>
      </c>
      <c r="BO144">
        <v>0</v>
      </c>
      <c r="BP144">
        <v>0.95890410958904104</v>
      </c>
      <c r="BQ144">
        <v>0.76712328767123283</v>
      </c>
      <c r="BR144">
        <v>0.19178082191780821</v>
      </c>
      <c r="BS144">
        <v>0</v>
      </c>
      <c r="BT144">
        <v>1.3424657534246576</v>
      </c>
      <c r="BU144">
        <v>0.57534246575342463</v>
      </c>
      <c r="BV144">
        <v>2.4931506849315066</v>
      </c>
      <c r="BW144">
        <v>6.712328767123287</v>
      </c>
      <c r="BX144">
        <v>0</v>
      </c>
      <c r="BZ144">
        <f t="shared" si="6"/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F144">
        <v>0</v>
      </c>
      <c r="DG144">
        <v>0</v>
      </c>
      <c r="DH144">
        <v>0</v>
      </c>
      <c r="DI144">
        <v>0</v>
      </c>
      <c r="DK144" s="25"/>
      <c r="DL144">
        <v>20</v>
      </c>
      <c r="DM144">
        <v>7</v>
      </c>
      <c r="DN144">
        <v>13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2</v>
      </c>
      <c r="EG144">
        <v>0</v>
      </c>
      <c r="EH144">
        <v>2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L144">
        <v>11</v>
      </c>
      <c r="FM144">
        <v>1</v>
      </c>
      <c r="FN144">
        <v>10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7</v>
      </c>
      <c r="GK144">
        <v>0</v>
      </c>
      <c r="GL144">
        <v>7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C144">
        <v>0</v>
      </c>
      <c r="KD144">
        <v>0</v>
      </c>
      <c r="KE144">
        <v>0</v>
      </c>
      <c r="KF144">
        <v>0</v>
      </c>
      <c r="KG144" s="28">
        <v>0</v>
      </c>
      <c r="KH144" s="28">
        <v>0</v>
      </c>
      <c r="KI144" s="28">
        <v>0</v>
      </c>
      <c r="KJ144">
        <v>0</v>
      </c>
      <c r="KK144">
        <v>0</v>
      </c>
      <c r="KL144">
        <v>0</v>
      </c>
      <c r="KM144">
        <v>0</v>
      </c>
      <c r="KN144">
        <v>2</v>
      </c>
      <c r="KO144">
        <v>2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</row>
    <row r="145" spans="1:347" x14ac:dyDescent="0.25">
      <c r="A145">
        <v>354</v>
      </c>
      <c r="B145" s="31" t="s">
        <v>657</v>
      </c>
      <c r="C145" t="s">
        <v>644</v>
      </c>
      <c r="D145" t="s">
        <v>658</v>
      </c>
      <c r="E145" t="s">
        <v>316</v>
      </c>
      <c r="F145">
        <v>12</v>
      </c>
      <c r="G145">
        <v>5</v>
      </c>
      <c r="H145">
        <v>5</v>
      </c>
      <c r="I145">
        <v>1</v>
      </c>
      <c r="K145" t="s">
        <v>317</v>
      </c>
      <c r="M145" t="s">
        <v>335</v>
      </c>
      <c r="O145" t="b">
        <v>1</v>
      </c>
      <c r="P145" t="b">
        <v>1</v>
      </c>
      <c r="Q145" t="b">
        <v>1</v>
      </c>
      <c r="V145" t="s">
        <v>320</v>
      </c>
      <c r="W145" t="s">
        <v>555</v>
      </c>
      <c r="X145" t="b">
        <v>0</v>
      </c>
      <c r="Y145" t="b">
        <v>0</v>
      </c>
      <c r="Z145" t="s">
        <v>659</v>
      </c>
      <c r="AA145" t="s">
        <v>647</v>
      </c>
      <c r="AB145" t="s">
        <v>316</v>
      </c>
      <c r="AC145" t="s">
        <v>1</v>
      </c>
      <c r="AD145" t="s">
        <v>644</v>
      </c>
      <c r="AE145" t="s">
        <v>648</v>
      </c>
      <c r="AO145">
        <v>1</v>
      </c>
      <c r="AP145">
        <v>0</v>
      </c>
      <c r="AQ145">
        <v>51</v>
      </c>
      <c r="AR145">
        <v>28</v>
      </c>
      <c r="AS145">
        <v>23</v>
      </c>
      <c r="AT145">
        <v>0</v>
      </c>
      <c r="AU145">
        <v>40</v>
      </c>
      <c r="AV145">
        <v>20</v>
      </c>
      <c r="AW145">
        <v>20</v>
      </c>
      <c r="AX145">
        <v>0</v>
      </c>
      <c r="AY145">
        <v>7</v>
      </c>
      <c r="AZ145">
        <v>4</v>
      </c>
      <c r="BA145">
        <v>3</v>
      </c>
      <c r="BB145">
        <v>0</v>
      </c>
      <c r="BC145">
        <v>0</v>
      </c>
      <c r="BD145">
        <v>0</v>
      </c>
      <c r="BE145">
        <v>0</v>
      </c>
      <c r="BF145">
        <v>0</v>
      </c>
      <c r="BH145">
        <f>BL145+BP145+BT145+BU145</f>
        <v>12.808219178082192</v>
      </c>
      <c r="BI145">
        <v>3.0273972602739723</v>
      </c>
      <c r="BJ145">
        <v>8.1506849315068486</v>
      </c>
      <c r="BL145">
        <v>9.3150684931506849</v>
      </c>
      <c r="BM145">
        <v>6.9863013698630132</v>
      </c>
      <c r="BN145">
        <v>2.3287671232876712</v>
      </c>
      <c r="BO145">
        <v>0</v>
      </c>
      <c r="BP145">
        <v>1.1643835616438356</v>
      </c>
      <c r="BQ145">
        <v>0.93150684931506844</v>
      </c>
      <c r="BR145">
        <v>0.23287671232876711</v>
      </c>
      <c r="BS145">
        <v>0</v>
      </c>
      <c r="BT145">
        <v>1.6301369863013697</v>
      </c>
      <c r="BU145">
        <v>0.69863013698630128</v>
      </c>
      <c r="BV145">
        <v>3.0273972602739723</v>
      </c>
      <c r="BW145">
        <v>8.1506849315068486</v>
      </c>
      <c r="BX145">
        <v>4</v>
      </c>
      <c r="BZ145">
        <f t="shared" si="6"/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F145">
        <v>0</v>
      </c>
      <c r="DG145">
        <v>0</v>
      </c>
      <c r="DH145">
        <v>0</v>
      </c>
      <c r="DI145">
        <v>0</v>
      </c>
      <c r="DK145" s="25"/>
      <c r="DL145">
        <v>40</v>
      </c>
      <c r="DM145">
        <v>20</v>
      </c>
      <c r="DN145">
        <v>20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1</v>
      </c>
      <c r="GG145">
        <v>0</v>
      </c>
      <c r="GH145">
        <v>1</v>
      </c>
      <c r="GI145">
        <v>0</v>
      </c>
      <c r="GJ145">
        <v>3</v>
      </c>
      <c r="GK145">
        <v>1</v>
      </c>
      <c r="GL145">
        <v>2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1</v>
      </c>
      <c r="HM145">
        <v>1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C145">
        <v>0</v>
      </c>
      <c r="KD145">
        <v>0</v>
      </c>
      <c r="KE145">
        <v>0</v>
      </c>
      <c r="KF145">
        <v>0</v>
      </c>
      <c r="KG145" s="28">
        <v>0</v>
      </c>
      <c r="KH145" s="28">
        <v>0</v>
      </c>
      <c r="KI145" s="28">
        <v>0</v>
      </c>
      <c r="KJ145">
        <v>0</v>
      </c>
      <c r="KK145">
        <v>0</v>
      </c>
      <c r="KL145">
        <v>0</v>
      </c>
      <c r="KM145">
        <v>0</v>
      </c>
      <c r="KN145">
        <v>2</v>
      </c>
      <c r="KO145">
        <v>2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</row>
    <row r="146" spans="1:347" x14ac:dyDescent="0.25">
      <c r="A146" s="24">
        <v>357</v>
      </c>
      <c r="B146" s="24" t="s">
        <v>369</v>
      </c>
      <c r="C146" s="24" t="s">
        <v>644</v>
      </c>
      <c r="D146" s="24" t="s">
        <v>660</v>
      </c>
      <c r="E146" s="24" t="s">
        <v>316</v>
      </c>
      <c r="F146" s="24">
        <v>12</v>
      </c>
      <c r="G146" s="24">
        <v>5</v>
      </c>
      <c r="H146" s="24">
        <v>6</v>
      </c>
      <c r="I146" s="24">
        <v>0</v>
      </c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 t="s">
        <v>320</v>
      </c>
      <c r="W146" s="24"/>
      <c r="X146" s="24" t="b">
        <v>0</v>
      </c>
      <c r="Y146" s="24" t="b">
        <v>0</v>
      </c>
      <c r="Z146" s="24" t="s">
        <v>661</v>
      </c>
      <c r="AA146" s="24" t="s">
        <v>647</v>
      </c>
      <c r="AB146" s="24" t="s">
        <v>316</v>
      </c>
      <c r="AC146" s="24" t="s">
        <v>372</v>
      </c>
      <c r="AD146" s="24" t="s">
        <v>644</v>
      </c>
      <c r="AE146" s="24" t="s">
        <v>648</v>
      </c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>
        <v>0</v>
      </c>
      <c r="AQ146" s="24">
        <v>0</v>
      </c>
      <c r="AR146" s="24">
        <v>0</v>
      </c>
      <c r="AS146" s="24">
        <v>0</v>
      </c>
      <c r="AT146" s="24">
        <v>0</v>
      </c>
      <c r="AU146" s="28">
        <v>-4</v>
      </c>
      <c r="AV146" s="28">
        <v>-3</v>
      </c>
      <c r="AW146" s="28">
        <v>-1</v>
      </c>
      <c r="AX146">
        <v>0</v>
      </c>
      <c r="AY146" s="28">
        <v>4</v>
      </c>
      <c r="AZ146" s="28">
        <v>3</v>
      </c>
      <c r="BA146" s="28">
        <v>1</v>
      </c>
      <c r="BB146">
        <v>0</v>
      </c>
      <c r="BC146" s="24">
        <v>0</v>
      </c>
      <c r="BD146" s="24">
        <v>0</v>
      </c>
      <c r="BE146" s="24">
        <v>0</v>
      </c>
      <c r="BF146" s="24">
        <v>0</v>
      </c>
      <c r="BG146" s="24"/>
      <c r="BH146" s="24"/>
      <c r="BI146" s="24">
        <v>13</v>
      </c>
      <c r="BJ146" s="24">
        <v>35</v>
      </c>
      <c r="BL146" s="24">
        <v>40</v>
      </c>
      <c r="BM146" s="24">
        <v>30</v>
      </c>
      <c r="BN146" s="24">
        <v>10</v>
      </c>
      <c r="BO146" s="24">
        <v>0</v>
      </c>
      <c r="BP146" s="24">
        <v>5</v>
      </c>
      <c r="BQ146" s="24">
        <v>4</v>
      </c>
      <c r="BR146" s="24">
        <v>1</v>
      </c>
      <c r="BS146" s="24">
        <v>0</v>
      </c>
      <c r="BT146" s="24">
        <v>7</v>
      </c>
      <c r="BU146" s="24">
        <v>3</v>
      </c>
      <c r="BV146" s="24">
        <v>13</v>
      </c>
      <c r="BW146" s="24">
        <v>35</v>
      </c>
      <c r="BX146" s="24">
        <v>0</v>
      </c>
      <c r="BY146" s="24"/>
      <c r="BZ146">
        <f t="shared" si="6"/>
        <v>0</v>
      </c>
      <c r="CB146" s="24">
        <v>0</v>
      </c>
      <c r="CC146" s="24">
        <v>0</v>
      </c>
      <c r="CD146" s="24">
        <v>0</v>
      </c>
      <c r="CE146" s="24">
        <v>0</v>
      </c>
      <c r="CF146" s="24">
        <v>0</v>
      </c>
      <c r="CG146" s="24">
        <v>0</v>
      </c>
      <c r="CH146" s="24">
        <v>0</v>
      </c>
      <c r="CI146" s="24">
        <v>0</v>
      </c>
      <c r="CJ146" s="24">
        <v>0</v>
      </c>
      <c r="CK146" s="24">
        <v>0</v>
      </c>
      <c r="CL146" s="24">
        <v>0</v>
      </c>
      <c r="CM146" s="24">
        <v>0</v>
      </c>
      <c r="CN146" s="24">
        <v>0</v>
      </c>
      <c r="CO146" s="24">
        <v>0</v>
      </c>
      <c r="CP146" s="24">
        <v>0</v>
      </c>
      <c r="CQ146" s="24">
        <v>0</v>
      </c>
      <c r="CR146" s="24">
        <v>0</v>
      </c>
      <c r="CS146" s="24">
        <v>0</v>
      </c>
      <c r="CT146" s="24">
        <v>0</v>
      </c>
      <c r="CU146" s="24">
        <v>0</v>
      </c>
      <c r="CV146" s="24">
        <v>0</v>
      </c>
      <c r="CW146" s="24">
        <v>0</v>
      </c>
      <c r="CX146" s="24">
        <v>0</v>
      </c>
      <c r="CY146" s="24">
        <v>0</v>
      </c>
      <c r="CZ146" s="24">
        <v>0</v>
      </c>
      <c r="DA146" s="24">
        <v>0</v>
      </c>
      <c r="DB146" s="24">
        <v>0</v>
      </c>
      <c r="DC146" s="24">
        <v>0</v>
      </c>
      <c r="DD146" s="24">
        <v>0</v>
      </c>
      <c r="DE146" s="24"/>
      <c r="DF146" s="24">
        <v>0</v>
      </c>
      <c r="DG146" s="24">
        <v>0</v>
      </c>
      <c r="DH146" s="24">
        <v>0</v>
      </c>
      <c r="DI146" s="24">
        <v>0</v>
      </c>
      <c r="DK146" s="25"/>
      <c r="DL146" s="28">
        <v>-4</v>
      </c>
      <c r="DM146" s="28">
        <v>-3</v>
      </c>
      <c r="DN146" s="28">
        <v>-1</v>
      </c>
      <c r="DO146">
        <v>0</v>
      </c>
      <c r="DP146" s="24">
        <v>0</v>
      </c>
      <c r="DQ146" s="24">
        <v>0</v>
      </c>
      <c r="DR146" s="24">
        <v>0</v>
      </c>
      <c r="DS146" s="24">
        <v>0</v>
      </c>
      <c r="DT146" s="24">
        <v>0</v>
      </c>
      <c r="DU146" s="24">
        <v>0</v>
      </c>
      <c r="DV146" s="24">
        <v>0</v>
      </c>
      <c r="DW146" s="24">
        <v>0</v>
      </c>
      <c r="DX146" s="24">
        <v>0</v>
      </c>
      <c r="DY146" s="24">
        <v>0</v>
      </c>
      <c r="DZ146" s="24">
        <v>0</v>
      </c>
      <c r="EA146" s="24">
        <v>0</v>
      </c>
      <c r="EB146" s="24">
        <v>0</v>
      </c>
      <c r="EC146" s="24">
        <v>0</v>
      </c>
      <c r="ED146" s="24">
        <v>0</v>
      </c>
      <c r="EE146" s="24">
        <v>0</v>
      </c>
      <c r="EF146" s="24">
        <v>0</v>
      </c>
      <c r="EG146" s="24">
        <v>0</v>
      </c>
      <c r="EH146" s="24">
        <v>0</v>
      </c>
      <c r="EI146" s="24">
        <v>0</v>
      </c>
      <c r="EJ146" s="24">
        <v>0</v>
      </c>
      <c r="EK146" s="24">
        <v>0</v>
      </c>
      <c r="EL146" s="24">
        <v>0</v>
      </c>
      <c r="EM146" s="24">
        <v>0</v>
      </c>
      <c r="EN146" s="24">
        <v>0</v>
      </c>
      <c r="EO146" s="24">
        <v>0</v>
      </c>
      <c r="EP146" s="24">
        <v>0</v>
      </c>
      <c r="EQ146" s="24">
        <v>0</v>
      </c>
      <c r="ER146" s="24">
        <v>0</v>
      </c>
      <c r="ES146" s="24">
        <v>0</v>
      </c>
      <c r="ET146" s="24">
        <v>0</v>
      </c>
      <c r="EU146" s="24">
        <v>0</v>
      </c>
      <c r="EV146" s="24">
        <v>0</v>
      </c>
      <c r="EW146" s="24">
        <v>0</v>
      </c>
      <c r="EX146" s="24">
        <v>0</v>
      </c>
      <c r="EY146" s="24">
        <v>0</v>
      </c>
      <c r="EZ146" s="24">
        <v>0</v>
      </c>
      <c r="FA146" s="24">
        <v>0</v>
      </c>
      <c r="FB146" s="24">
        <v>0</v>
      </c>
      <c r="FC146" s="24">
        <v>0</v>
      </c>
      <c r="FD146" s="24">
        <v>0</v>
      </c>
      <c r="FE146" s="24">
        <v>0</v>
      </c>
      <c r="FF146" s="24">
        <v>0</v>
      </c>
      <c r="FG146" s="24">
        <v>0</v>
      </c>
      <c r="FL146" s="24">
        <v>1</v>
      </c>
      <c r="FM146" s="24">
        <v>0</v>
      </c>
      <c r="FN146" s="24">
        <v>1</v>
      </c>
      <c r="FO146" s="24">
        <v>0</v>
      </c>
      <c r="FP146" s="24">
        <v>0</v>
      </c>
      <c r="FQ146" s="24">
        <v>0</v>
      </c>
      <c r="FR146" s="24">
        <v>0</v>
      </c>
      <c r="FS146" s="24">
        <v>0</v>
      </c>
      <c r="FT146" s="24">
        <v>0</v>
      </c>
      <c r="FU146" s="24">
        <v>0</v>
      </c>
      <c r="FV146" s="24">
        <v>0</v>
      </c>
      <c r="FW146" s="24">
        <v>0</v>
      </c>
      <c r="FX146" s="24">
        <v>0</v>
      </c>
      <c r="FY146" s="24">
        <v>0</v>
      </c>
      <c r="FZ146" s="24">
        <v>0</v>
      </c>
      <c r="GA146" s="24">
        <v>0</v>
      </c>
      <c r="GB146" s="24">
        <v>0</v>
      </c>
      <c r="GC146" s="24">
        <v>0</v>
      </c>
      <c r="GD146" s="24">
        <v>0</v>
      </c>
      <c r="GE146" s="24">
        <v>0</v>
      </c>
      <c r="GF146" s="24">
        <v>0</v>
      </c>
      <c r="GG146" s="24">
        <v>0</v>
      </c>
      <c r="GH146" s="24">
        <v>0</v>
      </c>
      <c r="GI146" s="24">
        <v>0</v>
      </c>
      <c r="GJ146" s="24">
        <v>2</v>
      </c>
      <c r="GK146" s="24">
        <v>2</v>
      </c>
      <c r="GL146" s="24">
        <v>0</v>
      </c>
      <c r="GM146" s="24">
        <v>0</v>
      </c>
      <c r="GN146" s="24">
        <v>0</v>
      </c>
      <c r="GO146" s="24">
        <v>0</v>
      </c>
      <c r="GP146" s="24">
        <v>0</v>
      </c>
      <c r="GQ146" s="24">
        <v>0</v>
      </c>
      <c r="GR146" s="24">
        <v>0</v>
      </c>
      <c r="GS146" s="24">
        <v>0</v>
      </c>
      <c r="GT146" s="24">
        <v>0</v>
      </c>
      <c r="GU146" s="24">
        <v>0</v>
      </c>
      <c r="GV146" s="24">
        <v>0</v>
      </c>
      <c r="GW146" s="24">
        <v>0</v>
      </c>
      <c r="GX146" s="24">
        <v>0</v>
      </c>
      <c r="GY146" s="24">
        <v>0</v>
      </c>
      <c r="GZ146" s="24">
        <v>0</v>
      </c>
      <c r="HA146" s="24">
        <v>0</v>
      </c>
      <c r="HB146" s="24">
        <v>0</v>
      </c>
      <c r="HC146" s="24">
        <v>0</v>
      </c>
      <c r="HD146" s="24">
        <v>0</v>
      </c>
      <c r="HE146" s="24">
        <v>0</v>
      </c>
      <c r="HF146" s="24">
        <v>0</v>
      </c>
      <c r="HG146" s="24">
        <v>0</v>
      </c>
      <c r="HH146" s="24">
        <v>0</v>
      </c>
      <c r="HI146" s="24">
        <v>0</v>
      </c>
      <c r="HJ146" s="24">
        <v>0</v>
      </c>
      <c r="HK146" s="24">
        <v>0</v>
      </c>
      <c r="HL146" s="24">
        <v>0</v>
      </c>
      <c r="HM146" s="24">
        <v>0</v>
      </c>
      <c r="HN146" s="24">
        <v>0</v>
      </c>
      <c r="HO146" s="24">
        <v>0</v>
      </c>
      <c r="HP146" s="24">
        <v>0</v>
      </c>
      <c r="HQ146" s="24">
        <v>0</v>
      </c>
      <c r="HR146" s="24">
        <v>0</v>
      </c>
      <c r="HS146" s="24">
        <v>0</v>
      </c>
      <c r="HT146" s="24">
        <v>0</v>
      </c>
      <c r="HU146" s="24">
        <v>0</v>
      </c>
      <c r="HV146" s="24">
        <v>0</v>
      </c>
      <c r="HW146" s="24">
        <v>0</v>
      </c>
      <c r="HX146" s="24">
        <v>0</v>
      </c>
      <c r="HY146" s="24">
        <v>0</v>
      </c>
      <c r="HZ146" s="24">
        <v>0</v>
      </c>
      <c r="IA146" s="24">
        <v>0</v>
      </c>
      <c r="IB146" s="24">
        <v>0</v>
      </c>
      <c r="IC146" s="24">
        <v>0</v>
      </c>
      <c r="ID146" s="24">
        <v>0</v>
      </c>
      <c r="IE146" s="24">
        <v>0</v>
      </c>
      <c r="IF146" s="24">
        <v>0</v>
      </c>
      <c r="IG146" s="24">
        <v>0</v>
      </c>
      <c r="IH146" s="24">
        <v>0</v>
      </c>
      <c r="II146" s="24">
        <v>0</v>
      </c>
      <c r="IN146" s="24">
        <v>1</v>
      </c>
      <c r="IO146" s="24">
        <v>1</v>
      </c>
      <c r="IP146" s="24">
        <v>0</v>
      </c>
      <c r="IQ146" s="24">
        <v>0</v>
      </c>
      <c r="IR146" s="24">
        <v>0</v>
      </c>
      <c r="IS146" s="24">
        <v>0</v>
      </c>
      <c r="IT146" s="24">
        <v>0</v>
      </c>
      <c r="IU146" s="24">
        <v>0</v>
      </c>
      <c r="IV146" s="24">
        <v>0</v>
      </c>
      <c r="IW146" s="24">
        <v>0</v>
      </c>
      <c r="IX146" s="24">
        <v>0</v>
      </c>
      <c r="IY146" s="24">
        <v>0</v>
      </c>
      <c r="IZ146" s="24">
        <v>0</v>
      </c>
      <c r="JA146" s="24">
        <v>0</v>
      </c>
      <c r="JB146" s="24">
        <v>0</v>
      </c>
      <c r="JC146" s="24">
        <v>0</v>
      </c>
      <c r="JD146" s="24">
        <v>0</v>
      </c>
      <c r="JE146" s="24">
        <v>0</v>
      </c>
      <c r="JF146" s="24">
        <v>0</v>
      </c>
      <c r="JG146" s="24">
        <v>0</v>
      </c>
      <c r="JH146" s="24">
        <v>0</v>
      </c>
      <c r="JI146" s="24">
        <v>0</v>
      </c>
      <c r="JJ146" s="24">
        <v>0</v>
      </c>
      <c r="JK146" s="24">
        <v>0</v>
      </c>
      <c r="JL146" s="24">
        <v>0</v>
      </c>
      <c r="JM146" s="24">
        <v>0</v>
      </c>
      <c r="JN146" s="24">
        <v>0</v>
      </c>
      <c r="JO146" s="24">
        <v>0</v>
      </c>
      <c r="JP146" s="24">
        <v>0</v>
      </c>
      <c r="JQ146" s="24">
        <v>0</v>
      </c>
      <c r="JR146" s="24">
        <v>0</v>
      </c>
      <c r="JS146" s="24">
        <v>0</v>
      </c>
      <c r="JT146" s="24">
        <v>0</v>
      </c>
      <c r="JU146" s="24">
        <v>0</v>
      </c>
      <c r="JV146" s="24">
        <v>0</v>
      </c>
      <c r="JW146" s="24">
        <v>0</v>
      </c>
      <c r="JX146" s="24">
        <v>0</v>
      </c>
      <c r="JY146" s="24">
        <v>0</v>
      </c>
      <c r="JZ146" s="24">
        <v>0</v>
      </c>
      <c r="KA146" s="24">
        <v>0</v>
      </c>
      <c r="KB146" s="24"/>
      <c r="KC146" s="24">
        <v>0</v>
      </c>
      <c r="KD146" s="24">
        <v>0</v>
      </c>
      <c r="KE146" s="24">
        <v>0</v>
      </c>
      <c r="KF146" s="24">
        <v>0</v>
      </c>
      <c r="KG146" s="28">
        <v>0</v>
      </c>
      <c r="KH146" s="28">
        <v>0</v>
      </c>
      <c r="KI146" s="28">
        <v>0</v>
      </c>
      <c r="KJ146" s="24">
        <v>0</v>
      </c>
      <c r="KK146" s="24">
        <v>0</v>
      </c>
      <c r="KL146" s="24">
        <v>0</v>
      </c>
      <c r="KM146" s="24">
        <v>0</v>
      </c>
      <c r="KN146" s="24">
        <v>0</v>
      </c>
      <c r="KO146" s="24">
        <v>0</v>
      </c>
      <c r="KP146" s="24">
        <v>0</v>
      </c>
      <c r="KQ146" s="24">
        <v>0</v>
      </c>
      <c r="KR146" s="24">
        <v>0</v>
      </c>
      <c r="KS146" s="24">
        <v>0</v>
      </c>
      <c r="KT146" s="24">
        <v>0</v>
      </c>
      <c r="KU146" s="24">
        <v>0</v>
      </c>
      <c r="KV146" s="24">
        <v>0</v>
      </c>
      <c r="KW146" s="24">
        <v>0</v>
      </c>
      <c r="KX146" s="24">
        <v>0</v>
      </c>
      <c r="KY146" s="24">
        <v>0</v>
      </c>
      <c r="KZ146" s="24">
        <v>0</v>
      </c>
      <c r="LA146" s="24">
        <v>0</v>
      </c>
      <c r="LB146" s="24">
        <v>0</v>
      </c>
      <c r="LC146" s="24">
        <v>0</v>
      </c>
      <c r="LD146" s="24">
        <v>0</v>
      </c>
      <c r="LE146" s="24">
        <v>0</v>
      </c>
      <c r="LF146" s="24">
        <v>0</v>
      </c>
      <c r="LG146" s="24">
        <v>0</v>
      </c>
      <c r="LH146" s="24">
        <v>0</v>
      </c>
      <c r="LI146" s="24">
        <v>0</v>
      </c>
      <c r="LJ146" s="24">
        <v>0</v>
      </c>
      <c r="LK146" s="24">
        <v>0</v>
      </c>
      <c r="LL146" s="24">
        <v>0</v>
      </c>
      <c r="LM146" s="24">
        <v>0</v>
      </c>
      <c r="LN146" s="24">
        <v>0</v>
      </c>
      <c r="LO146" s="24">
        <v>0</v>
      </c>
      <c r="LP146" s="24">
        <v>0</v>
      </c>
      <c r="LQ146" s="24">
        <v>0</v>
      </c>
      <c r="LR146" s="24">
        <v>0</v>
      </c>
      <c r="LS146" s="24">
        <v>0</v>
      </c>
      <c r="LX146" s="24">
        <v>0</v>
      </c>
      <c r="LY146" s="24">
        <v>0</v>
      </c>
      <c r="LZ146" s="24">
        <v>0</v>
      </c>
      <c r="MA146" s="24">
        <v>0</v>
      </c>
      <c r="MB146" s="24">
        <v>0</v>
      </c>
      <c r="MC146" s="24">
        <v>0</v>
      </c>
      <c r="MD146" s="24">
        <v>0</v>
      </c>
      <c r="ME146" s="24">
        <v>0</v>
      </c>
      <c r="MF146" s="24">
        <v>0</v>
      </c>
      <c r="MG146" s="24">
        <v>0</v>
      </c>
      <c r="MH146" s="24">
        <v>0</v>
      </c>
      <c r="MI146" s="24">
        <v>0</v>
      </c>
    </row>
    <row r="147" spans="1:347" x14ac:dyDescent="0.25">
      <c r="A147" s="26">
        <v>360</v>
      </c>
      <c r="B147" s="26" t="s">
        <v>1349</v>
      </c>
      <c r="C147" s="26" t="s">
        <v>644</v>
      </c>
      <c r="D147" s="26" t="s">
        <v>662</v>
      </c>
      <c r="E147" s="26" t="s">
        <v>373</v>
      </c>
      <c r="F147" s="26">
        <v>12</v>
      </c>
      <c r="G147" s="26">
        <v>5</v>
      </c>
      <c r="H147" s="26">
        <v>6</v>
      </c>
      <c r="I147" s="26">
        <v>0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 t="s">
        <v>320</v>
      </c>
      <c r="W147" s="26"/>
      <c r="X147" s="26" t="b">
        <v>0</v>
      </c>
      <c r="Y147" s="26" t="b">
        <v>0</v>
      </c>
      <c r="Z147" s="26" t="s">
        <v>663</v>
      </c>
      <c r="AA147" s="26" t="s">
        <v>647</v>
      </c>
      <c r="AB147" s="26" t="s">
        <v>316</v>
      </c>
      <c r="AC147" s="26" t="s">
        <v>373</v>
      </c>
      <c r="AD147" s="26" t="s">
        <v>644</v>
      </c>
      <c r="AE147" s="26" t="s">
        <v>648</v>
      </c>
      <c r="AF147" s="26"/>
      <c r="AG147" s="26"/>
      <c r="AH147" s="26"/>
      <c r="AI147" s="26"/>
      <c r="AJ147" s="26"/>
      <c r="AK147" s="26"/>
      <c r="AL147" s="26"/>
      <c r="AM147" s="26">
        <v>1</v>
      </c>
      <c r="AN147" s="26"/>
      <c r="AO147" s="26"/>
      <c r="AP147" s="26">
        <v>0</v>
      </c>
      <c r="AQ147" s="26">
        <v>0</v>
      </c>
      <c r="AR147" s="26"/>
      <c r="AS147" s="26"/>
      <c r="AT147" s="26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 s="26">
        <v>0</v>
      </c>
      <c r="BD147" s="26">
        <v>0</v>
      </c>
      <c r="BE147" s="26">
        <v>0</v>
      </c>
      <c r="BF147" s="26">
        <v>0</v>
      </c>
      <c r="BG147" s="26"/>
      <c r="BH147" s="26"/>
      <c r="BI147" s="26">
        <v>0</v>
      </c>
      <c r="BJ147" s="26">
        <v>0</v>
      </c>
      <c r="BL147" s="26">
        <v>0</v>
      </c>
      <c r="BM147" s="26"/>
      <c r="BN147" s="26"/>
      <c r="BO147" s="26"/>
      <c r="BP147" s="26">
        <v>0</v>
      </c>
      <c r="BQ147" s="26"/>
      <c r="BR147" s="26"/>
      <c r="BS147" s="26"/>
      <c r="BT147" s="26">
        <v>0</v>
      </c>
      <c r="BU147" s="26">
        <v>0</v>
      </c>
      <c r="BV147" s="26">
        <v>0</v>
      </c>
      <c r="BW147" s="26">
        <v>0</v>
      </c>
      <c r="BX147" s="26">
        <v>0</v>
      </c>
      <c r="BY147" s="26"/>
      <c r="BZ147">
        <f t="shared" si="6"/>
        <v>42</v>
      </c>
      <c r="CB147" s="26">
        <v>0</v>
      </c>
      <c r="CC147" s="26">
        <v>0</v>
      </c>
      <c r="CD147" s="26">
        <v>0</v>
      </c>
      <c r="CE147" s="26">
        <v>8</v>
      </c>
      <c r="CF147" s="26">
        <v>0</v>
      </c>
      <c r="CG147" s="26">
        <v>3</v>
      </c>
      <c r="CH147" s="26">
        <v>15</v>
      </c>
      <c r="CI147" s="26">
        <v>2</v>
      </c>
      <c r="CJ147" s="26">
        <v>10</v>
      </c>
      <c r="CK147" s="26">
        <v>2</v>
      </c>
      <c r="CL147" s="26">
        <v>1</v>
      </c>
      <c r="CM147" s="26">
        <v>0</v>
      </c>
      <c r="CN147" s="26">
        <v>0</v>
      </c>
      <c r="CO147" s="26">
        <v>1</v>
      </c>
      <c r="CP147" s="26">
        <v>0</v>
      </c>
      <c r="CQ147" s="26">
        <v>0</v>
      </c>
      <c r="CR147" s="26">
        <v>0</v>
      </c>
      <c r="CS147" s="26">
        <v>0</v>
      </c>
      <c r="CT147" s="26">
        <v>0</v>
      </c>
      <c r="CU147" s="26">
        <v>0</v>
      </c>
      <c r="CV147" s="26">
        <v>0</v>
      </c>
      <c r="CW147" s="26">
        <v>0</v>
      </c>
      <c r="CX147" s="26">
        <v>0</v>
      </c>
      <c r="CY147" s="26">
        <v>0</v>
      </c>
      <c r="CZ147" s="26">
        <v>0</v>
      </c>
      <c r="DA147" s="26">
        <v>0</v>
      </c>
      <c r="DB147" s="26">
        <v>0</v>
      </c>
      <c r="DC147" s="26">
        <v>0</v>
      </c>
      <c r="DD147" s="26">
        <v>0</v>
      </c>
      <c r="DE147" s="26">
        <v>0</v>
      </c>
      <c r="DF147" s="26">
        <v>0</v>
      </c>
      <c r="DG147" s="26">
        <v>0</v>
      </c>
      <c r="DH147" s="26">
        <v>0</v>
      </c>
      <c r="DI147" s="26">
        <v>0</v>
      </c>
      <c r="DK147" s="25"/>
      <c r="DL147">
        <v>0</v>
      </c>
      <c r="DM147">
        <v>0</v>
      </c>
      <c r="DN147">
        <v>0</v>
      </c>
      <c r="DO147">
        <v>0</v>
      </c>
      <c r="DP147" s="26">
        <v>0</v>
      </c>
      <c r="DQ147" s="26">
        <v>0</v>
      </c>
      <c r="DR147" s="26">
        <v>0</v>
      </c>
      <c r="DS147" s="26">
        <v>0</v>
      </c>
      <c r="DT147" s="26">
        <v>0</v>
      </c>
      <c r="DU147" s="26">
        <v>0</v>
      </c>
      <c r="DV147" s="26">
        <v>0</v>
      </c>
      <c r="DW147" s="26">
        <v>0</v>
      </c>
      <c r="DX147" s="26">
        <v>0</v>
      </c>
      <c r="DY147" s="26">
        <v>0</v>
      </c>
      <c r="DZ147" s="26">
        <v>0</v>
      </c>
      <c r="EA147" s="26">
        <v>0</v>
      </c>
      <c r="EB147" s="26">
        <v>0</v>
      </c>
      <c r="EC147" s="26">
        <v>0</v>
      </c>
      <c r="ED147" s="26">
        <v>0</v>
      </c>
      <c r="EE147" s="26">
        <v>0</v>
      </c>
      <c r="EF147" s="26">
        <v>0</v>
      </c>
      <c r="EG147" s="26">
        <v>0</v>
      </c>
      <c r="EH147" s="26">
        <v>0</v>
      </c>
      <c r="EI147" s="26">
        <v>0</v>
      </c>
      <c r="EJ147" s="26">
        <v>0</v>
      </c>
      <c r="EK147" s="26">
        <v>0</v>
      </c>
      <c r="EL147" s="26">
        <v>0</v>
      </c>
      <c r="EM147" s="26">
        <v>0</v>
      </c>
      <c r="EN147" s="26">
        <v>0</v>
      </c>
      <c r="EO147" s="26">
        <v>0</v>
      </c>
      <c r="EP147" s="26">
        <v>0</v>
      </c>
      <c r="EQ147" s="26">
        <v>0</v>
      </c>
      <c r="ER147" s="26">
        <v>0</v>
      </c>
      <c r="ES147" s="26">
        <v>0</v>
      </c>
      <c r="ET147" s="26">
        <v>0</v>
      </c>
      <c r="EU147" s="26">
        <v>0</v>
      </c>
      <c r="EV147" s="26">
        <v>0</v>
      </c>
      <c r="EW147" s="26">
        <v>0</v>
      </c>
      <c r="EX147" s="26">
        <v>0</v>
      </c>
      <c r="EY147" s="26">
        <v>0</v>
      </c>
      <c r="EZ147" s="26">
        <v>0</v>
      </c>
      <c r="FA147" s="26">
        <v>0</v>
      </c>
      <c r="FB147" s="26">
        <v>0</v>
      </c>
      <c r="FC147" s="26">
        <v>0</v>
      </c>
      <c r="FD147" s="26">
        <v>0</v>
      </c>
      <c r="FE147" s="26">
        <v>0</v>
      </c>
      <c r="FF147" s="26">
        <v>0</v>
      </c>
      <c r="FG147" s="26">
        <v>0</v>
      </c>
      <c r="FL147" s="26">
        <v>0</v>
      </c>
      <c r="FM147" s="26">
        <v>0</v>
      </c>
      <c r="FN147" s="26">
        <v>0</v>
      </c>
      <c r="FO147" s="26">
        <v>0</v>
      </c>
      <c r="FP147" s="26">
        <v>0</v>
      </c>
      <c r="FQ147" s="26">
        <v>0</v>
      </c>
      <c r="FR147" s="26">
        <v>0</v>
      </c>
      <c r="FS147" s="26">
        <v>0</v>
      </c>
      <c r="FT147" s="26">
        <v>0</v>
      </c>
      <c r="FU147" s="26">
        <v>0</v>
      </c>
      <c r="FV147" s="26">
        <v>0</v>
      </c>
      <c r="FW147" s="26">
        <v>0</v>
      </c>
      <c r="FX147" s="26">
        <v>0</v>
      </c>
      <c r="FY147" s="26">
        <v>0</v>
      </c>
      <c r="FZ147" s="26">
        <v>0</v>
      </c>
      <c r="GA147" s="26">
        <v>0</v>
      </c>
      <c r="GB147" s="26">
        <v>0</v>
      </c>
      <c r="GC147" s="26">
        <v>0</v>
      </c>
      <c r="GD147" s="26">
        <v>0</v>
      </c>
      <c r="GE147" s="26">
        <v>0</v>
      </c>
      <c r="GF147" s="26">
        <v>0</v>
      </c>
      <c r="GG147" s="26">
        <v>0</v>
      </c>
      <c r="GH147" s="26">
        <v>0</v>
      </c>
      <c r="GI147" s="26">
        <v>0</v>
      </c>
      <c r="GJ147" s="26">
        <v>0</v>
      </c>
      <c r="GK147" s="26">
        <v>0</v>
      </c>
      <c r="GL147" s="26">
        <v>0</v>
      </c>
      <c r="GM147" s="26">
        <v>0</v>
      </c>
      <c r="GN147" s="26">
        <v>0</v>
      </c>
      <c r="GO147" s="26">
        <v>0</v>
      </c>
      <c r="GP147" s="26">
        <v>0</v>
      </c>
      <c r="GQ147" s="26">
        <v>0</v>
      </c>
      <c r="GR147" s="26">
        <v>0</v>
      </c>
      <c r="GS147" s="26">
        <v>0</v>
      </c>
      <c r="GT147" s="26">
        <v>0</v>
      </c>
      <c r="GU147" s="26">
        <v>0</v>
      </c>
      <c r="GV147" s="26">
        <v>0</v>
      </c>
      <c r="GW147" s="26">
        <v>0</v>
      </c>
      <c r="GX147" s="26">
        <v>0</v>
      </c>
      <c r="GY147" s="26">
        <v>0</v>
      </c>
      <c r="GZ147" s="26">
        <v>0</v>
      </c>
      <c r="HA147" s="26">
        <v>0</v>
      </c>
      <c r="HB147" s="26">
        <v>0</v>
      </c>
      <c r="HC147" s="26">
        <v>0</v>
      </c>
      <c r="HD147" s="26">
        <v>0</v>
      </c>
      <c r="HE147" s="26">
        <v>0</v>
      </c>
      <c r="HF147" s="26">
        <v>0</v>
      </c>
      <c r="HG147" s="26">
        <v>0</v>
      </c>
      <c r="HH147" s="26">
        <v>0</v>
      </c>
      <c r="HI147" s="26">
        <v>0</v>
      </c>
      <c r="HJ147" s="26">
        <v>0</v>
      </c>
      <c r="HK147" s="26">
        <v>0</v>
      </c>
      <c r="HL147" s="26">
        <v>0</v>
      </c>
      <c r="HM147" s="26">
        <v>0</v>
      </c>
      <c r="HN147" s="26">
        <v>0</v>
      </c>
      <c r="HO147" s="26">
        <v>0</v>
      </c>
      <c r="HP147" s="26">
        <v>0</v>
      </c>
      <c r="HQ147" s="26">
        <v>0</v>
      </c>
      <c r="HR147" s="26">
        <v>0</v>
      </c>
      <c r="HS147" s="26">
        <v>0</v>
      </c>
      <c r="HT147" s="26">
        <v>0</v>
      </c>
      <c r="HU147" s="26">
        <v>0</v>
      </c>
      <c r="HV147" s="26">
        <v>0</v>
      </c>
      <c r="HW147" s="26">
        <v>0</v>
      </c>
      <c r="HX147" s="26">
        <v>0</v>
      </c>
      <c r="HY147" s="26">
        <v>0</v>
      </c>
      <c r="HZ147" s="26">
        <v>0</v>
      </c>
      <c r="IA147" s="26">
        <v>0</v>
      </c>
      <c r="IB147" s="26">
        <v>0</v>
      </c>
      <c r="IC147" s="26">
        <v>0</v>
      </c>
      <c r="ID147" s="26">
        <v>0</v>
      </c>
      <c r="IE147" s="26">
        <v>0</v>
      </c>
      <c r="IF147" s="26">
        <v>0</v>
      </c>
      <c r="IG147" s="26">
        <v>0</v>
      </c>
      <c r="IH147" s="26">
        <v>0</v>
      </c>
      <c r="II147" s="26">
        <v>0</v>
      </c>
      <c r="IN147" s="26">
        <v>0</v>
      </c>
      <c r="IO147" s="26">
        <v>0</v>
      </c>
      <c r="IP147" s="26">
        <v>0</v>
      </c>
      <c r="IQ147" s="26">
        <v>0</v>
      </c>
      <c r="IR147" s="26">
        <v>0</v>
      </c>
      <c r="IS147" s="26">
        <v>0</v>
      </c>
      <c r="IT147" s="26">
        <v>0</v>
      </c>
      <c r="IU147" s="26">
        <v>0</v>
      </c>
      <c r="IV147" s="26">
        <v>0</v>
      </c>
      <c r="IW147" s="26">
        <v>0</v>
      </c>
      <c r="IX147" s="26">
        <v>0</v>
      </c>
      <c r="IY147" s="26">
        <v>0</v>
      </c>
      <c r="IZ147" s="26">
        <v>0</v>
      </c>
      <c r="JA147" s="26">
        <v>0</v>
      </c>
      <c r="JB147" s="26">
        <v>0</v>
      </c>
      <c r="JC147" s="26">
        <v>0</v>
      </c>
      <c r="JD147" s="26">
        <v>0</v>
      </c>
      <c r="JE147" s="26">
        <v>0</v>
      </c>
      <c r="JF147" s="26">
        <v>0</v>
      </c>
      <c r="JG147" s="26">
        <v>0</v>
      </c>
      <c r="JH147" s="26">
        <v>0</v>
      </c>
      <c r="JI147" s="26">
        <v>0</v>
      </c>
      <c r="JJ147" s="26">
        <v>0</v>
      </c>
      <c r="JK147" s="26">
        <v>0</v>
      </c>
      <c r="JL147" s="26">
        <v>0</v>
      </c>
      <c r="JM147" s="26">
        <v>0</v>
      </c>
      <c r="JN147" s="26">
        <v>0</v>
      </c>
      <c r="JO147" s="26">
        <v>0</v>
      </c>
      <c r="JP147" s="26">
        <v>0</v>
      </c>
      <c r="JQ147" s="26">
        <v>0</v>
      </c>
      <c r="JR147" s="26">
        <v>0</v>
      </c>
      <c r="JS147" s="26">
        <v>0</v>
      </c>
      <c r="JT147" s="26">
        <v>0</v>
      </c>
      <c r="JU147" s="26">
        <v>0</v>
      </c>
      <c r="JV147" s="26">
        <v>0</v>
      </c>
      <c r="JW147" s="26">
        <v>0</v>
      </c>
      <c r="JX147" s="26">
        <v>0</v>
      </c>
      <c r="JY147" s="26">
        <v>0</v>
      </c>
      <c r="JZ147" s="26">
        <v>0</v>
      </c>
      <c r="KA147" s="26">
        <v>0</v>
      </c>
      <c r="KB147" s="26"/>
      <c r="KC147" s="26">
        <v>0</v>
      </c>
      <c r="KD147" s="26">
        <v>0</v>
      </c>
      <c r="KE147" s="26">
        <v>0</v>
      </c>
      <c r="KF147" s="26">
        <v>0</v>
      </c>
      <c r="KG147" s="28">
        <v>0</v>
      </c>
      <c r="KH147" s="28">
        <v>0</v>
      </c>
      <c r="KI147" s="28">
        <v>0</v>
      </c>
      <c r="KJ147" s="26">
        <v>0</v>
      </c>
      <c r="KK147" s="26">
        <v>0</v>
      </c>
      <c r="KL147" s="26">
        <v>0</v>
      </c>
      <c r="KM147" s="26">
        <v>0</v>
      </c>
      <c r="KN147" s="26">
        <v>0</v>
      </c>
      <c r="KO147" s="26">
        <v>0</v>
      </c>
      <c r="KP147" s="26">
        <v>0</v>
      </c>
      <c r="KQ147" s="26">
        <v>0</v>
      </c>
      <c r="KR147" s="26">
        <v>0</v>
      </c>
      <c r="KS147" s="26">
        <v>0</v>
      </c>
      <c r="KT147" s="26">
        <v>0</v>
      </c>
      <c r="KU147" s="26">
        <v>0</v>
      </c>
      <c r="KV147" s="26">
        <v>0</v>
      </c>
      <c r="KW147" s="26">
        <v>0</v>
      </c>
      <c r="KX147" s="26">
        <v>0</v>
      </c>
      <c r="KY147" s="26">
        <v>0</v>
      </c>
      <c r="KZ147" s="26">
        <v>0</v>
      </c>
      <c r="LA147" s="26">
        <v>0</v>
      </c>
      <c r="LB147" s="26">
        <v>0</v>
      </c>
      <c r="LC147" s="26">
        <v>0</v>
      </c>
      <c r="LD147" s="26">
        <v>0</v>
      </c>
      <c r="LE147" s="26">
        <v>0</v>
      </c>
      <c r="LF147" s="26">
        <v>0</v>
      </c>
      <c r="LG147" s="26">
        <v>0</v>
      </c>
      <c r="LH147" s="26">
        <v>0</v>
      </c>
      <c r="LI147" s="26">
        <v>0</v>
      </c>
      <c r="LJ147" s="26">
        <v>0</v>
      </c>
      <c r="LK147" s="26">
        <v>0</v>
      </c>
      <c r="LL147" s="26">
        <v>0</v>
      </c>
      <c r="LM147" s="26">
        <v>0</v>
      </c>
      <c r="LN147" s="26">
        <v>0</v>
      </c>
      <c r="LO147" s="26">
        <v>0</v>
      </c>
      <c r="LP147" s="26">
        <v>0</v>
      </c>
      <c r="LQ147" s="26">
        <v>0</v>
      </c>
      <c r="LR147" s="26">
        <v>0</v>
      </c>
      <c r="LS147" s="26">
        <v>0</v>
      </c>
      <c r="LX147" s="26">
        <v>0</v>
      </c>
      <c r="LY147" s="26">
        <v>0</v>
      </c>
      <c r="LZ147" s="26">
        <v>0</v>
      </c>
      <c r="MA147" s="26">
        <v>0</v>
      </c>
      <c r="MB147" s="26">
        <v>0</v>
      </c>
      <c r="MC147" s="26">
        <v>0</v>
      </c>
      <c r="MD147" s="26">
        <v>0</v>
      </c>
      <c r="ME147" s="26">
        <v>0</v>
      </c>
      <c r="MF147" s="26">
        <v>0</v>
      </c>
      <c r="MG147" s="26">
        <v>0</v>
      </c>
      <c r="MH147" s="26">
        <v>0</v>
      </c>
      <c r="MI147" s="26">
        <v>0</v>
      </c>
    </row>
    <row r="148" spans="1:347" x14ac:dyDescent="0.25">
      <c r="A148" s="26"/>
      <c r="B148" s="26" t="s">
        <v>1326</v>
      </c>
      <c r="C148" s="26" t="s">
        <v>644</v>
      </c>
      <c r="D148" s="26" t="s">
        <v>662</v>
      </c>
      <c r="E148" s="26" t="s">
        <v>373</v>
      </c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BC148" s="26"/>
      <c r="BD148" s="26"/>
      <c r="BE148" s="26"/>
      <c r="BF148" s="26"/>
      <c r="BG148" s="26"/>
      <c r="BH148" s="26"/>
      <c r="BI148" s="26"/>
      <c r="BJ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>
        <f t="shared" si="6"/>
        <v>12</v>
      </c>
      <c r="CB148" s="26">
        <v>2</v>
      </c>
      <c r="CC148" s="26">
        <v>5</v>
      </c>
      <c r="CD148" s="26">
        <v>5</v>
      </c>
      <c r="CE148" s="26">
        <v>0</v>
      </c>
      <c r="CF148" s="26">
        <v>0</v>
      </c>
      <c r="CG148" s="26">
        <v>0</v>
      </c>
      <c r="CH148" s="26">
        <v>0</v>
      </c>
      <c r="CI148" s="26">
        <v>0</v>
      </c>
      <c r="CJ148" s="26">
        <v>0</v>
      </c>
      <c r="CK148" s="26">
        <v>0</v>
      </c>
      <c r="CL148" s="26">
        <v>0</v>
      </c>
      <c r="CM148" s="26">
        <v>0</v>
      </c>
      <c r="CN148" s="26">
        <v>0</v>
      </c>
      <c r="CO148" s="26">
        <v>0</v>
      </c>
      <c r="CP148" s="26">
        <v>0</v>
      </c>
      <c r="CQ148" s="26">
        <v>0</v>
      </c>
      <c r="CR148" s="26">
        <v>0</v>
      </c>
      <c r="CS148" s="26">
        <v>0</v>
      </c>
      <c r="CT148" s="26">
        <v>0</v>
      </c>
      <c r="CU148" s="26">
        <v>0</v>
      </c>
      <c r="CV148" s="26">
        <v>0</v>
      </c>
      <c r="CW148" s="26">
        <v>0</v>
      </c>
      <c r="CX148" s="26">
        <v>0</v>
      </c>
      <c r="CY148" s="26">
        <v>0</v>
      </c>
      <c r="CZ148" s="26">
        <v>0</v>
      </c>
      <c r="DA148" s="26">
        <v>0</v>
      </c>
      <c r="DB148" s="26">
        <v>0</v>
      </c>
      <c r="DC148" s="26">
        <v>0</v>
      </c>
      <c r="DD148" s="26">
        <v>0</v>
      </c>
      <c r="DE148" s="26">
        <v>0</v>
      </c>
      <c r="DF148" s="26">
        <v>0</v>
      </c>
      <c r="DG148" s="26">
        <v>0</v>
      </c>
      <c r="DH148" s="26">
        <v>0</v>
      </c>
      <c r="DI148" s="26">
        <v>0</v>
      </c>
      <c r="DK148" s="25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  <c r="GQ148" s="26"/>
      <c r="GR148" s="26"/>
      <c r="GS148" s="26"/>
      <c r="GT148" s="26"/>
      <c r="GU148" s="26"/>
      <c r="GV148" s="26"/>
      <c r="GW148" s="26"/>
      <c r="GX148" s="26"/>
      <c r="GY148" s="26"/>
      <c r="GZ148" s="26"/>
      <c r="HA148" s="26"/>
      <c r="HB148" s="26"/>
      <c r="HC148" s="26"/>
      <c r="HD148" s="26"/>
      <c r="HE148" s="26"/>
      <c r="HF148" s="26"/>
      <c r="HG148" s="26"/>
      <c r="HH148" s="26"/>
      <c r="HI148" s="26"/>
      <c r="HJ148" s="26"/>
      <c r="HK148" s="26"/>
      <c r="HL148" s="26"/>
      <c r="HM148" s="26"/>
      <c r="HN148" s="26"/>
      <c r="HO148" s="26"/>
      <c r="HP148" s="26"/>
      <c r="HQ148" s="26"/>
      <c r="HR148" s="26"/>
      <c r="HS148" s="26"/>
      <c r="HT148" s="26"/>
      <c r="HU148" s="26"/>
      <c r="HV148" s="26"/>
      <c r="HW148" s="26"/>
      <c r="HX148" s="26"/>
      <c r="HY148" s="26"/>
      <c r="HZ148" s="26"/>
      <c r="IA148" s="26"/>
      <c r="IB148" s="26"/>
      <c r="IC148" s="26"/>
      <c r="ID148" s="26"/>
      <c r="IE148" s="26"/>
      <c r="IF148" s="26"/>
      <c r="IG148" s="26"/>
      <c r="IH148" s="26"/>
      <c r="II148" s="26"/>
      <c r="IN148" s="26"/>
      <c r="IO148" s="26"/>
      <c r="IP148" s="26"/>
      <c r="IQ148" s="26"/>
      <c r="IR148" s="26"/>
      <c r="IS148" s="26"/>
      <c r="IT148" s="26"/>
      <c r="IU148" s="26"/>
      <c r="IV148" s="26"/>
      <c r="IW148" s="26"/>
      <c r="IX148" s="26"/>
      <c r="IY148" s="26"/>
      <c r="IZ148" s="26"/>
      <c r="JA148" s="26"/>
      <c r="JB148" s="26"/>
      <c r="JC148" s="26"/>
      <c r="JD148" s="26"/>
      <c r="JE148" s="26"/>
      <c r="JF148" s="26"/>
      <c r="JG148" s="26"/>
      <c r="JH148" s="26"/>
      <c r="JI148" s="26"/>
      <c r="JJ148" s="26"/>
      <c r="JK148" s="26"/>
      <c r="JL148" s="26"/>
      <c r="JM148" s="26"/>
      <c r="JN148" s="26"/>
      <c r="JO148" s="26"/>
      <c r="JP148" s="26"/>
      <c r="JQ148" s="26"/>
      <c r="JR148" s="26"/>
      <c r="JS148" s="26"/>
      <c r="JT148" s="26"/>
      <c r="JU148" s="26"/>
      <c r="JV148" s="26"/>
      <c r="JW148" s="26"/>
      <c r="JX148" s="26"/>
      <c r="JY148" s="26"/>
      <c r="JZ148" s="26"/>
      <c r="KA148" s="26"/>
      <c r="KB148" s="26"/>
      <c r="KC148" s="26"/>
      <c r="KD148" s="26"/>
      <c r="KE148" s="26"/>
      <c r="KF148" s="26"/>
      <c r="KJ148" s="26"/>
      <c r="KK148" s="26"/>
      <c r="KL148" s="26"/>
      <c r="KM148" s="26"/>
      <c r="KN148" s="26"/>
      <c r="KO148" s="26"/>
      <c r="KP148" s="26"/>
      <c r="KQ148" s="26"/>
      <c r="KR148" s="26"/>
      <c r="KS148" s="26"/>
      <c r="KT148" s="26"/>
      <c r="KU148" s="26"/>
      <c r="KV148" s="26"/>
      <c r="KW148" s="26"/>
      <c r="KX148" s="26"/>
      <c r="KY148" s="26"/>
      <c r="KZ148" s="26"/>
      <c r="LA148" s="26"/>
      <c r="LB148" s="26"/>
      <c r="LC148" s="26"/>
      <c r="LD148" s="26"/>
      <c r="LE148" s="26"/>
      <c r="LF148" s="26"/>
      <c r="LG148" s="26"/>
      <c r="LH148" s="26"/>
      <c r="LI148" s="26"/>
      <c r="LJ148" s="26"/>
      <c r="LK148" s="26"/>
      <c r="LL148" s="26"/>
      <c r="LM148" s="26"/>
      <c r="LN148" s="26"/>
      <c r="LO148" s="26"/>
      <c r="LP148" s="26"/>
      <c r="LQ148" s="26"/>
      <c r="LR148" s="26"/>
      <c r="LS148" s="26"/>
      <c r="LX148" s="26"/>
      <c r="LY148" s="26"/>
      <c r="LZ148" s="26"/>
      <c r="MA148" s="26"/>
      <c r="MB148" s="26"/>
      <c r="MC148" s="26"/>
      <c r="MD148" s="26"/>
      <c r="ME148" s="26"/>
      <c r="MF148" s="26"/>
      <c r="MG148" s="26"/>
      <c r="MH148" s="26"/>
      <c r="MI148" s="26"/>
    </row>
    <row r="149" spans="1:347" x14ac:dyDescent="0.25">
      <c r="A149" s="26"/>
      <c r="B149" s="26" t="s">
        <v>1350</v>
      </c>
      <c r="C149" s="26" t="s">
        <v>644</v>
      </c>
      <c r="D149" s="26" t="s">
        <v>662</v>
      </c>
      <c r="E149" s="26" t="s">
        <v>373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BC149" s="26"/>
      <c r="BD149" s="26"/>
      <c r="BE149" s="26"/>
      <c r="BF149" s="26"/>
      <c r="BG149" s="26"/>
      <c r="BH149" s="26"/>
      <c r="BI149" s="26"/>
      <c r="BJ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>
        <f t="shared" si="6"/>
        <v>19</v>
      </c>
      <c r="CB149" s="26">
        <v>0</v>
      </c>
      <c r="CC149" s="26">
        <v>0</v>
      </c>
      <c r="CD149" s="26">
        <v>0</v>
      </c>
      <c r="CE149" s="26">
        <v>0</v>
      </c>
      <c r="CF149" s="26">
        <v>0</v>
      </c>
      <c r="CG149" s="26">
        <v>0</v>
      </c>
      <c r="CH149" s="26">
        <v>0</v>
      </c>
      <c r="CI149" s="26">
        <v>0</v>
      </c>
      <c r="CJ149" s="26">
        <v>0</v>
      </c>
      <c r="CK149" s="26">
        <v>0</v>
      </c>
      <c r="CL149" s="26">
        <v>0</v>
      </c>
      <c r="CM149" s="26">
        <v>0</v>
      </c>
      <c r="CN149" s="26">
        <v>0</v>
      </c>
      <c r="CO149" s="26">
        <v>0</v>
      </c>
      <c r="CP149" s="26">
        <v>0</v>
      </c>
      <c r="CQ149" s="26">
        <v>4</v>
      </c>
      <c r="CR149" s="26">
        <v>5</v>
      </c>
      <c r="CS149" s="26">
        <v>0</v>
      </c>
      <c r="CT149" s="26">
        <v>0</v>
      </c>
      <c r="CU149" s="26">
        <v>0</v>
      </c>
      <c r="CV149" s="26">
        <v>0</v>
      </c>
      <c r="CW149" s="26">
        <v>4</v>
      </c>
      <c r="CX149" s="26">
        <v>0</v>
      </c>
      <c r="CY149" s="26">
        <v>5</v>
      </c>
      <c r="CZ149" s="26">
        <v>1</v>
      </c>
      <c r="DA149" s="26">
        <v>0</v>
      </c>
      <c r="DB149" s="26">
        <v>0</v>
      </c>
      <c r="DC149" s="26">
        <v>0</v>
      </c>
      <c r="DD149" s="26">
        <v>0</v>
      </c>
      <c r="DE149" s="26">
        <v>0</v>
      </c>
      <c r="DF149" s="26">
        <v>0</v>
      </c>
      <c r="DG149" s="26">
        <v>0</v>
      </c>
      <c r="DH149" s="26">
        <v>0</v>
      </c>
      <c r="DI149" s="26">
        <v>0</v>
      </c>
      <c r="DK149" s="25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  <c r="GV149" s="26"/>
      <c r="GW149" s="26"/>
      <c r="GX149" s="26"/>
      <c r="GY149" s="26"/>
      <c r="GZ149" s="26"/>
      <c r="HA149" s="26"/>
      <c r="HB149" s="26"/>
      <c r="HC149" s="26"/>
      <c r="HD149" s="26"/>
      <c r="HE149" s="26"/>
      <c r="HF149" s="26"/>
      <c r="HG149" s="26"/>
      <c r="HH149" s="26"/>
      <c r="HI149" s="26"/>
      <c r="HJ149" s="26"/>
      <c r="HK149" s="26"/>
      <c r="HL149" s="26"/>
      <c r="HM149" s="26"/>
      <c r="HN149" s="26"/>
      <c r="HO149" s="26"/>
      <c r="HP149" s="26"/>
      <c r="HQ149" s="26"/>
      <c r="HR149" s="26"/>
      <c r="HS149" s="26"/>
      <c r="HT149" s="26"/>
      <c r="HU149" s="26"/>
      <c r="HV149" s="26"/>
      <c r="HW149" s="26"/>
      <c r="HX149" s="26"/>
      <c r="HY149" s="26"/>
      <c r="HZ149" s="26"/>
      <c r="IA149" s="26"/>
      <c r="IB149" s="26"/>
      <c r="IC149" s="26"/>
      <c r="ID149" s="26"/>
      <c r="IE149" s="26"/>
      <c r="IF149" s="26"/>
      <c r="IG149" s="26"/>
      <c r="IH149" s="26"/>
      <c r="II149" s="26"/>
      <c r="IN149" s="26"/>
      <c r="IO149" s="26"/>
      <c r="IP149" s="26"/>
      <c r="IQ149" s="26"/>
      <c r="IR149" s="26"/>
      <c r="IS149" s="26"/>
      <c r="IT149" s="26"/>
      <c r="IU149" s="26"/>
      <c r="IV149" s="26"/>
      <c r="IW149" s="26"/>
      <c r="IX149" s="26"/>
      <c r="IY149" s="26"/>
      <c r="IZ149" s="26"/>
      <c r="JA149" s="26"/>
      <c r="JB149" s="26"/>
      <c r="JC149" s="26"/>
      <c r="JD149" s="26"/>
      <c r="JE149" s="26"/>
      <c r="JF149" s="26"/>
      <c r="JG149" s="26"/>
      <c r="JH149" s="26"/>
      <c r="JI149" s="26"/>
      <c r="JJ149" s="26"/>
      <c r="JK149" s="26"/>
      <c r="JL149" s="26"/>
      <c r="JM149" s="26"/>
      <c r="JN149" s="26"/>
      <c r="JO149" s="26"/>
      <c r="JP149" s="26"/>
      <c r="JQ149" s="26"/>
      <c r="JR149" s="26"/>
      <c r="JS149" s="26"/>
      <c r="JT149" s="26"/>
      <c r="JU149" s="26"/>
      <c r="JV149" s="26"/>
      <c r="JW149" s="26"/>
      <c r="JX149" s="26"/>
      <c r="JY149" s="26"/>
      <c r="JZ149" s="26"/>
      <c r="KA149" s="26"/>
      <c r="KB149" s="26"/>
      <c r="KC149" s="26"/>
      <c r="KD149" s="26"/>
      <c r="KE149" s="26"/>
      <c r="KF149" s="26"/>
      <c r="KJ149" s="26"/>
      <c r="KK149" s="26"/>
      <c r="KL149" s="26"/>
      <c r="KM149" s="26"/>
      <c r="KN149" s="26"/>
      <c r="KO149" s="26"/>
      <c r="KP149" s="26"/>
      <c r="KQ149" s="26"/>
      <c r="KR149" s="26"/>
      <c r="KS149" s="26"/>
      <c r="KT149" s="26"/>
      <c r="KU149" s="26"/>
      <c r="KV149" s="26"/>
      <c r="KW149" s="26"/>
      <c r="KX149" s="26"/>
      <c r="KY149" s="26"/>
      <c r="KZ149" s="26"/>
      <c r="LA149" s="26"/>
      <c r="LB149" s="26"/>
      <c r="LC149" s="26"/>
      <c r="LD149" s="26"/>
      <c r="LE149" s="26"/>
      <c r="LF149" s="26"/>
      <c r="LG149" s="26"/>
      <c r="LH149" s="26"/>
      <c r="LI149" s="26"/>
      <c r="LJ149" s="26"/>
      <c r="LK149" s="26"/>
      <c r="LL149" s="26"/>
      <c r="LM149" s="26"/>
      <c r="LN149" s="26"/>
      <c r="LO149" s="26"/>
      <c r="LP149" s="26"/>
      <c r="LQ149" s="26"/>
      <c r="LR149" s="26"/>
      <c r="LS149" s="26"/>
      <c r="LX149" s="26"/>
      <c r="LY149" s="26"/>
      <c r="LZ149" s="26"/>
      <c r="MA149" s="26"/>
      <c r="MB149" s="26"/>
      <c r="MC149" s="26"/>
      <c r="MD149" s="26"/>
      <c r="ME149" s="26"/>
      <c r="MF149" s="26"/>
      <c r="MG149" s="26"/>
      <c r="MH149" s="26"/>
      <c r="MI149" s="26"/>
    </row>
    <row r="150" spans="1:347" x14ac:dyDescent="0.25">
      <c r="A150" s="26"/>
      <c r="B150" s="26" t="s">
        <v>1334</v>
      </c>
      <c r="C150" s="26" t="s">
        <v>644</v>
      </c>
      <c r="D150" s="26" t="s">
        <v>662</v>
      </c>
      <c r="E150" s="26" t="s">
        <v>373</v>
      </c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BC150" s="26"/>
      <c r="BD150" s="26"/>
      <c r="BE150" s="26"/>
      <c r="BF150" s="26"/>
      <c r="BG150" s="26"/>
      <c r="BH150" s="26"/>
      <c r="BI150" s="26"/>
      <c r="BJ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>
        <f t="shared" si="6"/>
        <v>9</v>
      </c>
      <c r="CB150" s="26">
        <v>0</v>
      </c>
      <c r="CC150" s="26">
        <v>0</v>
      </c>
      <c r="CD150" s="26">
        <v>0</v>
      </c>
      <c r="CE150" s="26">
        <v>0</v>
      </c>
      <c r="CF150" s="26">
        <v>0</v>
      </c>
      <c r="CG150" s="26">
        <v>0</v>
      </c>
      <c r="CH150" s="26">
        <v>0</v>
      </c>
      <c r="CI150" s="26">
        <v>0</v>
      </c>
      <c r="CJ150" s="26">
        <v>0</v>
      </c>
      <c r="CK150" s="26">
        <v>0</v>
      </c>
      <c r="CL150" s="26">
        <v>0</v>
      </c>
      <c r="CM150" s="26">
        <v>0</v>
      </c>
      <c r="CN150" s="26">
        <v>0</v>
      </c>
      <c r="CO150" s="26">
        <v>0</v>
      </c>
      <c r="CP150" s="26">
        <v>0</v>
      </c>
      <c r="CQ150" s="26">
        <v>0</v>
      </c>
      <c r="CR150" s="26">
        <v>0</v>
      </c>
      <c r="CS150" s="26">
        <v>0</v>
      </c>
      <c r="CT150" s="26">
        <v>0</v>
      </c>
      <c r="CU150" s="26">
        <v>0</v>
      </c>
      <c r="CV150" s="26">
        <v>0</v>
      </c>
      <c r="CW150" s="26">
        <v>3</v>
      </c>
      <c r="CX150" s="26">
        <v>0</v>
      </c>
      <c r="CY150" s="26">
        <v>5</v>
      </c>
      <c r="CZ150" s="26">
        <v>1</v>
      </c>
      <c r="DA150" s="26">
        <v>0</v>
      </c>
      <c r="DB150" s="26">
        <v>0</v>
      </c>
      <c r="DC150" s="26">
        <v>0</v>
      </c>
      <c r="DD150" s="26">
        <v>0</v>
      </c>
      <c r="DE150" s="26">
        <v>0</v>
      </c>
      <c r="DF150" s="26">
        <v>0</v>
      </c>
      <c r="DG150" s="26">
        <v>0</v>
      </c>
      <c r="DH150" s="26">
        <v>0</v>
      </c>
      <c r="DI150" s="26">
        <v>0</v>
      </c>
      <c r="DK150" s="25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  <c r="GZ150" s="26"/>
      <c r="HA150" s="26"/>
      <c r="HB150" s="26"/>
      <c r="HC150" s="26"/>
      <c r="HD150" s="26"/>
      <c r="HE150" s="26"/>
      <c r="HF150" s="26"/>
      <c r="HG150" s="26"/>
      <c r="HH150" s="26"/>
      <c r="HI150" s="26"/>
      <c r="HJ150" s="26"/>
      <c r="HK150" s="26"/>
      <c r="HL150" s="26"/>
      <c r="HM150" s="26"/>
      <c r="HN150" s="26"/>
      <c r="HO150" s="26"/>
      <c r="HP150" s="26"/>
      <c r="HQ150" s="26"/>
      <c r="HR150" s="26"/>
      <c r="HS150" s="26"/>
      <c r="HT150" s="26"/>
      <c r="HU150" s="26"/>
      <c r="HV150" s="26"/>
      <c r="HW150" s="26"/>
      <c r="HX150" s="26"/>
      <c r="HY150" s="26"/>
      <c r="HZ150" s="26"/>
      <c r="IA150" s="26"/>
      <c r="IB150" s="26"/>
      <c r="IC150" s="26"/>
      <c r="ID150" s="26"/>
      <c r="IE150" s="26"/>
      <c r="IF150" s="26"/>
      <c r="IG150" s="26"/>
      <c r="IH150" s="26"/>
      <c r="II150" s="26"/>
      <c r="IN150" s="26"/>
      <c r="IO150" s="26"/>
      <c r="IP150" s="26"/>
      <c r="IQ150" s="26"/>
      <c r="IR150" s="26"/>
      <c r="IS150" s="26"/>
      <c r="IT150" s="26"/>
      <c r="IU150" s="26"/>
      <c r="IV150" s="26"/>
      <c r="IW150" s="26"/>
      <c r="IX150" s="26"/>
      <c r="IY150" s="26"/>
      <c r="IZ150" s="26"/>
      <c r="JA150" s="26"/>
      <c r="JB150" s="26"/>
      <c r="JC150" s="26"/>
      <c r="JD150" s="26"/>
      <c r="JE150" s="26"/>
      <c r="JF150" s="26"/>
      <c r="JG150" s="26"/>
      <c r="JH150" s="26"/>
      <c r="JI150" s="26"/>
      <c r="JJ150" s="26"/>
      <c r="JK150" s="26"/>
      <c r="JL150" s="26"/>
      <c r="JM150" s="26"/>
      <c r="JN150" s="26"/>
      <c r="JO150" s="26"/>
      <c r="JP150" s="26"/>
      <c r="JQ150" s="26"/>
      <c r="JR150" s="26"/>
      <c r="JS150" s="26"/>
      <c r="JT150" s="26"/>
      <c r="JU150" s="26"/>
      <c r="JV150" s="26"/>
      <c r="JW150" s="26"/>
      <c r="JX150" s="26"/>
      <c r="JY150" s="26"/>
      <c r="JZ150" s="26"/>
      <c r="KA150" s="26"/>
      <c r="KB150" s="26"/>
      <c r="KC150" s="26"/>
      <c r="KD150" s="26"/>
      <c r="KE150" s="26"/>
      <c r="KF150" s="26"/>
      <c r="KJ150" s="26"/>
      <c r="KK150" s="26"/>
      <c r="KL150" s="26"/>
      <c r="KM150" s="26"/>
      <c r="KN150" s="26"/>
      <c r="KO150" s="26"/>
      <c r="KP150" s="26"/>
      <c r="KQ150" s="26"/>
      <c r="KR150" s="26"/>
      <c r="KS150" s="26"/>
      <c r="KT150" s="26"/>
      <c r="KU150" s="26"/>
      <c r="KV150" s="26"/>
      <c r="KW150" s="26"/>
      <c r="KX150" s="26"/>
      <c r="KY150" s="26"/>
      <c r="KZ150" s="26"/>
      <c r="LA150" s="26"/>
      <c r="LB150" s="26"/>
      <c r="LC150" s="26"/>
      <c r="LD150" s="26"/>
      <c r="LE150" s="26"/>
      <c r="LF150" s="26"/>
      <c r="LG150" s="26"/>
      <c r="LH150" s="26"/>
      <c r="LI150" s="26"/>
      <c r="LJ150" s="26"/>
      <c r="LK150" s="26"/>
      <c r="LL150" s="26"/>
      <c r="LM150" s="26"/>
      <c r="LN150" s="26"/>
      <c r="LO150" s="26"/>
      <c r="LP150" s="26"/>
      <c r="LQ150" s="26"/>
      <c r="LR150" s="26"/>
      <c r="LS150" s="26"/>
      <c r="LX150" s="26"/>
      <c r="LY150" s="26"/>
      <c r="LZ150" s="26"/>
      <c r="MA150" s="26"/>
      <c r="MB150" s="26"/>
      <c r="MC150" s="26"/>
      <c r="MD150" s="26"/>
      <c r="ME150" s="26"/>
      <c r="MF150" s="26"/>
      <c r="MG150" s="26"/>
      <c r="MH150" s="26"/>
      <c r="MI150" s="26"/>
    </row>
    <row r="151" spans="1:347" x14ac:dyDescent="0.25">
      <c r="A151">
        <v>361</v>
      </c>
      <c r="B151" s="31" t="s">
        <v>664</v>
      </c>
      <c r="C151" t="s">
        <v>665</v>
      </c>
      <c r="D151" t="s">
        <v>666</v>
      </c>
      <c r="E151" t="s">
        <v>316</v>
      </c>
      <c r="F151">
        <v>13</v>
      </c>
      <c r="G151">
        <v>9</v>
      </c>
      <c r="H151">
        <v>1</v>
      </c>
      <c r="I151">
        <v>1</v>
      </c>
      <c r="L151" t="b">
        <v>1</v>
      </c>
      <c r="V151" t="s">
        <v>320</v>
      </c>
      <c r="W151" t="s">
        <v>555</v>
      </c>
      <c r="X151" t="b">
        <v>1</v>
      </c>
      <c r="Y151" t="b">
        <v>0</v>
      </c>
      <c r="Z151" t="s">
        <v>667</v>
      </c>
      <c r="AA151" t="s">
        <v>668</v>
      </c>
      <c r="AB151" t="s">
        <v>316</v>
      </c>
      <c r="AC151" t="s">
        <v>1</v>
      </c>
      <c r="AD151" t="s">
        <v>665</v>
      </c>
      <c r="AE151" t="s">
        <v>669</v>
      </c>
      <c r="AN151">
        <v>1</v>
      </c>
      <c r="AP151">
        <v>0</v>
      </c>
      <c r="AQ151">
        <v>21</v>
      </c>
      <c r="AR151">
        <v>8</v>
      </c>
      <c r="AS151">
        <v>13</v>
      </c>
      <c r="AT151">
        <v>0</v>
      </c>
      <c r="AU151">
        <v>20</v>
      </c>
      <c r="AV151">
        <v>7</v>
      </c>
      <c r="AW151">
        <v>13</v>
      </c>
      <c r="AX151">
        <v>0</v>
      </c>
      <c r="AY151">
        <v>1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H151">
        <f t="shared" ref="BH151:BH159" si="8">BL151+BP151+BT151+BU151</f>
        <v>4.2376681614349767</v>
      </c>
      <c r="BI151">
        <v>0</v>
      </c>
      <c r="BJ151">
        <v>2.2600896860986546</v>
      </c>
      <c r="BL151">
        <v>2.6367713004484301</v>
      </c>
      <c r="BM151">
        <v>0</v>
      </c>
      <c r="BN151">
        <v>0</v>
      </c>
      <c r="BO151">
        <v>2.6367713004484301</v>
      </c>
      <c r="BP151">
        <v>0.65919282511210753</v>
      </c>
      <c r="BQ151">
        <v>0.4708520179372197</v>
      </c>
      <c r="BR151">
        <v>0.18834080717488788</v>
      </c>
      <c r="BS151">
        <v>0</v>
      </c>
      <c r="BT151">
        <v>0.9417040358744394</v>
      </c>
      <c r="BU151">
        <v>0</v>
      </c>
      <c r="BV151">
        <v>0</v>
      </c>
      <c r="BW151">
        <v>2.2600896860986546</v>
      </c>
      <c r="BX151">
        <v>0</v>
      </c>
      <c r="BZ151">
        <f t="shared" si="6"/>
        <v>4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4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F151">
        <v>0</v>
      </c>
      <c r="DG151">
        <v>0</v>
      </c>
      <c r="DH151">
        <v>0</v>
      </c>
      <c r="DI151">
        <v>0</v>
      </c>
      <c r="DK151" s="25"/>
      <c r="DL151">
        <v>20</v>
      </c>
      <c r="DM151">
        <v>7</v>
      </c>
      <c r="DN151">
        <v>13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C151">
        <v>0</v>
      </c>
      <c r="KD151">
        <v>0</v>
      </c>
      <c r="KE151">
        <v>0</v>
      </c>
      <c r="KF151">
        <v>0</v>
      </c>
      <c r="KG151" s="28">
        <v>0</v>
      </c>
      <c r="KH151" s="28">
        <v>0</v>
      </c>
      <c r="KI151" s="28">
        <v>0</v>
      </c>
      <c r="KJ151">
        <v>0</v>
      </c>
      <c r="KK151">
        <v>0</v>
      </c>
      <c r="KL151">
        <v>0</v>
      </c>
      <c r="KM151">
        <v>0</v>
      </c>
      <c r="KN151">
        <v>1</v>
      </c>
      <c r="KO151">
        <v>1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</row>
    <row r="152" spans="1:347" x14ac:dyDescent="0.25">
      <c r="A152">
        <v>364</v>
      </c>
      <c r="B152" s="31" t="s">
        <v>670</v>
      </c>
      <c r="C152" t="s">
        <v>665</v>
      </c>
      <c r="D152" t="s">
        <v>671</v>
      </c>
      <c r="E152" t="s">
        <v>316</v>
      </c>
      <c r="F152">
        <v>13</v>
      </c>
      <c r="G152">
        <v>9</v>
      </c>
      <c r="H152">
        <v>2</v>
      </c>
      <c r="I152">
        <v>1</v>
      </c>
      <c r="L152" t="b">
        <v>1</v>
      </c>
      <c r="V152" t="s">
        <v>320</v>
      </c>
      <c r="W152" t="s">
        <v>555</v>
      </c>
      <c r="X152" t="b">
        <v>0</v>
      </c>
      <c r="Y152" t="b">
        <v>0</v>
      </c>
      <c r="Z152" t="s">
        <v>672</v>
      </c>
      <c r="AA152" t="s">
        <v>668</v>
      </c>
      <c r="AB152" t="s">
        <v>316</v>
      </c>
      <c r="AC152" t="s">
        <v>1</v>
      </c>
      <c r="AD152" t="s">
        <v>665</v>
      </c>
      <c r="AE152" t="s">
        <v>669</v>
      </c>
      <c r="AN152">
        <v>1</v>
      </c>
      <c r="AP152">
        <v>0</v>
      </c>
      <c r="AQ152">
        <v>20</v>
      </c>
      <c r="AR152">
        <v>11</v>
      </c>
      <c r="AS152">
        <v>9</v>
      </c>
      <c r="AT152">
        <v>0</v>
      </c>
      <c r="AU152">
        <v>19</v>
      </c>
      <c r="AV152">
        <v>10</v>
      </c>
      <c r="AW152">
        <v>9</v>
      </c>
      <c r="AX152">
        <v>0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H152">
        <f t="shared" si="8"/>
        <v>4.0358744394618835</v>
      </c>
      <c r="BI152">
        <v>0</v>
      </c>
      <c r="BJ152">
        <v>2.1524663677130045</v>
      </c>
      <c r="BL152">
        <v>2.5112107623318383</v>
      </c>
      <c r="BM152">
        <v>0</v>
      </c>
      <c r="BN152">
        <v>0</v>
      </c>
      <c r="BO152">
        <v>2.5112107623318383</v>
      </c>
      <c r="BP152">
        <v>0.62780269058295957</v>
      </c>
      <c r="BQ152">
        <v>0.44843049327354256</v>
      </c>
      <c r="BR152">
        <v>0.17937219730941703</v>
      </c>
      <c r="BS152">
        <v>0</v>
      </c>
      <c r="BT152">
        <v>0.89686098654708513</v>
      </c>
      <c r="BU152">
        <v>0</v>
      </c>
      <c r="BV152">
        <v>0</v>
      </c>
      <c r="BW152">
        <v>2.1524663677130045</v>
      </c>
      <c r="BX152">
        <v>0</v>
      </c>
      <c r="BZ152">
        <f t="shared" si="6"/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F152">
        <v>0</v>
      </c>
      <c r="DG152">
        <v>0</v>
      </c>
      <c r="DH152">
        <v>0</v>
      </c>
      <c r="DI152">
        <v>0</v>
      </c>
      <c r="DK152" s="25"/>
      <c r="DL152">
        <v>19</v>
      </c>
      <c r="DM152">
        <v>10</v>
      </c>
      <c r="DN152">
        <v>9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C152">
        <v>0</v>
      </c>
      <c r="KD152">
        <v>0</v>
      </c>
      <c r="KE152">
        <v>0</v>
      </c>
      <c r="KF152">
        <v>0</v>
      </c>
      <c r="KG152" s="28">
        <v>0</v>
      </c>
      <c r="KH152" s="28">
        <v>0</v>
      </c>
      <c r="KI152" s="28">
        <v>0</v>
      </c>
      <c r="KJ152">
        <v>0</v>
      </c>
      <c r="KK152">
        <v>0</v>
      </c>
      <c r="KL152">
        <v>0</v>
      </c>
      <c r="KM152">
        <v>0</v>
      </c>
      <c r="KN152">
        <v>1</v>
      </c>
      <c r="KO152">
        <v>1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</row>
    <row r="153" spans="1:347" x14ac:dyDescent="0.25">
      <c r="A153">
        <v>367</v>
      </c>
      <c r="B153" s="31" t="s">
        <v>673</v>
      </c>
      <c r="C153" t="s">
        <v>665</v>
      </c>
      <c r="D153" t="s">
        <v>674</v>
      </c>
      <c r="E153" t="s">
        <v>316</v>
      </c>
      <c r="F153">
        <v>13</v>
      </c>
      <c r="G153">
        <v>9</v>
      </c>
      <c r="H153">
        <v>3</v>
      </c>
      <c r="I153">
        <v>1</v>
      </c>
      <c r="L153" t="b">
        <v>1</v>
      </c>
      <c r="V153" t="s">
        <v>320</v>
      </c>
      <c r="W153" t="s">
        <v>555</v>
      </c>
      <c r="X153" t="b">
        <v>1</v>
      </c>
      <c r="Y153" t="b">
        <v>0</v>
      </c>
      <c r="Z153" t="s">
        <v>675</v>
      </c>
      <c r="AA153" t="s">
        <v>668</v>
      </c>
      <c r="AB153" t="s">
        <v>316</v>
      </c>
      <c r="AC153" t="s">
        <v>1</v>
      </c>
      <c r="AD153" t="s">
        <v>665</v>
      </c>
      <c r="AE153" t="s">
        <v>669</v>
      </c>
      <c r="AN153">
        <v>1</v>
      </c>
      <c r="AP153">
        <v>0</v>
      </c>
      <c r="AQ153">
        <v>21</v>
      </c>
      <c r="AR153">
        <v>10</v>
      </c>
      <c r="AS153">
        <v>11</v>
      </c>
      <c r="AT153">
        <v>0</v>
      </c>
      <c r="AU153">
        <v>20</v>
      </c>
      <c r="AV153">
        <v>9</v>
      </c>
      <c r="AW153">
        <v>11</v>
      </c>
      <c r="AX153">
        <v>0</v>
      </c>
      <c r="AY153">
        <v>1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H153">
        <f t="shared" si="8"/>
        <v>4.2376681614349767</v>
      </c>
      <c r="BI153">
        <v>0</v>
      </c>
      <c r="BJ153">
        <v>2.2600896860986546</v>
      </c>
      <c r="BL153">
        <v>2.6367713004484301</v>
      </c>
      <c r="BM153">
        <v>0</v>
      </c>
      <c r="BN153">
        <v>0</v>
      </c>
      <c r="BO153">
        <v>2.6367713004484301</v>
      </c>
      <c r="BP153">
        <v>0.65919282511210753</v>
      </c>
      <c r="BQ153">
        <v>0.4708520179372197</v>
      </c>
      <c r="BR153">
        <v>0.18834080717488788</v>
      </c>
      <c r="BS153">
        <v>0</v>
      </c>
      <c r="BT153">
        <v>0.9417040358744394</v>
      </c>
      <c r="BU153">
        <v>0</v>
      </c>
      <c r="BV153">
        <v>0</v>
      </c>
      <c r="BW153">
        <v>2.2600896860986546</v>
      </c>
      <c r="BX153">
        <v>0</v>
      </c>
      <c r="BZ153">
        <f t="shared" si="6"/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F153">
        <v>0</v>
      </c>
      <c r="DG153">
        <v>0</v>
      </c>
      <c r="DH153">
        <v>0</v>
      </c>
      <c r="DI153">
        <v>0</v>
      </c>
      <c r="DK153" s="25"/>
      <c r="DL153">
        <v>20</v>
      </c>
      <c r="DM153">
        <v>9</v>
      </c>
      <c r="DN153">
        <v>11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C153">
        <v>0</v>
      </c>
      <c r="KD153">
        <v>0</v>
      </c>
      <c r="KE153">
        <v>0</v>
      </c>
      <c r="KF153">
        <v>0</v>
      </c>
      <c r="KG153" s="28">
        <v>0</v>
      </c>
      <c r="KH153" s="28">
        <v>0</v>
      </c>
      <c r="KI153" s="28">
        <v>0</v>
      </c>
      <c r="KJ153">
        <v>0</v>
      </c>
      <c r="KK153">
        <v>0</v>
      </c>
      <c r="KL153">
        <v>0</v>
      </c>
      <c r="KM153">
        <v>0</v>
      </c>
      <c r="KN153">
        <v>1</v>
      </c>
      <c r="KO153">
        <v>1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</row>
    <row r="154" spans="1:347" x14ac:dyDescent="0.25">
      <c r="A154">
        <v>370</v>
      </c>
      <c r="B154" s="31" t="s">
        <v>636</v>
      </c>
      <c r="C154" t="s">
        <v>665</v>
      </c>
      <c r="D154" t="s">
        <v>676</v>
      </c>
      <c r="E154" t="s">
        <v>316</v>
      </c>
      <c r="F154">
        <v>13</v>
      </c>
      <c r="G154">
        <v>9</v>
      </c>
      <c r="H154">
        <v>4</v>
      </c>
      <c r="I154">
        <v>1</v>
      </c>
      <c r="V154" t="s">
        <v>320</v>
      </c>
      <c r="W154" t="s">
        <v>555</v>
      </c>
      <c r="X154" t="b">
        <v>0</v>
      </c>
      <c r="Y154" t="b">
        <v>0</v>
      </c>
      <c r="Z154" t="s">
        <v>677</v>
      </c>
      <c r="AA154" t="s">
        <v>668</v>
      </c>
      <c r="AB154" t="s">
        <v>316</v>
      </c>
      <c r="AC154" t="s">
        <v>1</v>
      </c>
      <c r="AD154" t="s">
        <v>665</v>
      </c>
      <c r="AE154" t="s">
        <v>669</v>
      </c>
      <c r="AN154">
        <v>1</v>
      </c>
      <c r="AP154">
        <v>0</v>
      </c>
      <c r="AQ154">
        <v>20</v>
      </c>
      <c r="AR154">
        <v>2</v>
      </c>
      <c r="AS154">
        <v>18</v>
      </c>
      <c r="AT154">
        <v>0</v>
      </c>
      <c r="AU154">
        <v>19</v>
      </c>
      <c r="AV154">
        <v>1</v>
      </c>
      <c r="AW154">
        <v>18</v>
      </c>
      <c r="AX154">
        <v>0</v>
      </c>
      <c r="AY154">
        <v>1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H154">
        <f t="shared" si="8"/>
        <v>4.0358744394618835</v>
      </c>
      <c r="BI154">
        <v>0</v>
      </c>
      <c r="BJ154">
        <v>2.1524663677130045</v>
      </c>
      <c r="BL154">
        <v>2.5112107623318383</v>
      </c>
      <c r="BM154">
        <v>0</v>
      </c>
      <c r="BN154">
        <v>0</v>
      </c>
      <c r="BO154">
        <v>2.5112107623318383</v>
      </c>
      <c r="BP154">
        <v>0.62780269058295957</v>
      </c>
      <c r="BQ154">
        <v>0.44843049327354256</v>
      </c>
      <c r="BR154">
        <v>0.17937219730941703</v>
      </c>
      <c r="BS154">
        <v>0</v>
      </c>
      <c r="BT154">
        <v>0.89686098654708513</v>
      </c>
      <c r="BU154">
        <v>0</v>
      </c>
      <c r="BV154">
        <v>0</v>
      </c>
      <c r="BW154">
        <v>2.1524663677130045</v>
      </c>
      <c r="BX154">
        <v>0</v>
      </c>
      <c r="BZ154">
        <f t="shared" si="6"/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F154">
        <v>0</v>
      </c>
      <c r="DG154">
        <v>0</v>
      </c>
      <c r="DH154">
        <v>0</v>
      </c>
      <c r="DI154">
        <v>0</v>
      </c>
      <c r="DK154" s="25"/>
      <c r="DL154">
        <v>19</v>
      </c>
      <c r="DM154">
        <v>1</v>
      </c>
      <c r="DN154">
        <v>18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C154">
        <v>0</v>
      </c>
      <c r="KD154">
        <v>0</v>
      </c>
      <c r="KE154">
        <v>0</v>
      </c>
      <c r="KF154">
        <v>0</v>
      </c>
      <c r="KG154" s="28">
        <v>0</v>
      </c>
      <c r="KH154" s="28">
        <v>0</v>
      </c>
      <c r="KI154" s="28">
        <v>0</v>
      </c>
      <c r="KJ154">
        <v>0</v>
      </c>
      <c r="KK154">
        <v>0</v>
      </c>
      <c r="KL154">
        <v>0</v>
      </c>
      <c r="KM154">
        <v>0</v>
      </c>
      <c r="KN154">
        <v>1</v>
      </c>
      <c r="KO154">
        <v>1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</row>
    <row r="155" spans="1:347" x14ac:dyDescent="0.25">
      <c r="A155">
        <v>373</v>
      </c>
      <c r="B155" s="27" t="s">
        <v>678</v>
      </c>
      <c r="C155" t="s">
        <v>665</v>
      </c>
      <c r="D155" t="s">
        <v>679</v>
      </c>
      <c r="E155" t="s">
        <v>316</v>
      </c>
      <c r="F155">
        <v>13</v>
      </c>
      <c r="G155">
        <v>9</v>
      </c>
      <c r="H155">
        <v>5</v>
      </c>
      <c r="I155">
        <v>1</v>
      </c>
      <c r="V155" t="s">
        <v>320</v>
      </c>
      <c r="W155" t="s">
        <v>555</v>
      </c>
      <c r="X155" t="b">
        <v>0</v>
      </c>
      <c r="Y155" t="b">
        <v>0</v>
      </c>
      <c r="Z155" t="s">
        <v>680</v>
      </c>
      <c r="AA155" t="s">
        <v>668</v>
      </c>
      <c r="AB155" t="s">
        <v>316</v>
      </c>
      <c r="AC155" t="s">
        <v>1</v>
      </c>
      <c r="AD155" t="s">
        <v>665</v>
      </c>
      <c r="AE155" t="s">
        <v>669</v>
      </c>
      <c r="AN155">
        <v>1</v>
      </c>
      <c r="AP155">
        <v>0</v>
      </c>
      <c r="AQ155" s="27">
        <v>21</v>
      </c>
      <c r="AR155">
        <v>1</v>
      </c>
      <c r="AS155">
        <v>20</v>
      </c>
      <c r="AT155">
        <v>0</v>
      </c>
      <c r="AU155">
        <v>20</v>
      </c>
      <c r="AV155">
        <v>0</v>
      </c>
      <c r="AW155">
        <v>20</v>
      </c>
      <c r="AX155">
        <v>0</v>
      </c>
      <c r="AY155">
        <v>1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H155">
        <f t="shared" si="8"/>
        <v>4.2376681614349767</v>
      </c>
      <c r="BI155">
        <v>0</v>
      </c>
      <c r="BJ155">
        <v>2.2600896860986546</v>
      </c>
      <c r="BL155">
        <v>2.6367713004484301</v>
      </c>
      <c r="BM155">
        <v>0</v>
      </c>
      <c r="BN155">
        <v>0</v>
      </c>
      <c r="BO155">
        <v>2.6367713004484301</v>
      </c>
      <c r="BP155">
        <v>0.65919282511210753</v>
      </c>
      <c r="BQ155">
        <v>0.4708520179372197</v>
      </c>
      <c r="BR155">
        <v>0.18834080717488788</v>
      </c>
      <c r="BS155">
        <v>0</v>
      </c>
      <c r="BT155">
        <v>0.9417040358744394</v>
      </c>
      <c r="BU155">
        <v>0</v>
      </c>
      <c r="BV155">
        <v>0</v>
      </c>
      <c r="BW155">
        <v>2.2600896860986546</v>
      </c>
      <c r="BX155">
        <v>0</v>
      </c>
      <c r="BZ155">
        <f t="shared" si="6"/>
        <v>4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4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F155">
        <v>0</v>
      </c>
      <c r="DG155">
        <v>0</v>
      </c>
      <c r="DH155">
        <v>1</v>
      </c>
      <c r="DI155">
        <v>1</v>
      </c>
      <c r="DK155" s="25"/>
      <c r="DL155">
        <v>20</v>
      </c>
      <c r="DM155">
        <v>0</v>
      </c>
      <c r="DN155">
        <v>20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C155">
        <v>0</v>
      </c>
      <c r="KD155">
        <v>0</v>
      </c>
      <c r="KE155">
        <v>0</v>
      </c>
      <c r="KF155">
        <v>0</v>
      </c>
      <c r="KG155" s="28">
        <v>0</v>
      </c>
      <c r="KH155" s="28">
        <v>0</v>
      </c>
      <c r="KI155" s="28">
        <v>0</v>
      </c>
      <c r="KJ155">
        <v>0</v>
      </c>
      <c r="KK155">
        <v>0</v>
      </c>
      <c r="KL155">
        <v>0</v>
      </c>
      <c r="KM155">
        <v>0</v>
      </c>
      <c r="KN155">
        <v>1</v>
      </c>
      <c r="KO155">
        <v>1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</row>
    <row r="156" spans="1:347" x14ac:dyDescent="0.25">
      <c r="A156">
        <v>376</v>
      </c>
      <c r="B156" s="27" t="s">
        <v>681</v>
      </c>
      <c r="C156" t="s">
        <v>665</v>
      </c>
      <c r="D156" t="s">
        <v>682</v>
      </c>
      <c r="E156" t="s">
        <v>316</v>
      </c>
      <c r="F156">
        <v>13</v>
      </c>
      <c r="G156">
        <v>9</v>
      </c>
      <c r="H156">
        <v>6</v>
      </c>
      <c r="I156">
        <v>1</v>
      </c>
      <c r="L156" t="b">
        <v>1</v>
      </c>
      <c r="V156" t="s">
        <v>320</v>
      </c>
      <c r="W156" t="s">
        <v>555</v>
      </c>
      <c r="X156" t="b">
        <v>1</v>
      </c>
      <c r="Y156" t="b">
        <v>0</v>
      </c>
      <c r="Z156" t="s">
        <v>683</v>
      </c>
      <c r="AA156" t="s">
        <v>668</v>
      </c>
      <c r="AB156" t="s">
        <v>316</v>
      </c>
      <c r="AC156" t="s">
        <v>1</v>
      </c>
      <c r="AD156" t="s">
        <v>665</v>
      </c>
      <c r="AE156" t="s">
        <v>669</v>
      </c>
      <c r="AN156">
        <v>1</v>
      </c>
      <c r="AP156">
        <v>0</v>
      </c>
      <c r="AQ156" s="27">
        <v>21</v>
      </c>
      <c r="AR156">
        <v>3</v>
      </c>
      <c r="AS156">
        <v>18</v>
      </c>
      <c r="AT156">
        <v>0</v>
      </c>
      <c r="AU156">
        <v>20</v>
      </c>
      <c r="AV156">
        <v>2</v>
      </c>
      <c r="AW156">
        <v>18</v>
      </c>
      <c r="AX156">
        <v>0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H156">
        <f t="shared" si="8"/>
        <v>4.2376681614349767</v>
      </c>
      <c r="BI156">
        <v>0</v>
      </c>
      <c r="BJ156">
        <v>2.2600896860986546</v>
      </c>
      <c r="BL156">
        <v>2.6367713004484301</v>
      </c>
      <c r="BM156">
        <v>0</v>
      </c>
      <c r="BN156">
        <v>0</v>
      </c>
      <c r="BO156">
        <v>2.6367713004484301</v>
      </c>
      <c r="BP156">
        <v>0.65919282511210753</v>
      </c>
      <c r="BQ156">
        <v>0.4708520179372197</v>
      </c>
      <c r="BR156">
        <v>0.18834080717488788</v>
      </c>
      <c r="BS156">
        <v>0</v>
      </c>
      <c r="BT156">
        <v>0.9417040358744394</v>
      </c>
      <c r="BU156">
        <v>0</v>
      </c>
      <c r="BV156">
        <v>0</v>
      </c>
      <c r="BW156">
        <v>2.2600896860986546</v>
      </c>
      <c r="BX156">
        <v>0</v>
      </c>
      <c r="BZ156">
        <f t="shared" si="6"/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F156">
        <v>0</v>
      </c>
      <c r="DG156">
        <v>0</v>
      </c>
      <c r="DH156">
        <v>0</v>
      </c>
      <c r="DI156">
        <v>0</v>
      </c>
      <c r="DK156" s="25"/>
      <c r="DL156">
        <v>20</v>
      </c>
      <c r="DM156">
        <v>2</v>
      </c>
      <c r="DN156">
        <v>18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C156">
        <v>0</v>
      </c>
      <c r="KD156">
        <v>0</v>
      </c>
      <c r="KE156">
        <v>0</v>
      </c>
      <c r="KF156">
        <v>0</v>
      </c>
      <c r="KG156" s="28">
        <v>0</v>
      </c>
      <c r="KH156" s="28">
        <v>0</v>
      </c>
      <c r="KI156" s="28">
        <v>0</v>
      </c>
      <c r="KJ156">
        <v>0</v>
      </c>
      <c r="KK156">
        <v>0</v>
      </c>
      <c r="KL156">
        <v>0</v>
      </c>
      <c r="KM156">
        <v>0</v>
      </c>
      <c r="KN156">
        <v>1</v>
      </c>
      <c r="KO156">
        <v>1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</row>
    <row r="157" spans="1:347" x14ac:dyDescent="0.25">
      <c r="A157">
        <v>379</v>
      </c>
      <c r="B157" t="s">
        <v>684</v>
      </c>
      <c r="C157" t="s">
        <v>665</v>
      </c>
      <c r="D157" t="s">
        <v>685</v>
      </c>
      <c r="E157" t="s">
        <v>316</v>
      </c>
      <c r="F157">
        <v>13</v>
      </c>
      <c r="G157">
        <v>9</v>
      </c>
      <c r="H157">
        <v>7</v>
      </c>
      <c r="I157">
        <v>1</v>
      </c>
      <c r="V157" t="s">
        <v>320</v>
      </c>
      <c r="W157" t="s">
        <v>321</v>
      </c>
      <c r="X157" t="b">
        <v>0</v>
      </c>
      <c r="Y157" t="b">
        <v>0</v>
      </c>
      <c r="Z157" t="s">
        <v>686</v>
      </c>
      <c r="AA157" t="s">
        <v>668</v>
      </c>
      <c r="AB157" t="s">
        <v>316</v>
      </c>
      <c r="AC157" t="s">
        <v>1</v>
      </c>
      <c r="AD157" t="s">
        <v>665</v>
      </c>
      <c r="AE157" t="s">
        <v>669</v>
      </c>
      <c r="AN157">
        <v>1</v>
      </c>
      <c r="AP157">
        <v>0</v>
      </c>
      <c r="AQ157">
        <v>21</v>
      </c>
      <c r="AR157">
        <v>7</v>
      </c>
      <c r="AS157">
        <v>14</v>
      </c>
      <c r="AT157">
        <v>0</v>
      </c>
      <c r="AU157">
        <v>18</v>
      </c>
      <c r="AV157">
        <v>4</v>
      </c>
      <c r="AW157">
        <v>14</v>
      </c>
      <c r="AX157">
        <v>0</v>
      </c>
      <c r="AY157">
        <v>3</v>
      </c>
      <c r="AZ157">
        <v>3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H157">
        <f t="shared" si="8"/>
        <v>4.2376681614349767</v>
      </c>
      <c r="BI157">
        <v>0</v>
      </c>
      <c r="BJ157">
        <v>2.2600896860986546</v>
      </c>
      <c r="BL157">
        <v>2.6367713004484301</v>
      </c>
      <c r="BM157">
        <v>0</v>
      </c>
      <c r="BN157">
        <v>0</v>
      </c>
      <c r="BO157">
        <v>2.6367713004484301</v>
      </c>
      <c r="BP157">
        <v>0.65919282511210753</v>
      </c>
      <c r="BQ157">
        <v>0.4708520179372197</v>
      </c>
      <c r="BR157">
        <v>0.18834080717488788</v>
      </c>
      <c r="BS157">
        <v>0</v>
      </c>
      <c r="BT157">
        <v>0.9417040358744394</v>
      </c>
      <c r="BU157">
        <v>0</v>
      </c>
      <c r="BV157">
        <v>0</v>
      </c>
      <c r="BW157">
        <v>2.2600896860986546</v>
      </c>
      <c r="BX157">
        <v>0</v>
      </c>
      <c r="BZ157">
        <f t="shared" si="6"/>
        <v>3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3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F157">
        <v>0</v>
      </c>
      <c r="DG157">
        <v>0</v>
      </c>
      <c r="DH157">
        <v>0</v>
      </c>
      <c r="DI157">
        <v>0</v>
      </c>
      <c r="DK157" s="25"/>
      <c r="DL157">
        <v>18</v>
      </c>
      <c r="DM157">
        <v>4</v>
      </c>
      <c r="DN157">
        <v>14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1</v>
      </c>
      <c r="FE157">
        <v>1</v>
      </c>
      <c r="FF157">
        <v>0</v>
      </c>
      <c r="FG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C157">
        <v>0</v>
      </c>
      <c r="KD157">
        <v>0</v>
      </c>
      <c r="KE157">
        <v>0</v>
      </c>
      <c r="KF157">
        <v>0</v>
      </c>
      <c r="KG157" s="28">
        <v>0</v>
      </c>
      <c r="KH157" s="28">
        <v>0</v>
      </c>
      <c r="KI157" s="28">
        <v>0</v>
      </c>
      <c r="KJ157">
        <v>0</v>
      </c>
      <c r="KK157">
        <v>0</v>
      </c>
      <c r="KL157">
        <v>0</v>
      </c>
      <c r="KM157">
        <v>0</v>
      </c>
      <c r="KN157">
        <v>1</v>
      </c>
      <c r="KO157">
        <v>1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1</v>
      </c>
      <c r="LA157">
        <v>1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</row>
    <row r="158" spans="1:347" x14ac:dyDescent="0.25">
      <c r="A158">
        <v>382</v>
      </c>
      <c r="B158" t="s">
        <v>687</v>
      </c>
      <c r="C158" t="s">
        <v>665</v>
      </c>
      <c r="D158" t="s">
        <v>688</v>
      </c>
      <c r="E158" t="s">
        <v>316</v>
      </c>
      <c r="F158">
        <v>13</v>
      </c>
      <c r="G158">
        <v>9</v>
      </c>
      <c r="H158">
        <v>8</v>
      </c>
      <c r="I158">
        <v>1</v>
      </c>
      <c r="V158" t="s">
        <v>320</v>
      </c>
      <c r="W158" t="s">
        <v>321</v>
      </c>
      <c r="X158" t="b">
        <v>0</v>
      </c>
      <c r="Y158" t="b">
        <v>0</v>
      </c>
      <c r="Z158" t="s">
        <v>689</v>
      </c>
      <c r="AA158" t="s">
        <v>668</v>
      </c>
      <c r="AB158" t="s">
        <v>316</v>
      </c>
      <c r="AC158" t="s">
        <v>1</v>
      </c>
      <c r="AD158" t="s">
        <v>665</v>
      </c>
      <c r="AE158" t="s">
        <v>669</v>
      </c>
      <c r="AN158">
        <v>1</v>
      </c>
      <c r="AP158">
        <v>0</v>
      </c>
      <c r="AQ158">
        <v>21</v>
      </c>
      <c r="AR158">
        <v>20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22</v>
      </c>
      <c r="AZ158">
        <v>21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0</v>
      </c>
      <c r="BH158">
        <f t="shared" si="8"/>
        <v>4.2376681614349767</v>
      </c>
      <c r="BI158">
        <v>0</v>
      </c>
      <c r="BJ158">
        <v>2.2600896860986546</v>
      </c>
      <c r="BL158">
        <v>2.6367713004484301</v>
      </c>
      <c r="BM158">
        <v>0</v>
      </c>
      <c r="BN158">
        <v>0</v>
      </c>
      <c r="BO158">
        <v>2.6367713004484301</v>
      </c>
      <c r="BP158">
        <v>0.65919282511210753</v>
      </c>
      <c r="BQ158">
        <v>0.4708520179372197</v>
      </c>
      <c r="BR158">
        <v>0.18834080717488788</v>
      </c>
      <c r="BS158">
        <v>0</v>
      </c>
      <c r="BT158">
        <v>0.9417040358744394</v>
      </c>
      <c r="BU158">
        <v>0</v>
      </c>
      <c r="BV158">
        <v>0</v>
      </c>
      <c r="BW158">
        <v>2.2600896860986546</v>
      </c>
      <c r="BX158">
        <v>0</v>
      </c>
      <c r="BZ158">
        <f t="shared" si="6"/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F158">
        <v>0</v>
      </c>
      <c r="DG158">
        <v>0</v>
      </c>
      <c r="DH158">
        <v>0</v>
      </c>
      <c r="DI158">
        <v>0</v>
      </c>
      <c r="DK158" s="25"/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21</v>
      </c>
      <c r="FY158">
        <v>20</v>
      </c>
      <c r="FZ158">
        <v>1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C158">
        <v>0</v>
      </c>
      <c r="KD158">
        <v>0</v>
      </c>
      <c r="KE158">
        <v>0</v>
      </c>
      <c r="KF158">
        <v>0</v>
      </c>
      <c r="KG158" s="28">
        <v>0</v>
      </c>
      <c r="KH158" s="28">
        <v>0</v>
      </c>
      <c r="KI158" s="28">
        <v>0</v>
      </c>
      <c r="KJ158">
        <v>0</v>
      </c>
      <c r="KK158">
        <v>0</v>
      </c>
      <c r="KL158">
        <v>0</v>
      </c>
      <c r="KM158">
        <v>0</v>
      </c>
      <c r="KN158">
        <v>1</v>
      </c>
      <c r="KO158">
        <v>1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</row>
    <row r="159" spans="1:347" x14ac:dyDescent="0.25">
      <c r="A159">
        <v>385</v>
      </c>
      <c r="B159" s="27" t="s">
        <v>690</v>
      </c>
      <c r="C159" t="s">
        <v>665</v>
      </c>
      <c r="D159" t="s">
        <v>691</v>
      </c>
      <c r="E159" t="s">
        <v>316</v>
      </c>
      <c r="F159">
        <v>13</v>
      </c>
      <c r="G159">
        <v>9</v>
      </c>
      <c r="H159">
        <v>9</v>
      </c>
      <c r="I159">
        <v>1</v>
      </c>
      <c r="L159" t="b">
        <v>1</v>
      </c>
      <c r="V159" t="s">
        <v>320</v>
      </c>
      <c r="W159" t="s">
        <v>555</v>
      </c>
      <c r="X159" t="b">
        <v>1</v>
      </c>
      <c r="Y159" t="b">
        <v>0</v>
      </c>
      <c r="Z159" t="s">
        <v>692</v>
      </c>
      <c r="AA159" t="s">
        <v>668</v>
      </c>
      <c r="AB159" t="s">
        <v>316</v>
      </c>
      <c r="AC159" t="s">
        <v>1</v>
      </c>
      <c r="AD159" t="s">
        <v>665</v>
      </c>
      <c r="AE159" t="s">
        <v>669</v>
      </c>
      <c r="AO159">
        <v>1</v>
      </c>
      <c r="AP159">
        <v>0</v>
      </c>
      <c r="AQ159" s="27">
        <v>57</v>
      </c>
      <c r="AR159">
        <v>12</v>
      </c>
      <c r="AS159">
        <v>45</v>
      </c>
      <c r="AT159">
        <v>0</v>
      </c>
      <c r="AU159">
        <v>6</v>
      </c>
      <c r="AV159">
        <v>1</v>
      </c>
      <c r="AW159">
        <v>5</v>
      </c>
      <c r="AX159">
        <v>0</v>
      </c>
      <c r="AY159">
        <v>51</v>
      </c>
      <c r="AZ159">
        <v>11</v>
      </c>
      <c r="BA159">
        <v>40</v>
      </c>
      <c r="BB159">
        <v>0</v>
      </c>
      <c r="BC159">
        <v>0</v>
      </c>
      <c r="BD159">
        <v>0</v>
      </c>
      <c r="BE159">
        <v>0</v>
      </c>
      <c r="BF159">
        <v>0</v>
      </c>
      <c r="BH159">
        <f t="shared" si="8"/>
        <v>11.502242152466369</v>
      </c>
      <c r="BI159">
        <v>0</v>
      </c>
      <c r="BJ159">
        <v>6.1345291479820627</v>
      </c>
      <c r="BL159">
        <v>7.1569506726457401</v>
      </c>
      <c r="BM159">
        <v>0</v>
      </c>
      <c r="BN159">
        <v>0</v>
      </c>
      <c r="BO159">
        <v>7.1569506726457401</v>
      </c>
      <c r="BP159">
        <v>1.789237668161435</v>
      </c>
      <c r="BQ159">
        <v>1.2780269058295965</v>
      </c>
      <c r="BR159">
        <v>0.5112107623318386</v>
      </c>
      <c r="BS159">
        <v>0</v>
      </c>
      <c r="BT159">
        <v>2.5560538116591931</v>
      </c>
      <c r="BU159">
        <v>0</v>
      </c>
      <c r="BV159">
        <v>0</v>
      </c>
      <c r="BW159">
        <v>6.1345291479820627</v>
      </c>
      <c r="BX159">
        <v>0</v>
      </c>
      <c r="BZ159">
        <f t="shared" si="6"/>
        <v>5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4</v>
      </c>
      <c r="CU159">
        <v>1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F159">
        <v>0</v>
      </c>
      <c r="DG159">
        <v>0</v>
      </c>
      <c r="DH159">
        <v>1</v>
      </c>
      <c r="DI159">
        <v>1</v>
      </c>
      <c r="DK159" s="25"/>
      <c r="DL159">
        <v>6</v>
      </c>
      <c r="DM159">
        <v>1</v>
      </c>
      <c r="DN159">
        <v>5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3</v>
      </c>
      <c r="DU159">
        <v>0</v>
      </c>
      <c r="DV159">
        <v>3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L159">
        <v>19</v>
      </c>
      <c r="FM159">
        <v>0</v>
      </c>
      <c r="FN159">
        <v>19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4</v>
      </c>
      <c r="GO159">
        <v>0</v>
      </c>
      <c r="GP159">
        <v>4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5</v>
      </c>
      <c r="HA159">
        <v>0</v>
      </c>
      <c r="HB159">
        <v>5</v>
      </c>
      <c r="HC159">
        <v>0</v>
      </c>
      <c r="HD159">
        <v>7</v>
      </c>
      <c r="HE159">
        <v>0</v>
      </c>
      <c r="HF159">
        <v>7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2</v>
      </c>
      <c r="IC159">
        <v>2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N159">
        <v>2</v>
      </c>
      <c r="IO159">
        <v>0</v>
      </c>
      <c r="IP159">
        <v>2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C159">
        <v>0</v>
      </c>
      <c r="KD159">
        <v>0</v>
      </c>
      <c r="KE159">
        <v>0</v>
      </c>
      <c r="KF159">
        <v>0</v>
      </c>
      <c r="KG159" s="28">
        <v>0</v>
      </c>
      <c r="KH159" s="28">
        <v>0</v>
      </c>
      <c r="KI159" s="28">
        <v>0</v>
      </c>
      <c r="KJ159">
        <v>0</v>
      </c>
      <c r="KK159">
        <v>0</v>
      </c>
      <c r="KL159">
        <v>0</v>
      </c>
      <c r="KM159">
        <v>0</v>
      </c>
      <c r="KN159">
        <v>3</v>
      </c>
      <c r="KO159">
        <v>3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6</v>
      </c>
      <c r="KW159">
        <v>6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</row>
    <row r="160" spans="1:347" x14ac:dyDescent="0.25">
      <c r="A160" s="24">
        <v>388</v>
      </c>
      <c r="B160" s="24" t="s">
        <v>369</v>
      </c>
      <c r="C160" s="24" t="s">
        <v>665</v>
      </c>
      <c r="D160" s="24" t="s">
        <v>693</v>
      </c>
      <c r="E160" s="24" t="s">
        <v>316</v>
      </c>
      <c r="F160" s="24">
        <v>13</v>
      </c>
      <c r="G160" s="24">
        <v>9</v>
      </c>
      <c r="H160" s="24">
        <v>10</v>
      </c>
      <c r="I160" s="24">
        <v>0</v>
      </c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 t="s">
        <v>320</v>
      </c>
      <c r="W160" s="24"/>
      <c r="X160" s="24" t="b">
        <v>0</v>
      </c>
      <c r="Y160" s="24" t="b">
        <v>0</v>
      </c>
      <c r="Z160" s="24" t="s">
        <v>694</v>
      </c>
      <c r="AA160" s="24" t="s">
        <v>668</v>
      </c>
      <c r="AB160" s="24" t="s">
        <v>316</v>
      </c>
      <c r="AC160" s="24" t="s">
        <v>372</v>
      </c>
      <c r="AD160" s="24" t="s">
        <v>665</v>
      </c>
      <c r="AE160" s="24" t="s">
        <v>669</v>
      </c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>
        <v>0</v>
      </c>
      <c r="AQ160" s="24">
        <v>0</v>
      </c>
      <c r="AR160" s="24">
        <v>0</v>
      </c>
      <c r="AS160" s="24">
        <v>0</v>
      </c>
      <c r="AT160" s="24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 s="24">
        <v>0</v>
      </c>
      <c r="BD160" s="24">
        <v>0</v>
      </c>
      <c r="BE160" s="24">
        <v>0</v>
      </c>
      <c r="BF160" s="24">
        <v>0</v>
      </c>
      <c r="BG160" s="24"/>
      <c r="BH160" s="24"/>
      <c r="BI160" s="24">
        <v>0</v>
      </c>
      <c r="BJ160" s="24">
        <v>24</v>
      </c>
      <c r="BL160" s="24">
        <v>28</v>
      </c>
      <c r="BM160" s="24">
        <v>0</v>
      </c>
      <c r="BN160" s="24">
        <v>0</v>
      </c>
      <c r="BO160" s="24">
        <v>28</v>
      </c>
      <c r="BP160" s="24">
        <v>7</v>
      </c>
      <c r="BQ160" s="24">
        <v>5</v>
      </c>
      <c r="BR160" s="24">
        <v>2</v>
      </c>
      <c r="BS160" s="24">
        <v>0</v>
      </c>
      <c r="BT160" s="24">
        <v>10</v>
      </c>
      <c r="BU160" s="24">
        <v>0</v>
      </c>
      <c r="BV160" s="24">
        <v>0</v>
      </c>
      <c r="BW160" s="24">
        <v>24</v>
      </c>
      <c r="BX160" s="24">
        <v>0</v>
      </c>
      <c r="BY160" s="24"/>
      <c r="BZ160">
        <f t="shared" si="6"/>
        <v>0</v>
      </c>
      <c r="CB160" s="24">
        <v>0</v>
      </c>
      <c r="CC160" s="24">
        <v>0</v>
      </c>
      <c r="CD160" s="24">
        <v>0</v>
      </c>
      <c r="CE160" s="24">
        <v>0</v>
      </c>
      <c r="CF160" s="24">
        <v>0</v>
      </c>
      <c r="CG160" s="24">
        <v>0</v>
      </c>
      <c r="CH160" s="24">
        <v>0</v>
      </c>
      <c r="CI160" s="24">
        <v>0</v>
      </c>
      <c r="CJ160" s="24">
        <v>0</v>
      </c>
      <c r="CK160" s="24">
        <v>0</v>
      </c>
      <c r="CL160" s="24">
        <v>0</v>
      </c>
      <c r="CM160" s="24">
        <v>0</v>
      </c>
      <c r="CN160" s="24">
        <v>0</v>
      </c>
      <c r="CO160" s="24">
        <v>0</v>
      </c>
      <c r="CP160" s="24">
        <v>0</v>
      </c>
      <c r="CQ160" s="24">
        <v>0</v>
      </c>
      <c r="CR160" s="24">
        <v>0</v>
      </c>
      <c r="CS160" s="24">
        <v>0</v>
      </c>
      <c r="CT160" s="24">
        <v>0</v>
      </c>
      <c r="CU160" s="24">
        <v>0</v>
      </c>
      <c r="CV160" s="24">
        <v>0</v>
      </c>
      <c r="CW160" s="24">
        <v>0</v>
      </c>
      <c r="CX160" s="24">
        <v>0</v>
      </c>
      <c r="CY160" s="24">
        <v>0</v>
      </c>
      <c r="CZ160" s="24">
        <v>0</v>
      </c>
      <c r="DA160" s="24">
        <v>0</v>
      </c>
      <c r="DB160" s="24">
        <v>0</v>
      </c>
      <c r="DC160" s="24">
        <v>0</v>
      </c>
      <c r="DD160" s="24">
        <v>0</v>
      </c>
      <c r="DE160" s="24"/>
      <c r="DF160" s="24">
        <v>0</v>
      </c>
      <c r="DG160" s="24">
        <v>0</v>
      </c>
      <c r="DH160" s="24">
        <v>0</v>
      </c>
      <c r="DI160" s="24">
        <v>0</v>
      </c>
      <c r="DK160" s="25"/>
      <c r="DL160">
        <v>0</v>
      </c>
      <c r="DM160">
        <v>0</v>
      </c>
      <c r="DN160">
        <v>0</v>
      </c>
      <c r="DO160">
        <v>0</v>
      </c>
      <c r="DP160" s="24">
        <v>0</v>
      </c>
      <c r="DQ160" s="24">
        <v>0</v>
      </c>
      <c r="DR160" s="24">
        <v>0</v>
      </c>
      <c r="DS160" s="24">
        <v>0</v>
      </c>
      <c r="DT160" s="24">
        <v>0</v>
      </c>
      <c r="DU160" s="24">
        <v>0</v>
      </c>
      <c r="DV160" s="24">
        <v>0</v>
      </c>
      <c r="DW160" s="24">
        <v>0</v>
      </c>
      <c r="DX160" s="24">
        <v>0</v>
      </c>
      <c r="DY160" s="24">
        <v>0</v>
      </c>
      <c r="DZ160" s="24">
        <v>0</v>
      </c>
      <c r="EA160" s="24">
        <v>0</v>
      </c>
      <c r="EB160" s="24">
        <v>0</v>
      </c>
      <c r="EC160" s="24">
        <v>0</v>
      </c>
      <c r="ED160" s="24">
        <v>0</v>
      </c>
      <c r="EE160" s="24">
        <v>0</v>
      </c>
      <c r="EF160" s="24">
        <v>0</v>
      </c>
      <c r="EG160" s="24">
        <v>0</v>
      </c>
      <c r="EH160" s="24">
        <v>0</v>
      </c>
      <c r="EI160" s="24">
        <v>0</v>
      </c>
      <c r="EJ160" s="24">
        <v>0</v>
      </c>
      <c r="EK160" s="24">
        <v>0</v>
      </c>
      <c r="EL160" s="24">
        <v>0</v>
      </c>
      <c r="EM160" s="24">
        <v>0</v>
      </c>
      <c r="EN160" s="24">
        <v>0</v>
      </c>
      <c r="EO160" s="24">
        <v>0</v>
      </c>
      <c r="EP160" s="24">
        <v>0</v>
      </c>
      <c r="EQ160" s="24">
        <v>0</v>
      </c>
      <c r="ER160" s="24">
        <v>0</v>
      </c>
      <c r="ES160" s="24">
        <v>0</v>
      </c>
      <c r="ET160" s="24">
        <v>0</v>
      </c>
      <c r="EU160" s="24">
        <v>0</v>
      </c>
      <c r="EV160" s="24">
        <v>0</v>
      </c>
      <c r="EW160" s="24">
        <v>0</v>
      </c>
      <c r="EX160" s="24">
        <v>0</v>
      </c>
      <c r="EY160" s="24">
        <v>0</v>
      </c>
      <c r="EZ160" s="24">
        <v>0</v>
      </c>
      <c r="FA160" s="24">
        <v>0</v>
      </c>
      <c r="FB160" s="24">
        <v>0</v>
      </c>
      <c r="FC160" s="24">
        <v>0</v>
      </c>
      <c r="FD160" s="24">
        <v>0</v>
      </c>
      <c r="FE160" s="24">
        <v>0</v>
      </c>
      <c r="FF160" s="24">
        <v>0</v>
      </c>
      <c r="FG160" s="24">
        <v>0</v>
      </c>
      <c r="FL160" s="24">
        <v>0</v>
      </c>
      <c r="FM160" s="24">
        <v>0</v>
      </c>
      <c r="FN160" s="24">
        <v>0</v>
      </c>
      <c r="FO160" s="24">
        <v>0</v>
      </c>
      <c r="FP160" s="24">
        <v>0</v>
      </c>
      <c r="FQ160" s="24">
        <v>0</v>
      </c>
      <c r="FR160" s="24">
        <v>0</v>
      </c>
      <c r="FS160" s="24">
        <v>0</v>
      </c>
      <c r="FT160" s="24">
        <v>0</v>
      </c>
      <c r="FU160" s="24">
        <v>0</v>
      </c>
      <c r="FV160" s="24">
        <v>0</v>
      </c>
      <c r="FW160" s="24">
        <v>0</v>
      </c>
      <c r="FX160" s="24">
        <v>0</v>
      </c>
      <c r="FY160" s="24">
        <v>0</v>
      </c>
      <c r="FZ160" s="24">
        <v>0</v>
      </c>
      <c r="GA160" s="24">
        <v>0</v>
      </c>
      <c r="GB160" s="24">
        <v>0</v>
      </c>
      <c r="GC160" s="24">
        <v>0</v>
      </c>
      <c r="GD160" s="24">
        <v>0</v>
      </c>
      <c r="GE160" s="24">
        <v>0</v>
      </c>
      <c r="GF160" s="24">
        <v>0</v>
      </c>
      <c r="GG160" s="24">
        <v>0</v>
      </c>
      <c r="GH160" s="24">
        <v>0</v>
      </c>
      <c r="GI160" s="24">
        <v>0</v>
      </c>
      <c r="GJ160" s="24">
        <v>0</v>
      </c>
      <c r="GK160" s="24">
        <v>0</v>
      </c>
      <c r="GL160" s="24">
        <v>0</v>
      </c>
      <c r="GM160" s="24">
        <v>0</v>
      </c>
      <c r="GN160" s="24">
        <v>0</v>
      </c>
      <c r="GO160" s="24">
        <v>0</v>
      </c>
      <c r="GP160" s="24">
        <v>0</v>
      </c>
      <c r="GQ160" s="24">
        <v>0</v>
      </c>
      <c r="GR160" s="24">
        <v>0</v>
      </c>
      <c r="GS160" s="24">
        <v>0</v>
      </c>
      <c r="GT160" s="24">
        <v>0</v>
      </c>
      <c r="GU160" s="24">
        <v>0</v>
      </c>
      <c r="GV160" s="24">
        <v>0</v>
      </c>
      <c r="GW160" s="24">
        <v>0</v>
      </c>
      <c r="GX160" s="24">
        <v>0</v>
      </c>
      <c r="GY160" s="24">
        <v>0</v>
      </c>
      <c r="GZ160" s="24">
        <v>0</v>
      </c>
      <c r="HA160" s="24">
        <v>0</v>
      </c>
      <c r="HB160" s="24">
        <v>0</v>
      </c>
      <c r="HC160" s="24">
        <v>0</v>
      </c>
      <c r="HD160" s="24">
        <v>0</v>
      </c>
      <c r="HE160" s="24">
        <v>0</v>
      </c>
      <c r="HF160" s="24">
        <v>0</v>
      </c>
      <c r="HG160" s="24">
        <v>0</v>
      </c>
      <c r="HH160" s="24">
        <v>0</v>
      </c>
      <c r="HI160" s="24">
        <v>0</v>
      </c>
      <c r="HJ160" s="24">
        <v>0</v>
      </c>
      <c r="HK160" s="24">
        <v>0</v>
      </c>
      <c r="HL160" s="24">
        <v>0</v>
      </c>
      <c r="HM160" s="24">
        <v>0</v>
      </c>
      <c r="HN160" s="24">
        <v>0</v>
      </c>
      <c r="HO160" s="24">
        <v>0</v>
      </c>
      <c r="HP160" s="24">
        <v>0</v>
      </c>
      <c r="HQ160" s="24">
        <v>0</v>
      </c>
      <c r="HR160" s="24">
        <v>0</v>
      </c>
      <c r="HS160" s="24">
        <v>0</v>
      </c>
      <c r="HT160" s="24">
        <v>0</v>
      </c>
      <c r="HU160" s="24">
        <v>0</v>
      </c>
      <c r="HV160" s="24">
        <v>0</v>
      </c>
      <c r="HW160" s="24">
        <v>0</v>
      </c>
      <c r="HX160" s="24">
        <v>0</v>
      </c>
      <c r="HY160" s="24">
        <v>0</v>
      </c>
      <c r="HZ160" s="24">
        <v>0</v>
      </c>
      <c r="IA160" s="24">
        <v>0</v>
      </c>
      <c r="IB160" s="24">
        <v>0</v>
      </c>
      <c r="IC160" s="24">
        <v>0</v>
      </c>
      <c r="ID160" s="24">
        <v>0</v>
      </c>
      <c r="IE160" s="24">
        <v>0</v>
      </c>
      <c r="IF160" s="24">
        <v>0</v>
      </c>
      <c r="IG160" s="24">
        <v>0</v>
      </c>
      <c r="IH160" s="24">
        <v>0</v>
      </c>
      <c r="II160" s="24">
        <v>0</v>
      </c>
      <c r="IN160" s="24">
        <v>0</v>
      </c>
      <c r="IO160" s="24">
        <v>0</v>
      </c>
      <c r="IP160" s="24">
        <v>0</v>
      </c>
      <c r="IQ160" s="24">
        <v>0</v>
      </c>
      <c r="IR160" s="24">
        <v>0</v>
      </c>
      <c r="IS160" s="24">
        <v>0</v>
      </c>
      <c r="IT160" s="24">
        <v>0</v>
      </c>
      <c r="IU160" s="24">
        <v>0</v>
      </c>
      <c r="IV160" s="24">
        <v>0</v>
      </c>
      <c r="IW160" s="24">
        <v>0</v>
      </c>
      <c r="IX160" s="24">
        <v>0</v>
      </c>
      <c r="IY160" s="24">
        <v>0</v>
      </c>
      <c r="IZ160" s="24">
        <v>0</v>
      </c>
      <c r="JA160" s="24">
        <v>0</v>
      </c>
      <c r="JB160" s="24">
        <v>0</v>
      </c>
      <c r="JC160" s="24">
        <v>0</v>
      </c>
      <c r="JD160" s="24">
        <v>0</v>
      </c>
      <c r="JE160" s="24">
        <v>0</v>
      </c>
      <c r="JF160" s="24">
        <v>0</v>
      </c>
      <c r="JG160" s="24">
        <v>0</v>
      </c>
      <c r="JH160" s="24">
        <v>0</v>
      </c>
      <c r="JI160" s="24">
        <v>0</v>
      </c>
      <c r="JJ160" s="24">
        <v>0</v>
      </c>
      <c r="JK160" s="24">
        <v>0</v>
      </c>
      <c r="JL160" s="24">
        <v>0</v>
      </c>
      <c r="JM160" s="24">
        <v>0</v>
      </c>
      <c r="JN160" s="24">
        <v>0</v>
      </c>
      <c r="JO160" s="24">
        <v>0</v>
      </c>
      <c r="JP160" s="24">
        <v>0</v>
      </c>
      <c r="JQ160" s="24">
        <v>0</v>
      </c>
      <c r="JR160" s="24">
        <v>0</v>
      </c>
      <c r="JS160" s="24">
        <v>0</v>
      </c>
      <c r="JT160" s="24">
        <v>0</v>
      </c>
      <c r="JU160" s="24">
        <v>0</v>
      </c>
      <c r="JV160" s="24">
        <v>0</v>
      </c>
      <c r="JW160" s="24">
        <v>0</v>
      </c>
      <c r="JX160" s="24">
        <v>0</v>
      </c>
      <c r="JY160" s="24">
        <v>0</v>
      </c>
      <c r="JZ160" s="24">
        <v>0</v>
      </c>
      <c r="KA160" s="24">
        <v>0</v>
      </c>
      <c r="KB160" s="24"/>
      <c r="KC160" s="24">
        <v>0</v>
      </c>
      <c r="KD160" s="24">
        <v>0</v>
      </c>
      <c r="KE160" s="24">
        <v>0</v>
      </c>
      <c r="KF160" s="24">
        <v>0</v>
      </c>
      <c r="KG160" s="28">
        <v>0</v>
      </c>
      <c r="KH160" s="28">
        <v>0</v>
      </c>
      <c r="KI160" s="28">
        <v>0</v>
      </c>
      <c r="KJ160" s="24">
        <v>0</v>
      </c>
      <c r="KK160" s="24">
        <v>0</v>
      </c>
      <c r="KL160" s="24">
        <v>0</v>
      </c>
      <c r="KM160" s="24">
        <v>0</v>
      </c>
      <c r="KN160" s="24">
        <v>0</v>
      </c>
      <c r="KO160" s="24">
        <v>0</v>
      </c>
      <c r="KP160" s="24">
        <v>0</v>
      </c>
      <c r="KQ160" s="24">
        <v>0</v>
      </c>
      <c r="KR160" s="24">
        <v>0</v>
      </c>
      <c r="KS160" s="24">
        <v>0</v>
      </c>
      <c r="KT160" s="24">
        <v>0</v>
      </c>
      <c r="KU160" s="24">
        <v>0</v>
      </c>
      <c r="KV160" s="24">
        <v>0</v>
      </c>
      <c r="KW160" s="24">
        <v>0</v>
      </c>
      <c r="KX160" s="24">
        <v>0</v>
      </c>
      <c r="KY160" s="24">
        <v>0</v>
      </c>
      <c r="KZ160" s="24">
        <v>0</v>
      </c>
      <c r="LA160" s="24">
        <v>0</v>
      </c>
      <c r="LB160" s="24">
        <v>0</v>
      </c>
      <c r="LC160" s="24">
        <v>0</v>
      </c>
      <c r="LD160" s="24">
        <v>0</v>
      </c>
      <c r="LE160" s="24">
        <v>0</v>
      </c>
      <c r="LF160" s="24">
        <v>0</v>
      </c>
      <c r="LG160" s="24">
        <v>0</v>
      </c>
      <c r="LH160" s="24">
        <v>0</v>
      </c>
      <c r="LI160" s="24">
        <v>0</v>
      </c>
      <c r="LJ160" s="24">
        <v>0</v>
      </c>
      <c r="LK160" s="24">
        <v>0</v>
      </c>
      <c r="LL160" s="24">
        <v>0</v>
      </c>
      <c r="LM160" s="24">
        <v>0</v>
      </c>
      <c r="LN160" s="24">
        <v>0</v>
      </c>
      <c r="LO160" s="24">
        <v>0</v>
      </c>
      <c r="LP160" s="24">
        <v>0</v>
      </c>
      <c r="LQ160" s="24">
        <v>0</v>
      </c>
      <c r="LR160" s="24">
        <v>0</v>
      </c>
      <c r="LS160" s="24">
        <v>0</v>
      </c>
      <c r="LX160" s="24">
        <v>0</v>
      </c>
      <c r="LY160" s="24">
        <v>0</v>
      </c>
      <c r="LZ160" s="24">
        <v>0</v>
      </c>
      <c r="MA160" s="24">
        <v>0</v>
      </c>
      <c r="MB160" s="24">
        <v>0</v>
      </c>
      <c r="MC160" s="24">
        <v>0</v>
      </c>
      <c r="MD160" s="24">
        <v>0</v>
      </c>
      <c r="ME160" s="24">
        <v>0</v>
      </c>
      <c r="MF160" s="24">
        <v>0</v>
      </c>
      <c r="MG160" s="24">
        <v>0</v>
      </c>
      <c r="MH160" s="24">
        <v>0</v>
      </c>
      <c r="MI160" s="24">
        <v>0</v>
      </c>
    </row>
    <row r="161" spans="1:347" x14ac:dyDescent="0.25">
      <c r="A161" s="26">
        <v>391</v>
      </c>
      <c r="B161" s="26" t="s">
        <v>1344</v>
      </c>
      <c r="C161" s="26" t="s">
        <v>665</v>
      </c>
      <c r="D161" s="26" t="s">
        <v>695</v>
      </c>
      <c r="E161" s="26" t="s">
        <v>373</v>
      </c>
      <c r="F161" s="26">
        <v>13</v>
      </c>
      <c r="G161" s="26">
        <v>9</v>
      </c>
      <c r="H161" s="26">
        <v>10</v>
      </c>
      <c r="I161" s="26">
        <v>0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 t="s">
        <v>320</v>
      </c>
      <c r="W161" s="26"/>
      <c r="X161" s="26" t="b">
        <v>0</v>
      </c>
      <c r="Y161" s="26" t="b">
        <v>0</v>
      </c>
      <c r="Z161" s="26" t="s">
        <v>696</v>
      </c>
      <c r="AA161" s="26" t="s">
        <v>668</v>
      </c>
      <c r="AB161" s="26" t="s">
        <v>316</v>
      </c>
      <c r="AC161" s="26" t="s">
        <v>373</v>
      </c>
      <c r="AD161" s="26" t="s">
        <v>665</v>
      </c>
      <c r="AE161" s="26" t="s">
        <v>669</v>
      </c>
      <c r="AF161" s="26"/>
      <c r="AG161" s="26"/>
      <c r="AH161" s="26"/>
      <c r="AI161" s="26"/>
      <c r="AJ161" s="26"/>
      <c r="AK161" s="26"/>
      <c r="AL161" s="26"/>
      <c r="AM161" s="26">
        <v>1</v>
      </c>
      <c r="AN161" s="26"/>
      <c r="AO161" s="26"/>
      <c r="AP161" s="26">
        <v>0</v>
      </c>
      <c r="AQ161" s="26">
        <v>0</v>
      </c>
      <c r="AR161" s="26"/>
      <c r="AS161" s="26"/>
      <c r="AT161" s="26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 s="26">
        <v>0</v>
      </c>
      <c r="BD161" s="26">
        <v>0</v>
      </c>
      <c r="BE161" s="26">
        <v>0</v>
      </c>
      <c r="BF161" s="26">
        <v>0</v>
      </c>
      <c r="BG161" s="26"/>
      <c r="BH161" s="26"/>
      <c r="BI161" s="26">
        <v>0</v>
      </c>
      <c r="BJ161" s="26">
        <v>0</v>
      </c>
      <c r="BL161" s="26">
        <v>0</v>
      </c>
      <c r="BM161" s="26"/>
      <c r="BN161" s="26"/>
      <c r="BO161" s="26"/>
      <c r="BP161" s="26">
        <v>0</v>
      </c>
      <c r="BQ161" s="26"/>
      <c r="BR161" s="26"/>
      <c r="BS161" s="26"/>
      <c r="BT161" s="26">
        <v>0</v>
      </c>
      <c r="BU161" s="26">
        <v>0</v>
      </c>
      <c r="BV161" s="26">
        <v>0</v>
      </c>
      <c r="BW161" s="26">
        <v>0</v>
      </c>
      <c r="BX161" s="26">
        <v>0</v>
      </c>
      <c r="BY161" s="26"/>
      <c r="BZ161">
        <f t="shared" si="6"/>
        <v>16</v>
      </c>
      <c r="CB161" s="26">
        <v>1</v>
      </c>
      <c r="CC161" s="26">
        <v>10</v>
      </c>
      <c r="CD161" s="26">
        <v>0</v>
      </c>
      <c r="CE161" s="26">
        <v>0</v>
      </c>
      <c r="CF161" s="26">
        <v>0</v>
      </c>
      <c r="CG161" s="26">
        <v>0</v>
      </c>
      <c r="CH161" s="26">
        <v>0</v>
      </c>
      <c r="CI161" s="26">
        <v>0</v>
      </c>
      <c r="CJ161" s="26">
        <v>0</v>
      </c>
      <c r="CK161" s="26">
        <v>0</v>
      </c>
      <c r="CL161" s="26">
        <v>0</v>
      </c>
      <c r="CM161" s="26">
        <v>0</v>
      </c>
      <c r="CN161" s="26">
        <v>0</v>
      </c>
      <c r="CO161" s="26">
        <v>0</v>
      </c>
      <c r="CP161" s="26">
        <v>0</v>
      </c>
      <c r="CQ161" s="26">
        <v>0</v>
      </c>
      <c r="CR161" s="26">
        <v>0</v>
      </c>
      <c r="CS161" s="26">
        <v>0</v>
      </c>
      <c r="CT161" s="26">
        <v>0</v>
      </c>
      <c r="CU161" s="26">
        <v>0</v>
      </c>
      <c r="CV161" s="26">
        <v>0</v>
      </c>
      <c r="CW161" s="26">
        <v>0</v>
      </c>
      <c r="CX161" s="26">
        <v>0</v>
      </c>
      <c r="CY161" s="26">
        <v>0</v>
      </c>
      <c r="CZ161" s="26">
        <v>0</v>
      </c>
      <c r="DA161" s="26">
        <v>5</v>
      </c>
      <c r="DB161" s="26">
        <v>0</v>
      </c>
      <c r="DC161" s="26">
        <v>0</v>
      </c>
      <c r="DD161" s="26">
        <v>0</v>
      </c>
      <c r="DE161" s="26"/>
      <c r="DF161" s="26">
        <v>0</v>
      </c>
      <c r="DG161" s="26">
        <v>0</v>
      </c>
      <c r="DH161" s="26">
        <v>0</v>
      </c>
      <c r="DI161" s="26">
        <v>0</v>
      </c>
      <c r="DK161" s="25"/>
      <c r="DL161">
        <v>0</v>
      </c>
      <c r="DM161">
        <v>0</v>
      </c>
      <c r="DN161">
        <v>0</v>
      </c>
      <c r="DO161">
        <v>0</v>
      </c>
      <c r="DP161" s="26">
        <v>0</v>
      </c>
      <c r="DQ161" s="26">
        <v>0</v>
      </c>
      <c r="DR161" s="26">
        <v>0</v>
      </c>
      <c r="DS161" s="26">
        <v>0</v>
      </c>
      <c r="DT161" s="26">
        <v>0</v>
      </c>
      <c r="DU161" s="26">
        <v>0</v>
      </c>
      <c r="DV161" s="26">
        <v>0</v>
      </c>
      <c r="DW161" s="26">
        <v>0</v>
      </c>
      <c r="DX161" s="26">
        <v>0</v>
      </c>
      <c r="DY161" s="26">
        <v>0</v>
      </c>
      <c r="DZ161" s="26">
        <v>0</v>
      </c>
      <c r="EA161" s="26">
        <v>0</v>
      </c>
      <c r="EB161" s="26">
        <v>0</v>
      </c>
      <c r="EC161" s="26">
        <v>0</v>
      </c>
      <c r="ED161" s="26">
        <v>0</v>
      </c>
      <c r="EE161" s="26">
        <v>0</v>
      </c>
      <c r="EF161" s="26">
        <v>0</v>
      </c>
      <c r="EG161" s="26">
        <v>0</v>
      </c>
      <c r="EH161" s="26">
        <v>0</v>
      </c>
      <c r="EI161" s="26">
        <v>0</v>
      </c>
      <c r="EJ161" s="26">
        <v>0</v>
      </c>
      <c r="EK161" s="26">
        <v>0</v>
      </c>
      <c r="EL161" s="26">
        <v>0</v>
      </c>
      <c r="EM161" s="26">
        <v>0</v>
      </c>
      <c r="EN161" s="26">
        <v>0</v>
      </c>
      <c r="EO161" s="26">
        <v>0</v>
      </c>
      <c r="EP161" s="26">
        <v>0</v>
      </c>
      <c r="EQ161" s="26">
        <v>0</v>
      </c>
      <c r="ER161" s="26">
        <v>0</v>
      </c>
      <c r="ES161" s="26">
        <v>0</v>
      </c>
      <c r="ET161" s="26">
        <v>0</v>
      </c>
      <c r="EU161" s="26">
        <v>0</v>
      </c>
      <c r="EV161" s="26">
        <v>0</v>
      </c>
      <c r="EW161" s="26">
        <v>0</v>
      </c>
      <c r="EX161" s="26">
        <v>0</v>
      </c>
      <c r="EY161" s="26">
        <v>0</v>
      </c>
      <c r="EZ161" s="26">
        <v>0</v>
      </c>
      <c r="FA161" s="26">
        <v>0</v>
      </c>
      <c r="FB161" s="26">
        <v>0</v>
      </c>
      <c r="FC161" s="26">
        <v>0</v>
      </c>
      <c r="FD161" s="26">
        <v>0</v>
      </c>
      <c r="FE161" s="26">
        <v>0</v>
      </c>
      <c r="FF161" s="26">
        <v>0</v>
      </c>
      <c r="FG161" s="26">
        <v>0</v>
      </c>
      <c r="FL161" s="26">
        <v>0</v>
      </c>
      <c r="FM161" s="26">
        <v>0</v>
      </c>
      <c r="FN161" s="26">
        <v>0</v>
      </c>
      <c r="FO161" s="26">
        <v>0</v>
      </c>
      <c r="FP161" s="26">
        <v>0</v>
      </c>
      <c r="FQ161" s="26">
        <v>0</v>
      </c>
      <c r="FR161" s="26">
        <v>0</v>
      </c>
      <c r="FS161" s="26">
        <v>0</v>
      </c>
      <c r="FT161" s="26">
        <v>0</v>
      </c>
      <c r="FU161" s="26">
        <v>0</v>
      </c>
      <c r="FV161" s="26">
        <v>0</v>
      </c>
      <c r="FW161" s="26">
        <v>0</v>
      </c>
      <c r="FX161" s="26">
        <v>0</v>
      </c>
      <c r="FY161" s="26">
        <v>0</v>
      </c>
      <c r="FZ161" s="26">
        <v>0</v>
      </c>
      <c r="GA161" s="26">
        <v>0</v>
      </c>
      <c r="GB161" s="26">
        <v>0</v>
      </c>
      <c r="GC161" s="26">
        <v>0</v>
      </c>
      <c r="GD161" s="26">
        <v>0</v>
      </c>
      <c r="GE161" s="26">
        <v>0</v>
      </c>
      <c r="GF161" s="26">
        <v>0</v>
      </c>
      <c r="GG161" s="26">
        <v>0</v>
      </c>
      <c r="GH161" s="26">
        <v>0</v>
      </c>
      <c r="GI161" s="26">
        <v>0</v>
      </c>
      <c r="GJ161" s="26">
        <v>0</v>
      </c>
      <c r="GK161" s="26">
        <v>0</v>
      </c>
      <c r="GL161" s="26">
        <v>0</v>
      </c>
      <c r="GM161" s="26">
        <v>0</v>
      </c>
      <c r="GN161" s="26">
        <v>0</v>
      </c>
      <c r="GO161" s="26">
        <v>0</v>
      </c>
      <c r="GP161" s="26">
        <v>0</v>
      </c>
      <c r="GQ161" s="26">
        <v>0</v>
      </c>
      <c r="GR161" s="26">
        <v>0</v>
      </c>
      <c r="GS161" s="26">
        <v>0</v>
      </c>
      <c r="GT161" s="26">
        <v>0</v>
      </c>
      <c r="GU161" s="26">
        <v>0</v>
      </c>
      <c r="GV161" s="26">
        <v>0</v>
      </c>
      <c r="GW161" s="26">
        <v>0</v>
      </c>
      <c r="GX161" s="26">
        <v>0</v>
      </c>
      <c r="GY161" s="26">
        <v>0</v>
      </c>
      <c r="GZ161" s="26">
        <v>0</v>
      </c>
      <c r="HA161" s="26">
        <v>0</v>
      </c>
      <c r="HB161" s="26">
        <v>0</v>
      </c>
      <c r="HC161" s="26">
        <v>0</v>
      </c>
      <c r="HD161" s="26">
        <v>0</v>
      </c>
      <c r="HE161" s="26">
        <v>0</v>
      </c>
      <c r="HF161" s="26">
        <v>0</v>
      </c>
      <c r="HG161" s="26">
        <v>0</v>
      </c>
      <c r="HH161" s="26">
        <v>0</v>
      </c>
      <c r="HI161" s="26">
        <v>0</v>
      </c>
      <c r="HJ161" s="26">
        <v>0</v>
      </c>
      <c r="HK161" s="26">
        <v>0</v>
      </c>
      <c r="HL161" s="26">
        <v>0</v>
      </c>
      <c r="HM161" s="26">
        <v>0</v>
      </c>
      <c r="HN161" s="26">
        <v>0</v>
      </c>
      <c r="HO161" s="26">
        <v>0</v>
      </c>
      <c r="HP161" s="26">
        <v>0</v>
      </c>
      <c r="HQ161" s="26">
        <v>0</v>
      </c>
      <c r="HR161" s="26">
        <v>0</v>
      </c>
      <c r="HS161" s="26">
        <v>0</v>
      </c>
      <c r="HT161" s="26">
        <v>0</v>
      </c>
      <c r="HU161" s="26">
        <v>0</v>
      </c>
      <c r="HV161" s="26">
        <v>0</v>
      </c>
      <c r="HW161" s="26">
        <v>0</v>
      </c>
      <c r="HX161" s="26">
        <v>0</v>
      </c>
      <c r="HY161" s="26">
        <v>0</v>
      </c>
      <c r="HZ161" s="26">
        <v>0</v>
      </c>
      <c r="IA161" s="26">
        <v>0</v>
      </c>
      <c r="IB161" s="26">
        <v>0</v>
      </c>
      <c r="IC161" s="26">
        <v>0</v>
      </c>
      <c r="ID161" s="26">
        <v>0</v>
      </c>
      <c r="IE161" s="26">
        <v>0</v>
      </c>
      <c r="IF161" s="26">
        <v>0</v>
      </c>
      <c r="IG161" s="26">
        <v>0</v>
      </c>
      <c r="IH161" s="26">
        <v>0</v>
      </c>
      <c r="II161" s="26">
        <v>0</v>
      </c>
      <c r="IN161" s="26">
        <v>0</v>
      </c>
      <c r="IO161" s="26">
        <v>0</v>
      </c>
      <c r="IP161" s="26">
        <v>0</v>
      </c>
      <c r="IQ161" s="26">
        <v>0</v>
      </c>
      <c r="IR161" s="26">
        <v>0</v>
      </c>
      <c r="IS161" s="26">
        <v>0</v>
      </c>
      <c r="IT161" s="26">
        <v>0</v>
      </c>
      <c r="IU161" s="26">
        <v>0</v>
      </c>
      <c r="IV161" s="26">
        <v>0</v>
      </c>
      <c r="IW161" s="26">
        <v>0</v>
      </c>
      <c r="IX161" s="26">
        <v>0</v>
      </c>
      <c r="IY161" s="26">
        <v>0</v>
      </c>
      <c r="IZ161" s="26">
        <v>0</v>
      </c>
      <c r="JA161" s="26">
        <v>0</v>
      </c>
      <c r="JB161" s="26">
        <v>0</v>
      </c>
      <c r="JC161" s="26">
        <v>0</v>
      </c>
      <c r="JD161" s="26">
        <v>0</v>
      </c>
      <c r="JE161" s="26">
        <v>0</v>
      </c>
      <c r="JF161" s="26">
        <v>0</v>
      </c>
      <c r="JG161" s="26">
        <v>0</v>
      </c>
      <c r="JH161" s="26">
        <v>0</v>
      </c>
      <c r="JI161" s="26">
        <v>0</v>
      </c>
      <c r="JJ161" s="26">
        <v>0</v>
      </c>
      <c r="JK161" s="26">
        <v>0</v>
      </c>
      <c r="JL161" s="26">
        <v>0</v>
      </c>
      <c r="JM161" s="26">
        <v>0</v>
      </c>
      <c r="JN161" s="26">
        <v>0</v>
      </c>
      <c r="JO161" s="26">
        <v>0</v>
      </c>
      <c r="JP161" s="26">
        <v>0</v>
      </c>
      <c r="JQ161" s="26">
        <v>0</v>
      </c>
      <c r="JR161" s="26">
        <v>0</v>
      </c>
      <c r="JS161" s="26">
        <v>0</v>
      </c>
      <c r="JT161" s="26">
        <v>0</v>
      </c>
      <c r="JU161" s="26">
        <v>0</v>
      </c>
      <c r="JV161" s="26">
        <v>0</v>
      </c>
      <c r="JW161" s="26">
        <v>0</v>
      </c>
      <c r="JX161" s="26">
        <v>0</v>
      </c>
      <c r="JY161" s="26">
        <v>0</v>
      </c>
      <c r="JZ161" s="26">
        <v>0</v>
      </c>
      <c r="KA161" s="26">
        <v>0</v>
      </c>
      <c r="KB161" s="26"/>
      <c r="KC161" s="26">
        <v>0</v>
      </c>
      <c r="KD161" s="26">
        <v>0</v>
      </c>
      <c r="KE161" s="26">
        <v>0</v>
      </c>
      <c r="KF161" s="26">
        <v>0</v>
      </c>
      <c r="KG161" s="28">
        <v>0</v>
      </c>
      <c r="KH161" s="28">
        <v>0</v>
      </c>
      <c r="KI161" s="28">
        <v>0</v>
      </c>
      <c r="KJ161" s="26">
        <v>0</v>
      </c>
      <c r="KK161" s="26">
        <v>0</v>
      </c>
      <c r="KL161" s="26">
        <v>0</v>
      </c>
      <c r="KM161" s="26">
        <v>0</v>
      </c>
      <c r="KN161" s="26">
        <v>0</v>
      </c>
      <c r="KO161" s="26">
        <v>0</v>
      </c>
      <c r="KP161" s="26">
        <v>0</v>
      </c>
      <c r="KQ161" s="26">
        <v>0</v>
      </c>
      <c r="KR161" s="26">
        <v>0</v>
      </c>
      <c r="KS161" s="26">
        <v>0</v>
      </c>
      <c r="KT161" s="26">
        <v>0</v>
      </c>
      <c r="KU161" s="26">
        <v>0</v>
      </c>
      <c r="KV161" s="26">
        <v>0</v>
      </c>
      <c r="KW161" s="26">
        <v>0</v>
      </c>
      <c r="KX161" s="26">
        <v>0</v>
      </c>
      <c r="KY161" s="26">
        <v>0</v>
      </c>
      <c r="KZ161" s="26">
        <v>0</v>
      </c>
      <c r="LA161" s="26">
        <v>0</v>
      </c>
      <c r="LB161" s="26">
        <v>0</v>
      </c>
      <c r="LC161" s="26">
        <v>0</v>
      </c>
      <c r="LD161" s="26">
        <v>0</v>
      </c>
      <c r="LE161" s="26">
        <v>0</v>
      </c>
      <c r="LF161" s="26">
        <v>0</v>
      </c>
      <c r="LG161" s="26">
        <v>0</v>
      </c>
      <c r="LH161" s="26">
        <v>0</v>
      </c>
      <c r="LI161" s="26">
        <v>0</v>
      </c>
      <c r="LJ161" s="26">
        <v>0</v>
      </c>
      <c r="LK161" s="26">
        <v>0</v>
      </c>
      <c r="LL161" s="26">
        <v>0</v>
      </c>
      <c r="LM161" s="26">
        <v>0</v>
      </c>
      <c r="LN161" s="26">
        <v>0</v>
      </c>
      <c r="LO161" s="26">
        <v>0</v>
      </c>
      <c r="LP161" s="26">
        <v>0</v>
      </c>
      <c r="LQ161" s="26">
        <v>0</v>
      </c>
      <c r="LR161" s="26">
        <v>0</v>
      </c>
      <c r="LS161" s="26">
        <v>0</v>
      </c>
      <c r="LX161" s="26">
        <v>0</v>
      </c>
      <c r="LY161" s="26">
        <v>0</v>
      </c>
      <c r="LZ161" s="26">
        <v>0</v>
      </c>
      <c r="MA161" s="26">
        <v>0</v>
      </c>
      <c r="MB161" s="26">
        <v>0</v>
      </c>
      <c r="MC161" s="26">
        <v>0</v>
      </c>
      <c r="MD161" s="26">
        <v>0</v>
      </c>
      <c r="ME161" s="26">
        <v>0</v>
      </c>
      <c r="MF161" s="26">
        <v>0</v>
      </c>
      <c r="MG161" s="26">
        <v>0</v>
      </c>
      <c r="MH161" s="26">
        <v>0</v>
      </c>
      <c r="MI161" s="26">
        <v>0</v>
      </c>
    </row>
    <row r="162" spans="1:347" x14ac:dyDescent="0.25">
      <c r="A162" s="26"/>
      <c r="B162" s="26" t="s">
        <v>1326</v>
      </c>
      <c r="C162" s="26" t="s">
        <v>665</v>
      </c>
      <c r="D162" s="26" t="s">
        <v>695</v>
      </c>
      <c r="E162" s="26" t="s">
        <v>373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BC162" s="26"/>
      <c r="BD162" s="26"/>
      <c r="BE162" s="26"/>
      <c r="BF162" s="26"/>
      <c r="BG162" s="26"/>
      <c r="BH162" s="26"/>
      <c r="BI162" s="26"/>
      <c r="BJ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CB162" s="26">
        <v>1</v>
      </c>
      <c r="CC162" s="26">
        <v>4</v>
      </c>
      <c r="CD162" s="26">
        <v>0</v>
      </c>
      <c r="CE162" s="26">
        <v>0</v>
      </c>
      <c r="CF162" s="26">
        <v>0</v>
      </c>
      <c r="CG162" s="26">
        <v>0</v>
      </c>
      <c r="CH162" s="26">
        <v>0</v>
      </c>
      <c r="CI162" s="26">
        <v>0</v>
      </c>
      <c r="CJ162" s="26">
        <v>0</v>
      </c>
      <c r="CK162" s="26">
        <v>0</v>
      </c>
      <c r="CL162" s="26">
        <v>1</v>
      </c>
      <c r="CM162" s="26">
        <v>0</v>
      </c>
      <c r="CN162" s="26">
        <v>2</v>
      </c>
      <c r="CO162" s="26">
        <v>0</v>
      </c>
      <c r="CP162" s="26">
        <v>0</v>
      </c>
      <c r="CQ162" s="26">
        <v>0</v>
      </c>
      <c r="CR162" s="26">
        <v>0</v>
      </c>
      <c r="CS162" s="26">
        <v>0</v>
      </c>
      <c r="CT162" s="26">
        <v>0</v>
      </c>
      <c r="CU162" s="26">
        <v>0</v>
      </c>
      <c r="CV162" s="26">
        <v>0</v>
      </c>
      <c r="CW162" s="26">
        <v>0</v>
      </c>
      <c r="CX162" s="26">
        <v>0</v>
      </c>
      <c r="CY162" s="26">
        <v>0</v>
      </c>
      <c r="CZ162" s="26">
        <v>0</v>
      </c>
      <c r="DA162" s="26">
        <v>0</v>
      </c>
      <c r="DB162" s="26">
        <v>0</v>
      </c>
      <c r="DC162" s="26">
        <v>0</v>
      </c>
      <c r="DD162" s="26">
        <v>0</v>
      </c>
      <c r="DE162" s="26">
        <v>0</v>
      </c>
      <c r="DF162" s="26">
        <v>0</v>
      </c>
      <c r="DG162" s="26">
        <v>0</v>
      </c>
      <c r="DH162" s="26">
        <v>0</v>
      </c>
      <c r="DI162" s="26">
        <v>0</v>
      </c>
      <c r="DK162" s="25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  <c r="GV162" s="26"/>
      <c r="GW162" s="26"/>
      <c r="GX162" s="26"/>
      <c r="GY162" s="26"/>
      <c r="GZ162" s="26"/>
      <c r="HA162" s="26"/>
      <c r="HB162" s="26"/>
      <c r="HC162" s="26"/>
      <c r="HD162" s="26"/>
      <c r="HE162" s="26"/>
      <c r="HF162" s="26"/>
      <c r="HG162" s="26"/>
      <c r="HH162" s="26"/>
      <c r="HI162" s="26"/>
      <c r="HJ162" s="26"/>
      <c r="HK162" s="26"/>
      <c r="HL162" s="26"/>
      <c r="HM162" s="26"/>
      <c r="HN162" s="26"/>
      <c r="HO162" s="26"/>
      <c r="HP162" s="26"/>
      <c r="HQ162" s="26"/>
      <c r="HR162" s="26"/>
      <c r="HS162" s="26"/>
      <c r="HT162" s="26"/>
      <c r="HU162" s="26"/>
      <c r="HV162" s="26"/>
      <c r="HW162" s="26"/>
      <c r="HX162" s="26"/>
      <c r="HY162" s="26"/>
      <c r="HZ162" s="26"/>
      <c r="IA162" s="26"/>
      <c r="IB162" s="26"/>
      <c r="IC162" s="26"/>
      <c r="ID162" s="26"/>
      <c r="IE162" s="26"/>
      <c r="IF162" s="26"/>
      <c r="IG162" s="26"/>
      <c r="IH162" s="26"/>
      <c r="II162" s="26"/>
      <c r="IN162" s="26"/>
      <c r="IO162" s="26"/>
      <c r="IP162" s="26"/>
      <c r="IQ162" s="26"/>
      <c r="IR162" s="26"/>
      <c r="IS162" s="26"/>
      <c r="IT162" s="26"/>
      <c r="IU162" s="26"/>
      <c r="IV162" s="26"/>
      <c r="IW162" s="26"/>
      <c r="IX162" s="26"/>
      <c r="IY162" s="26"/>
      <c r="IZ162" s="26"/>
      <c r="JA162" s="26"/>
      <c r="JB162" s="26"/>
      <c r="JC162" s="26"/>
      <c r="JD162" s="26"/>
      <c r="JE162" s="26"/>
      <c r="JF162" s="26"/>
      <c r="JG162" s="26"/>
      <c r="JH162" s="26"/>
      <c r="JI162" s="26"/>
      <c r="JJ162" s="26"/>
      <c r="JK162" s="26"/>
      <c r="JL162" s="26"/>
      <c r="JM162" s="26"/>
      <c r="JN162" s="26"/>
      <c r="JO162" s="26"/>
      <c r="JP162" s="26"/>
      <c r="JQ162" s="26"/>
      <c r="JR162" s="26"/>
      <c r="JS162" s="26"/>
      <c r="JT162" s="26"/>
      <c r="JU162" s="26"/>
      <c r="JV162" s="26"/>
      <c r="JW162" s="26"/>
      <c r="JX162" s="26"/>
      <c r="JY162" s="26"/>
      <c r="JZ162" s="26"/>
      <c r="KA162" s="26"/>
      <c r="KB162" s="26"/>
      <c r="KC162" s="26"/>
      <c r="KD162" s="26"/>
      <c r="KE162" s="26"/>
      <c r="KF162" s="26"/>
      <c r="KJ162" s="26"/>
      <c r="KK162" s="26"/>
      <c r="KL162" s="26"/>
      <c r="KM162" s="26"/>
      <c r="KN162" s="26"/>
      <c r="KO162" s="26"/>
      <c r="KP162" s="26"/>
      <c r="KQ162" s="26"/>
      <c r="KR162" s="26"/>
      <c r="KS162" s="26"/>
      <c r="KT162" s="26"/>
      <c r="KU162" s="26"/>
      <c r="KV162" s="26"/>
      <c r="KW162" s="26"/>
      <c r="KX162" s="26"/>
      <c r="KY162" s="26"/>
      <c r="KZ162" s="26"/>
      <c r="LA162" s="26"/>
      <c r="LB162" s="26"/>
      <c r="LC162" s="26"/>
      <c r="LD162" s="26"/>
      <c r="LE162" s="26"/>
      <c r="LF162" s="26"/>
      <c r="LG162" s="26"/>
      <c r="LH162" s="26"/>
      <c r="LI162" s="26"/>
      <c r="LJ162" s="26"/>
      <c r="LK162" s="26"/>
      <c r="LL162" s="26"/>
      <c r="LM162" s="26"/>
      <c r="LN162" s="26"/>
      <c r="LO162" s="26"/>
      <c r="LP162" s="26"/>
      <c r="LQ162" s="26"/>
      <c r="LR162" s="26"/>
      <c r="LS162" s="26"/>
      <c r="LX162" s="26"/>
      <c r="LY162" s="26"/>
      <c r="LZ162" s="26"/>
      <c r="MA162" s="26"/>
      <c r="MB162" s="26"/>
      <c r="MC162" s="26"/>
      <c r="MD162" s="26"/>
      <c r="ME162" s="26"/>
      <c r="MF162" s="26"/>
      <c r="MG162" s="26"/>
      <c r="MH162" s="26"/>
      <c r="MI162" s="26"/>
    </row>
    <row r="163" spans="1:347" x14ac:dyDescent="0.25">
      <c r="A163" s="28">
        <v>392</v>
      </c>
      <c r="B163" s="28" t="s">
        <v>697</v>
      </c>
      <c r="C163" s="28" t="s">
        <v>470</v>
      </c>
      <c r="D163" s="28" t="s">
        <v>367</v>
      </c>
      <c r="E163" s="28" t="s">
        <v>316</v>
      </c>
      <c r="F163" s="28">
        <v>14</v>
      </c>
      <c r="G163" s="28">
        <v>18</v>
      </c>
      <c r="H163" s="28">
        <v>1</v>
      </c>
      <c r="I163" s="28">
        <v>1</v>
      </c>
      <c r="J163" s="28"/>
      <c r="K163" s="28" t="s">
        <v>317</v>
      </c>
      <c r="L163" s="28"/>
      <c r="M163" s="28" t="s">
        <v>351</v>
      </c>
      <c r="N163" s="28"/>
      <c r="O163" s="28" t="b">
        <v>0</v>
      </c>
      <c r="P163" s="28" t="b">
        <v>0</v>
      </c>
      <c r="Q163" s="28" t="b">
        <v>0</v>
      </c>
      <c r="R163" s="28" t="b">
        <v>1</v>
      </c>
      <c r="S163" s="28" t="b">
        <v>1</v>
      </c>
      <c r="T163" s="28" t="b">
        <v>0</v>
      </c>
      <c r="U163" s="28" t="s">
        <v>698</v>
      </c>
      <c r="V163" s="28" t="s">
        <v>320</v>
      </c>
      <c r="W163" s="28" t="s">
        <v>321</v>
      </c>
      <c r="X163" s="28" t="b">
        <v>1</v>
      </c>
      <c r="Y163" s="28" t="b">
        <v>1</v>
      </c>
      <c r="Z163" s="28" t="s">
        <v>699</v>
      </c>
      <c r="AA163" s="28" t="s">
        <v>700</v>
      </c>
      <c r="AB163" s="28" t="s">
        <v>316</v>
      </c>
      <c r="AC163" s="28" t="s">
        <v>1</v>
      </c>
      <c r="AD163" s="28" t="s">
        <v>470</v>
      </c>
      <c r="AE163" s="28" t="s">
        <v>701</v>
      </c>
      <c r="AF163" s="28"/>
      <c r="AG163" s="28"/>
      <c r="AH163" s="28"/>
      <c r="AI163" s="28"/>
      <c r="AJ163" s="28"/>
      <c r="AK163" s="28"/>
      <c r="AL163" s="28"/>
      <c r="AM163" s="28"/>
      <c r="AN163" s="28">
        <v>1</v>
      </c>
      <c r="AO163" s="28"/>
      <c r="AP163" s="28"/>
      <c r="AQ163" s="28">
        <v>20</v>
      </c>
      <c r="AR163" s="28">
        <v>0</v>
      </c>
      <c r="AS163" s="28">
        <v>0</v>
      </c>
      <c r="AT163" s="28">
        <v>20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 s="28">
        <v>20</v>
      </c>
      <c r="BD163" s="28">
        <v>0</v>
      </c>
      <c r="BE163" s="28">
        <v>0</v>
      </c>
      <c r="BF163" s="28">
        <v>20</v>
      </c>
      <c r="BG163" s="28"/>
      <c r="BH163" s="28"/>
      <c r="BI163" s="28">
        <v>1.2078651685393258</v>
      </c>
      <c r="BJ163" s="28">
        <v>1.9662921348314606</v>
      </c>
      <c r="BL163">
        <v>3.4831460674157304</v>
      </c>
      <c r="BM163">
        <v>0.9831460674157303</v>
      </c>
      <c r="BN163">
        <v>2.5</v>
      </c>
      <c r="BO163">
        <v>0</v>
      </c>
      <c r="BP163">
        <v>0.2808988764044944</v>
      </c>
      <c r="BQ163">
        <v>0.1404494382022472</v>
      </c>
      <c r="BR163">
        <v>0.1404494382022472</v>
      </c>
      <c r="BS163">
        <v>0</v>
      </c>
      <c r="BT163">
        <v>0.449438202247191</v>
      </c>
      <c r="BU163">
        <v>0.898876404494382</v>
      </c>
      <c r="BV163">
        <v>1.2078651685393258</v>
      </c>
      <c r="BW163">
        <v>1.9662921348314606</v>
      </c>
      <c r="BX163" s="28">
        <v>0</v>
      </c>
      <c r="BY163" s="28"/>
      <c r="BZ163">
        <f t="shared" si="6"/>
        <v>7</v>
      </c>
      <c r="CB163" s="28">
        <v>0</v>
      </c>
      <c r="CC163" s="28">
        <v>0</v>
      </c>
      <c r="CD163" s="28">
        <v>0</v>
      </c>
      <c r="CE163" s="28">
        <v>0</v>
      </c>
      <c r="CF163" s="28">
        <v>0</v>
      </c>
      <c r="CG163" s="28">
        <v>0</v>
      </c>
      <c r="CH163" s="28">
        <v>0</v>
      </c>
      <c r="CI163" s="28">
        <v>0</v>
      </c>
      <c r="CJ163" s="28">
        <v>0</v>
      </c>
      <c r="CK163" s="28">
        <v>0</v>
      </c>
      <c r="CL163" s="28">
        <v>0</v>
      </c>
      <c r="CM163" s="28">
        <v>0</v>
      </c>
      <c r="CN163" s="28">
        <v>0</v>
      </c>
      <c r="CO163" s="28">
        <v>0</v>
      </c>
      <c r="CP163" s="28">
        <v>0</v>
      </c>
      <c r="CQ163" s="28">
        <v>0</v>
      </c>
      <c r="CR163" s="28">
        <v>0</v>
      </c>
      <c r="CS163" s="28">
        <v>0</v>
      </c>
      <c r="CT163" s="28">
        <v>7</v>
      </c>
      <c r="CU163" s="28">
        <v>0</v>
      </c>
      <c r="CV163" s="28">
        <v>0</v>
      </c>
      <c r="CW163" s="28">
        <v>0</v>
      </c>
      <c r="CX163" s="28">
        <v>0</v>
      </c>
      <c r="CY163" s="28">
        <v>0</v>
      </c>
      <c r="CZ163" s="28">
        <v>0</v>
      </c>
      <c r="DA163" s="28">
        <v>0</v>
      </c>
      <c r="DB163" s="28">
        <v>0</v>
      </c>
      <c r="DC163" s="28">
        <v>0</v>
      </c>
      <c r="DD163" s="28">
        <v>0</v>
      </c>
      <c r="DE163" s="28"/>
      <c r="DF163" s="28">
        <v>0</v>
      </c>
      <c r="DG163" s="28">
        <v>0</v>
      </c>
      <c r="DH163" s="28">
        <v>0</v>
      </c>
      <c r="DI163" s="28">
        <v>0</v>
      </c>
      <c r="DK163" s="25"/>
      <c r="DL163">
        <v>0</v>
      </c>
      <c r="DM163">
        <v>0</v>
      </c>
      <c r="DN163">
        <v>0</v>
      </c>
      <c r="DO163">
        <v>0</v>
      </c>
      <c r="DP163" s="28">
        <v>0</v>
      </c>
      <c r="DQ163" s="28">
        <v>0</v>
      </c>
      <c r="DR163" s="28">
        <v>0</v>
      </c>
      <c r="DS163" s="28">
        <v>0</v>
      </c>
      <c r="DT163" s="28">
        <v>0</v>
      </c>
      <c r="DU163" s="28">
        <v>0</v>
      </c>
      <c r="DV163" s="28">
        <v>0</v>
      </c>
      <c r="DW163" s="28">
        <v>0</v>
      </c>
      <c r="DX163" s="28">
        <v>0</v>
      </c>
      <c r="DY163" s="28">
        <v>0</v>
      </c>
      <c r="DZ163" s="28">
        <v>0</v>
      </c>
      <c r="EA163" s="28">
        <v>0</v>
      </c>
      <c r="EB163" s="28">
        <v>0</v>
      </c>
      <c r="EC163" s="28">
        <v>0</v>
      </c>
      <c r="ED163" s="28">
        <v>0</v>
      </c>
      <c r="EE163" s="28">
        <v>0</v>
      </c>
      <c r="EF163" s="28">
        <v>0</v>
      </c>
      <c r="EG163" s="28">
        <v>0</v>
      </c>
      <c r="EH163" s="28">
        <v>0</v>
      </c>
      <c r="EI163" s="28">
        <v>0</v>
      </c>
      <c r="EJ163" s="28">
        <v>0</v>
      </c>
      <c r="EK163" s="28">
        <v>0</v>
      </c>
      <c r="EL163" s="28">
        <v>0</v>
      </c>
      <c r="EM163" s="28">
        <v>0</v>
      </c>
      <c r="EN163" s="28">
        <v>0</v>
      </c>
      <c r="EO163" s="28">
        <v>0</v>
      </c>
      <c r="EP163" s="28">
        <v>0</v>
      </c>
      <c r="EQ163" s="28">
        <v>0</v>
      </c>
      <c r="ER163" s="28">
        <v>0</v>
      </c>
      <c r="ES163" s="28">
        <v>0</v>
      </c>
      <c r="ET163" s="28">
        <v>0</v>
      </c>
      <c r="EU163" s="28">
        <v>0</v>
      </c>
      <c r="EV163" s="28">
        <v>0</v>
      </c>
      <c r="EW163" s="28">
        <v>0</v>
      </c>
      <c r="EX163" s="28">
        <v>0</v>
      </c>
      <c r="EY163" s="28">
        <v>0</v>
      </c>
      <c r="EZ163" s="28">
        <v>0</v>
      </c>
      <c r="FA163" s="28">
        <v>0</v>
      </c>
      <c r="FB163" s="28">
        <v>0</v>
      </c>
      <c r="FC163" s="28">
        <v>0</v>
      </c>
      <c r="FD163" s="28">
        <v>0</v>
      </c>
      <c r="FE163" s="28">
        <v>0</v>
      </c>
      <c r="FF163" s="28">
        <v>0</v>
      </c>
      <c r="FG163" s="28">
        <v>0</v>
      </c>
      <c r="FL163" s="28">
        <v>0</v>
      </c>
      <c r="FM163" s="28">
        <v>0</v>
      </c>
      <c r="FN163" s="28">
        <v>0</v>
      </c>
      <c r="FO163" s="28">
        <v>0</v>
      </c>
      <c r="FP163" s="28">
        <v>0</v>
      </c>
      <c r="FQ163" s="28">
        <v>0</v>
      </c>
      <c r="FR163" s="28">
        <v>0</v>
      </c>
      <c r="FS163" s="28">
        <v>0</v>
      </c>
      <c r="FT163" s="28">
        <v>0</v>
      </c>
      <c r="FU163" s="28">
        <v>0</v>
      </c>
      <c r="FV163" s="28">
        <v>0</v>
      </c>
      <c r="FW163" s="28">
        <v>0</v>
      </c>
      <c r="FX163" s="28">
        <v>0</v>
      </c>
      <c r="FY163" s="28">
        <v>0</v>
      </c>
      <c r="FZ163" s="28">
        <v>0</v>
      </c>
      <c r="GA163" s="28">
        <v>0</v>
      </c>
      <c r="GB163" s="28">
        <v>0</v>
      </c>
      <c r="GC163" s="28">
        <v>0</v>
      </c>
      <c r="GD163" s="28">
        <v>0</v>
      </c>
      <c r="GE163" s="28">
        <v>0</v>
      </c>
      <c r="GF163" s="28">
        <v>0</v>
      </c>
      <c r="GG163" s="28">
        <v>0</v>
      </c>
      <c r="GH163" s="28">
        <v>0</v>
      </c>
      <c r="GI163" s="28">
        <v>0</v>
      </c>
      <c r="GJ163" s="28">
        <v>0</v>
      </c>
      <c r="GK163" s="28">
        <v>0</v>
      </c>
      <c r="GL163" s="28">
        <v>0</v>
      </c>
      <c r="GM163" s="28">
        <v>0</v>
      </c>
      <c r="GN163" s="28">
        <v>0</v>
      </c>
      <c r="GO163" s="28">
        <v>0</v>
      </c>
      <c r="GP163" s="28">
        <v>0</v>
      </c>
      <c r="GQ163" s="28">
        <v>0</v>
      </c>
      <c r="GR163" s="28">
        <v>0</v>
      </c>
      <c r="GS163" s="28">
        <v>0</v>
      </c>
      <c r="GT163" s="28">
        <v>0</v>
      </c>
      <c r="GU163" s="28">
        <v>0</v>
      </c>
      <c r="GV163" s="28">
        <v>0</v>
      </c>
      <c r="GW163" s="28">
        <v>0</v>
      </c>
      <c r="GX163" s="28">
        <v>0</v>
      </c>
      <c r="GY163" s="28">
        <v>0</v>
      </c>
      <c r="GZ163" s="28">
        <v>0</v>
      </c>
      <c r="HA163" s="28">
        <v>0</v>
      </c>
      <c r="HB163" s="28">
        <v>0</v>
      </c>
      <c r="HC163" s="28">
        <v>0</v>
      </c>
      <c r="HD163" s="28">
        <v>0</v>
      </c>
      <c r="HE163" s="28">
        <v>0</v>
      </c>
      <c r="HF163" s="28">
        <v>0</v>
      </c>
      <c r="HG163" s="28">
        <v>0</v>
      </c>
      <c r="HH163" s="28">
        <v>0</v>
      </c>
      <c r="HI163" s="28">
        <v>0</v>
      </c>
      <c r="HJ163" s="28">
        <v>0</v>
      </c>
      <c r="HK163" s="28">
        <v>0</v>
      </c>
      <c r="HL163" s="28">
        <v>0</v>
      </c>
      <c r="HM163" s="28">
        <v>0</v>
      </c>
      <c r="HN163" s="28">
        <v>0</v>
      </c>
      <c r="HO163" s="28">
        <v>0</v>
      </c>
      <c r="HP163" s="28">
        <v>0</v>
      </c>
      <c r="HQ163" s="28">
        <v>0</v>
      </c>
      <c r="HR163" s="28">
        <v>0</v>
      </c>
      <c r="HS163" s="28">
        <v>0</v>
      </c>
      <c r="HT163" s="28">
        <v>0</v>
      </c>
      <c r="HU163" s="28">
        <v>0</v>
      </c>
      <c r="HV163" s="28">
        <v>0</v>
      </c>
      <c r="HW163" s="28">
        <v>0</v>
      </c>
      <c r="HX163" s="28">
        <v>0</v>
      </c>
      <c r="HY163" s="28">
        <v>0</v>
      </c>
      <c r="HZ163" s="28">
        <v>0</v>
      </c>
      <c r="IA163" s="28">
        <v>0</v>
      </c>
      <c r="IB163" s="28">
        <v>0</v>
      </c>
      <c r="IC163" s="28">
        <v>0</v>
      </c>
      <c r="ID163" s="28">
        <v>0</v>
      </c>
      <c r="IE163" s="28">
        <v>0</v>
      </c>
      <c r="IF163" s="28">
        <v>0</v>
      </c>
      <c r="IG163" s="28">
        <v>0</v>
      </c>
      <c r="IH163" s="28">
        <v>0</v>
      </c>
      <c r="II163" s="28">
        <v>0</v>
      </c>
      <c r="IN163" s="28">
        <v>0</v>
      </c>
      <c r="IO163" s="28">
        <v>0</v>
      </c>
      <c r="IP163" s="28">
        <v>0</v>
      </c>
      <c r="IQ163" s="28">
        <v>0</v>
      </c>
      <c r="IR163" s="28">
        <v>0</v>
      </c>
      <c r="IS163" s="28">
        <v>0</v>
      </c>
      <c r="IT163" s="28">
        <v>0</v>
      </c>
      <c r="IU163" s="28">
        <v>0</v>
      </c>
      <c r="IV163" s="28">
        <v>0</v>
      </c>
      <c r="IW163" s="28">
        <v>0</v>
      </c>
      <c r="IX163" s="28">
        <v>0</v>
      </c>
      <c r="IY163" s="28">
        <v>0</v>
      </c>
      <c r="IZ163" s="28">
        <v>0</v>
      </c>
      <c r="JA163" s="28">
        <v>0</v>
      </c>
      <c r="JB163" s="28">
        <v>0</v>
      </c>
      <c r="JC163" s="28">
        <v>0</v>
      </c>
      <c r="JD163" s="28">
        <v>0</v>
      </c>
      <c r="JE163" s="28">
        <v>0</v>
      </c>
      <c r="JF163" s="28">
        <v>0</v>
      </c>
      <c r="JG163" s="28">
        <v>0</v>
      </c>
      <c r="JH163" s="28">
        <v>0</v>
      </c>
      <c r="JI163" s="28">
        <v>0</v>
      </c>
      <c r="JJ163" s="28">
        <v>0</v>
      </c>
      <c r="JK163" s="28">
        <v>0</v>
      </c>
      <c r="JL163" s="28">
        <v>0</v>
      </c>
      <c r="JM163" s="28">
        <v>0</v>
      </c>
      <c r="JN163" s="28">
        <v>0</v>
      </c>
      <c r="JO163" s="28">
        <v>0</v>
      </c>
      <c r="JP163" s="28">
        <v>0</v>
      </c>
      <c r="JQ163" s="28">
        <v>0</v>
      </c>
      <c r="JR163" s="28">
        <v>0</v>
      </c>
      <c r="JS163" s="28">
        <v>0</v>
      </c>
      <c r="JT163" s="28">
        <v>0</v>
      </c>
      <c r="JU163" s="28">
        <v>0</v>
      </c>
      <c r="JV163" s="28">
        <v>0</v>
      </c>
      <c r="JW163" s="28">
        <v>0</v>
      </c>
      <c r="JX163" s="28">
        <v>0</v>
      </c>
      <c r="JY163" s="28">
        <v>0</v>
      </c>
      <c r="JZ163" s="28">
        <v>0</v>
      </c>
      <c r="KA163" s="28">
        <v>0</v>
      </c>
      <c r="KB163" s="28"/>
      <c r="KC163" s="28">
        <v>0</v>
      </c>
      <c r="KD163" s="28">
        <v>0</v>
      </c>
      <c r="KE163" s="28">
        <v>0</v>
      </c>
      <c r="KF163" s="28">
        <v>0</v>
      </c>
      <c r="KJ163" s="28">
        <v>0</v>
      </c>
      <c r="KK163" s="28">
        <v>0</v>
      </c>
      <c r="KL163" s="28">
        <v>0</v>
      </c>
      <c r="KM163" s="28">
        <v>0</v>
      </c>
      <c r="KN163" s="28">
        <v>0</v>
      </c>
      <c r="KO163" s="28">
        <v>0</v>
      </c>
      <c r="KP163" s="28">
        <v>0</v>
      </c>
      <c r="KQ163" s="28">
        <v>0</v>
      </c>
      <c r="KR163" s="28">
        <v>0</v>
      </c>
      <c r="KS163" s="28">
        <v>0</v>
      </c>
      <c r="KT163" s="28">
        <v>0</v>
      </c>
      <c r="KU163" s="28">
        <v>0</v>
      </c>
      <c r="KV163" s="28">
        <v>0</v>
      </c>
      <c r="KW163" s="28">
        <v>0</v>
      </c>
      <c r="KX163" s="28">
        <v>0</v>
      </c>
      <c r="KY163" s="28">
        <v>0</v>
      </c>
      <c r="KZ163" s="28">
        <v>0</v>
      </c>
      <c r="LA163" s="28">
        <v>0</v>
      </c>
      <c r="LB163" s="28">
        <v>0</v>
      </c>
      <c r="LC163" s="28">
        <v>0</v>
      </c>
      <c r="LD163" s="28">
        <v>0</v>
      </c>
      <c r="LE163" s="28">
        <v>0</v>
      </c>
      <c r="LF163" s="28">
        <v>0</v>
      </c>
      <c r="LG163" s="28">
        <v>0</v>
      </c>
      <c r="LH163" s="28">
        <v>0</v>
      </c>
      <c r="LI163" s="28">
        <v>0</v>
      </c>
      <c r="LJ163" s="28">
        <v>0</v>
      </c>
      <c r="LK163" s="28">
        <v>0</v>
      </c>
      <c r="LL163" s="28">
        <v>0</v>
      </c>
      <c r="LM163" s="28">
        <v>0</v>
      </c>
      <c r="LN163" s="28">
        <v>0</v>
      </c>
      <c r="LO163" s="28">
        <v>0</v>
      </c>
      <c r="LP163" s="28">
        <v>0</v>
      </c>
      <c r="LQ163" s="28">
        <v>0</v>
      </c>
      <c r="LR163" s="28">
        <v>0</v>
      </c>
      <c r="LS163" s="28">
        <v>0</v>
      </c>
      <c r="LX163" s="28">
        <v>0</v>
      </c>
      <c r="LY163" s="28">
        <v>0</v>
      </c>
      <c r="LZ163" s="28">
        <v>0</v>
      </c>
      <c r="MA163" s="28">
        <v>0</v>
      </c>
      <c r="MB163" s="28">
        <v>0</v>
      </c>
      <c r="MC163" s="28">
        <v>0</v>
      </c>
      <c r="MD163" s="28">
        <v>0</v>
      </c>
      <c r="ME163" s="28">
        <v>0</v>
      </c>
      <c r="MF163" s="28">
        <v>20</v>
      </c>
      <c r="MG163" s="28">
        <v>0</v>
      </c>
      <c r="MH163" s="28">
        <v>0</v>
      </c>
      <c r="MI163" s="28">
        <v>20</v>
      </c>
    </row>
    <row r="164" spans="1:347" x14ac:dyDescent="0.25">
      <c r="A164" s="28">
        <v>394</v>
      </c>
      <c r="B164" s="28" t="s">
        <v>702</v>
      </c>
      <c r="C164" s="28" t="s">
        <v>470</v>
      </c>
      <c r="D164" s="28" t="s">
        <v>367</v>
      </c>
      <c r="E164" s="28" t="s">
        <v>316</v>
      </c>
      <c r="F164" s="28">
        <v>14</v>
      </c>
      <c r="G164" s="28">
        <v>18</v>
      </c>
      <c r="H164" s="28">
        <v>2</v>
      </c>
      <c r="I164" s="28">
        <v>1</v>
      </c>
      <c r="J164" s="28"/>
      <c r="K164" s="28" t="s">
        <v>317</v>
      </c>
      <c r="L164" s="28"/>
      <c r="M164" s="28" t="s">
        <v>351</v>
      </c>
      <c r="N164" s="28"/>
      <c r="O164" s="28" t="b">
        <v>0</v>
      </c>
      <c r="P164" s="28" t="b">
        <v>0</v>
      </c>
      <c r="Q164" s="28" t="b">
        <v>0</v>
      </c>
      <c r="R164" s="28" t="b">
        <v>1</v>
      </c>
      <c r="S164" s="28" t="b">
        <v>1</v>
      </c>
      <c r="T164" s="28" t="b">
        <v>0</v>
      </c>
      <c r="U164" s="28" t="s">
        <v>698</v>
      </c>
      <c r="V164" s="28" t="s">
        <v>320</v>
      </c>
      <c r="W164" s="28" t="s">
        <v>321</v>
      </c>
      <c r="X164" s="28" t="b">
        <v>1</v>
      </c>
      <c r="Y164" s="28" t="b">
        <v>1</v>
      </c>
      <c r="Z164" s="28" t="s">
        <v>703</v>
      </c>
      <c r="AA164" s="28" t="s">
        <v>700</v>
      </c>
      <c r="AB164" s="28" t="s">
        <v>316</v>
      </c>
      <c r="AC164" s="28" t="s">
        <v>1</v>
      </c>
      <c r="AD164" s="28" t="s">
        <v>470</v>
      </c>
      <c r="AE164" s="28" t="s">
        <v>701</v>
      </c>
      <c r="AF164" s="28"/>
      <c r="AG164" s="28"/>
      <c r="AH164" s="28"/>
      <c r="AI164" s="28"/>
      <c r="AJ164" s="28"/>
      <c r="AK164" s="28"/>
      <c r="AL164" s="28"/>
      <c r="AM164" s="28"/>
      <c r="AN164" s="28">
        <v>1</v>
      </c>
      <c r="AO164" s="28"/>
      <c r="AP164" s="28"/>
      <c r="AQ164" s="28">
        <v>20</v>
      </c>
      <c r="AR164" s="28">
        <v>0</v>
      </c>
      <c r="AS164" s="28">
        <v>0</v>
      </c>
      <c r="AT164" s="28">
        <v>20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 s="28">
        <v>20</v>
      </c>
      <c r="BD164" s="28">
        <v>0</v>
      </c>
      <c r="BE164" s="28">
        <v>0</v>
      </c>
      <c r="BF164" s="28">
        <v>20</v>
      </c>
      <c r="BG164" s="28"/>
      <c r="BH164" s="28"/>
      <c r="BI164" s="28">
        <v>1.2078651685393258</v>
      </c>
      <c r="BJ164" s="28">
        <v>1.9662921348314606</v>
      </c>
      <c r="BL164">
        <v>3.4831460674157304</v>
      </c>
      <c r="BM164">
        <v>0.9831460674157303</v>
      </c>
      <c r="BN164">
        <v>2.5</v>
      </c>
      <c r="BO164">
        <v>0</v>
      </c>
      <c r="BP164">
        <v>0.2808988764044944</v>
      </c>
      <c r="BQ164">
        <v>0.1404494382022472</v>
      </c>
      <c r="BR164">
        <v>0.1404494382022472</v>
      </c>
      <c r="BS164">
        <v>0</v>
      </c>
      <c r="BT164">
        <v>0.449438202247191</v>
      </c>
      <c r="BU164">
        <v>0.898876404494382</v>
      </c>
      <c r="BV164">
        <v>1.2078651685393258</v>
      </c>
      <c r="BW164">
        <v>1.9662921348314606</v>
      </c>
      <c r="BX164" s="28">
        <v>0</v>
      </c>
      <c r="BY164" s="28"/>
      <c r="BZ164">
        <f t="shared" si="6"/>
        <v>0</v>
      </c>
      <c r="CB164" s="28">
        <v>0</v>
      </c>
      <c r="CC164" s="28">
        <v>0</v>
      </c>
      <c r="CD164" s="28">
        <v>0</v>
      </c>
      <c r="CE164" s="28">
        <v>0</v>
      </c>
      <c r="CF164" s="28">
        <v>0</v>
      </c>
      <c r="CG164" s="28">
        <v>0</v>
      </c>
      <c r="CH164" s="28">
        <v>0</v>
      </c>
      <c r="CI164" s="28">
        <v>0</v>
      </c>
      <c r="CJ164" s="28">
        <v>0</v>
      </c>
      <c r="CK164" s="28">
        <v>0</v>
      </c>
      <c r="CL164" s="28">
        <v>0</v>
      </c>
      <c r="CM164" s="28">
        <v>0</v>
      </c>
      <c r="CN164" s="28">
        <v>0</v>
      </c>
      <c r="CO164" s="28">
        <v>0</v>
      </c>
      <c r="CP164" s="28">
        <v>0</v>
      </c>
      <c r="CQ164" s="28">
        <v>0</v>
      </c>
      <c r="CR164" s="28">
        <v>0</v>
      </c>
      <c r="CS164" s="28">
        <v>0</v>
      </c>
      <c r="CT164" s="28">
        <v>0</v>
      </c>
      <c r="CU164" s="28">
        <v>0</v>
      </c>
      <c r="CV164" s="28">
        <v>0</v>
      </c>
      <c r="CW164" s="28">
        <v>0</v>
      </c>
      <c r="CX164" s="28">
        <v>0</v>
      </c>
      <c r="CY164" s="28">
        <v>0</v>
      </c>
      <c r="CZ164" s="28">
        <v>0</v>
      </c>
      <c r="DA164" s="28">
        <v>0</v>
      </c>
      <c r="DB164" s="28">
        <v>0</v>
      </c>
      <c r="DC164" s="28">
        <v>0</v>
      </c>
      <c r="DD164" s="28">
        <v>0</v>
      </c>
      <c r="DE164" s="28"/>
      <c r="DF164" s="28">
        <v>0</v>
      </c>
      <c r="DG164" s="28">
        <v>0</v>
      </c>
      <c r="DH164" s="28">
        <v>0</v>
      </c>
      <c r="DI164" s="28">
        <v>0</v>
      </c>
      <c r="DK164" s="25"/>
      <c r="DL164">
        <v>0</v>
      </c>
      <c r="DM164">
        <v>0</v>
      </c>
      <c r="DN164">
        <v>0</v>
      </c>
      <c r="DO164">
        <v>0</v>
      </c>
      <c r="DP164" s="28">
        <v>0</v>
      </c>
      <c r="DQ164" s="28">
        <v>0</v>
      </c>
      <c r="DR164" s="28">
        <v>0</v>
      </c>
      <c r="DS164" s="28">
        <v>0</v>
      </c>
      <c r="DT164" s="28">
        <v>0</v>
      </c>
      <c r="DU164" s="28">
        <v>0</v>
      </c>
      <c r="DV164" s="28">
        <v>0</v>
      </c>
      <c r="DW164" s="28">
        <v>0</v>
      </c>
      <c r="DX164" s="28">
        <v>0</v>
      </c>
      <c r="DY164" s="28">
        <v>0</v>
      </c>
      <c r="DZ164" s="28">
        <v>0</v>
      </c>
      <c r="EA164" s="28">
        <v>0</v>
      </c>
      <c r="EB164" s="28">
        <v>0</v>
      </c>
      <c r="EC164" s="28">
        <v>0</v>
      </c>
      <c r="ED164" s="28">
        <v>0</v>
      </c>
      <c r="EE164" s="28">
        <v>0</v>
      </c>
      <c r="EF164" s="28">
        <v>0</v>
      </c>
      <c r="EG164" s="28">
        <v>0</v>
      </c>
      <c r="EH164" s="28">
        <v>0</v>
      </c>
      <c r="EI164" s="28">
        <v>0</v>
      </c>
      <c r="EJ164" s="28">
        <v>0</v>
      </c>
      <c r="EK164" s="28">
        <v>0</v>
      </c>
      <c r="EL164" s="28">
        <v>0</v>
      </c>
      <c r="EM164" s="28">
        <v>0</v>
      </c>
      <c r="EN164" s="28">
        <v>0</v>
      </c>
      <c r="EO164" s="28">
        <v>0</v>
      </c>
      <c r="EP164" s="28">
        <v>0</v>
      </c>
      <c r="EQ164" s="28">
        <v>0</v>
      </c>
      <c r="ER164" s="28">
        <v>0</v>
      </c>
      <c r="ES164" s="28">
        <v>0</v>
      </c>
      <c r="ET164" s="28">
        <v>0</v>
      </c>
      <c r="EU164" s="28">
        <v>0</v>
      </c>
      <c r="EV164" s="28">
        <v>0</v>
      </c>
      <c r="EW164" s="28">
        <v>0</v>
      </c>
      <c r="EX164" s="28">
        <v>0</v>
      </c>
      <c r="EY164" s="28">
        <v>0</v>
      </c>
      <c r="EZ164" s="28">
        <v>0</v>
      </c>
      <c r="FA164" s="28">
        <v>0</v>
      </c>
      <c r="FB164" s="28">
        <v>0</v>
      </c>
      <c r="FC164" s="28">
        <v>0</v>
      </c>
      <c r="FD164" s="28">
        <v>0</v>
      </c>
      <c r="FE164" s="28">
        <v>0</v>
      </c>
      <c r="FF164" s="28">
        <v>0</v>
      </c>
      <c r="FG164" s="28">
        <v>0</v>
      </c>
      <c r="FL164" s="28">
        <v>0</v>
      </c>
      <c r="FM164" s="28">
        <v>0</v>
      </c>
      <c r="FN164" s="28">
        <v>0</v>
      </c>
      <c r="FO164" s="28">
        <v>0</v>
      </c>
      <c r="FP164" s="28">
        <v>0</v>
      </c>
      <c r="FQ164" s="28">
        <v>0</v>
      </c>
      <c r="FR164" s="28">
        <v>0</v>
      </c>
      <c r="FS164" s="28">
        <v>0</v>
      </c>
      <c r="FT164" s="28">
        <v>0</v>
      </c>
      <c r="FU164" s="28">
        <v>0</v>
      </c>
      <c r="FV164" s="28">
        <v>0</v>
      </c>
      <c r="FW164" s="28">
        <v>0</v>
      </c>
      <c r="FX164" s="28">
        <v>0</v>
      </c>
      <c r="FY164" s="28">
        <v>0</v>
      </c>
      <c r="FZ164" s="28">
        <v>0</v>
      </c>
      <c r="GA164" s="28">
        <v>0</v>
      </c>
      <c r="GB164" s="28">
        <v>0</v>
      </c>
      <c r="GC164" s="28">
        <v>0</v>
      </c>
      <c r="GD164" s="28">
        <v>0</v>
      </c>
      <c r="GE164" s="28">
        <v>0</v>
      </c>
      <c r="GF164" s="28">
        <v>0</v>
      </c>
      <c r="GG164" s="28">
        <v>0</v>
      </c>
      <c r="GH164" s="28">
        <v>0</v>
      </c>
      <c r="GI164" s="28">
        <v>0</v>
      </c>
      <c r="GJ164" s="28">
        <v>0</v>
      </c>
      <c r="GK164" s="28">
        <v>0</v>
      </c>
      <c r="GL164" s="28">
        <v>0</v>
      </c>
      <c r="GM164" s="28">
        <v>0</v>
      </c>
      <c r="GN164" s="28">
        <v>0</v>
      </c>
      <c r="GO164" s="28">
        <v>0</v>
      </c>
      <c r="GP164" s="28">
        <v>0</v>
      </c>
      <c r="GQ164" s="28">
        <v>0</v>
      </c>
      <c r="GR164" s="28">
        <v>0</v>
      </c>
      <c r="GS164" s="28">
        <v>0</v>
      </c>
      <c r="GT164" s="28">
        <v>0</v>
      </c>
      <c r="GU164" s="28">
        <v>0</v>
      </c>
      <c r="GV164" s="28">
        <v>0</v>
      </c>
      <c r="GW164" s="28">
        <v>0</v>
      </c>
      <c r="GX164" s="28">
        <v>0</v>
      </c>
      <c r="GY164" s="28">
        <v>0</v>
      </c>
      <c r="GZ164" s="28">
        <v>0</v>
      </c>
      <c r="HA164" s="28">
        <v>0</v>
      </c>
      <c r="HB164" s="28">
        <v>0</v>
      </c>
      <c r="HC164" s="28">
        <v>0</v>
      </c>
      <c r="HD164" s="28">
        <v>0</v>
      </c>
      <c r="HE164" s="28">
        <v>0</v>
      </c>
      <c r="HF164" s="28">
        <v>0</v>
      </c>
      <c r="HG164" s="28">
        <v>0</v>
      </c>
      <c r="HH164" s="28">
        <v>0</v>
      </c>
      <c r="HI164" s="28">
        <v>0</v>
      </c>
      <c r="HJ164" s="28">
        <v>0</v>
      </c>
      <c r="HK164" s="28">
        <v>0</v>
      </c>
      <c r="HL164" s="28">
        <v>0</v>
      </c>
      <c r="HM164" s="28">
        <v>0</v>
      </c>
      <c r="HN164" s="28">
        <v>0</v>
      </c>
      <c r="HO164" s="28">
        <v>0</v>
      </c>
      <c r="HP164" s="28">
        <v>0</v>
      </c>
      <c r="HQ164" s="28">
        <v>0</v>
      </c>
      <c r="HR164" s="28">
        <v>0</v>
      </c>
      <c r="HS164" s="28">
        <v>0</v>
      </c>
      <c r="HT164" s="28">
        <v>0</v>
      </c>
      <c r="HU164" s="28">
        <v>0</v>
      </c>
      <c r="HV164" s="28">
        <v>0</v>
      </c>
      <c r="HW164" s="28">
        <v>0</v>
      </c>
      <c r="HX164" s="28">
        <v>0</v>
      </c>
      <c r="HY164" s="28">
        <v>0</v>
      </c>
      <c r="HZ164" s="28">
        <v>0</v>
      </c>
      <c r="IA164" s="28">
        <v>0</v>
      </c>
      <c r="IB164" s="28">
        <v>0</v>
      </c>
      <c r="IC164" s="28">
        <v>0</v>
      </c>
      <c r="ID164" s="28">
        <v>0</v>
      </c>
      <c r="IE164" s="28">
        <v>0</v>
      </c>
      <c r="IF164" s="28">
        <v>0</v>
      </c>
      <c r="IG164" s="28">
        <v>0</v>
      </c>
      <c r="IH164" s="28">
        <v>0</v>
      </c>
      <c r="II164" s="28">
        <v>0</v>
      </c>
      <c r="IN164" s="28">
        <v>0</v>
      </c>
      <c r="IO164" s="28">
        <v>0</v>
      </c>
      <c r="IP164" s="28">
        <v>0</v>
      </c>
      <c r="IQ164" s="28">
        <v>0</v>
      </c>
      <c r="IR164" s="28">
        <v>0</v>
      </c>
      <c r="IS164" s="28">
        <v>0</v>
      </c>
      <c r="IT164" s="28">
        <v>0</v>
      </c>
      <c r="IU164" s="28">
        <v>0</v>
      </c>
      <c r="IV164" s="28">
        <v>0</v>
      </c>
      <c r="IW164" s="28">
        <v>0</v>
      </c>
      <c r="IX164" s="28">
        <v>0</v>
      </c>
      <c r="IY164" s="28">
        <v>0</v>
      </c>
      <c r="IZ164" s="28">
        <v>0</v>
      </c>
      <c r="JA164" s="28">
        <v>0</v>
      </c>
      <c r="JB164" s="28">
        <v>0</v>
      </c>
      <c r="JC164" s="28">
        <v>0</v>
      </c>
      <c r="JD164" s="28">
        <v>0</v>
      </c>
      <c r="JE164" s="28">
        <v>0</v>
      </c>
      <c r="JF164" s="28">
        <v>0</v>
      </c>
      <c r="JG164" s="28">
        <v>0</v>
      </c>
      <c r="JH164" s="28">
        <v>0</v>
      </c>
      <c r="JI164" s="28">
        <v>0</v>
      </c>
      <c r="JJ164" s="28">
        <v>0</v>
      </c>
      <c r="JK164" s="28">
        <v>0</v>
      </c>
      <c r="JL164" s="28">
        <v>0</v>
      </c>
      <c r="JM164" s="28">
        <v>0</v>
      </c>
      <c r="JN164" s="28">
        <v>0</v>
      </c>
      <c r="JO164" s="28">
        <v>0</v>
      </c>
      <c r="JP164" s="28">
        <v>0</v>
      </c>
      <c r="JQ164" s="28">
        <v>0</v>
      </c>
      <c r="JR164" s="28">
        <v>0</v>
      </c>
      <c r="JS164" s="28">
        <v>0</v>
      </c>
      <c r="JT164" s="28">
        <v>0</v>
      </c>
      <c r="JU164" s="28">
        <v>0</v>
      </c>
      <c r="JV164" s="28">
        <v>0</v>
      </c>
      <c r="JW164" s="28">
        <v>0</v>
      </c>
      <c r="JX164" s="28">
        <v>0</v>
      </c>
      <c r="JY164" s="28">
        <v>0</v>
      </c>
      <c r="JZ164" s="28">
        <v>0</v>
      </c>
      <c r="KA164" s="28">
        <v>0</v>
      </c>
      <c r="KB164" s="28"/>
      <c r="KC164" s="28">
        <v>0</v>
      </c>
      <c r="KD164" s="28">
        <v>0</v>
      </c>
      <c r="KE164" s="28">
        <v>0</v>
      </c>
      <c r="KF164" s="28">
        <v>0</v>
      </c>
      <c r="KJ164" s="28">
        <v>0</v>
      </c>
      <c r="KK164" s="28">
        <v>0</v>
      </c>
      <c r="KL164" s="28">
        <v>0</v>
      </c>
      <c r="KM164" s="28">
        <v>0</v>
      </c>
      <c r="KN164" s="28">
        <v>0</v>
      </c>
      <c r="KO164" s="28">
        <v>0</v>
      </c>
      <c r="KP164" s="28">
        <v>0</v>
      </c>
      <c r="KQ164" s="28">
        <v>0</v>
      </c>
      <c r="KR164" s="28">
        <v>0</v>
      </c>
      <c r="KS164" s="28">
        <v>0</v>
      </c>
      <c r="KT164" s="28">
        <v>0</v>
      </c>
      <c r="KU164" s="28">
        <v>0</v>
      </c>
      <c r="KV164" s="28">
        <v>0</v>
      </c>
      <c r="KW164" s="28">
        <v>0</v>
      </c>
      <c r="KX164" s="28">
        <v>0</v>
      </c>
      <c r="KY164" s="28">
        <v>0</v>
      </c>
      <c r="KZ164" s="28">
        <v>0</v>
      </c>
      <c r="LA164" s="28">
        <v>0</v>
      </c>
      <c r="LB164" s="28">
        <v>0</v>
      </c>
      <c r="LC164" s="28">
        <v>0</v>
      </c>
      <c r="LD164" s="28">
        <v>0</v>
      </c>
      <c r="LE164" s="28">
        <v>0</v>
      </c>
      <c r="LF164" s="28">
        <v>0</v>
      </c>
      <c r="LG164" s="28">
        <v>0</v>
      </c>
      <c r="LH164" s="28">
        <v>0</v>
      </c>
      <c r="LI164" s="28">
        <v>0</v>
      </c>
      <c r="LJ164" s="28">
        <v>0</v>
      </c>
      <c r="LK164" s="28">
        <v>0</v>
      </c>
      <c r="LL164" s="28">
        <v>0</v>
      </c>
      <c r="LM164" s="28">
        <v>0</v>
      </c>
      <c r="LN164" s="28">
        <v>0</v>
      </c>
      <c r="LO164" s="28">
        <v>0</v>
      </c>
      <c r="LP164" s="28">
        <v>0</v>
      </c>
      <c r="LQ164" s="28">
        <v>0</v>
      </c>
      <c r="LR164" s="28">
        <v>0</v>
      </c>
      <c r="LS164" s="28">
        <v>0</v>
      </c>
      <c r="LX164" s="28">
        <v>0</v>
      </c>
      <c r="LY164" s="28">
        <v>0</v>
      </c>
      <c r="LZ164" s="28">
        <v>0</v>
      </c>
      <c r="MA164" s="28">
        <v>0</v>
      </c>
      <c r="MB164" s="28">
        <v>0</v>
      </c>
      <c r="MC164" s="28">
        <v>0</v>
      </c>
      <c r="MD164" s="28">
        <v>0</v>
      </c>
      <c r="ME164" s="28">
        <v>0</v>
      </c>
      <c r="MF164" s="28">
        <v>20</v>
      </c>
      <c r="MG164" s="28">
        <v>0</v>
      </c>
      <c r="MH164" s="28">
        <v>0</v>
      </c>
      <c r="MI164" s="28">
        <v>20</v>
      </c>
    </row>
    <row r="165" spans="1:347" x14ac:dyDescent="0.25">
      <c r="A165">
        <v>396</v>
      </c>
      <c r="B165" t="s">
        <v>412</v>
      </c>
      <c r="C165" t="s">
        <v>470</v>
      </c>
      <c r="D165" t="s">
        <v>704</v>
      </c>
      <c r="E165" t="s">
        <v>316</v>
      </c>
      <c r="F165">
        <v>14</v>
      </c>
      <c r="G165">
        <v>18</v>
      </c>
      <c r="H165">
        <v>3</v>
      </c>
      <c r="I165">
        <v>1</v>
      </c>
      <c r="K165" t="s">
        <v>355</v>
      </c>
      <c r="M165" t="s">
        <v>335</v>
      </c>
      <c r="O165" t="b">
        <v>1</v>
      </c>
      <c r="P165" t="b">
        <v>0</v>
      </c>
      <c r="Q165" t="b">
        <v>1</v>
      </c>
      <c r="R165" t="b">
        <v>1</v>
      </c>
      <c r="S165" t="b">
        <v>1</v>
      </c>
      <c r="T165" t="b">
        <v>1</v>
      </c>
      <c r="V165" t="s">
        <v>320</v>
      </c>
      <c r="W165" t="s">
        <v>321</v>
      </c>
      <c r="X165" t="b">
        <v>0</v>
      </c>
      <c r="Y165" t="b">
        <v>0</v>
      </c>
      <c r="Z165" t="s">
        <v>705</v>
      </c>
      <c r="AA165" t="s">
        <v>700</v>
      </c>
      <c r="AB165" t="s">
        <v>316</v>
      </c>
      <c r="AC165" t="s">
        <v>1</v>
      </c>
      <c r="AD165" t="s">
        <v>470</v>
      </c>
      <c r="AE165" t="s">
        <v>701</v>
      </c>
      <c r="AN165">
        <v>1</v>
      </c>
      <c r="AP165">
        <v>0</v>
      </c>
      <c r="AQ165">
        <v>20</v>
      </c>
      <c r="AR165">
        <v>17</v>
      </c>
      <c r="AS165">
        <v>3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20</v>
      </c>
      <c r="BD165">
        <v>17</v>
      </c>
      <c r="BE165">
        <v>3</v>
      </c>
      <c r="BF165">
        <v>0</v>
      </c>
      <c r="BH165">
        <f t="shared" ref="BH165:BH180" si="9">BL165+BP165+BT165+BU165</f>
        <v>5.1123595505617985</v>
      </c>
      <c r="BI165">
        <v>1.2078651685393258</v>
      </c>
      <c r="BJ165">
        <v>1.9662921348314606</v>
      </c>
      <c r="BL165">
        <v>3.4831460674157304</v>
      </c>
      <c r="BM165">
        <v>0.9831460674157303</v>
      </c>
      <c r="BN165">
        <v>2.4999999999999964</v>
      </c>
      <c r="BO165">
        <v>0</v>
      </c>
      <c r="BP165">
        <v>0.2808988764044944</v>
      </c>
      <c r="BQ165">
        <v>0.1404494382022472</v>
      </c>
      <c r="BR165">
        <v>0.1404494382022472</v>
      </c>
      <c r="BS165">
        <v>0</v>
      </c>
      <c r="BT165">
        <v>0.449438202247191</v>
      </c>
      <c r="BU165">
        <v>0.898876404494382</v>
      </c>
      <c r="BV165">
        <v>1.2078651685393258</v>
      </c>
      <c r="BW165">
        <v>1.9662921348314606</v>
      </c>
      <c r="BX165">
        <v>0</v>
      </c>
      <c r="BZ165">
        <f t="shared" si="6"/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F165">
        <v>0</v>
      </c>
      <c r="DG165">
        <v>0</v>
      </c>
      <c r="DH165">
        <v>0</v>
      </c>
      <c r="DI165">
        <v>0</v>
      </c>
      <c r="DK165" s="25"/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C165">
        <v>0</v>
      </c>
      <c r="KD165">
        <v>0</v>
      </c>
      <c r="KE165">
        <v>0</v>
      </c>
      <c r="KF165">
        <v>0</v>
      </c>
      <c r="KG165" s="28">
        <v>0</v>
      </c>
      <c r="KH165" s="28">
        <v>0</v>
      </c>
      <c r="KI165" s="28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20</v>
      </c>
      <c r="MG165">
        <v>17</v>
      </c>
      <c r="MH165">
        <v>3</v>
      </c>
      <c r="MI165">
        <v>0</v>
      </c>
    </row>
    <row r="166" spans="1:347" x14ac:dyDescent="0.25">
      <c r="A166">
        <v>399</v>
      </c>
      <c r="B166" t="s">
        <v>325</v>
      </c>
      <c r="C166" t="s">
        <v>470</v>
      </c>
      <c r="D166" t="s">
        <v>706</v>
      </c>
      <c r="E166" t="s">
        <v>316</v>
      </c>
      <c r="F166">
        <v>14</v>
      </c>
      <c r="G166">
        <v>18</v>
      </c>
      <c r="H166">
        <v>4</v>
      </c>
      <c r="I166">
        <v>1</v>
      </c>
      <c r="K166" t="s">
        <v>355</v>
      </c>
      <c r="M166" t="s">
        <v>335</v>
      </c>
      <c r="O166" t="b">
        <v>1</v>
      </c>
      <c r="P166" t="b">
        <v>0</v>
      </c>
      <c r="Q166" t="b">
        <v>1</v>
      </c>
      <c r="R166" t="b">
        <v>1</v>
      </c>
      <c r="S166" t="b">
        <v>1</v>
      </c>
      <c r="T166" t="b">
        <v>0</v>
      </c>
      <c r="V166" t="s">
        <v>320</v>
      </c>
      <c r="W166" t="s">
        <v>321</v>
      </c>
      <c r="X166" t="b">
        <v>0</v>
      </c>
      <c r="Y166" t="b">
        <v>0</v>
      </c>
      <c r="Z166" t="s">
        <v>707</v>
      </c>
      <c r="AA166" t="s">
        <v>700</v>
      </c>
      <c r="AB166" t="s">
        <v>316</v>
      </c>
      <c r="AC166" t="s">
        <v>1</v>
      </c>
      <c r="AD166" t="s">
        <v>470</v>
      </c>
      <c r="AE166" t="s">
        <v>701</v>
      </c>
      <c r="AN166">
        <v>1</v>
      </c>
      <c r="AP166">
        <v>0</v>
      </c>
      <c r="AQ166">
        <v>20</v>
      </c>
      <c r="AR166">
        <v>19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20</v>
      </c>
      <c r="BD166">
        <v>19</v>
      </c>
      <c r="BE166">
        <v>1</v>
      </c>
      <c r="BF166">
        <v>0</v>
      </c>
      <c r="BH166">
        <f t="shared" si="9"/>
        <v>5.1123595505617985</v>
      </c>
      <c r="BI166">
        <v>1.2078651685393258</v>
      </c>
      <c r="BJ166">
        <v>1.9662921348314606</v>
      </c>
      <c r="BL166">
        <v>3.4831460674157304</v>
      </c>
      <c r="BM166">
        <v>0.9831460674157303</v>
      </c>
      <c r="BN166">
        <v>2.5</v>
      </c>
      <c r="BO166">
        <v>0</v>
      </c>
      <c r="BP166">
        <v>0.2808988764044944</v>
      </c>
      <c r="BQ166">
        <v>0.1404494382022472</v>
      </c>
      <c r="BR166">
        <v>0.1404494382022472</v>
      </c>
      <c r="BS166">
        <v>0</v>
      </c>
      <c r="BT166">
        <v>0.449438202247191</v>
      </c>
      <c r="BU166">
        <v>0.898876404494382</v>
      </c>
      <c r="BV166">
        <v>1.2078651685393258</v>
      </c>
      <c r="BW166">
        <v>1.9662921348314606</v>
      </c>
      <c r="BX166">
        <v>0</v>
      </c>
      <c r="BZ166">
        <f t="shared" si="6"/>
        <v>8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8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F166">
        <v>0</v>
      </c>
      <c r="DG166">
        <v>0</v>
      </c>
      <c r="DH166">
        <v>0</v>
      </c>
      <c r="DI166">
        <v>0</v>
      </c>
      <c r="DK166" s="25"/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C166">
        <v>0</v>
      </c>
      <c r="KD166">
        <v>0</v>
      </c>
      <c r="KE166">
        <v>0</v>
      </c>
      <c r="KF166">
        <v>0</v>
      </c>
      <c r="KG166" s="28">
        <v>0</v>
      </c>
      <c r="KH166" s="28">
        <v>0</v>
      </c>
      <c r="KI166" s="28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20</v>
      </c>
      <c r="MG166">
        <v>19</v>
      </c>
      <c r="MH166">
        <v>1</v>
      </c>
      <c r="MI166">
        <v>0</v>
      </c>
    </row>
    <row r="167" spans="1:347" x14ac:dyDescent="0.25">
      <c r="A167">
        <v>402</v>
      </c>
      <c r="B167" s="31" t="s">
        <v>332</v>
      </c>
      <c r="C167" t="s">
        <v>470</v>
      </c>
      <c r="D167" t="s">
        <v>708</v>
      </c>
      <c r="E167" t="s">
        <v>316</v>
      </c>
      <c r="F167">
        <v>14</v>
      </c>
      <c r="G167">
        <v>18</v>
      </c>
      <c r="H167">
        <v>5</v>
      </c>
      <c r="I167">
        <v>1</v>
      </c>
      <c r="K167" t="s">
        <v>355</v>
      </c>
      <c r="M167" t="s">
        <v>335</v>
      </c>
      <c r="O167" t="b">
        <v>1</v>
      </c>
      <c r="P167" t="b">
        <v>0</v>
      </c>
      <c r="Q167" t="b">
        <v>1</v>
      </c>
      <c r="R167" t="b">
        <v>1</v>
      </c>
      <c r="S167" t="b">
        <v>1</v>
      </c>
      <c r="T167" t="b">
        <v>1</v>
      </c>
      <c r="V167" t="s">
        <v>320</v>
      </c>
      <c r="W167" s="28" t="s">
        <v>1216</v>
      </c>
      <c r="X167" t="b">
        <v>0</v>
      </c>
      <c r="Y167" t="b">
        <v>0</v>
      </c>
      <c r="Z167" t="s">
        <v>709</v>
      </c>
      <c r="AA167" t="s">
        <v>700</v>
      </c>
      <c r="AB167" t="s">
        <v>316</v>
      </c>
      <c r="AC167" t="s">
        <v>1</v>
      </c>
      <c r="AD167" t="s">
        <v>470</v>
      </c>
      <c r="AE167" t="s">
        <v>701</v>
      </c>
      <c r="AN167">
        <v>1</v>
      </c>
      <c r="AP167">
        <v>0</v>
      </c>
      <c r="AQ167">
        <v>20</v>
      </c>
      <c r="AR167">
        <v>17</v>
      </c>
      <c r="AS167">
        <v>3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20</v>
      </c>
      <c r="BD167">
        <v>17</v>
      </c>
      <c r="BE167">
        <v>3</v>
      </c>
      <c r="BF167">
        <v>0</v>
      </c>
      <c r="BH167">
        <f t="shared" si="9"/>
        <v>5.1123595505617985</v>
      </c>
      <c r="BI167">
        <v>1.2078651685393258</v>
      </c>
      <c r="BJ167">
        <v>1.9662921348314606</v>
      </c>
      <c r="BL167">
        <v>3.4831460674157304</v>
      </c>
      <c r="BM167">
        <v>0.9831460674157303</v>
      </c>
      <c r="BN167">
        <v>2.5</v>
      </c>
      <c r="BO167">
        <v>0</v>
      </c>
      <c r="BP167">
        <v>0.2808988764044944</v>
      </c>
      <c r="BQ167">
        <v>0.1404494382022472</v>
      </c>
      <c r="BR167">
        <v>0.1404494382022472</v>
      </c>
      <c r="BS167">
        <v>0</v>
      </c>
      <c r="BT167">
        <v>0.449438202247191</v>
      </c>
      <c r="BU167">
        <v>0.898876404494382</v>
      </c>
      <c r="BV167">
        <v>1.2078651685393258</v>
      </c>
      <c r="BW167">
        <v>1.9662921348314606</v>
      </c>
      <c r="BX167">
        <v>0</v>
      </c>
      <c r="BZ167">
        <f t="shared" si="6"/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F167">
        <v>0</v>
      </c>
      <c r="DG167">
        <v>0</v>
      </c>
      <c r="DH167">
        <v>1</v>
      </c>
      <c r="DI167">
        <v>1</v>
      </c>
      <c r="DK167" s="25"/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C167">
        <v>0</v>
      </c>
      <c r="KD167">
        <v>0</v>
      </c>
      <c r="KE167">
        <v>0</v>
      </c>
      <c r="KF167">
        <v>0</v>
      </c>
      <c r="KG167" s="28">
        <v>0</v>
      </c>
      <c r="KH167" s="28">
        <v>0</v>
      </c>
      <c r="KI167" s="28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20</v>
      </c>
      <c r="MG167">
        <v>17</v>
      </c>
      <c r="MH167">
        <v>3</v>
      </c>
      <c r="MI167">
        <v>0</v>
      </c>
    </row>
    <row r="168" spans="1:347" x14ac:dyDescent="0.25">
      <c r="A168">
        <v>405</v>
      </c>
      <c r="B168" s="31" t="s">
        <v>353</v>
      </c>
      <c r="C168" t="s">
        <v>470</v>
      </c>
      <c r="D168" t="s">
        <v>710</v>
      </c>
      <c r="E168" t="s">
        <v>316</v>
      </c>
      <c r="F168">
        <v>14</v>
      </c>
      <c r="G168">
        <v>18</v>
      </c>
      <c r="H168">
        <v>6</v>
      </c>
      <c r="I168">
        <v>1</v>
      </c>
      <c r="K168" t="s">
        <v>355</v>
      </c>
      <c r="M168" t="s">
        <v>335</v>
      </c>
      <c r="O168" t="b">
        <v>1</v>
      </c>
      <c r="P168" t="b">
        <v>0</v>
      </c>
      <c r="Q168" t="b">
        <v>1</v>
      </c>
      <c r="R168" t="b">
        <v>1</v>
      </c>
      <c r="S168" t="b">
        <v>1</v>
      </c>
      <c r="T168" t="b">
        <v>1</v>
      </c>
      <c r="V168" t="s">
        <v>320</v>
      </c>
      <c r="W168" s="28" t="s">
        <v>1216</v>
      </c>
      <c r="X168" t="b">
        <v>0</v>
      </c>
      <c r="Y168" t="b">
        <v>0</v>
      </c>
      <c r="Z168" t="s">
        <v>711</v>
      </c>
      <c r="AA168" t="s">
        <v>700</v>
      </c>
      <c r="AB168" t="s">
        <v>316</v>
      </c>
      <c r="AC168" t="s">
        <v>1</v>
      </c>
      <c r="AD168" t="s">
        <v>470</v>
      </c>
      <c r="AE168" t="s">
        <v>701</v>
      </c>
      <c r="AN168">
        <v>1</v>
      </c>
      <c r="AP168">
        <v>0</v>
      </c>
      <c r="AQ168">
        <v>20</v>
      </c>
      <c r="AR168">
        <v>15</v>
      </c>
      <c r="AS168">
        <v>5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1</v>
      </c>
      <c r="BA168">
        <v>0</v>
      </c>
      <c r="BB168">
        <v>0</v>
      </c>
      <c r="BC168">
        <v>19</v>
      </c>
      <c r="BD168">
        <v>14</v>
      </c>
      <c r="BE168">
        <v>5</v>
      </c>
      <c r="BF168">
        <v>0</v>
      </c>
      <c r="BH168">
        <f t="shared" si="9"/>
        <v>5.1123595505617985</v>
      </c>
      <c r="BI168">
        <v>1.2078651685393258</v>
      </c>
      <c r="BJ168">
        <v>1.9662921348314606</v>
      </c>
      <c r="BL168">
        <v>3.4831460674157304</v>
      </c>
      <c r="BM168">
        <v>0.9831460674157303</v>
      </c>
      <c r="BN168">
        <v>2.5</v>
      </c>
      <c r="BO168">
        <v>0</v>
      </c>
      <c r="BP168">
        <v>0.2808988764044944</v>
      </c>
      <c r="BQ168">
        <v>0.1404494382022472</v>
      </c>
      <c r="BR168">
        <v>0.1404494382022472</v>
      </c>
      <c r="BS168">
        <v>0</v>
      </c>
      <c r="BT168">
        <v>0.449438202247191</v>
      </c>
      <c r="BU168">
        <v>0.898876404494382</v>
      </c>
      <c r="BV168">
        <v>1.2078651685393258</v>
      </c>
      <c r="BW168">
        <v>1.9662921348314606</v>
      </c>
      <c r="BX168">
        <v>0</v>
      </c>
      <c r="BZ168">
        <f t="shared" ref="BZ168:BZ239" si="10">SUM(CB168:DE168)</f>
        <v>2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2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F168">
        <v>0</v>
      </c>
      <c r="DG168">
        <v>0</v>
      </c>
      <c r="DH168">
        <v>0</v>
      </c>
      <c r="DI168">
        <v>0</v>
      </c>
      <c r="DK168" s="25"/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C168">
        <v>0</v>
      </c>
      <c r="KD168">
        <v>0</v>
      </c>
      <c r="KE168">
        <v>0</v>
      </c>
      <c r="KF168">
        <v>0</v>
      </c>
      <c r="KG168" s="28">
        <v>0</v>
      </c>
      <c r="KH168" s="28">
        <v>0</v>
      </c>
      <c r="KI168" s="28">
        <v>0</v>
      </c>
      <c r="KJ168">
        <v>0</v>
      </c>
      <c r="KK168">
        <v>0</v>
      </c>
      <c r="KL168">
        <v>0</v>
      </c>
      <c r="KM168">
        <v>0</v>
      </c>
      <c r="KN168">
        <v>1</v>
      </c>
      <c r="KO168">
        <v>1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19</v>
      </c>
      <c r="MG168">
        <v>14</v>
      </c>
      <c r="MH168">
        <v>5</v>
      </c>
      <c r="MI168">
        <v>0</v>
      </c>
    </row>
    <row r="169" spans="1:347" x14ac:dyDescent="0.25">
      <c r="A169">
        <v>408</v>
      </c>
      <c r="B169" t="s">
        <v>712</v>
      </c>
      <c r="C169" t="s">
        <v>470</v>
      </c>
      <c r="D169" t="s">
        <v>713</v>
      </c>
      <c r="E169" t="s">
        <v>316</v>
      </c>
      <c r="F169">
        <v>14</v>
      </c>
      <c r="G169">
        <v>18</v>
      </c>
      <c r="H169">
        <v>7</v>
      </c>
      <c r="I169">
        <v>1</v>
      </c>
      <c r="K169" t="s">
        <v>355</v>
      </c>
      <c r="M169" t="s">
        <v>335</v>
      </c>
      <c r="O169" t="b">
        <v>1</v>
      </c>
      <c r="P169" t="b">
        <v>0</v>
      </c>
      <c r="Q169" t="b">
        <v>1</v>
      </c>
      <c r="R169" t="b">
        <v>1</v>
      </c>
      <c r="S169" t="b">
        <v>1</v>
      </c>
      <c r="T169" t="b">
        <v>0</v>
      </c>
      <c r="V169" t="s">
        <v>320</v>
      </c>
      <c r="W169" t="s">
        <v>321</v>
      </c>
      <c r="X169" t="b">
        <v>0</v>
      </c>
      <c r="Y169" t="b">
        <v>0</v>
      </c>
      <c r="Z169" t="s">
        <v>714</v>
      </c>
      <c r="AA169" t="s">
        <v>700</v>
      </c>
      <c r="AB169" t="s">
        <v>316</v>
      </c>
      <c r="AC169" t="s">
        <v>1</v>
      </c>
      <c r="AD169" t="s">
        <v>470</v>
      </c>
      <c r="AE169" t="s">
        <v>701</v>
      </c>
      <c r="AN169">
        <v>1</v>
      </c>
      <c r="AP169">
        <v>0</v>
      </c>
      <c r="AQ169">
        <v>20</v>
      </c>
      <c r="AR169">
        <v>17</v>
      </c>
      <c r="AS169">
        <v>3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1</v>
      </c>
      <c r="BA169">
        <v>0</v>
      </c>
      <c r="BB169">
        <v>0</v>
      </c>
      <c r="BC169">
        <v>19</v>
      </c>
      <c r="BD169">
        <v>16</v>
      </c>
      <c r="BE169">
        <v>3</v>
      </c>
      <c r="BF169">
        <v>0</v>
      </c>
      <c r="BH169">
        <f t="shared" si="9"/>
        <v>5.1123595505617985</v>
      </c>
      <c r="BI169">
        <v>1.2078651685393258</v>
      </c>
      <c r="BJ169">
        <v>1.9662921348314606</v>
      </c>
      <c r="BL169">
        <v>3.4831460674157304</v>
      </c>
      <c r="BM169">
        <v>0.9831460674157303</v>
      </c>
      <c r="BN169">
        <v>2.5</v>
      </c>
      <c r="BO169">
        <v>0</v>
      </c>
      <c r="BP169">
        <v>0.2808988764044944</v>
      </c>
      <c r="BQ169">
        <v>0.1404494382022472</v>
      </c>
      <c r="BR169">
        <v>0.1404494382022472</v>
      </c>
      <c r="BS169">
        <v>0</v>
      </c>
      <c r="BT169">
        <v>0.449438202247191</v>
      </c>
      <c r="BU169">
        <v>0.898876404494382</v>
      </c>
      <c r="BV169">
        <v>1.2078651685393258</v>
      </c>
      <c r="BW169">
        <v>1.9662921348314606</v>
      </c>
      <c r="BX169">
        <v>0</v>
      </c>
      <c r="BZ169">
        <f t="shared" si="10"/>
        <v>1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F169">
        <v>0</v>
      </c>
      <c r="DG169">
        <v>0</v>
      </c>
      <c r="DH169">
        <v>0</v>
      </c>
      <c r="DI169">
        <v>0</v>
      </c>
      <c r="DK169" s="25"/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C169">
        <v>0</v>
      </c>
      <c r="KD169">
        <v>0</v>
      </c>
      <c r="KE169">
        <v>0</v>
      </c>
      <c r="KF169">
        <v>0</v>
      </c>
      <c r="KG169" s="28">
        <v>0</v>
      </c>
      <c r="KH169" s="28">
        <v>0</v>
      </c>
      <c r="KI169" s="28">
        <v>0</v>
      </c>
      <c r="KJ169">
        <v>0</v>
      </c>
      <c r="KK169">
        <v>0</v>
      </c>
      <c r="KL169">
        <v>0</v>
      </c>
      <c r="KM169">
        <v>0</v>
      </c>
      <c r="KN169">
        <v>1</v>
      </c>
      <c r="KO169">
        <v>1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19</v>
      </c>
      <c r="MG169">
        <v>16</v>
      </c>
      <c r="MH169">
        <v>3</v>
      </c>
      <c r="MI169">
        <v>0</v>
      </c>
    </row>
    <row r="170" spans="1:347" x14ac:dyDescent="0.25">
      <c r="A170">
        <v>411</v>
      </c>
      <c r="B170" s="27" t="s">
        <v>715</v>
      </c>
      <c r="C170" t="s">
        <v>470</v>
      </c>
      <c r="D170" t="s">
        <v>716</v>
      </c>
      <c r="E170" t="s">
        <v>316</v>
      </c>
      <c r="F170">
        <v>14</v>
      </c>
      <c r="G170">
        <v>18</v>
      </c>
      <c r="H170">
        <v>8</v>
      </c>
      <c r="I170">
        <v>1</v>
      </c>
      <c r="K170" t="s">
        <v>355</v>
      </c>
      <c r="M170" t="s">
        <v>335</v>
      </c>
      <c r="O170" t="b">
        <v>1</v>
      </c>
      <c r="P170" t="b">
        <v>1</v>
      </c>
      <c r="Q170" t="b">
        <v>1</v>
      </c>
      <c r="R170" t="b">
        <v>1</v>
      </c>
      <c r="S170" t="b">
        <v>1</v>
      </c>
      <c r="T170" t="b">
        <v>1</v>
      </c>
      <c r="V170" t="s">
        <v>320</v>
      </c>
      <c r="W170" t="s">
        <v>555</v>
      </c>
      <c r="X170" t="b">
        <v>0</v>
      </c>
      <c r="Y170" t="b">
        <v>0</v>
      </c>
      <c r="Z170" t="s">
        <v>717</v>
      </c>
      <c r="AA170" t="s">
        <v>700</v>
      </c>
      <c r="AB170" t="s">
        <v>316</v>
      </c>
      <c r="AC170" t="s">
        <v>1</v>
      </c>
      <c r="AD170" t="s">
        <v>470</v>
      </c>
      <c r="AE170" t="s">
        <v>701</v>
      </c>
      <c r="AN170">
        <v>1</v>
      </c>
      <c r="AP170">
        <v>0</v>
      </c>
      <c r="AQ170" s="27">
        <v>20</v>
      </c>
      <c r="AR170">
        <v>5</v>
      </c>
      <c r="AS170">
        <v>15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1</v>
      </c>
      <c r="BA170">
        <v>0</v>
      </c>
      <c r="BB170">
        <v>0</v>
      </c>
      <c r="BC170">
        <v>19</v>
      </c>
      <c r="BD170">
        <v>4</v>
      </c>
      <c r="BE170">
        <v>15</v>
      </c>
      <c r="BF170">
        <v>0</v>
      </c>
      <c r="BH170">
        <f t="shared" si="9"/>
        <v>5.1123595505617985</v>
      </c>
      <c r="BI170">
        <v>1.2078651685393258</v>
      </c>
      <c r="BJ170">
        <v>1.9662921348314606</v>
      </c>
      <c r="BL170">
        <v>3.4831460674157304</v>
      </c>
      <c r="BM170">
        <v>0.9831460674157303</v>
      </c>
      <c r="BN170">
        <v>2.5</v>
      </c>
      <c r="BO170">
        <v>0</v>
      </c>
      <c r="BP170">
        <v>0.2808988764044944</v>
      </c>
      <c r="BQ170">
        <v>0.1404494382022472</v>
      </c>
      <c r="BR170">
        <v>0.1404494382022472</v>
      </c>
      <c r="BS170">
        <v>0</v>
      </c>
      <c r="BT170">
        <v>0.449438202247191</v>
      </c>
      <c r="BU170">
        <v>0.898876404494382</v>
      </c>
      <c r="BV170">
        <v>1.2078651685393258</v>
      </c>
      <c r="BW170">
        <v>1.9662921348314606</v>
      </c>
      <c r="BX170">
        <v>0</v>
      </c>
      <c r="BZ170">
        <f t="shared" si="10"/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F170">
        <v>0</v>
      </c>
      <c r="DG170">
        <v>0</v>
      </c>
      <c r="DH170">
        <v>0</v>
      </c>
      <c r="DI170">
        <v>0</v>
      </c>
      <c r="DK170" s="25"/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C170">
        <v>0</v>
      </c>
      <c r="KD170">
        <v>0</v>
      </c>
      <c r="KE170">
        <v>0</v>
      </c>
      <c r="KF170">
        <v>0</v>
      </c>
      <c r="KG170" s="28">
        <v>0</v>
      </c>
      <c r="KH170" s="28">
        <v>0</v>
      </c>
      <c r="KI170" s="28">
        <v>0</v>
      </c>
      <c r="KJ170">
        <v>0</v>
      </c>
      <c r="KK170">
        <v>0</v>
      </c>
      <c r="KL170">
        <v>0</v>
      </c>
      <c r="KM170">
        <v>0</v>
      </c>
      <c r="KN170">
        <v>1</v>
      </c>
      <c r="KO170">
        <v>1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19</v>
      </c>
      <c r="MG170">
        <v>4</v>
      </c>
      <c r="MH170">
        <v>15</v>
      </c>
      <c r="MI170">
        <v>0</v>
      </c>
    </row>
    <row r="171" spans="1:347" x14ac:dyDescent="0.25">
      <c r="A171">
        <v>414</v>
      </c>
      <c r="B171" s="31" t="s">
        <v>718</v>
      </c>
      <c r="C171" t="s">
        <v>470</v>
      </c>
      <c r="D171" t="s">
        <v>719</v>
      </c>
      <c r="E171" t="s">
        <v>316</v>
      </c>
      <c r="F171">
        <v>14</v>
      </c>
      <c r="G171">
        <v>18</v>
      </c>
      <c r="H171">
        <v>9</v>
      </c>
      <c r="I171">
        <v>1</v>
      </c>
      <c r="K171" t="s">
        <v>317</v>
      </c>
      <c r="M171" t="s">
        <v>318</v>
      </c>
      <c r="O171" t="b">
        <v>1</v>
      </c>
      <c r="P171" t="b">
        <v>1</v>
      </c>
      <c r="Q171" t="b">
        <v>1</v>
      </c>
      <c r="R171" t="b">
        <v>1</v>
      </c>
      <c r="S171" t="b">
        <v>1</v>
      </c>
      <c r="T171" t="b">
        <v>1</v>
      </c>
      <c r="U171" t="s">
        <v>720</v>
      </c>
      <c r="V171" t="s">
        <v>320</v>
      </c>
      <c r="W171" s="28" t="s">
        <v>1216</v>
      </c>
      <c r="X171" t="b">
        <v>0</v>
      </c>
      <c r="Y171" t="b">
        <v>0</v>
      </c>
      <c r="Z171" t="s">
        <v>721</v>
      </c>
      <c r="AA171" t="s">
        <v>700</v>
      </c>
      <c r="AB171" t="s">
        <v>316</v>
      </c>
      <c r="AC171" t="s">
        <v>1</v>
      </c>
      <c r="AD171" t="s">
        <v>470</v>
      </c>
      <c r="AE171" t="s">
        <v>701</v>
      </c>
      <c r="AN171">
        <v>1</v>
      </c>
      <c r="AP171">
        <v>0</v>
      </c>
      <c r="AQ171">
        <v>20</v>
      </c>
      <c r="AR171">
        <v>2</v>
      </c>
      <c r="AS171">
        <v>18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1</v>
      </c>
      <c r="BA171">
        <v>0</v>
      </c>
      <c r="BB171">
        <v>0</v>
      </c>
      <c r="BC171">
        <v>19</v>
      </c>
      <c r="BD171">
        <v>1</v>
      </c>
      <c r="BE171">
        <v>18</v>
      </c>
      <c r="BF171">
        <v>0</v>
      </c>
      <c r="BH171">
        <f t="shared" si="9"/>
        <v>5.1123595505617985</v>
      </c>
      <c r="BI171">
        <v>1.2078651685393258</v>
      </c>
      <c r="BJ171">
        <v>1.9662921348314606</v>
      </c>
      <c r="BL171">
        <v>3.4831460674157304</v>
      </c>
      <c r="BM171">
        <v>0.9831460674157303</v>
      </c>
      <c r="BN171">
        <v>2.5</v>
      </c>
      <c r="BO171">
        <v>0</v>
      </c>
      <c r="BP171">
        <v>0.2808988764044944</v>
      </c>
      <c r="BQ171">
        <v>0.1404494382022472</v>
      </c>
      <c r="BR171">
        <v>0.1404494382022472</v>
      </c>
      <c r="BS171">
        <v>0</v>
      </c>
      <c r="BT171">
        <v>0.449438202247191</v>
      </c>
      <c r="BU171">
        <v>0.898876404494382</v>
      </c>
      <c r="BV171">
        <v>1.2078651685393258</v>
      </c>
      <c r="BW171">
        <v>1.9662921348314606</v>
      </c>
      <c r="BX171">
        <v>0</v>
      </c>
      <c r="BZ171">
        <f t="shared" si="10"/>
        <v>4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4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F171">
        <v>0</v>
      </c>
      <c r="DG171">
        <v>0</v>
      </c>
      <c r="DH171">
        <v>0</v>
      </c>
      <c r="DI171">
        <v>0</v>
      </c>
      <c r="DK171" s="25"/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C171">
        <v>0</v>
      </c>
      <c r="KD171">
        <v>0</v>
      </c>
      <c r="KE171">
        <v>0</v>
      </c>
      <c r="KF171">
        <v>0</v>
      </c>
      <c r="KG171" s="28">
        <v>0</v>
      </c>
      <c r="KH171" s="28">
        <v>0</v>
      </c>
      <c r="KI171" s="28">
        <v>0</v>
      </c>
      <c r="KJ171">
        <v>0</v>
      </c>
      <c r="KK171">
        <v>0</v>
      </c>
      <c r="KL171">
        <v>0</v>
      </c>
      <c r="KM171">
        <v>0</v>
      </c>
      <c r="KN171">
        <v>1</v>
      </c>
      <c r="KO171">
        <v>1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19</v>
      </c>
      <c r="MG171">
        <v>1</v>
      </c>
      <c r="MH171">
        <v>18</v>
      </c>
      <c r="MI171">
        <v>0</v>
      </c>
    </row>
    <row r="172" spans="1:347" x14ac:dyDescent="0.25">
      <c r="A172">
        <v>417</v>
      </c>
      <c r="B172" t="s">
        <v>722</v>
      </c>
      <c r="C172" t="s">
        <v>470</v>
      </c>
      <c r="D172" t="s">
        <v>723</v>
      </c>
      <c r="E172" t="s">
        <v>316</v>
      </c>
      <c r="F172">
        <v>14</v>
      </c>
      <c r="G172">
        <v>18</v>
      </c>
      <c r="H172">
        <v>10</v>
      </c>
      <c r="I172">
        <v>1</v>
      </c>
      <c r="K172" t="s">
        <v>355</v>
      </c>
      <c r="M172" t="s">
        <v>335</v>
      </c>
      <c r="O172" t="b">
        <v>1</v>
      </c>
      <c r="P172" t="b">
        <v>0</v>
      </c>
      <c r="Q172" t="b">
        <v>1</v>
      </c>
      <c r="R172" t="b">
        <v>1</v>
      </c>
      <c r="S172" t="b">
        <v>1</v>
      </c>
      <c r="T172" t="b">
        <v>1</v>
      </c>
      <c r="V172" t="s">
        <v>320</v>
      </c>
      <c r="W172" t="s">
        <v>321</v>
      </c>
      <c r="X172" t="b">
        <v>0</v>
      </c>
      <c r="Y172" t="b">
        <v>0</v>
      </c>
      <c r="Z172" t="s">
        <v>724</v>
      </c>
      <c r="AA172" t="s">
        <v>700</v>
      </c>
      <c r="AB172" t="s">
        <v>316</v>
      </c>
      <c r="AC172" t="s">
        <v>1</v>
      </c>
      <c r="AD172" t="s">
        <v>470</v>
      </c>
      <c r="AE172" t="s">
        <v>701</v>
      </c>
      <c r="AN172">
        <v>1</v>
      </c>
      <c r="AP172">
        <v>0</v>
      </c>
      <c r="AQ172">
        <v>20</v>
      </c>
      <c r="AR172">
        <v>17</v>
      </c>
      <c r="AS172">
        <v>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19</v>
      </c>
      <c r="BD172">
        <v>16</v>
      </c>
      <c r="BE172">
        <v>3</v>
      </c>
      <c r="BF172">
        <v>0</v>
      </c>
      <c r="BH172">
        <f t="shared" si="9"/>
        <v>5.1123595505617985</v>
      </c>
      <c r="BI172">
        <v>1.2078651685393258</v>
      </c>
      <c r="BJ172">
        <v>1.9662921348314606</v>
      </c>
      <c r="BL172">
        <v>3.4831460674157304</v>
      </c>
      <c r="BM172">
        <v>0.9831460674157303</v>
      </c>
      <c r="BN172">
        <v>2.5</v>
      </c>
      <c r="BO172">
        <v>0</v>
      </c>
      <c r="BP172">
        <v>0.2808988764044944</v>
      </c>
      <c r="BQ172">
        <v>0.1404494382022472</v>
      </c>
      <c r="BR172">
        <v>0.1404494382022472</v>
      </c>
      <c r="BS172">
        <v>0</v>
      </c>
      <c r="BT172">
        <v>0.449438202247191</v>
      </c>
      <c r="BU172">
        <v>0.898876404494382</v>
      </c>
      <c r="BV172">
        <v>1.2078651685393258</v>
      </c>
      <c r="BW172">
        <v>1.9662921348314606</v>
      </c>
      <c r="BX172">
        <v>0</v>
      </c>
      <c r="BZ172">
        <f t="shared" si="10"/>
        <v>2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2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F172">
        <v>0</v>
      </c>
      <c r="DG172">
        <v>0</v>
      </c>
      <c r="DH172">
        <v>1</v>
      </c>
      <c r="DI172">
        <v>1</v>
      </c>
      <c r="DK172" s="25"/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C172">
        <v>0</v>
      </c>
      <c r="KD172">
        <v>0</v>
      </c>
      <c r="KE172">
        <v>0</v>
      </c>
      <c r="KF172">
        <v>0</v>
      </c>
      <c r="KG172" s="28">
        <v>0</v>
      </c>
      <c r="KH172" s="28">
        <v>0</v>
      </c>
      <c r="KI172" s="28">
        <v>0</v>
      </c>
      <c r="KJ172">
        <v>0</v>
      </c>
      <c r="KK172">
        <v>0</v>
      </c>
      <c r="KL172">
        <v>0</v>
      </c>
      <c r="KM172">
        <v>0</v>
      </c>
      <c r="KN172">
        <v>1</v>
      </c>
      <c r="KO172">
        <v>1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19</v>
      </c>
      <c r="MG172">
        <v>16</v>
      </c>
      <c r="MH172">
        <v>3</v>
      </c>
      <c r="MI172">
        <v>0</v>
      </c>
    </row>
    <row r="173" spans="1:347" x14ac:dyDescent="0.25">
      <c r="A173">
        <v>420</v>
      </c>
      <c r="B173" t="s">
        <v>725</v>
      </c>
      <c r="C173" t="s">
        <v>470</v>
      </c>
      <c r="D173" t="s">
        <v>726</v>
      </c>
      <c r="E173" t="s">
        <v>316</v>
      </c>
      <c r="F173">
        <v>14</v>
      </c>
      <c r="G173">
        <v>18</v>
      </c>
      <c r="H173">
        <v>11</v>
      </c>
      <c r="I173">
        <v>1</v>
      </c>
      <c r="K173" t="s">
        <v>355</v>
      </c>
      <c r="M173" t="s">
        <v>335</v>
      </c>
      <c r="O173" t="b">
        <v>1</v>
      </c>
      <c r="P173" t="b">
        <v>0</v>
      </c>
      <c r="Q173" t="b">
        <v>1</v>
      </c>
      <c r="R173" t="b">
        <v>1</v>
      </c>
      <c r="S173" t="b">
        <v>1</v>
      </c>
      <c r="T173" t="b">
        <v>1</v>
      </c>
      <c r="V173" t="s">
        <v>320</v>
      </c>
      <c r="W173" t="s">
        <v>321</v>
      </c>
      <c r="X173" t="b">
        <v>0</v>
      </c>
      <c r="Y173" t="b">
        <v>0</v>
      </c>
      <c r="Z173" t="s">
        <v>727</v>
      </c>
      <c r="AA173" t="s">
        <v>700</v>
      </c>
      <c r="AB173" t="s">
        <v>316</v>
      </c>
      <c r="AC173" t="s">
        <v>1</v>
      </c>
      <c r="AD173" t="s">
        <v>470</v>
      </c>
      <c r="AE173" t="s">
        <v>701</v>
      </c>
      <c r="AN173">
        <v>1</v>
      </c>
      <c r="AP173">
        <v>0</v>
      </c>
      <c r="AQ173">
        <v>20</v>
      </c>
      <c r="AR173">
        <v>16</v>
      </c>
      <c r="AS173">
        <v>4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20</v>
      </c>
      <c r="BD173">
        <v>16</v>
      </c>
      <c r="BE173">
        <v>4</v>
      </c>
      <c r="BF173">
        <v>0</v>
      </c>
      <c r="BH173">
        <f t="shared" si="9"/>
        <v>5.1123595505617985</v>
      </c>
      <c r="BI173">
        <v>1.2078651685393258</v>
      </c>
      <c r="BJ173">
        <v>1.9662921348314606</v>
      </c>
      <c r="BL173">
        <v>3.4831460674157304</v>
      </c>
      <c r="BM173">
        <v>0.9831460674157303</v>
      </c>
      <c r="BN173">
        <v>2.5</v>
      </c>
      <c r="BO173">
        <v>0</v>
      </c>
      <c r="BP173">
        <v>0.2808988764044944</v>
      </c>
      <c r="BQ173">
        <v>0.1404494382022472</v>
      </c>
      <c r="BR173">
        <v>0.1404494382022472</v>
      </c>
      <c r="BS173">
        <v>0</v>
      </c>
      <c r="BT173">
        <v>0.449438202247191</v>
      </c>
      <c r="BU173">
        <v>0.898876404494382</v>
      </c>
      <c r="BV173">
        <v>1.2078651685393258</v>
      </c>
      <c r="BW173">
        <v>1.9662921348314606</v>
      </c>
      <c r="BX173">
        <v>0</v>
      </c>
      <c r="BZ173">
        <f t="shared" si="10"/>
        <v>4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4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F173">
        <v>0</v>
      </c>
      <c r="DG173">
        <v>0</v>
      </c>
      <c r="DH173">
        <v>0</v>
      </c>
      <c r="DI173">
        <v>0</v>
      </c>
      <c r="DK173" s="25"/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C173">
        <v>0</v>
      </c>
      <c r="KD173">
        <v>0</v>
      </c>
      <c r="KE173">
        <v>0</v>
      </c>
      <c r="KF173">
        <v>0</v>
      </c>
      <c r="KG173" s="28">
        <v>0</v>
      </c>
      <c r="KH173" s="28">
        <v>0</v>
      </c>
      <c r="KI173" s="28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20</v>
      </c>
      <c r="MG173">
        <v>16</v>
      </c>
      <c r="MH173">
        <v>4</v>
      </c>
      <c r="MI173">
        <v>0</v>
      </c>
    </row>
    <row r="174" spans="1:347" x14ac:dyDescent="0.25">
      <c r="A174">
        <v>423</v>
      </c>
      <c r="B174" t="s">
        <v>329</v>
      </c>
      <c r="C174" t="s">
        <v>470</v>
      </c>
      <c r="D174" t="s">
        <v>728</v>
      </c>
      <c r="E174" t="s">
        <v>316</v>
      </c>
      <c r="F174">
        <v>14</v>
      </c>
      <c r="G174">
        <v>18</v>
      </c>
      <c r="H174">
        <v>12</v>
      </c>
      <c r="I174">
        <v>1</v>
      </c>
      <c r="K174" t="s">
        <v>317</v>
      </c>
      <c r="M174" t="s">
        <v>318</v>
      </c>
      <c r="O174" s="27" t="b">
        <v>0</v>
      </c>
      <c r="P174" s="27" t="b">
        <v>0</v>
      </c>
      <c r="Q174" s="27" t="b">
        <v>0</v>
      </c>
      <c r="R174" t="b">
        <v>1</v>
      </c>
      <c r="S174" t="b">
        <v>1</v>
      </c>
      <c r="T174" t="b">
        <v>0</v>
      </c>
      <c r="U174" t="s">
        <v>729</v>
      </c>
      <c r="V174" t="s">
        <v>320</v>
      </c>
      <c r="W174" t="s">
        <v>321</v>
      </c>
      <c r="X174" t="b">
        <v>0</v>
      </c>
      <c r="Y174" t="b">
        <v>0</v>
      </c>
      <c r="Z174" t="s">
        <v>730</v>
      </c>
      <c r="AA174" t="s">
        <v>700</v>
      </c>
      <c r="AB174" t="s">
        <v>316</v>
      </c>
      <c r="AC174" t="s">
        <v>1</v>
      </c>
      <c r="AD174" t="s">
        <v>470</v>
      </c>
      <c r="AE174" t="s">
        <v>701</v>
      </c>
      <c r="AN174">
        <v>1</v>
      </c>
      <c r="AP174">
        <v>0</v>
      </c>
      <c r="AQ174">
        <v>20</v>
      </c>
      <c r="AR174">
        <v>20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20</v>
      </c>
      <c r="BD174">
        <v>20</v>
      </c>
      <c r="BE174">
        <v>0</v>
      </c>
      <c r="BF174">
        <v>0</v>
      </c>
      <c r="BH174">
        <f t="shared" si="9"/>
        <v>5.1123595505617985</v>
      </c>
      <c r="BI174">
        <v>1.2078651685393258</v>
      </c>
      <c r="BJ174">
        <v>1.9662921348314606</v>
      </c>
      <c r="BL174">
        <v>3.4831460674157304</v>
      </c>
      <c r="BM174">
        <v>0.9831460674157303</v>
      </c>
      <c r="BN174">
        <v>2.5</v>
      </c>
      <c r="BO174">
        <v>0</v>
      </c>
      <c r="BP174">
        <v>0.2808988764044944</v>
      </c>
      <c r="BQ174">
        <v>0.1404494382022472</v>
      </c>
      <c r="BR174">
        <v>0.1404494382022472</v>
      </c>
      <c r="BS174">
        <v>0</v>
      </c>
      <c r="BT174">
        <v>0.449438202247191</v>
      </c>
      <c r="BU174">
        <v>0.898876404494382</v>
      </c>
      <c r="BV174">
        <v>1.2078651685393258</v>
      </c>
      <c r="BW174">
        <v>1.9662921348314606</v>
      </c>
      <c r="BX174">
        <v>0</v>
      </c>
      <c r="BZ174">
        <f t="shared" si="10"/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F174">
        <v>0</v>
      </c>
      <c r="DG174">
        <v>0</v>
      </c>
      <c r="DH174">
        <v>0</v>
      </c>
      <c r="DI174">
        <v>0</v>
      </c>
      <c r="DK174" s="25"/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C174">
        <v>0</v>
      </c>
      <c r="KD174">
        <v>0</v>
      </c>
      <c r="KE174">
        <v>0</v>
      </c>
      <c r="KF174">
        <v>0</v>
      </c>
      <c r="KG174" s="28">
        <v>0</v>
      </c>
      <c r="KH174" s="28">
        <v>0</v>
      </c>
      <c r="KI174" s="28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20</v>
      </c>
      <c r="MG174">
        <v>20</v>
      </c>
      <c r="MH174">
        <v>0</v>
      </c>
      <c r="MI174">
        <v>0</v>
      </c>
    </row>
    <row r="175" spans="1:347" x14ac:dyDescent="0.25">
      <c r="A175">
        <v>426</v>
      </c>
      <c r="B175" t="s">
        <v>394</v>
      </c>
      <c r="C175" t="s">
        <v>470</v>
      </c>
      <c r="D175" t="s">
        <v>731</v>
      </c>
      <c r="E175" t="s">
        <v>316</v>
      </c>
      <c r="F175">
        <v>14</v>
      </c>
      <c r="G175">
        <v>18</v>
      </c>
      <c r="H175">
        <v>13</v>
      </c>
      <c r="I175">
        <v>1</v>
      </c>
      <c r="K175" t="s">
        <v>317</v>
      </c>
      <c r="M175" t="s">
        <v>351</v>
      </c>
      <c r="O175" t="b">
        <v>1</v>
      </c>
      <c r="P175" t="b">
        <v>0</v>
      </c>
      <c r="Q175" t="b">
        <v>0</v>
      </c>
      <c r="R175" t="b">
        <v>1</v>
      </c>
      <c r="S175" t="b">
        <v>0</v>
      </c>
      <c r="T175" t="b">
        <v>1</v>
      </c>
      <c r="U175" t="s">
        <v>720</v>
      </c>
      <c r="V175" t="s">
        <v>320</v>
      </c>
      <c r="W175" s="28" t="s">
        <v>1216</v>
      </c>
      <c r="X175" t="b">
        <v>0</v>
      </c>
      <c r="Y175" t="b">
        <v>0</v>
      </c>
      <c r="Z175" t="s">
        <v>732</v>
      </c>
      <c r="AA175" t="s">
        <v>700</v>
      </c>
      <c r="AB175" t="s">
        <v>316</v>
      </c>
      <c r="AC175" t="s">
        <v>1</v>
      </c>
      <c r="AD175" t="s">
        <v>470</v>
      </c>
      <c r="AE175" t="s">
        <v>701</v>
      </c>
      <c r="AN175">
        <v>1</v>
      </c>
      <c r="AP175">
        <v>0</v>
      </c>
      <c r="AQ175">
        <v>20</v>
      </c>
      <c r="AR175">
        <v>10</v>
      </c>
      <c r="AS175">
        <v>10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20</v>
      </c>
      <c r="BD175">
        <v>10</v>
      </c>
      <c r="BE175">
        <v>10</v>
      </c>
      <c r="BF175">
        <v>0</v>
      </c>
      <c r="BH175">
        <f t="shared" si="9"/>
        <v>5.1123595505617985</v>
      </c>
      <c r="BI175">
        <v>1.2078651685393258</v>
      </c>
      <c r="BJ175">
        <v>1.9662921348314606</v>
      </c>
      <c r="BL175">
        <v>3.4831460674157304</v>
      </c>
      <c r="BM175">
        <v>0.9831460674157303</v>
      </c>
      <c r="BN175">
        <v>2.5</v>
      </c>
      <c r="BO175">
        <v>0</v>
      </c>
      <c r="BP175">
        <v>0.2808988764044944</v>
      </c>
      <c r="BQ175">
        <v>0.1404494382022472</v>
      </c>
      <c r="BR175">
        <v>0.1404494382022472</v>
      </c>
      <c r="BS175">
        <v>0</v>
      </c>
      <c r="BT175">
        <v>0.449438202247191</v>
      </c>
      <c r="BU175">
        <v>0.898876404494382</v>
      </c>
      <c r="BV175">
        <v>1.2078651685393258</v>
      </c>
      <c r="BW175">
        <v>1.9662921348314606</v>
      </c>
      <c r="BX175">
        <v>0</v>
      </c>
      <c r="BZ175">
        <f t="shared" si="10"/>
        <v>5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5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F175">
        <v>0</v>
      </c>
      <c r="DG175">
        <v>0</v>
      </c>
      <c r="DH175">
        <v>0</v>
      </c>
      <c r="DI175">
        <v>0</v>
      </c>
      <c r="DK175" s="25"/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C175">
        <v>0</v>
      </c>
      <c r="KD175">
        <v>0</v>
      </c>
      <c r="KE175">
        <v>0</v>
      </c>
      <c r="KF175">
        <v>0</v>
      </c>
      <c r="KG175" s="28">
        <v>0</v>
      </c>
      <c r="KH175" s="28">
        <v>0</v>
      </c>
      <c r="KI175" s="28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20</v>
      </c>
      <c r="MG175">
        <v>10</v>
      </c>
      <c r="MH175">
        <v>10</v>
      </c>
      <c r="MI175">
        <v>0</v>
      </c>
    </row>
    <row r="176" spans="1:347" x14ac:dyDescent="0.25">
      <c r="A176">
        <v>429</v>
      </c>
      <c r="B176" s="31" t="s">
        <v>357</v>
      </c>
      <c r="C176" t="s">
        <v>470</v>
      </c>
      <c r="D176" t="s">
        <v>733</v>
      </c>
      <c r="E176" t="s">
        <v>316</v>
      </c>
      <c r="F176">
        <v>14</v>
      </c>
      <c r="G176">
        <v>18</v>
      </c>
      <c r="H176">
        <v>14</v>
      </c>
      <c r="I176">
        <v>1</v>
      </c>
      <c r="K176" t="s">
        <v>355</v>
      </c>
      <c r="M176" t="s">
        <v>335</v>
      </c>
      <c r="O176" t="b">
        <v>1</v>
      </c>
      <c r="P176" t="b">
        <v>0</v>
      </c>
      <c r="Q176" t="b">
        <v>1</v>
      </c>
      <c r="R176" t="b">
        <v>1</v>
      </c>
      <c r="S176" t="b">
        <v>1</v>
      </c>
      <c r="T176" t="b">
        <v>1</v>
      </c>
      <c r="V176" t="s">
        <v>320</v>
      </c>
      <c r="W176" s="28" t="s">
        <v>1216</v>
      </c>
      <c r="X176" t="b">
        <v>0</v>
      </c>
      <c r="Y176" t="b">
        <v>0</v>
      </c>
      <c r="Z176" t="s">
        <v>734</v>
      </c>
      <c r="AA176" t="s">
        <v>700</v>
      </c>
      <c r="AB176" t="s">
        <v>316</v>
      </c>
      <c r="AC176" t="s">
        <v>1</v>
      </c>
      <c r="AD176" t="s">
        <v>470</v>
      </c>
      <c r="AE176" t="s">
        <v>701</v>
      </c>
      <c r="AN176">
        <v>1</v>
      </c>
      <c r="AP176">
        <v>0</v>
      </c>
      <c r="AQ176">
        <v>20</v>
      </c>
      <c r="AR176">
        <v>15</v>
      </c>
      <c r="AS176">
        <v>5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20</v>
      </c>
      <c r="BD176">
        <v>15</v>
      </c>
      <c r="BE176">
        <v>5</v>
      </c>
      <c r="BF176">
        <v>0</v>
      </c>
      <c r="BH176">
        <f t="shared" si="9"/>
        <v>5.1123595505617985</v>
      </c>
      <c r="BI176">
        <v>1.2078651685393258</v>
      </c>
      <c r="BJ176">
        <v>1.9662921348314606</v>
      </c>
      <c r="BL176">
        <v>3.4831460674157304</v>
      </c>
      <c r="BM176">
        <v>0.9831460674157303</v>
      </c>
      <c r="BN176">
        <v>2.5</v>
      </c>
      <c r="BO176">
        <v>0</v>
      </c>
      <c r="BP176">
        <v>0.2808988764044944</v>
      </c>
      <c r="BQ176">
        <v>0.1404494382022472</v>
      </c>
      <c r="BR176">
        <v>0.1404494382022472</v>
      </c>
      <c r="BS176">
        <v>0</v>
      </c>
      <c r="BT176">
        <v>0.449438202247191</v>
      </c>
      <c r="BU176">
        <v>0.898876404494382</v>
      </c>
      <c r="BV176">
        <v>1.2078651685393258</v>
      </c>
      <c r="BW176">
        <v>1.9662921348314606</v>
      </c>
      <c r="BX176">
        <v>0</v>
      </c>
      <c r="BZ176">
        <f t="shared" si="10"/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F176">
        <v>0</v>
      </c>
      <c r="DG176">
        <v>0</v>
      </c>
      <c r="DH176">
        <v>0</v>
      </c>
      <c r="DI176">
        <v>0</v>
      </c>
      <c r="DK176" s="25"/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C176">
        <v>0</v>
      </c>
      <c r="KD176">
        <v>0</v>
      </c>
      <c r="KE176">
        <v>0</v>
      </c>
      <c r="KF176">
        <v>0</v>
      </c>
      <c r="KG176" s="28">
        <v>0</v>
      </c>
      <c r="KH176" s="28">
        <v>0</v>
      </c>
      <c r="KI176" s="28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20</v>
      </c>
      <c r="MG176">
        <v>15</v>
      </c>
      <c r="MH176">
        <v>5</v>
      </c>
      <c r="MI176">
        <v>0</v>
      </c>
    </row>
    <row r="177" spans="1:347" x14ac:dyDescent="0.25">
      <c r="A177">
        <v>432</v>
      </c>
      <c r="B177" t="s">
        <v>735</v>
      </c>
      <c r="C177" t="s">
        <v>470</v>
      </c>
      <c r="D177" t="s">
        <v>736</v>
      </c>
      <c r="E177" t="s">
        <v>316</v>
      </c>
      <c r="F177">
        <v>14</v>
      </c>
      <c r="G177">
        <v>18</v>
      </c>
      <c r="H177">
        <v>15</v>
      </c>
      <c r="I177">
        <v>1</v>
      </c>
      <c r="K177" t="s">
        <v>334</v>
      </c>
      <c r="M177" t="s">
        <v>318</v>
      </c>
      <c r="O177" t="b">
        <v>0</v>
      </c>
      <c r="P177" t="b">
        <v>1</v>
      </c>
      <c r="Q177" t="b">
        <v>0</v>
      </c>
      <c r="R177" t="b">
        <v>1</v>
      </c>
      <c r="S177" t="b">
        <v>1</v>
      </c>
      <c r="T177" t="b">
        <v>0</v>
      </c>
      <c r="U177" t="s">
        <v>737</v>
      </c>
      <c r="V177" t="s">
        <v>320</v>
      </c>
      <c r="W177" t="s">
        <v>321</v>
      </c>
      <c r="X177" t="b">
        <v>0</v>
      </c>
      <c r="Y177" t="b">
        <v>0</v>
      </c>
      <c r="Z177" t="s">
        <v>738</v>
      </c>
      <c r="AA177" t="s">
        <v>700</v>
      </c>
      <c r="AB177" t="s">
        <v>316</v>
      </c>
      <c r="AC177" t="s">
        <v>1</v>
      </c>
      <c r="AD177" t="s">
        <v>470</v>
      </c>
      <c r="AE177" t="s">
        <v>701</v>
      </c>
      <c r="AN177">
        <v>1</v>
      </c>
      <c r="AP177">
        <v>0</v>
      </c>
      <c r="AQ177">
        <v>20</v>
      </c>
      <c r="AR177">
        <v>13</v>
      </c>
      <c r="AS177">
        <v>7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20</v>
      </c>
      <c r="BD177">
        <v>13</v>
      </c>
      <c r="BE177">
        <v>7</v>
      </c>
      <c r="BF177">
        <v>0</v>
      </c>
      <c r="BH177">
        <f t="shared" si="9"/>
        <v>5.1123595505617985</v>
      </c>
      <c r="BI177">
        <v>1.2078651685393258</v>
      </c>
      <c r="BJ177">
        <v>1.9662921348314606</v>
      </c>
      <c r="BL177">
        <v>3.4831460674157304</v>
      </c>
      <c r="BM177">
        <v>0.9831460674157303</v>
      </c>
      <c r="BN177">
        <v>2.5</v>
      </c>
      <c r="BO177">
        <v>0</v>
      </c>
      <c r="BP177">
        <v>0.2808988764044944</v>
      </c>
      <c r="BQ177">
        <v>0.1404494382022472</v>
      </c>
      <c r="BR177">
        <v>0.1404494382022472</v>
      </c>
      <c r="BS177">
        <v>0</v>
      </c>
      <c r="BT177">
        <v>0.449438202247191</v>
      </c>
      <c r="BU177">
        <v>0.898876404494382</v>
      </c>
      <c r="BV177">
        <v>1.2078651685393258</v>
      </c>
      <c r="BW177">
        <v>1.9662921348314606</v>
      </c>
      <c r="BX177">
        <v>0</v>
      </c>
      <c r="BZ177">
        <f t="shared" si="10"/>
        <v>8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7</v>
      </c>
      <c r="CU177">
        <v>1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F177">
        <v>0</v>
      </c>
      <c r="DG177">
        <v>0</v>
      </c>
      <c r="DH177">
        <v>1</v>
      </c>
      <c r="DI177">
        <v>1</v>
      </c>
      <c r="DK177" s="25"/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C177">
        <v>0</v>
      </c>
      <c r="KD177">
        <v>0</v>
      </c>
      <c r="KE177">
        <v>0</v>
      </c>
      <c r="KF177">
        <v>0</v>
      </c>
      <c r="KG177" s="28">
        <v>0</v>
      </c>
      <c r="KH177" s="28">
        <v>0</v>
      </c>
      <c r="KI177" s="28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20</v>
      </c>
      <c r="MG177">
        <v>13</v>
      </c>
      <c r="MH177">
        <v>7</v>
      </c>
      <c r="MI177">
        <v>0</v>
      </c>
    </row>
    <row r="178" spans="1:347" x14ac:dyDescent="0.25">
      <c r="A178">
        <v>435</v>
      </c>
      <c r="B178" t="s">
        <v>739</v>
      </c>
      <c r="C178" t="s">
        <v>470</v>
      </c>
      <c r="D178" t="s">
        <v>740</v>
      </c>
      <c r="E178" t="s">
        <v>316</v>
      </c>
      <c r="F178">
        <v>14</v>
      </c>
      <c r="G178">
        <v>18</v>
      </c>
      <c r="H178">
        <v>16</v>
      </c>
      <c r="I178">
        <v>1</v>
      </c>
      <c r="K178" t="s">
        <v>317</v>
      </c>
      <c r="M178" t="s">
        <v>351</v>
      </c>
      <c r="O178" t="b">
        <v>0</v>
      </c>
      <c r="P178" t="b">
        <v>0</v>
      </c>
      <c r="Q178" t="b">
        <v>0</v>
      </c>
      <c r="R178" t="b">
        <v>1</v>
      </c>
      <c r="S178" t="b">
        <v>1</v>
      </c>
      <c r="T178" t="b">
        <v>0</v>
      </c>
      <c r="U178" t="s">
        <v>698</v>
      </c>
      <c r="V178" t="s">
        <v>320</v>
      </c>
      <c r="W178" t="s">
        <v>321</v>
      </c>
      <c r="X178" t="b">
        <v>1</v>
      </c>
      <c r="Y178" t="b">
        <v>0</v>
      </c>
      <c r="Z178" t="s">
        <v>741</v>
      </c>
      <c r="AA178" t="s">
        <v>700</v>
      </c>
      <c r="AB178" t="s">
        <v>316</v>
      </c>
      <c r="AC178" t="s">
        <v>1</v>
      </c>
      <c r="AD178" t="s">
        <v>470</v>
      </c>
      <c r="AE178" t="s">
        <v>701</v>
      </c>
      <c r="AN178">
        <v>1</v>
      </c>
      <c r="AP178">
        <v>0</v>
      </c>
      <c r="AQ178">
        <v>40</v>
      </c>
      <c r="AR178">
        <v>37</v>
      </c>
      <c r="AS178">
        <v>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40</v>
      </c>
      <c r="BD178">
        <v>37</v>
      </c>
      <c r="BE178">
        <v>3</v>
      </c>
      <c r="BF178">
        <v>0</v>
      </c>
      <c r="BH178">
        <f t="shared" si="9"/>
        <v>10.224719101123597</v>
      </c>
      <c r="BI178">
        <v>2.4157303370786516</v>
      </c>
      <c r="BJ178">
        <v>3.9325842696629212</v>
      </c>
      <c r="BL178">
        <v>6.9662921348314608</v>
      </c>
      <c r="BM178">
        <v>1.9662921348314606</v>
      </c>
      <c r="BN178">
        <v>5</v>
      </c>
      <c r="BO178">
        <v>0</v>
      </c>
      <c r="BP178">
        <v>0.5617977528089888</v>
      </c>
      <c r="BQ178">
        <v>0.2808988764044944</v>
      </c>
      <c r="BR178">
        <v>0.2808988764044944</v>
      </c>
      <c r="BS178">
        <v>0</v>
      </c>
      <c r="BT178">
        <v>0.898876404494382</v>
      </c>
      <c r="BU178">
        <v>1.797752808988764</v>
      </c>
      <c r="BV178">
        <v>2.4157303370786516</v>
      </c>
      <c r="BW178">
        <v>3.9325842696629212</v>
      </c>
      <c r="BX178">
        <v>0</v>
      </c>
      <c r="BZ178">
        <f t="shared" si="10"/>
        <v>2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2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F178">
        <v>0</v>
      </c>
      <c r="DG178">
        <v>0</v>
      </c>
      <c r="DH178">
        <v>0</v>
      </c>
      <c r="DI178">
        <v>0</v>
      </c>
      <c r="DK178" s="25"/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C178">
        <v>0</v>
      </c>
      <c r="KD178">
        <v>0</v>
      </c>
      <c r="KE178">
        <v>0</v>
      </c>
      <c r="KF178">
        <v>0</v>
      </c>
      <c r="KG178" s="28">
        <v>0</v>
      </c>
      <c r="KH178" s="28">
        <v>0</v>
      </c>
      <c r="KI178" s="2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40</v>
      </c>
      <c r="MG178">
        <v>37</v>
      </c>
      <c r="MH178">
        <v>3</v>
      </c>
      <c r="MI178">
        <v>0</v>
      </c>
    </row>
    <row r="179" spans="1:347" x14ac:dyDescent="0.25">
      <c r="A179">
        <v>438</v>
      </c>
      <c r="B179" s="27" t="s">
        <v>742</v>
      </c>
      <c r="C179" t="s">
        <v>470</v>
      </c>
      <c r="D179" t="s">
        <v>743</v>
      </c>
      <c r="E179" t="s">
        <v>316</v>
      </c>
      <c r="F179">
        <v>14</v>
      </c>
      <c r="G179">
        <v>18</v>
      </c>
      <c r="H179">
        <v>17</v>
      </c>
      <c r="I179">
        <v>1</v>
      </c>
      <c r="K179" t="s">
        <v>317</v>
      </c>
      <c r="L179" t="b">
        <v>1</v>
      </c>
      <c r="M179" s="27"/>
      <c r="O179" t="b">
        <v>0</v>
      </c>
      <c r="P179" t="b">
        <v>0</v>
      </c>
      <c r="Q179" t="b">
        <v>0</v>
      </c>
      <c r="R179" t="b">
        <v>1</v>
      </c>
      <c r="S179" s="27"/>
      <c r="U179" s="27" t="s">
        <v>744</v>
      </c>
      <c r="V179" t="s">
        <v>320</v>
      </c>
      <c r="W179" t="s">
        <v>555</v>
      </c>
      <c r="X179" t="b">
        <v>0</v>
      </c>
      <c r="Y179" t="b">
        <v>0</v>
      </c>
      <c r="Z179" t="s">
        <v>745</v>
      </c>
      <c r="AA179" t="s">
        <v>700</v>
      </c>
      <c r="AB179" t="s">
        <v>316</v>
      </c>
      <c r="AC179" t="s">
        <v>1</v>
      </c>
      <c r="AD179" t="s">
        <v>470</v>
      </c>
      <c r="AE179" t="s">
        <v>701</v>
      </c>
      <c r="AO179">
        <v>1</v>
      </c>
      <c r="AP179">
        <v>0</v>
      </c>
      <c r="AQ179" s="27">
        <v>160</v>
      </c>
      <c r="AR179">
        <v>0</v>
      </c>
      <c r="AS179">
        <v>160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8</v>
      </c>
      <c r="AZ179">
        <v>0</v>
      </c>
      <c r="BA179">
        <v>8</v>
      </c>
      <c r="BB179">
        <v>0</v>
      </c>
      <c r="BC179">
        <v>152</v>
      </c>
      <c r="BD179">
        <v>0</v>
      </c>
      <c r="BE179">
        <v>152</v>
      </c>
      <c r="BF179">
        <v>0</v>
      </c>
      <c r="BH179">
        <f t="shared" si="9"/>
        <v>40.898876404494388</v>
      </c>
      <c r="BI179">
        <v>9.6629213483146064</v>
      </c>
      <c r="BJ179">
        <v>15.730337078651685</v>
      </c>
      <c r="BL179">
        <v>27.865168539325843</v>
      </c>
      <c r="BM179">
        <v>7.8651685393258424</v>
      </c>
      <c r="BN179">
        <v>20</v>
      </c>
      <c r="BO179">
        <v>0</v>
      </c>
      <c r="BP179">
        <v>2.2471910112359552</v>
      </c>
      <c r="BQ179">
        <v>1.1235955056179776</v>
      </c>
      <c r="BR179">
        <v>1.1235955056179776</v>
      </c>
      <c r="BS179">
        <v>0</v>
      </c>
      <c r="BT179">
        <v>3.595505617977528</v>
      </c>
      <c r="BU179">
        <v>7.191011235955056</v>
      </c>
      <c r="BV179">
        <v>9.6629213483146064</v>
      </c>
      <c r="BW179">
        <v>15.730337078651685</v>
      </c>
      <c r="BX179">
        <v>0</v>
      </c>
      <c r="BZ179">
        <f t="shared" si="10"/>
        <v>3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3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F179">
        <v>0</v>
      </c>
      <c r="DG179">
        <v>0</v>
      </c>
      <c r="DH179">
        <v>2</v>
      </c>
      <c r="DI179">
        <v>2</v>
      </c>
      <c r="DK179" s="25"/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C179">
        <v>0</v>
      </c>
      <c r="KD179">
        <v>0</v>
      </c>
      <c r="KE179">
        <v>0</v>
      </c>
      <c r="KF179">
        <v>0</v>
      </c>
      <c r="KG179" s="28">
        <v>0</v>
      </c>
      <c r="KH179" s="28">
        <v>0</v>
      </c>
      <c r="KI179" s="28">
        <v>0</v>
      </c>
      <c r="KJ179">
        <v>0</v>
      </c>
      <c r="KK179">
        <v>0</v>
      </c>
      <c r="KL179">
        <v>0</v>
      </c>
      <c r="KM179">
        <v>0</v>
      </c>
      <c r="KN179">
        <v>8</v>
      </c>
      <c r="KO179">
        <v>0</v>
      </c>
      <c r="KP179">
        <v>8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152</v>
      </c>
      <c r="MG179">
        <v>0</v>
      </c>
      <c r="MH179">
        <v>152</v>
      </c>
      <c r="MI179">
        <v>0</v>
      </c>
    </row>
    <row r="180" spans="1:347" x14ac:dyDescent="0.25">
      <c r="A180">
        <v>441</v>
      </c>
      <c r="B180" s="27" t="s">
        <v>553</v>
      </c>
      <c r="C180" t="s">
        <v>470</v>
      </c>
      <c r="D180" t="s">
        <v>746</v>
      </c>
      <c r="E180" t="s">
        <v>316</v>
      </c>
      <c r="F180">
        <v>14</v>
      </c>
      <c r="G180">
        <v>18</v>
      </c>
      <c r="H180">
        <v>18</v>
      </c>
      <c r="I180">
        <v>1</v>
      </c>
      <c r="K180" t="s">
        <v>317</v>
      </c>
      <c r="L180" t="b">
        <v>1</v>
      </c>
      <c r="M180" s="27"/>
      <c r="O180" t="b">
        <v>0</v>
      </c>
      <c r="P180" t="b">
        <v>0</v>
      </c>
      <c r="Q180" t="b">
        <v>0</v>
      </c>
      <c r="R180" t="b">
        <v>1</v>
      </c>
      <c r="S180" s="27"/>
      <c r="U180" s="27" t="s">
        <v>744</v>
      </c>
      <c r="V180" t="s">
        <v>320</v>
      </c>
      <c r="W180" t="s">
        <v>555</v>
      </c>
      <c r="X180" t="b">
        <v>0</v>
      </c>
      <c r="Y180" t="b">
        <v>0</v>
      </c>
      <c r="Z180" t="s">
        <v>747</v>
      </c>
      <c r="AA180" t="s">
        <v>700</v>
      </c>
      <c r="AB180" t="s">
        <v>316</v>
      </c>
      <c r="AC180" t="s">
        <v>1</v>
      </c>
      <c r="AD180" t="s">
        <v>470</v>
      </c>
      <c r="AE180" t="s">
        <v>701</v>
      </c>
      <c r="AO180">
        <v>1</v>
      </c>
      <c r="AP180">
        <v>0</v>
      </c>
      <c r="AQ180" s="27">
        <v>212</v>
      </c>
      <c r="AR180">
        <v>16</v>
      </c>
      <c r="AS180">
        <v>196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7</v>
      </c>
      <c r="AZ180">
        <v>1</v>
      </c>
      <c r="BA180">
        <v>6</v>
      </c>
      <c r="BB180">
        <v>0</v>
      </c>
      <c r="BC180">
        <v>205</v>
      </c>
      <c r="BD180">
        <v>15</v>
      </c>
      <c r="BE180">
        <v>190</v>
      </c>
      <c r="BF180">
        <v>0</v>
      </c>
      <c r="BH180">
        <f t="shared" si="9"/>
        <v>54.191011235955052</v>
      </c>
      <c r="BI180">
        <v>12.803370786516854</v>
      </c>
      <c r="BJ180">
        <v>20.842696629213485</v>
      </c>
      <c r="BL180">
        <v>36.921348314606739</v>
      </c>
      <c r="BM180">
        <v>10.421348314606742</v>
      </c>
      <c r="BN180">
        <v>26.5</v>
      </c>
      <c r="BO180">
        <v>0</v>
      </c>
      <c r="BP180">
        <v>2.9775280898876404</v>
      </c>
      <c r="BQ180">
        <v>1.4887640449438202</v>
      </c>
      <c r="BR180">
        <v>1.4887640449438202</v>
      </c>
      <c r="BS180">
        <v>0</v>
      </c>
      <c r="BT180">
        <v>4.7640449438202248</v>
      </c>
      <c r="BU180">
        <v>9.5280898876404496</v>
      </c>
      <c r="BV180">
        <v>12.803370786516854</v>
      </c>
      <c r="BW180">
        <v>20.842696629213485</v>
      </c>
      <c r="BX180">
        <v>0</v>
      </c>
      <c r="BZ180">
        <f t="shared" si="10"/>
        <v>1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1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F180">
        <v>0</v>
      </c>
      <c r="DG180">
        <v>0</v>
      </c>
      <c r="DH180">
        <v>2</v>
      </c>
      <c r="DI180">
        <v>2</v>
      </c>
      <c r="DK180" s="25"/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C180">
        <v>0</v>
      </c>
      <c r="KD180">
        <v>0</v>
      </c>
      <c r="KE180">
        <v>0</v>
      </c>
      <c r="KF180">
        <v>0</v>
      </c>
      <c r="KG180" s="28">
        <v>0</v>
      </c>
      <c r="KH180" s="28">
        <v>0</v>
      </c>
      <c r="KI180" s="28">
        <v>0</v>
      </c>
      <c r="KJ180">
        <v>0</v>
      </c>
      <c r="KK180">
        <v>0</v>
      </c>
      <c r="KL180">
        <v>0</v>
      </c>
      <c r="KM180">
        <v>0</v>
      </c>
      <c r="KN180">
        <v>7</v>
      </c>
      <c r="KO180">
        <v>1</v>
      </c>
      <c r="KP180">
        <v>6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205</v>
      </c>
      <c r="MG180">
        <v>15</v>
      </c>
      <c r="MH180">
        <v>190</v>
      </c>
      <c r="MI180">
        <v>0</v>
      </c>
    </row>
    <row r="181" spans="1:347" x14ac:dyDescent="0.25">
      <c r="A181" s="24">
        <v>444</v>
      </c>
      <c r="B181" s="24" t="s">
        <v>369</v>
      </c>
      <c r="C181" s="24" t="s">
        <v>470</v>
      </c>
      <c r="D181" s="24" t="s">
        <v>748</v>
      </c>
      <c r="E181" s="24" t="s">
        <v>316</v>
      </c>
      <c r="F181" s="24">
        <v>14</v>
      </c>
      <c r="G181" s="24">
        <v>18</v>
      </c>
      <c r="H181" s="24">
        <v>19</v>
      </c>
      <c r="I181" s="24">
        <v>0</v>
      </c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 t="s">
        <v>320</v>
      </c>
      <c r="W181" s="24"/>
      <c r="X181" s="24" t="b">
        <v>0</v>
      </c>
      <c r="Y181" s="24" t="b">
        <v>0</v>
      </c>
      <c r="Z181" s="24" t="s">
        <v>749</v>
      </c>
      <c r="AA181" s="24" t="s">
        <v>700</v>
      </c>
      <c r="AB181" s="24" t="s">
        <v>316</v>
      </c>
      <c r="AC181" s="24" t="s">
        <v>372</v>
      </c>
      <c r="AD181" s="24" t="s">
        <v>470</v>
      </c>
      <c r="AE181" s="24" t="s">
        <v>701</v>
      </c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>
        <v>0</v>
      </c>
      <c r="AQ181" s="24">
        <v>0</v>
      </c>
      <c r="AR181" s="24">
        <v>0</v>
      </c>
      <c r="AS181" s="24">
        <v>0</v>
      </c>
      <c r="AT181" s="24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 s="24">
        <v>0</v>
      </c>
      <c r="BD181" s="24">
        <v>0</v>
      </c>
      <c r="BE181" s="24">
        <v>0</v>
      </c>
      <c r="BF181" s="24">
        <v>0</v>
      </c>
      <c r="BG181" s="24"/>
      <c r="BH181" s="24"/>
      <c r="BI181" s="24">
        <v>43</v>
      </c>
      <c r="BJ181" s="24">
        <v>70</v>
      </c>
      <c r="BL181" s="24">
        <v>124</v>
      </c>
      <c r="BM181" s="24">
        <v>35</v>
      </c>
      <c r="BN181" s="24">
        <v>89</v>
      </c>
      <c r="BO181" s="24">
        <v>0</v>
      </c>
      <c r="BP181" s="24">
        <v>10</v>
      </c>
      <c r="BQ181" s="24">
        <v>5</v>
      </c>
      <c r="BR181" s="24">
        <v>5</v>
      </c>
      <c r="BS181" s="24">
        <v>0</v>
      </c>
      <c r="BT181" s="24">
        <v>16</v>
      </c>
      <c r="BU181" s="24">
        <v>32</v>
      </c>
      <c r="BV181" s="24">
        <v>43</v>
      </c>
      <c r="BW181" s="24">
        <v>70</v>
      </c>
      <c r="BX181" s="24">
        <v>0</v>
      </c>
      <c r="BY181" s="24"/>
      <c r="BZ181">
        <f t="shared" si="10"/>
        <v>0</v>
      </c>
      <c r="CB181" s="24">
        <v>0</v>
      </c>
      <c r="CC181" s="24">
        <v>0</v>
      </c>
      <c r="CD181" s="24">
        <v>0</v>
      </c>
      <c r="CE181" s="24">
        <v>0</v>
      </c>
      <c r="CF181" s="24">
        <v>0</v>
      </c>
      <c r="CG181" s="24">
        <v>0</v>
      </c>
      <c r="CH181" s="24">
        <v>0</v>
      </c>
      <c r="CI181" s="24">
        <v>0</v>
      </c>
      <c r="CJ181" s="24">
        <v>0</v>
      </c>
      <c r="CK181" s="24">
        <v>0</v>
      </c>
      <c r="CL181" s="24">
        <v>0</v>
      </c>
      <c r="CM181" s="24">
        <v>0</v>
      </c>
      <c r="CN181" s="24">
        <v>0</v>
      </c>
      <c r="CO181" s="24">
        <v>0</v>
      </c>
      <c r="CP181" s="24">
        <v>0</v>
      </c>
      <c r="CQ181" s="24">
        <v>0</v>
      </c>
      <c r="CR181" s="24">
        <v>0</v>
      </c>
      <c r="CS181" s="24">
        <v>0</v>
      </c>
      <c r="CT181" s="24">
        <v>0</v>
      </c>
      <c r="CU181" s="24">
        <v>0</v>
      </c>
      <c r="CV181" s="24">
        <v>0</v>
      </c>
      <c r="CW181" s="24">
        <v>0</v>
      </c>
      <c r="CX181" s="24">
        <v>0</v>
      </c>
      <c r="CY181" s="24">
        <v>0</v>
      </c>
      <c r="CZ181" s="24">
        <v>0</v>
      </c>
      <c r="DA181" s="24">
        <v>0</v>
      </c>
      <c r="DB181" s="24">
        <v>0</v>
      </c>
      <c r="DC181" s="24">
        <v>0</v>
      </c>
      <c r="DD181" s="24">
        <v>0</v>
      </c>
      <c r="DE181" s="24"/>
      <c r="DF181" s="24">
        <v>0</v>
      </c>
      <c r="DG181" s="24">
        <v>0</v>
      </c>
      <c r="DH181" s="24">
        <v>0</v>
      </c>
      <c r="DI181" s="24">
        <v>0</v>
      </c>
      <c r="DK181" s="25"/>
      <c r="DL181">
        <v>0</v>
      </c>
      <c r="DM181">
        <v>0</v>
      </c>
      <c r="DN181">
        <v>0</v>
      </c>
      <c r="DO181">
        <v>0</v>
      </c>
      <c r="DP181" s="24">
        <v>0</v>
      </c>
      <c r="DQ181" s="24">
        <v>0</v>
      </c>
      <c r="DR181" s="24">
        <v>0</v>
      </c>
      <c r="DS181" s="24">
        <v>0</v>
      </c>
      <c r="DT181" s="24">
        <v>0</v>
      </c>
      <c r="DU181" s="24">
        <v>0</v>
      </c>
      <c r="DV181" s="24">
        <v>0</v>
      </c>
      <c r="DW181" s="24">
        <v>0</v>
      </c>
      <c r="DX181" s="24">
        <v>0</v>
      </c>
      <c r="DY181" s="24">
        <v>0</v>
      </c>
      <c r="DZ181" s="24">
        <v>0</v>
      </c>
      <c r="EA181" s="24">
        <v>0</v>
      </c>
      <c r="EB181" s="24">
        <v>0</v>
      </c>
      <c r="EC181" s="24">
        <v>0</v>
      </c>
      <c r="ED181" s="24">
        <v>0</v>
      </c>
      <c r="EE181" s="24">
        <v>0</v>
      </c>
      <c r="EF181" s="24">
        <v>0</v>
      </c>
      <c r="EG181" s="24">
        <v>0</v>
      </c>
      <c r="EH181" s="24">
        <v>0</v>
      </c>
      <c r="EI181" s="24">
        <v>0</v>
      </c>
      <c r="EJ181" s="24">
        <v>0</v>
      </c>
      <c r="EK181" s="24">
        <v>0</v>
      </c>
      <c r="EL181" s="24">
        <v>0</v>
      </c>
      <c r="EM181" s="24">
        <v>0</v>
      </c>
      <c r="EN181" s="24">
        <v>0</v>
      </c>
      <c r="EO181" s="24">
        <v>0</v>
      </c>
      <c r="EP181" s="24">
        <v>0</v>
      </c>
      <c r="EQ181" s="24">
        <v>0</v>
      </c>
      <c r="ER181" s="24">
        <v>0</v>
      </c>
      <c r="ES181" s="24">
        <v>0</v>
      </c>
      <c r="ET181" s="24">
        <v>0</v>
      </c>
      <c r="EU181" s="24">
        <v>0</v>
      </c>
      <c r="EV181" s="24">
        <v>0</v>
      </c>
      <c r="EW181" s="24">
        <v>0</v>
      </c>
      <c r="EX181" s="24">
        <v>0</v>
      </c>
      <c r="EY181" s="24">
        <v>0</v>
      </c>
      <c r="EZ181" s="24">
        <v>0</v>
      </c>
      <c r="FA181" s="24">
        <v>0</v>
      </c>
      <c r="FB181" s="24">
        <v>0</v>
      </c>
      <c r="FC181" s="24">
        <v>0</v>
      </c>
      <c r="FD181" s="24">
        <v>0</v>
      </c>
      <c r="FE181" s="24">
        <v>0</v>
      </c>
      <c r="FF181" s="24">
        <v>0</v>
      </c>
      <c r="FG181" s="24">
        <v>0</v>
      </c>
      <c r="FL181" s="24">
        <v>0</v>
      </c>
      <c r="FM181" s="24">
        <v>0</v>
      </c>
      <c r="FN181" s="24">
        <v>0</v>
      </c>
      <c r="FO181" s="24">
        <v>0</v>
      </c>
      <c r="FP181" s="24">
        <v>0</v>
      </c>
      <c r="FQ181" s="24">
        <v>0</v>
      </c>
      <c r="FR181" s="24">
        <v>0</v>
      </c>
      <c r="FS181" s="24">
        <v>0</v>
      </c>
      <c r="FT181" s="24">
        <v>0</v>
      </c>
      <c r="FU181" s="24">
        <v>0</v>
      </c>
      <c r="FV181" s="24">
        <v>0</v>
      </c>
      <c r="FW181" s="24">
        <v>0</v>
      </c>
      <c r="FX181" s="24">
        <v>0</v>
      </c>
      <c r="FY181" s="24">
        <v>0</v>
      </c>
      <c r="FZ181" s="24">
        <v>0</v>
      </c>
      <c r="GA181" s="24">
        <v>0</v>
      </c>
      <c r="GB181" s="24">
        <v>0</v>
      </c>
      <c r="GC181" s="24">
        <v>0</v>
      </c>
      <c r="GD181" s="24">
        <v>0</v>
      </c>
      <c r="GE181" s="24">
        <v>0</v>
      </c>
      <c r="GF181" s="24">
        <v>0</v>
      </c>
      <c r="GG181" s="24">
        <v>0</v>
      </c>
      <c r="GH181" s="24">
        <v>0</v>
      </c>
      <c r="GI181" s="24">
        <v>0</v>
      </c>
      <c r="GJ181" s="24">
        <v>0</v>
      </c>
      <c r="GK181" s="24">
        <v>0</v>
      </c>
      <c r="GL181" s="24">
        <v>0</v>
      </c>
      <c r="GM181" s="24">
        <v>0</v>
      </c>
      <c r="GN181" s="24">
        <v>0</v>
      </c>
      <c r="GO181" s="24">
        <v>0</v>
      </c>
      <c r="GP181" s="24">
        <v>0</v>
      </c>
      <c r="GQ181" s="24">
        <v>0</v>
      </c>
      <c r="GR181" s="24">
        <v>0</v>
      </c>
      <c r="GS181" s="24">
        <v>0</v>
      </c>
      <c r="GT181" s="24">
        <v>0</v>
      </c>
      <c r="GU181" s="24">
        <v>0</v>
      </c>
      <c r="GV181" s="24">
        <v>0</v>
      </c>
      <c r="GW181" s="24">
        <v>0</v>
      </c>
      <c r="GX181" s="24">
        <v>0</v>
      </c>
      <c r="GY181" s="24">
        <v>0</v>
      </c>
      <c r="GZ181" s="24">
        <v>0</v>
      </c>
      <c r="HA181" s="24">
        <v>0</v>
      </c>
      <c r="HB181" s="24">
        <v>0</v>
      </c>
      <c r="HC181" s="24">
        <v>0</v>
      </c>
      <c r="HD181" s="24">
        <v>0</v>
      </c>
      <c r="HE181" s="24">
        <v>0</v>
      </c>
      <c r="HF181" s="24">
        <v>0</v>
      </c>
      <c r="HG181" s="24">
        <v>0</v>
      </c>
      <c r="HH181" s="24">
        <v>0</v>
      </c>
      <c r="HI181" s="24">
        <v>0</v>
      </c>
      <c r="HJ181" s="24">
        <v>0</v>
      </c>
      <c r="HK181" s="24">
        <v>0</v>
      </c>
      <c r="HL181" s="24">
        <v>0</v>
      </c>
      <c r="HM181" s="24">
        <v>0</v>
      </c>
      <c r="HN181" s="24">
        <v>0</v>
      </c>
      <c r="HO181" s="24">
        <v>0</v>
      </c>
      <c r="HP181" s="24">
        <v>0</v>
      </c>
      <c r="HQ181" s="24">
        <v>0</v>
      </c>
      <c r="HR181" s="24">
        <v>0</v>
      </c>
      <c r="HS181" s="24">
        <v>0</v>
      </c>
      <c r="HT181" s="24">
        <v>0</v>
      </c>
      <c r="HU181" s="24">
        <v>0</v>
      </c>
      <c r="HV181" s="24">
        <v>0</v>
      </c>
      <c r="HW181" s="24">
        <v>0</v>
      </c>
      <c r="HX181" s="24">
        <v>0</v>
      </c>
      <c r="HY181" s="24">
        <v>0</v>
      </c>
      <c r="HZ181" s="24">
        <v>0</v>
      </c>
      <c r="IA181" s="24">
        <v>0</v>
      </c>
      <c r="IB181" s="24">
        <v>0</v>
      </c>
      <c r="IC181" s="24">
        <v>0</v>
      </c>
      <c r="ID181" s="24">
        <v>0</v>
      </c>
      <c r="IE181" s="24">
        <v>0</v>
      </c>
      <c r="IF181" s="24">
        <v>0</v>
      </c>
      <c r="IG181" s="24">
        <v>0</v>
      </c>
      <c r="IH181" s="24">
        <v>0</v>
      </c>
      <c r="II181" s="24">
        <v>0</v>
      </c>
      <c r="IN181" s="24">
        <v>0</v>
      </c>
      <c r="IO181" s="24">
        <v>0</v>
      </c>
      <c r="IP181" s="24">
        <v>0</v>
      </c>
      <c r="IQ181" s="24">
        <v>0</v>
      </c>
      <c r="IR181" s="24">
        <v>0</v>
      </c>
      <c r="IS181" s="24">
        <v>0</v>
      </c>
      <c r="IT181" s="24">
        <v>0</v>
      </c>
      <c r="IU181" s="24">
        <v>0</v>
      </c>
      <c r="IV181" s="24">
        <v>0</v>
      </c>
      <c r="IW181" s="24">
        <v>0</v>
      </c>
      <c r="IX181" s="24">
        <v>0</v>
      </c>
      <c r="IY181" s="24">
        <v>0</v>
      </c>
      <c r="IZ181" s="24">
        <v>0</v>
      </c>
      <c r="JA181" s="24">
        <v>0</v>
      </c>
      <c r="JB181" s="24">
        <v>0</v>
      </c>
      <c r="JC181" s="24">
        <v>0</v>
      </c>
      <c r="JD181" s="24">
        <v>0</v>
      </c>
      <c r="JE181" s="24">
        <v>0</v>
      </c>
      <c r="JF181" s="24">
        <v>0</v>
      </c>
      <c r="JG181" s="24">
        <v>0</v>
      </c>
      <c r="JH181" s="24">
        <v>0</v>
      </c>
      <c r="JI181" s="24">
        <v>0</v>
      </c>
      <c r="JJ181" s="24">
        <v>0</v>
      </c>
      <c r="JK181" s="24">
        <v>0</v>
      </c>
      <c r="JL181" s="24">
        <v>0</v>
      </c>
      <c r="JM181" s="24">
        <v>0</v>
      </c>
      <c r="JN181" s="24">
        <v>0</v>
      </c>
      <c r="JO181" s="24">
        <v>0</v>
      </c>
      <c r="JP181" s="24">
        <v>0</v>
      </c>
      <c r="JQ181" s="24">
        <v>0</v>
      </c>
      <c r="JR181" s="24">
        <v>0</v>
      </c>
      <c r="JS181" s="24">
        <v>0</v>
      </c>
      <c r="JT181" s="24">
        <v>0</v>
      </c>
      <c r="JU181" s="24">
        <v>0</v>
      </c>
      <c r="JV181" s="24">
        <v>0</v>
      </c>
      <c r="JW181" s="24">
        <v>0</v>
      </c>
      <c r="JX181" s="24">
        <v>0</v>
      </c>
      <c r="JY181" s="24">
        <v>0</v>
      </c>
      <c r="JZ181" s="24">
        <v>0</v>
      </c>
      <c r="KA181" s="24">
        <v>0</v>
      </c>
      <c r="KB181" s="24"/>
      <c r="KC181" s="24">
        <v>0</v>
      </c>
      <c r="KD181" s="24">
        <v>0</v>
      </c>
      <c r="KE181" s="24">
        <v>0</v>
      </c>
      <c r="KF181" s="24">
        <v>0</v>
      </c>
      <c r="KG181" s="28">
        <v>0</v>
      </c>
      <c r="KH181" s="28">
        <v>0</v>
      </c>
      <c r="KI181" s="28">
        <v>0</v>
      </c>
      <c r="KJ181" s="24">
        <v>0</v>
      </c>
      <c r="KK181" s="24">
        <v>0</v>
      </c>
      <c r="KL181" s="24">
        <v>0</v>
      </c>
      <c r="KM181" s="24">
        <v>0</v>
      </c>
      <c r="KN181" s="24">
        <v>0</v>
      </c>
      <c r="KO181" s="24">
        <v>0</v>
      </c>
      <c r="KP181" s="24">
        <v>0</v>
      </c>
      <c r="KQ181" s="24">
        <v>0</v>
      </c>
      <c r="KR181" s="24">
        <v>0</v>
      </c>
      <c r="KS181" s="24">
        <v>0</v>
      </c>
      <c r="KT181" s="24">
        <v>0</v>
      </c>
      <c r="KU181" s="24">
        <v>0</v>
      </c>
      <c r="KV181" s="24">
        <v>0</v>
      </c>
      <c r="KW181" s="24">
        <v>0</v>
      </c>
      <c r="KX181" s="24">
        <v>0</v>
      </c>
      <c r="KY181" s="24">
        <v>0</v>
      </c>
      <c r="KZ181" s="24">
        <v>0</v>
      </c>
      <c r="LA181" s="24">
        <v>0</v>
      </c>
      <c r="LB181" s="24">
        <v>0</v>
      </c>
      <c r="LC181" s="24">
        <v>0</v>
      </c>
      <c r="LD181" s="24">
        <v>0</v>
      </c>
      <c r="LE181" s="24">
        <v>0</v>
      </c>
      <c r="LF181" s="24">
        <v>0</v>
      </c>
      <c r="LG181" s="24">
        <v>0</v>
      </c>
      <c r="LH181" s="24">
        <v>0</v>
      </c>
      <c r="LI181" s="24">
        <v>0</v>
      </c>
      <c r="LJ181" s="24">
        <v>0</v>
      </c>
      <c r="LK181" s="24">
        <v>0</v>
      </c>
      <c r="LL181" s="24">
        <v>0</v>
      </c>
      <c r="LM181" s="24">
        <v>0</v>
      </c>
      <c r="LN181" s="24">
        <v>0</v>
      </c>
      <c r="LO181" s="24">
        <v>0</v>
      </c>
      <c r="LP181" s="24">
        <v>0</v>
      </c>
      <c r="LQ181" s="24">
        <v>0</v>
      </c>
      <c r="LR181" s="24">
        <v>0</v>
      </c>
      <c r="LS181" s="24">
        <v>0</v>
      </c>
      <c r="LX181" s="24">
        <v>0</v>
      </c>
      <c r="LY181" s="24">
        <v>0</v>
      </c>
      <c r="LZ181" s="24">
        <v>0</v>
      </c>
      <c r="MA181" s="24">
        <v>0</v>
      </c>
      <c r="MB181" s="24">
        <v>0</v>
      </c>
      <c r="MC181" s="24">
        <v>0</v>
      </c>
      <c r="MD181" s="24">
        <v>0</v>
      </c>
      <c r="ME181" s="24">
        <v>0</v>
      </c>
      <c r="MF181" s="24">
        <v>0</v>
      </c>
      <c r="MG181" s="24">
        <v>0</v>
      </c>
      <c r="MH181" s="24">
        <v>0</v>
      </c>
      <c r="MI181" s="24">
        <v>0</v>
      </c>
    </row>
    <row r="182" spans="1:347" x14ac:dyDescent="0.25">
      <c r="A182" s="26">
        <v>447</v>
      </c>
      <c r="B182" s="26" t="s">
        <v>1346</v>
      </c>
      <c r="C182" s="26" t="s">
        <v>470</v>
      </c>
      <c r="D182" s="26" t="s">
        <v>750</v>
      </c>
      <c r="E182" s="26" t="s">
        <v>373</v>
      </c>
      <c r="F182" s="26">
        <v>14</v>
      </c>
      <c r="G182" s="26">
        <v>18</v>
      </c>
      <c r="H182" s="26">
        <v>19</v>
      </c>
      <c r="I182" s="26">
        <v>0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 t="s">
        <v>320</v>
      </c>
      <c r="W182" s="26"/>
      <c r="X182" s="26" t="b">
        <v>0</v>
      </c>
      <c r="Y182" s="26" t="b">
        <v>0</v>
      </c>
      <c r="Z182" s="26" t="s">
        <v>751</v>
      </c>
      <c r="AA182" s="26" t="s">
        <v>700</v>
      </c>
      <c r="AB182" s="26" t="s">
        <v>316</v>
      </c>
      <c r="AC182" s="26" t="s">
        <v>373</v>
      </c>
      <c r="AD182" s="26" t="s">
        <v>470</v>
      </c>
      <c r="AE182" s="26" t="s">
        <v>701</v>
      </c>
      <c r="AF182" s="26"/>
      <c r="AG182" s="26"/>
      <c r="AH182" s="26"/>
      <c r="AI182" s="26"/>
      <c r="AJ182" s="26"/>
      <c r="AK182" s="26"/>
      <c r="AL182" s="26"/>
      <c r="AM182" s="26">
        <v>1</v>
      </c>
      <c r="AN182" s="26"/>
      <c r="AO182" s="26"/>
      <c r="AP182" s="26">
        <v>0</v>
      </c>
      <c r="AQ182" s="26">
        <v>0</v>
      </c>
      <c r="AR182" s="26"/>
      <c r="AS182" s="26"/>
      <c r="AT182" s="26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 s="26">
        <v>0</v>
      </c>
      <c r="BD182" s="26">
        <v>0</v>
      </c>
      <c r="BE182" s="26">
        <v>0</v>
      </c>
      <c r="BF182" s="26">
        <v>0</v>
      </c>
      <c r="BG182" s="26"/>
      <c r="BH182" s="26"/>
      <c r="BI182" s="26">
        <v>0</v>
      </c>
      <c r="BJ182" s="26">
        <v>0</v>
      </c>
      <c r="BL182" s="26">
        <v>0</v>
      </c>
      <c r="BM182" s="26"/>
      <c r="BN182" s="26"/>
      <c r="BO182" s="26"/>
      <c r="BP182" s="26">
        <v>0</v>
      </c>
      <c r="BQ182" s="26"/>
      <c r="BR182" s="26"/>
      <c r="BS182" s="26"/>
      <c r="BT182" s="26">
        <v>0</v>
      </c>
      <c r="BU182" s="26">
        <v>0</v>
      </c>
      <c r="BV182" s="26">
        <v>0</v>
      </c>
      <c r="BW182" s="26">
        <v>0</v>
      </c>
      <c r="BX182" s="26">
        <v>0</v>
      </c>
      <c r="BY182" s="26"/>
      <c r="BZ182">
        <f t="shared" si="10"/>
        <v>20</v>
      </c>
      <c r="CB182" s="26">
        <v>1</v>
      </c>
      <c r="CC182" s="26">
        <v>6</v>
      </c>
      <c r="CD182" s="26">
        <v>1</v>
      </c>
      <c r="CE182" s="26">
        <v>2</v>
      </c>
      <c r="CF182" s="26">
        <v>0</v>
      </c>
      <c r="CG182" s="26">
        <v>8</v>
      </c>
      <c r="CH182" s="26">
        <v>0</v>
      </c>
      <c r="CI182" s="26">
        <v>0</v>
      </c>
      <c r="CJ182" s="26">
        <v>0</v>
      </c>
      <c r="CK182" s="26">
        <v>0</v>
      </c>
      <c r="CL182" s="26">
        <v>1</v>
      </c>
      <c r="CM182" s="26">
        <v>0</v>
      </c>
      <c r="CN182" s="26">
        <v>1</v>
      </c>
      <c r="CO182" s="26">
        <v>0</v>
      </c>
      <c r="CP182" s="26">
        <v>0</v>
      </c>
      <c r="CQ182" s="26">
        <v>0</v>
      </c>
      <c r="CR182" s="26">
        <v>0</v>
      </c>
      <c r="CS182" s="26">
        <v>0</v>
      </c>
      <c r="CT182" s="26">
        <v>0</v>
      </c>
      <c r="CU182" s="26">
        <v>0</v>
      </c>
      <c r="CV182" s="26">
        <v>0</v>
      </c>
      <c r="CW182" s="26">
        <v>0</v>
      </c>
      <c r="CX182" s="26">
        <v>0</v>
      </c>
      <c r="CY182" s="26">
        <v>0</v>
      </c>
      <c r="CZ182" s="26">
        <v>0</v>
      </c>
      <c r="DA182" s="26">
        <v>0</v>
      </c>
      <c r="DB182" s="26">
        <v>0</v>
      </c>
      <c r="DC182" s="26">
        <v>0</v>
      </c>
      <c r="DD182" s="26">
        <v>0</v>
      </c>
      <c r="DE182" s="26"/>
      <c r="DF182" s="26">
        <v>0</v>
      </c>
      <c r="DG182" s="26">
        <v>0</v>
      </c>
      <c r="DH182" s="26">
        <v>0</v>
      </c>
      <c r="DI182" s="26">
        <v>0</v>
      </c>
      <c r="DK182" s="25"/>
      <c r="DL182">
        <v>0</v>
      </c>
      <c r="DM182">
        <v>0</v>
      </c>
      <c r="DN182">
        <v>0</v>
      </c>
      <c r="DO182">
        <v>0</v>
      </c>
      <c r="DP182" s="26">
        <v>0</v>
      </c>
      <c r="DQ182" s="26">
        <v>0</v>
      </c>
      <c r="DR182" s="26">
        <v>0</v>
      </c>
      <c r="DS182" s="26">
        <v>0</v>
      </c>
      <c r="DT182" s="26">
        <v>0</v>
      </c>
      <c r="DU182" s="26">
        <v>0</v>
      </c>
      <c r="DV182" s="26">
        <v>0</v>
      </c>
      <c r="DW182" s="26">
        <v>0</v>
      </c>
      <c r="DX182" s="26">
        <v>0</v>
      </c>
      <c r="DY182" s="26">
        <v>0</v>
      </c>
      <c r="DZ182" s="26">
        <v>0</v>
      </c>
      <c r="EA182" s="26">
        <v>0</v>
      </c>
      <c r="EB182" s="26">
        <v>0</v>
      </c>
      <c r="EC182" s="26">
        <v>0</v>
      </c>
      <c r="ED182" s="26">
        <v>0</v>
      </c>
      <c r="EE182" s="26">
        <v>0</v>
      </c>
      <c r="EF182" s="26">
        <v>0</v>
      </c>
      <c r="EG182" s="26">
        <v>0</v>
      </c>
      <c r="EH182" s="26">
        <v>0</v>
      </c>
      <c r="EI182" s="26">
        <v>0</v>
      </c>
      <c r="EJ182" s="26">
        <v>0</v>
      </c>
      <c r="EK182" s="26">
        <v>0</v>
      </c>
      <c r="EL182" s="26">
        <v>0</v>
      </c>
      <c r="EM182" s="26">
        <v>0</v>
      </c>
      <c r="EN182" s="26">
        <v>0</v>
      </c>
      <c r="EO182" s="26">
        <v>0</v>
      </c>
      <c r="EP182" s="26">
        <v>0</v>
      </c>
      <c r="EQ182" s="26">
        <v>0</v>
      </c>
      <c r="ER182" s="26">
        <v>0</v>
      </c>
      <c r="ES182" s="26">
        <v>0</v>
      </c>
      <c r="ET182" s="26">
        <v>0</v>
      </c>
      <c r="EU182" s="26">
        <v>0</v>
      </c>
      <c r="EV182" s="26">
        <v>0</v>
      </c>
      <c r="EW182" s="26">
        <v>0</v>
      </c>
      <c r="EX182" s="26">
        <v>0</v>
      </c>
      <c r="EY182" s="26">
        <v>0</v>
      </c>
      <c r="EZ182" s="26">
        <v>0</v>
      </c>
      <c r="FA182" s="26">
        <v>0</v>
      </c>
      <c r="FB182" s="26">
        <v>0</v>
      </c>
      <c r="FC182" s="26">
        <v>0</v>
      </c>
      <c r="FD182" s="26">
        <v>0</v>
      </c>
      <c r="FE182" s="26">
        <v>0</v>
      </c>
      <c r="FF182" s="26">
        <v>0</v>
      </c>
      <c r="FG182" s="26">
        <v>0</v>
      </c>
      <c r="FL182" s="26">
        <v>0</v>
      </c>
      <c r="FM182" s="26">
        <v>0</v>
      </c>
      <c r="FN182" s="26">
        <v>0</v>
      </c>
      <c r="FO182" s="26">
        <v>0</v>
      </c>
      <c r="FP182" s="26">
        <v>0</v>
      </c>
      <c r="FQ182" s="26">
        <v>0</v>
      </c>
      <c r="FR182" s="26">
        <v>0</v>
      </c>
      <c r="FS182" s="26">
        <v>0</v>
      </c>
      <c r="FT182" s="26">
        <v>0</v>
      </c>
      <c r="FU182" s="26">
        <v>0</v>
      </c>
      <c r="FV182" s="26">
        <v>0</v>
      </c>
      <c r="FW182" s="26">
        <v>0</v>
      </c>
      <c r="FX182" s="26">
        <v>0</v>
      </c>
      <c r="FY182" s="26">
        <v>0</v>
      </c>
      <c r="FZ182" s="26">
        <v>0</v>
      </c>
      <c r="GA182" s="26">
        <v>0</v>
      </c>
      <c r="GB182" s="26">
        <v>0</v>
      </c>
      <c r="GC182" s="26">
        <v>0</v>
      </c>
      <c r="GD182" s="26">
        <v>0</v>
      </c>
      <c r="GE182" s="26">
        <v>0</v>
      </c>
      <c r="GF182" s="26">
        <v>0</v>
      </c>
      <c r="GG182" s="26">
        <v>0</v>
      </c>
      <c r="GH182" s="26">
        <v>0</v>
      </c>
      <c r="GI182" s="26">
        <v>0</v>
      </c>
      <c r="GJ182" s="26">
        <v>0</v>
      </c>
      <c r="GK182" s="26">
        <v>0</v>
      </c>
      <c r="GL182" s="26">
        <v>0</v>
      </c>
      <c r="GM182" s="26">
        <v>0</v>
      </c>
      <c r="GN182" s="26">
        <v>0</v>
      </c>
      <c r="GO182" s="26">
        <v>0</v>
      </c>
      <c r="GP182" s="26">
        <v>0</v>
      </c>
      <c r="GQ182" s="26">
        <v>0</v>
      </c>
      <c r="GR182" s="26">
        <v>0</v>
      </c>
      <c r="GS182" s="26">
        <v>0</v>
      </c>
      <c r="GT182" s="26">
        <v>0</v>
      </c>
      <c r="GU182" s="26">
        <v>0</v>
      </c>
      <c r="GV182" s="26">
        <v>0</v>
      </c>
      <c r="GW182" s="26">
        <v>0</v>
      </c>
      <c r="GX182" s="26">
        <v>0</v>
      </c>
      <c r="GY182" s="26">
        <v>0</v>
      </c>
      <c r="GZ182" s="26">
        <v>0</v>
      </c>
      <c r="HA182" s="26">
        <v>0</v>
      </c>
      <c r="HB182" s="26">
        <v>0</v>
      </c>
      <c r="HC182" s="26">
        <v>0</v>
      </c>
      <c r="HD182" s="26">
        <v>0</v>
      </c>
      <c r="HE182" s="26">
        <v>0</v>
      </c>
      <c r="HF182" s="26">
        <v>0</v>
      </c>
      <c r="HG182" s="26">
        <v>0</v>
      </c>
      <c r="HH182" s="26">
        <v>0</v>
      </c>
      <c r="HI182" s="26">
        <v>0</v>
      </c>
      <c r="HJ182" s="26">
        <v>0</v>
      </c>
      <c r="HK182" s="26">
        <v>0</v>
      </c>
      <c r="HL182" s="26">
        <v>0</v>
      </c>
      <c r="HM182" s="26">
        <v>0</v>
      </c>
      <c r="HN182" s="26">
        <v>0</v>
      </c>
      <c r="HO182" s="26">
        <v>0</v>
      </c>
      <c r="HP182" s="26">
        <v>0</v>
      </c>
      <c r="HQ182" s="26">
        <v>0</v>
      </c>
      <c r="HR182" s="26">
        <v>0</v>
      </c>
      <c r="HS182" s="26">
        <v>0</v>
      </c>
      <c r="HT182" s="26">
        <v>0</v>
      </c>
      <c r="HU182" s="26">
        <v>0</v>
      </c>
      <c r="HV182" s="26">
        <v>0</v>
      </c>
      <c r="HW182" s="26">
        <v>0</v>
      </c>
      <c r="HX182" s="26">
        <v>0</v>
      </c>
      <c r="HY182" s="26">
        <v>0</v>
      </c>
      <c r="HZ182" s="26">
        <v>0</v>
      </c>
      <c r="IA182" s="26">
        <v>0</v>
      </c>
      <c r="IB182" s="26">
        <v>0</v>
      </c>
      <c r="IC182" s="26">
        <v>0</v>
      </c>
      <c r="ID182" s="26">
        <v>0</v>
      </c>
      <c r="IE182" s="26">
        <v>0</v>
      </c>
      <c r="IF182" s="26">
        <v>0</v>
      </c>
      <c r="IG182" s="26">
        <v>0</v>
      </c>
      <c r="IH182" s="26">
        <v>0</v>
      </c>
      <c r="II182" s="26">
        <v>0</v>
      </c>
      <c r="IN182" s="26">
        <v>0</v>
      </c>
      <c r="IO182" s="26">
        <v>0</v>
      </c>
      <c r="IP182" s="26">
        <v>0</v>
      </c>
      <c r="IQ182" s="26">
        <v>0</v>
      </c>
      <c r="IR182" s="26">
        <v>0</v>
      </c>
      <c r="IS182" s="26">
        <v>0</v>
      </c>
      <c r="IT182" s="26">
        <v>0</v>
      </c>
      <c r="IU182" s="26">
        <v>0</v>
      </c>
      <c r="IV182" s="26">
        <v>0</v>
      </c>
      <c r="IW182" s="26">
        <v>0</v>
      </c>
      <c r="IX182" s="26">
        <v>0</v>
      </c>
      <c r="IY182" s="26">
        <v>0</v>
      </c>
      <c r="IZ182" s="26">
        <v>0</v>
      </c>
      <c r="JA182" s="26">
        <v>0</v>
      </c>
      <c r="JB182" s="26">
        <v>0</v>
      </c>
      <c r="JC182" s="26">
        <v>0</v>
      </c>
      <c r="JD182" s="26">
        <v>0</v>
      </c>
      <c r="JE182" s="26">
        <v>0</v>
      </c>
      <c r="JF182" s="26">
        <v>0</v>
      </c>
      <c r="JG182" s="26">
        <v>0</v>
      </c>
      <c r="JH182" s="26">
        <v>0</v>
      </c>
      <c r="JI182" s="26">
        <v>0</v>
      </c>
      <c r="JJ182" s="26">
        <v>0</v>
      </c>
      <c r="JK182" s="26">
        <v>0</v>
      </c>
      <c r="JL182" s="26">
        <v>0</v>
      </c>
      <c r="JM182" s="26">
        <v>0</v>
      </c>
      <c r="JN182" s="26">
        <v>0</v>
      </c>
      <c r="JO182" s="26">
        <v>0</v>
      </c>
      <c r="JP182" s="26">
        <v>0</v>
      </c>
      <c r="JQ182" s="26">
        <v>0</v>
      </c>
      <c r="JR182" s="26">
        <v>0</v>
      </c>
      <c r="JS182" s="26">
        <v>0</v>
      </c>
      <c r="JT182" s="26">
        <v>0</v>
      </c>
      <c r="JU182" s="26">
        <v>0</v>
      </c>
      <c r="JV182" s="26">
        <v>0</v>
      </c>
      <c r="JW182" s="26">
        <v>0</v>
      </c>
      <c r="JX182" s="26">
        <v>0</v>
      </c>
      <c r="JY182" s="26">
        <v>0</v>
      </c>
      <c r="JZ182" s="26">
        <v>0</v>
      </c>
      <c r="KA182" s="26">
        <v>0</v>
      </c>
      <c r="KB182" s="26"/>
      <c r="KC182" s="26">
        <v>0</v>
      </c>
      <c r="KD182" s="26">
        <v>0</v>
      </c>
      <c r="KE182" s="26">
        <v>0</v>
      </c>
      <c r="KF182" s="26">
        <v>0</v>
      </c>
      <c r="KG182" s="28">
        <v>0</v>
      </c>
      <c r="KH182" s="28">
        <v>0</v>
      </c>
      <c r="KI182" s="28">
        <v>0</v>
      </c>
      <c r="KJ182" s="26">
        <v>0</v>
      </c>
      <c r="KK182" s="26">
        <v>0</v>
      </c>
      <c r="KL182" s="26">
        <v>0</v>
      </c>
      <c r="KM182" s="26">
        <v>0</v>
      </c>
      <c r="KN182" s="26">
        <v>0</v>
      </c>
      <c r="KO182" s="26">
        <v>0</v>
      </c>
      <c r="KP182" s="26">
        <v>0</v>
      </c>
      <c r="KQ182" s="26">
        <v>0</v>
      </c>
      <c r="KR182" s="26">
        <v>0</v>
      </c>
      <c r="KS182" s="26">
        <v>0</v>
      </c>
      <c r="KT182" s="26">
        <v>0</v>
      </c>
      <c r="KU182" s="26">
        <v>0</v>
      </c>
      <c r="KV182" s="26">
        <v>0</v>
      </c>
      <c r="KW182" s="26">
        <v>0</v>
      </c>
      <c r="KX182" s="26">
        <v>0</v>
      </c>
      <c r="KY182" s="26">
        <v>0</v>
      </c>
      <c r="KZ182" s="26">
        <v>0</v>
      </c>
      <c r="LA182" s="26">
        <v>0</v>
      </c>
      <c r="LB182" s="26">
        <v>0</v>
      </c>
      <c r="LC182" s="26">
        <v>0</v>
      </c>
      <c r="LD182" s="26">
        <v>0</v>
      </c>
      <c r="LE182" s="26">
        <v>0</v>
      </c>
      <c r="LF182" s="26">
        <v>0</v>
      </c>
      <c r="LG182" s="26">
        <v>0</v>
      </c>
      <c r="LH182" s="26">
        <v>0</v>
      </c>
      <c r="LI182" s="26">
        <v>0</v>
      </c>
      <c r="LJ182" s="26">
        <v>0</v>
      </c>
      <c r="LK182" s="26">
        <v>0</v>
      </c>
      <c r="LL182" s="26">
        <v>0</v>
      </c>
      <c r="LM182" s="26">
        <v>0</v>
      </c>
      <c r="LN182" s="26">
        <v>0</v>
      </c>
      <c r="LO182" s="26">
        <v>0</v>
      </c>
      <c r="LP182" s="26">
        <v>0</v>
      </c>
      <c r="LQ182" s="26">
        <v>0</v>
      </c>
      <c r="LR182" s="26">
        <v>0</v>
      </c>
      <c r="LS182" s="26">
        <v>0</v>
      </c>
      <c r="LX182" s="26">
        <v>0</v>
      </c>
      <c r="LY182" s="26">
        <v>0</v>
      </c>
      <c r="LZ182" s="26">
        <v>0</v>
      </c>
      <c r="MA182" s="26">
        <v>0</v>
      </c>
      <c r="MB182" s="26">
        <v>0</v>
      </c>
      <c r="MC182" s="26">
        <v>0</v>
      </c>
      <c r="MD182" s="26">
        <v>0</v>
      </c>
      <c r="ME182" s="26">
        <v>0</v>
      </c>
      <c r="MF182" s="26">
        <v>0</v>
      </c>
      <c r="MG182" s="26">
        <v>0</v>
      </c>
      <c r="MH182" s="26">
        <v>0</v>
      </c>
      <c r="MI182" s="26">
        <v>0</v>
      </c>
    </row>
    <row r="183" spans="1:347" x14ac:dyDescent="0.25">
      <c r="A183" s="26"/>
      <c r="B183" s="26" t="s">
        <v>1326</v>
      </c>
      <c r="C183" s="26" t="s">
        <v>470</v>
      </c>
      <c r="D183" s="26" t="s">
        <v>750</v>
      </c>
      <c r="E183" s="26" t="s">
        <v>373</v>
      </c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BC183" s="26"/>
      <c r="BD183" s="26"/>
      <c r="BE183" s="26"/>
      <c r="BF183" s="26"/>
      <c r="BG183" s="26"/>
      <c r="BH183" s="26"/>
      <c r="BI183" s="26"/>
      <c r="BJ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>
        <f t="shared" si="10"/>
        <v>15</v>
      </c>
      <c r="CB183" s="26">
        <v>1</v>
      </c>
      <c r="CC183" s="26">
        <v>5</v>
      </c>
      <c r="CD183" s="26">
        <v>0</v>
      </c>
      <c r="CE183" s="26">
        <v>1</v>
      </c>
      <c r="CF183" s="26">
        <v>0</v>
      </c>
      <c r="CG183" s="26">
        <v>5</v>
      </c>
      <c r="CH183" s="26">
        <v>0</v>
      </c>
      <c r="CI183" s="26">
        <v>0</v>
      </c>
      <c r="CJ183" s="26">
        <v>0</v>
      </c>
      <c r="CK183" s="26">
        <v>0</v>
      </c>
      <c r="CL183" s="26">
        <v>1</v>
      </c>
      <c r="CM183" s="26">
        <v>1</v>
      </c>
      <c r="CN183" s="26">
        <v>1</v>
      </c>
      <c r="CO183" s="26">
        <v>0</v>
      </c>
      <c r="CP183" s="26">
        <v>0</v>
      </c>
      <c r="CQ183" s="26">
        <v>0</v>
      </c>
      <c r="CR183" s="26">
        <v>0</v>
      </c>
      <c r="CS183" s="26">
        <v>0</v>
      </c>
      <c r="CT183" s="26">
        <v>0</v>
      </c>
      <c r="CU183" s="26">
        <v>0</v>
      </c>
      <c r="CV183" s="26">
        <v>0</v>
      </c>
      <c r="CW183" s="26">
        <v>0</v>
      </c>
      <c r="CX183" s="26">
        <v>0</v>
      </c>
      <c r="CY183" s="26">
        <v>0</v>
      </c>
      <c r="CZ183" s="26">
        <v>0</v>
      </c>
      <c r="DA183" s="26">
        <v>0</v>
      </c>
      <c r="DB183" s="26">
        <v>0</v>
      </c>
      <c r="DC183" s="26">
        <v>0</v>
      </c>
      <c r="DD183" s="26">
        <v>0</v>
      </c>
      <c r="DE183" s="26"/>
      <c r="DF183" s="26"/>
      <c r="DG183" s="26"/>
      <c r="DH183" s="26"/>
      <c r="DI183" s="26"/>
      <c r="DK183" s="25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  <c r="FX183" s="26"/>
      <c r="FY183" s="26"/>
      <c r="FZ183" s="26"/>
      <c r="GA183" s="26"/>
      <c r="GB183" s="26"/>
      <c r="GC183" s="26"/>
      <c r="GD183" s="26"/>
      <c r="GE183" s="26"/>
      <c r="GF183" s="26"/>
      <c r="GG183" s="26"/>
      <c r="GH183" s="26"/>
      <c r="GI183" s="26"/>
      <c r="GJ183" s="26"/>
      <c r="GK183" s="26"/>
      <c r="GL183" s="26"/>
      <c r="GM183" s="26"/>
      <c r="GN183" s="26"/>
      <c r="GO183" s="26"/>
      <c r="GP183" s="26"/>
      <c r="GQ183" s="26"/>
      <c r="GR183" s="26"/>
      <c r="GS183" s="26"/>
      <c r="GT183" s="26"/>
      <c r="GU183" s="26"/>
      <c r="GV183" s="26"/>
      <c r="GW183" s="26"/>
      <c r="GX183" s="26"/>
      <c r="GY183" s="26"/>
      <c r="GZ183" s="26"/>
      <c r="HA183" s="26"/>
      <c r="HB183" s="26"/>
      <c r="HC183" s="26"/>
      <c r="HD183" s="26"/>
      <c r="HE183" s="26"/>
      <c r="HF183" s="26"/>
      <c r="HG183" s="26"/>
      <c r="HH183" s="26"/>
      <c r="HI183" s="26"/>
      <c r="HJ183" s="26"/>
      <c r="HK183" s="26"/>
      <c r="HL183" s="26"/>
      <c r="HM183" s="26"/>
      <c r="HN183" s="26"/>
      <c r="HO183" s="26"/>
      <c r="HP183" s="26"/>
      <c r="HQ183" s="26"/>
      <c r="HR183" s="26"/>
      <c r="HS183" s="26"/>
      <c r="HT183" s="26"/>
      <c r="HU183" s="26"/>
      <c r="HV183" s="26"/>
      <c r="HW183" s="26"/>
      <c r="HX183" s="26"/>
      <c r="HY183" s="26"/>
      <c r="HZ183" s="26"/>
      <c r="IA183" s="26"/>
      <c r="IB183" s="26"/>
      <c r="IC183" s="26"/>
      <c r="ID183" s="26"/>
      <c r="IE183" s="26"/>
      <c r="IF183" s="26"/>
      <c r="IG183" s="26"/>
      <c r="IH183" s="26"/>
      <c r="II183" s="26"/>
      <c r="IN183" s="26"/>
      <c r="IO183" s="26"/>
      <c r="IP183" s="26"/>
      <c r="IQ183" s="26"/>
      <c r="IR183" s="26"/>
      <c r="IS183" s="26"/>
      <c r="IT183" s="26"/>
      <c r="IU183" s="26"/>
      <c r="IV183" s="26"/>
      <c r="IW183" s="26"/>
      <c r="IX183" s="26"/>
      <c r="IY183" s="26"/>
      <c r="IZ183" s="26"/>
      <c r="JA183" s="26"/>
      <c r="JB183" s="26"/>
      <c r="JC183" s="26"/>
      <c r="JD183" s="26"/>
      <c r="JE183" s="26"/>
      <c r="JF183" s="26"/>
      <c r="JG183" s="26"/>
      <c r="JH183" s="26"/>
      <c r="JI183" s="26"/>
      <c r="JJ183" s="26"/>
      <c r="JK183" s="26"/>
      <c r="JL183" s="26"/>
      <c r="JM183" s="26"/>
      <c r="JN183" s="26"/>
      <c r="JO183" s="26"/>
      <c r="JP183" s="26"/>
      <c r="JQ183" s="26"/>
      <c r="JR183" s="26"/>
      <c r="JS183" s="26"/>
      <c r="JT183" s="26"/>
      <c r="JU183" s="26"/>
      <c r="JV183" s="26"/>
      <c r="JW183" s="26"/>
      <c r="JX183" s="26"/>
      <c r="JY183" s="26"/>
      <c r="JZ183" s="26"/>
      <c r="KA183" s="26"/>
      <c r="KB183" s="26"/>
      <c r="KC183" s="26"/>
      <c r="KD183" s="26"/>
      <c r="KE183" s="26"/>
      <c r="KF183" s="26"/>
      <c r="KJ183" s="26"/>
      <c r="KK183" s="26"/>
      <c r="KL183" s="26"/>
      <c r="KM183" s="26"/>
      <c r="KN183" s="26"/>
      <c r="KO183" s="26"/>
      <c r="KP183" s="26"/>
      <c r="KQ183" s="26"/>
      <c r="KR183" s="26"/>
      <c r="KS183" s="26"/>
      <c r="KT183" s="26"/>
      <c r="KU183" s="26"/>
      <c r="KV183" s="26"/>
      <c r="KW183" s="26"/>
      <c r="KX183" s="26"/>
      <c r="KY183" s="26"/>
      <c r="KZ183" s="26"/>
      <c r="LA183" s="26"/>
      <c r="LB183" s="26"/>
      <c r="LC183" s="26"/>
      <c r="LD183" s="26"/>
      <c r="LE183" s="26"/>
      <c r="LF183" s="26"/>
      <c r="LG183" s="26"/>
      <c r="LH183" s="26"/>
      <c r="LI183" s="26"/>
      <c r="LJ183" s="26"/>
      <c r="LK183" s="26"/>
      <c r="LL183" s="26"/>
      <c r="LM183" s="26"/>
      <c r="LN183" s="26"/>
      <c r="LO183" s="26"/>
      <c r="LP183" s="26"/>
      <c r="LQ183" s="26"/>
      <c r="LR183" s="26"/>
      <c r="LS183" s="26"/>
      <c r="LX183" s="26"/>
      <c r="LY183" s="26"/>
      <c r="LZ183" s="26"/>
      <c r="MA183" s="26"/>
      <c r="MB183" s="26"/>
      <c r="MC183" s="26"/>
      <c r="MD183" s="26"/>
      <c r="ME183" s="26"/>
      <c r="MF183" s="26"/>
      <c r="MG183" s="26"/>
      <c r="MH183" s="26"/>
      <c r="MI183" s="26"/>
    </row>
    <row r="184" spans="1:347" x14ac:dyDescent="0.25">
      <c r="A184">
        <v>448</v>
      </c>
      <c r="B184" s="23" t="s">
        <v>752</v>
      </c>
      <c r="C184" t="s">
        <v>752</v>
      </c>
      <c r="D184" t="s">
        <v>753</v>
      </c>
      <c r="E184" t="s">
        <v>316</v>
      </c>
      <c r="F184">
        <v>15</v>
      </c>
      <c r="G184">
        <v>3</v>
      </c>
      <c r="H184">
        <v>1</v>
      </c>
      <c r="I184">
        <v>1</v>
      </c>
      <c r="K184" t="s">
        <v>317</v>
      </c>
      <c r="M184" t="s">
        <v>466</v>
      </c>
      <c r="O184" t="b">
        <v>1</v>
      </c>
      <c r="P184" t="b">
        <v>0</v>
      </c>
      <c r="Q184" t="b">
        <v>0</v>
      </c>
      <c r="R184" t="b">
        <v>1</v>
      </c>
      <c r="S184" t="b">
        <v>1</v>
      </c>
      <c r="T184" t="b">
        <v>1</v>
      </c>
      <c r="U184" s="27"/>
      <c r="V184" t="s">
        <v>320</v>
      </c>
      <c r="W184" t="s">
        <v>321</v>
      </c>
      <c r="X184" t="b">
        <v>0</v>
      </c>
      <c r="Y184" t="b">
        <v>0</v>
      </c>
      <c r="Z184" t="s">
        <v>754</v>
      </c>
      <c r="AA184" t="s">
        <v>755</v>
      </c>
      <c r="AB184" t="s">
        <v>316</v>
      </c>
      <c r="AC184" t="s">
        <v>1</v>
      </c>
      <c r="AD184" t="s">
        <v>752</v>
      </c>
      <c r="AE184" t="s">
        <v>756</v>
      </c>
      <c r="AP184">
        <v>0</v>
      </c>
      <c r="AQ184">
        <v>62</v>
      </c>
      <c r="AR184">
        <v>37</v>
      </c>
      <c r="AS184">
        <v>21</v>
      </c>
      <c r="AT184">
        <v>4</v>
      </c>
      <c r="AU184">
        <v>59</v>
      </c>
      <c r="AV184">
        <v>34</v>
      </c>
      <c r="AW184">
        <v>21</v>
      </c>
      <c r="AX184">
        <v>4</v>
      </c>
      <c r="AY184">
        <v>3</v>
      </c>
      <c r="AZ184">
        <v>3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H184">
        <f>BL184+BP184+BT184+BU184</f>
        <v>12.552147239263805</v>
      </c>
      <c r="BI184">
        <v>2.0920245398773005</v>
      </c>
      <c r="BJ184">
        <v>8.5582822085889578</v>
      </c>
      <c r="BL184">
        <v>7.2269938650306749</v>
      </c>
      <c r="BM184">
        <v>7.2269938650306749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2.852760736196319</v>
      </c>
      <c r="BU184">
        <v>2.4723926380368102</v>
      </c>
      <c r="BV184">
        <v>2.0920245398773005</v>
      </c>
      <c r="BW184">
        <v>8.5582822085889578</v>
      </c>
      <c r="BX184">
        <v>0</v>
      </c>
      <c r="BZ184">
        <f t="shared" si="10"/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F184">
        <v>0</v>
      </c>
      <c r="DG184">
        <v>0</v>
      </c>
      <c r="DH184">
        <v>0</v>
      </c>
      <c r="DI184">
        <v>0</v>
      </c>
      <c r="DK184" s="25"/>
      <c r="DL184">
        <v>59</v>
      </c>
      <c r="DM184">
        <v>34</v>
      </c>
      <c r="DN184">
        <v>21</v>
      </c>
      <c r="DO184">
        <v>4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C184">
        <v>0</v>
      </c>
      <c r="KD184">
        <v>0</v>
      </c>
      <c r="KE184">
        <v>0</v>
      </c>
      <c r="KF184">
        <v>0</v>
      </c>
      <c r="KG184" s="28">
        <v>0</v>
      </c>
      <c r="KH184" s="28">
        <v>0</v>
      </c>
      <c r="KI184" s="28">
        <v>0</v>
      </c>
      <c r="KJ184">
        <v>0</v>
      </c>
      <c r="KK184">
        <v>0</v>
      </c>
      <c r="KL184">
        <v>0</v>
      </c>
      <c r="KM184">
        <v>0</v>
      </c>
      <c r="KN184">
        <v>3</v>
      </c>
      <c r="KO184">
        <v>3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</row>
    <row r="185" spans="1:347" x14ac:dyDescent="0.25">
      <c r="A185">
        <v>452</v>
      </c>
      <c r="B185" s="23" t="s">
        <v>757</v>
      </c>
      <c r="C185" t="s">
        <v>752</v>
      </c>
      <c r="D185" t="s">
        <v>758</v>
      </c>
      <c r="E185" t="s">
        <v>316</v>
      </c>
      <c r="F185">
        <v>15</v>
      </c>
      <c r="G185">
        <v>3</v>
      </c>
      <c r="H185">
        <v>2</v>
      </c>
      <c r="I185">
        <v>1</v>
      </c>
      <c r="K185" t="s">
        <v>317</v>
      </c>
      <c r="M185" t="s">
        <v>466</v>
      </c>
      <c r="O185" t="b">
        <v>1</v>
      </c>
      <c r="P185" t="b">
        <v>0</v>
      </c>
      <c r="Q185" t="b">
        <v>0</v>
      </c>
      <c r="R185" t="b">
        <v>1</v>
      </c>
      <c r="S185" t="b">
        <v>1</v>
      </c>
      <c r="T185" t="b">
        <v>0</v>
      </c>
      <c r="U185" s="27"/>
      <c r="V185" t="s">
        <v>320</v>
      </c>
      <c r="W185" t="s">
        <v>321</v>
      </c>
      <c r="X185" t="b">
        <v>0</v>
      </c>
      <c r="Y185" t="b">
        <v>0</v>
      </c>
      <c r="Z185" t="s">
        <v>759</v>
      </c>
      <c r="AA185" t="s">
        <v>755</v>
      </c>
      <c r="AB185" t="s">
        <v>316</v>
      </c>
      <c r="AC185" t="s">
        <v>1</v>
      </c>
      <c r="AD185" t="s">
        <v>752</v>
      </c>
      <c r="AE185" t="s">
        <v>756</v>
      </c>
      <c r="AP185">
        <v>0</v>
      </c>
      <c r="AQ185">
        <v>63</v>
      </c>
      <c r="AR185">
        <v>38</v>
      </c>
      <c r="AS185">
        <v>20</v>
      </c>
      <c r="AT185">
        <v>5</v>
      </c>
      <c r="AU185">
        <v>60</v>
      </c>
      <c r="AV185">
        <v>35</v>
      </c>
      <c r="AW185">
        <v>20</v>
      </c>
      <c r="AX185">
        <v>5</v>
      </c>
      <c r="AY185">
        <v>3</v>
      </c>
      <c r="AZ185">
        <v>3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H185">
        <f>BL185+BP185+BT185+BU185</f>
        <v>12.754601226993863</v>
      </c>
      <c r="BI185">
        <v>2.1257668711656441</v>
      </c>
      <c r="BJ185">
        <v>8.6963190184049068</v>
      </c>
      <c r="BL185">
        <v>7.3435582822085887</v>
      </c>
      <c r="BM185">
        <v>7.3435582822085887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2.8987730061349692</v>
      </c>
      <c r="BU185">
        <v>2.5122699386503067</v>
      </c>
      <c r="BV185">
        <v>2.1257668711656441</v>
      </c>
      <c r="BW185">
        <v>8.6963190184049068</v>
      </c>
      <c r="BX185">
        <v>0</v>
      </c>
      <c r="BZ185">
        <f t="shared" si="10"/>
        <v>26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26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F185">
        <v>0</v>
      </c>
      <c r="DG185">
        <v>0</v>
      </c>
      <c r="DH185">
        <v>0</v>
      </c>
      <c r="DI185">
        <v>0</v>
      </c>
      <c r="DK185" s="25"/>
      <c r="DL185">
        <v>60</v>
      </c>
      <c r="DM185">
        <v>35</v>
      </c>
      <c r="DN185">
        <v>20</v>
      </c>
      <c r="DO185">
        <v>5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C185">
        <v>0</v>
      </c>
      <c r="KD185">
        <v>0</v>
      </c>
      <c r="KE185">
        <v>0</v>
      </c>
      <c r="KF185">
        <v>0</v>
      </c>
      <c r="KG185" s="28">
        <v>0</v>
      </c>
      <c r="KH185" s="28">
        <v>0</v>
      </c>
      <c r="KI185" s="28">
        <v>0</v>
      </c>
      <c r="KJ185">
        <v>0</v>
      </c>
      <c r="KK185">
        <v>0</v>
      </c>
      <c r="KL185">
        <v>0</v>
      </c>
      <c r="KM185">
        <v>0</v>
      </c>
      <c r="KN185">
        <v>3</v>
      </c>
      <c r="KO185">
        <v>3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</row>
    <row r="186" spans="1:347" x14ac:dyDescent="0.25">
      <c r="A186">
        <v>456</v>
      </c>
      <c r="B186" s="23" t="s">
        <v>760</v>
      </c>
      <c r="C186" t="s">
        <v>752</v>
      </c>
      <c r="D186" t="s">
        <v>761</v>
      </c>
      <c r="E186" t="s">
        <v>316</v>
      </c>
      <c r="F186">
        <v>15</v>
      </c>
      <c r="G186">
        <v>3</v>
      </c>
      <c r="H186">
        <v>3</v>
      </c>
      <c r="I186">
        <v>1</v>
      </c>
      <c r="K186" t="s">
        <v>355</v>
      </c>
      <c r="M186" t="s">
        <v>335</v>
      </c>
      <c r="O186" t="b">
        <v>1</v>
      </c>
      <c r="P186" t="b">
        <v>1</v>
      </c>
      <c r="Q186" t="b">
        <v>1</v>
      </c>
      <c r="R186" t="b">
        <v>1</v>
      </c>
      <c r="S186" t="b">
        <v>1</v>
      </c>
      <c r="T186" t="b">
        <v>1</v>
      </c>
      <c r="V186" t="s">
        <v>320</v>
      </c>
      <c r="W186" t="s">
        <v>321</v>
      </c>
      <c r="X186" t="b">
        <v>0</v>
      </c>
      <c r="Y186" t="b">
        <v>0</v>
      </c>
      <c r="Z186" t="s">
        <v>762</v>
      </c>
      <c r="AA186" t="s">
        <v>755</v>
      </c>
      <c r="AB186" t="s">
        <v>316</v>
      </c>
      <c r="AC186" t="s">
        <v>1</v>
      </c>
      <c r="AD186" t="s">
        <v>752</v>
      </c>
      <c r="AE186" t="s">
        <v>756</v>
      </c>
      <c r="AP186">
        <v>0</v>
      </c>
      <c r="AQ186">
        <v>201</v>
      </c>
      <c r="AR186">
        <v>113</v>
      </c>
      <c r="AS186">
        <v>27</v>
      </c>
      <c r="AT186">
        <v>61</v>
      </c>
      <c r="AU186">
        <v>66</v>
      </c>
      <c r="AV186">
        <v>42</v>
      </c>
      <c r="AW186">
        <v>17</v>
      </c>
      <c r="AX186">
        <v>7</v>
      </c>
      <c r="AY186">
        <v>135</v>
      </c>
      <c r="AZ186">
        <v>71</v>
      </c>
      <c r="BA186">
        <v>10</v>
      </c>
      <c r="BB186">
        <v>54</v>
      </c>
      <c r="BC186">
        <v>0</v>
      </c>
      <c r="BD186">
        <v>0</v>
      </c>
      <c r="BE186">
        <v>0</v>
      </c>
      <c r="BF186">
        <v>0</v>
      </c>
      <c r="BH186">
        <f>BL186+BP186+BT186+BU186</f>
        <v>40.693251533742334</v>
      </c>
      <c r="BI186">
        <v>6.7822085889570554</v>
      </c>
      <c r="BJ186">
        <v>27.745398773006134</v>
      </c>
      <c r="BL186">
        <v>23.429447852760735</v>
      </c>
      <c r="BM186">
        <v>23.429447852760735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9.2484662576687118</v>
      </c>
      <c r="BU186">
        <v>8.015337423312884</v>
      </c>
      <c r="BV186">
        <v>6.7822085889570554</v>
      </c>
      <c r="BW186">
        <v>27.745398773006134</v>
      </c>
      <c r="BX186">
        <v>0</v>
      </c>
      <c r="BZ186">
        <f t="shared" si="10"/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F186">
        <v>0</v>
      </c>
      <c r="DG186">
        <v>0</v>
      </c>
      <c r="DH186">
        <v>0</v>
      </c>
      <c r="DI186">
        <v>0</v>
      </c>
      <c r="DK186" s="25"/>
      <c r="DL186">
        <v>66</v>
      </c>
      <c r="DM186">
        <v>42</v>
      </c>
      <c r="DN186">
        <v>17</v>
      </c>
      <c r="DO186">
        <v>7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 s="24">
        <v>0</v>
      </c>
      <c r="FA186">
        <v>0</v>
      </c>
      <c r="FB186">
        <v>0</v>
      </c>
      <c r="FC186">
        <v>0</v>
      </c>
      <c r="FD186">
        <v>6</v>
      </c>
      <c r="FE186">
        <v>5</v>
      </c>
      <c r="FF186">
        <v>0</v>
      </c>
      <c r="FG186">
        <v>1</v>
      </c>
      <c r="FL186">
        <v>11</v>
      </c>
      <c r="FM186">
        <v>5</v>
      </c>
      <c r="FN186">
        <v>6</v>
      </c>
      <c r="FO186">
        <v>0</v>
      </c>
      <c r="FP186">
        <v>7</v>
      </c>
      <c r="FQ186">
        <v>7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18</v>
      </c>
      <c r="FY186">
        <v>13</v>
      </c>
      <c r="FZ186">
        <v>0</v>
      </c>
      <c r="GA186">
        <v>5</v>
      </c>
      <c r="GB186">
        <v>0</v>
      </c>
      <c r="GC186">
        <v>0</v>
      </c>
      <c r="GD186">
        <v>0</v>
      </c>
      <c r="GE186">
        <v>0</v>
      </c>
      <c r="GF186">
        <v>2</v>
      </c>
      <c r="GG186">
        <v>2</v>
      </c>
      <c r="GH186">
        <v>0</v>
      </c>
      <c r="GI186">
        <v>0</v>
      </c>
      <c r="GJ186" s="24">
        <v>0</v>
      </c>
      <c r="GK186">
        <v>0</v>
      </c>
      <c r="GL186">
        <v>0</v>
      </c>
      <c r="GM186">
        <v>0</v>
      </c>
      <c r="GN186" s="24">
        <v>0</v>
      </c>
      <c r="GO186">
        <v>0</v>
      </c>
      <c r="GP186">
        <v>0</v>
      </c>
      <c r="GQ186">
        <v>0</v>
      </c>
      <c r="GR186">
        <v>3</v>
      </c>
      <c r="GS186">
        <v>3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2</v>
      </c>
      <c r="HA186">
        <v>2</v>
      </c>
      <c r="HB186">
        <v>0</v>
      </c>
      <c r="HC186">
        <v>0</v>
      </c>
      <c r="HD186" s="24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2</v>
      </c>
      <c r="HQ186">
        <v>0</v>
      </c>
      <c r="HR186">
        <v>0</v>
      </c>
      <c r="HS186">
        <v>2</v>
      </c>
      <c r="HT186">
        <v>0</v>
      </c>
      <c r="HU186">
        <v>0</v>
      </c>
      <c r="HV186">
        <v>0</v>
      </c>
      <c r="HW186">
        <v>0</v>
      </c>
      <c r="HX186">
        <v>32</v>
      </c>
      <c r="HY186">
        <v>0</v>
      </c>
      <c r="HZ186">
        <v>0</v>
      </c>
      <c r="IA186">
        <v>32</v>
      </c>
      <c r="IB186">
        <v>6</v>
      </c>
      <c r="IC186">
        <v>6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N186">
        <v>5</v>
      </c>
      <c r="IO186">
        <v>1</v>
      </c>
      <c r="IP186">
        <v>4</v>
      </c>
      <c r="IQ186">
        <v>0</v>
      </c>
      <c r="IR186">
        <v>7</v>
      </c>
      <c r="IS186">
        <v>7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C186">
        <v>0</v>
      </c>
      <c r="KD186">
        <v>0</v>
      </c>
      <c r="KE186">
        <v>0</v>
      </c>
      <c r="KF186">
        <v>0</v>
      </c>
      <c r="KG186" s="28">
        <v>0</v>
      </c>
      <c r="KH186" s="28">
        <v>0</v>
      </c>
      <c r="KI186" s="28">
        <v>0</v>
      </c>
      <c r="KJ186">
        <v>0</v>
      </c>
      <c r="KK186">
        <v>0</v>
      </c>
      <c r="KL186">
        <v>0</v>
      </c>
      <c r="KM186">
        <v>0</v>
      </c>
      <c r="KN186">
        <v>6</v>
      </c>
      <c r="KO186">
        <v>6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6</v>
      </c>
      <c r="KW186">
        <v>6</v>
      </c>
      <c r="KX186">
        <v>0</v>
      </c>
      <c r="KY186">
        <v>0</v>
      </c>
      <c r="KZ186">
        <v>2</v>
      </c>
      <c r="LA186">
        <v>2</v>
      </c>
      <c r="LB186">
        <v>0</v>
      </c>
      <c r="LC186">
        <v>0</v>
      </c>
      <c r="LD186">
        <v>6</v>
      </c>
      <c r="LE186">
        <v>6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X186">
        <v>0</v>
      </c>
      <c r="LY186">
        <v>0</v>
      </c>
      <c r="LZ186">
        <v>0</v>
      </c>
      <c r="MA186">
        <v>0</v>
      </c>
      <c r="MB186">
        <v>14</v>
      </c>
      <c r="MC186">
        <v>0</v>
      </c>
      <c r="MD186">
        <v>0</v>
      </c>
      <c r="ME186">
        <v>14</v>
      </c>
      <c r="MF186">
        <v>0</v>
      </c>
      <c r="MG186">
        <v>0</v>
      </c>
      <c r="MH186">
        <v>0</v>
      </c>
      <c r="MI186">
        <v>0</v>
      </c>
    </row>
    <row r="187" spans="1:347" x14ac:dyDescent="0.25">
      <c r="A187" s="24">
        <v>460</v>
      </c>
      <c r="B187" s="24" t="s">
        <v>369</v>
      </c>
      <c r="C187" s="24" t="s">
        <v>752</v>
      </c>
      <c r="D187" s="24" t="s">
        <v>763</v>
      </c>
      <c r="E187" s="24" t="s">
        <v>316</v>
      </c>
      <c r="F187" s="24">
        <v>15</v>
      </c>
      <c r="G187" s="24">
        <v>3</v>
      </c>
      <c r="H187" s="24">
        <v>4</v>
      </c>
      <c r="I187" s="24">
        <v>0</v>
      </c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 t="s">
        <v>320</v>
      </c>
      <c r="W187" s="24"/>
      <c r="X187" s="24" t="b">
        <v>0</v>
      </c>
      <c r="Y187" s="24" t="b">
        <v>0</v>
      </c>
      <c r="Z187" s="24" t="s">
        <v>764</v>
      </c>
      <c r="AA187" s="24" t="s">
        <v>755</v>
      </c>
      <c r="AB187" s="24" t="s">
        <v>316</v>
      </c>
      <c r="AC187" s="24" t="s">
        <v>372</v>
      </c>
      <c r="AD187" s="24" t="s">
        <v>752</v>
      </c>
      <c r="AE187" s="24" t="s">
        <v>756</v>
      </c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>
        <v>0</v>
      </c>
      <c r="AQ187" s="24">
        <v>0</v>
      </c>
      <c r="AR187" s="24">
        <v>0</v>
      </c>
      <c r="AS187" s="24">
        <v>0</v>
      </c>
      <c r="AT187" s="24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 s="24">
        <v>0</v>
      </c>
      <c r="BD187" s="24">
        <v>0</v>
      </c>
      <c r="BE187" s="24">
        <v>0</v>
      </c>
      <c r="BF187" s="24">
        <v>0</v>
      </c>
      <c r="BG187" s="24"/>
      <c r="BH187" s="24"/>
      <c r="BI187" s="24">
        <v>11</v>
      </c>
      <c r="BJ187" s="24">
        <v>45</v>
      </c>
      <c r="BL187" s="24">
        <v>38</v>
      </c>
      <c r="BM187" s="24">
        <v>38</v>
      </c>
      <c r="BN187" s="24">
        <v>0</v>
      </c>
      <c r="BO187" s="24">
        <v>0</v>
      </c>
      <c r="BP187" s="24">
        <v>0</v>
      </c>
      <c r="BQ187" s="24">
        <v>0</v>
      </c>
      <c r="BR187" s="24">
        <v>0</v>
      </c>
      <c r="BS187" s="24">
        <v>0</v>
      </c>
      <c r="BT187" s="24">
        <v>15</v>
      </c>
      <c r="BU187" s="24">
        <v>13</v>
      </c>
      <c r="BV187" s="24">
        <v>11</v>
      </c>
      <c r="BW187" s="24">
        <v>45</v>
      </c>
      <c r="BX187" s="24">
        <v>0</v>
      </c>
      <c r="BY187" s="24"/>
      <c r="BZ187">
        <f t="shared" si="10"/>
        <v>0</v>
      </c>
      <c r="CB187" s="24">
        <v>0</v>
      </c>
      <c r="CC187" s="24">
        <v>0</v>
      </c>
      <c r="CD187" s="24">
        <v>0</v>
      </c>
      <c r="CE187" s="24">
        <v>0</v>
      </c>
      <c r="CF187" s="24">
        <v>0</v>
      </c>
      <c r="CG187" s="24">
        <v>0</v>
      </c>
      <c r="CH187" s="24">
        <v>0</v>
      </c>
      <c r="CI187" s="24">
        <v>0</v>
      </c>
      <c r="CJ187" s="24">
        <v>0</v>
      </c>
      <c r="CK187" s="24">
        <v>0</v>
      </c>
      <c r="CL187" s="24">
        <v>0</v>
      </c>
      <c r="CM187" s="24">
        <v>0</v>
      </c>
      <c r="CN187" s="24">
        <v>0</v>
      </c>
      <c r="CO187" s="24">
        <v>0</v>
      </c>
      <c r="CP187" s="24">
        <v>0</v>
      </c>
      <c r="CQ187" s="24">
        <v>0</v>
      </c>
      <c r="CR187" s="24">
        <v>0</v>
      </c>
      <c r="CS187" s="24">
        <v>0</v>
      </c>
      <c r="CT187" s="24">
        <v>0</v>
      </c>
      <c r="CU187" s="24">
        <v>0</v>
      </c>
      <c r="CV187" s="24">
        <v>0</v>
      </c>
      <c r="CW187" s="24">
        <v>0</v>
      </c>
      <c r="CX187" s="24">
        <v>0</v>
      </c>
      <c r="CY187" s="24">
        <v>0</v>
      </c>
      <c r="CZ187" s="24">
        <v>0</v>
      </c>
      <c r="DA187" s="24">
        <v>0</v>
      </c>
      <c r="DB187" s="24">
        <v>0</v>
      </c>
      <c r="DC187" s="24">
        <v>0</v>
      </c>
      <c r="DD187" s="24">
        <v>0</v>
      </c>
      <c r="DE187" s="24"/>
      <c r="DF187" s="24">
        <v>0</v>
      </c>
      <c r="DG187" s="24">
        <v>0</v>
      </c>
      <c r="DH187" s="24">
        <v>0</v>
      </c>
      <c r="DI187" s="24">
        <v>0</v>
      </c>
      <c r="DK187" s="25"/>
      <c r="DL187">
        <v>0</v>
      </c>
      <c r="DM187">
        <v>0</v>
      </c>
      <c r="DN187">
        <v>0</v>
      </c>
      <c r="DO187">
        <v>0</v>
      </c>
      <c r="DP187" s="24">
        <v>0</v>
      </c>
      <c r="DQ187" s="24">
        <v>0</v>
      </c>
      <c r="DR187" s="24">
        <v>0</v>
      </c>
      <c r="DS187" s="24">
        <v>0</v>
      </c>
      <c r="DT187" s="24">
        <v>0</v>
      </c>
      <c r="DU187" s="24">
        <v>0</v>
      </c>
      <c r="DV187" s="24">
        <v>0</v>
      </c>
      <c r="DW187" s="24">
        <v>0</v>
      </c>
      <c r="DX187" s="24">
        <v>0</v>
      </c>
      <c r="DY187" s="24">
        <v>0</v>
      </c>
      <c r="DZ187" s="24">
        <v>0</v>
      </c>
      <c r="EA187" s="24">
        <v>0</v>
      </c>
      <c r="EB187" s="24">
        <v>0</v>
      </c>
      <c r="EC187" s="24">
        <v>0</v>
      </c>
      <c r="ED187" s="24">
        <v>0</v>
      </c>
      <c r="EE187" s="24">
        <v>0</v>
      </c>
      <c r="EF187" s="24">
        <v>0</v>
      </c>
      <c r="EG187" s="24">
        <v>0</v>
      </c>
      <c r="EH187" s="24">
        <v>0</v>
      </c>
      <c r="EI187" s="24">
        <v>0</v>
      </c>
      <c r="EJ187" s="24">
        <v>0</v>
      </c>
      <c r="EK187" s="24">
        <v>0</v>
      </c>
      <c r="EL187" s="24">
        <v>0</v>
      </c>
      <c r="EM187" s="24">
        <v>0</v>
      </c>
      <c r="EN187" s="24">
        <v>0</v>
      </c>
      <c r="EO187" s="24">
        <v>0</v>
      </c>
      <c r="EP187" s="24">
        <v>0</v>
      </c>
      <c r="EQ187" s="24">
        <v>0</v>
      </c>
      <c r="ER187" s="24">
        <v>0</v>
      </c>
      <c r="ES187" s="24">
        <v>0</v>
      </c>
      <c r="ET187" s="24">
        <v>0</v>
      </c>
      <c r="EU187" s="24">
        <v>0</v>
      </c>
      <c r="EV187" s="24">
        <v>0</v>
      </c>
      <c r="EW187" s="24">
        <v>0</v>
      </c>
      <c r="EX187" s="24">
        <v>0</v>
      </c>
      <c r="EY187" s="24">
        <v>0</v>
      </c>
      <c r="EZ187" s="24">
        <v>0</v>
      </c>
      <c r="FA187" s="24">
        <v>0</v>
      </c>
      <c r="FB187" s="24">
        <v>0</v>
      </c>
      <c r="FC187" s="24">
        <v>0</v>
      </c>
      <c r="FD187" s="24">
        <v>0</v>
      </c>
      <c r="FE187" s="24">
        <v>0</v>
      </c>
      <c r="FF187" s="24">
        <v>0</v>
      </c>
      <c r="FG187" s="24">
        <v>0</v>
      </c>
      <c r="FL187" s="24">
        <v>0</v>
      </c>
      <c r="FM187" s="24">
        <v>0</v>
      </c>
      <c r="FN187" s="24">
        <v>0</v>
      </c>
      <c r="FO187" s="24">
        <v>0</v>
      </c>
      <c r="FP187" s="24">
        <v>0</v>
      </c>
      <c r="FQ187" s="24">
        <v>0</v>
      </c>
      <c r="FR187" s="24">
        <v>0</v>
      </c>
      <c r="FS187" s="24">
        <v>0</v>
      </c>
      <c r="FT187" s="24">
        <v>0</v>
      </c>
      <c r="FU187" s="24">
        <v>0</v>
      </c>
      <c r="FV187" s="24">
        <v>0</v>
      </c>
      <c r="FW187" s="24">
        <v>0</v>
      </c>
      <c r="FX187" s="24">
        <v>0</v>
      </c>
      <c r="FY187" s="24">
        <v>0</v>
      </c>
      <c r="FZ187" s="24">
        <v>0</v>
      </c>
      <c r="GA187" s="24">
        <v>0</v>
      </c>
      <c r="GB187" s="24">
        <v>0</v>
      </c>
      <c r="GC187" s="24">
        <v>0</v>
      </c>
      <c r="GD187" s="24">
        <v>0</v>
      </c>
      <c r="GE187" s="24">
        <v>0</v>
      </c>
      <c r="GF187" s="24">
        <v>0</v>
      </c>
      <c r="GG187" s="24">
        <v>0</v>
      </c>
      <c r="GH187" s="24">
        <v>0</v>
      </c>
      <c r="GI187" s="24">
        <v>0</v>
      </c>
      <c r="GJ187" s="24">
        <v>0</v>
      </c>
      <c r="GK187" s="24">
        <v>0</v>
      </c>
      <c r="GL187" s="24">
        <v>0</v>
      </c>
      <c r="GM187" s="24">
        <v>0</v>
      </c>
      <c r="GN187" s="24">
        <v>0</v>
      </c>
      <c r="GO187" s="24">
        <v>0</v>
      </c>
      <c r="GP187" s="24">
        <v>0</v>
      </c>
      <c r="GQ187" s="24">
        <v>0</v>
      </c>
      <c r="GR187" s="24">
        <v>0</v>
      </c>
      <c r="GS187" s="24">
        <v>0</v>
      </c>
      <c r="GT187" s="24">
        <v>0</v>
      </c>
      <c r="GU187" s="24">
        <v>0</v>
      </c>
      <c r="GV187" s="24">
        <v>0</v>
      </c>
      <c r="GW187" s="24">
        <v>0</v>
      </c>
      <c r="GX187" s="24">
        <v>0</v>
      </c>
      <c r="GY187" s="24">
        <v>0</v>
      </c>
      <c r="GZ187" s="24">
        <v>0</v>
      </c>
      <c r="HA187" s="24">
        <v>0</v>
      </c>
      <c r="HB187" s="24">
        <v>0</v>
      </c>
      <c r="HC187" s="24">
        <v>0</v>
      </c>
      <c r="HD187" s="24">
        <v>0</v>
      </c>
      <c r="HE187" s="24">
        <v>0</v>
      </c>
      <c r="HF187" s="24">
        <v>0</v>
      </c>
      <c r="HG187" s="24">
        <v>0</v>
      </c>
      <c r="HH187" s="24">
        <v>0</v>
      </c>
      <c r="HI187" s="24">
        <v>0</v>
      </c>
      <c r="HJ187" s="24">
        <v>0</v>
      </c>
      <c r="HK187" s="24">
        <v>0</v>
      </c>
      <c r="HL187" s="24">
        <v>0</v>
      </c>
      <c r="HM187" s="24">
        <v>0</v>
      </c>
      <c r="HN187" s="24">
        <v>0</v>
      </c>
      <c r="HO187" s="24">
        <v>0</v>
      </c>
      <c r="HP187" s="24">
        <v>0</v>
      </c>
      <c r="HQ187" s="24">
        <v>0</v>
      </c>
      <c r="HR187" s="24">
        <v>0</v>
      </c>
      <c r="HS187" s="24">
        <v>0</v>
      </c>
      <c r="HT187" s="24">
        <v>0</v>
      </c>
      <c r="HU187" s="24">
        <v>0</v>
      </c>
      <c r="HV187" s="24">
        <v>0</v>
      </c>
      <c r="HW187" s="24">
        <v>0</v>
      </c>
      <c r="HX187" s="24">
        <v>0</v>
      </c>
      <c r="HY187" s="24">
        <v>0</v>
      </c>
      <c r="HZ187" s="24">
        <v>0</v>
      </c>
      <c r="IA187" s="24">
        <v>0</v>
      </c>
      <c r="IB187" s="24">
        <v>0</v>
      </c>
      <c r="IC187" s="24">
        <v>0</v>
      </c>
      <c r="ID187" s="24">
        <v>0</v>
      </c>
      <c r="IE187" s="24">
        <v>0</v>
      </c>
      <c r="IF187" s="24">
        <v>0</v>
      </c>
      <c r="IG187" s="24">
        <v>0</v>
      </c>
      <c r="IH187" s="24">
        <v>0</v>
      </c>
      <c r="II187" s="24">
        <v>0</v>
      </c>
      <c r="IN187" s="24">
        <v>0</v>
      </c>
      <c r="IO187" s="24">
        <v>0</v>
      </c>
      <c r="IP187" s="24">
        <v>0</v>
      </c>
      <c r="IQ187" s="24">
        <v>0</v>
      </c>
      <c r="IR187" s="24">
        <v>0</v>
      </c>
      <c r="IS187" s="24">
        <v>0</v>
      </c>
      <c r="IT187" s="24">
        <v>0</v>
      </c>
      <c r="IU187" s="24">
        <v>0</v>
      </c>
      <c r="IV187" s="24">
        <v>0</v>
      </c>
      <c r="IW187" s="24">
        <v>0</v>
      </c>
      <c r="IX187" s="24">
        <v>0</v>
      </c>
      <c r="IY187" s="24">
        <v>0</v>
      </c>
      <c r="IZ187" s="24">
        <v>0</v>
      </c>
      <c r="JA187" s="24">
        <v>0</v>
      </c>
      <c r="JB187" s="24">
        <v>0</v>
      </c>
      <c r="JC187" s="24">
        <v>0</v>
      </c>
      <c r="JD187" s="24">
        <v>0</v>
      </c>
      <c r="JE187" s="24">
        <v>0</v>
      </c>
      <c r="JF187" s="24">
        <v>0</v>
      </c>
      <c r="JG187" s="24">
        <v>0</v>
      </c>
      <c r="JH187" s="24">
        <v>0</v>
      </c>
      <c r="JI187" s="24">
        <v>0</v>
      </c>
      <c r="JJ187" s="24">
        <v>0</v>
      </c>
      <c r="JK187" s="24">
        <v>0</v>
      </c>
      <c r="JL187" s="24">
        <v>0</v>
      </c>
      <c r="JM187" s="24">
        <v>0</v>
      </c>
      <c r="JN187" s="24">
        <v>0</v>
      </c>
      <c r="JO187" s="24">
        <v>0</v>
      </c>
      <c r="JP187" s="24">
        <v>0</v>
      </c>
      <c r="JQ187" s="24">
        <v>0</v>
      </c>
      <c r="JR187" s="24">
        <v>0</v>
      </c>
      <c r="JS187" s="24">
        <v>0</v>
      </c>
      <c r="JT187" s="24">
        <v>0</v>
      </c>
      <c r="JU187" s="24">
        <v>0</v>
      </c>
      <c r="JV187" s="24">
        <v>0</v>
      </c>
      <c r="JW187" s="24">
        <v>0</v>
      </c>
      <c r="JX187" s="24">
        <v>0</v>
      </c>
      <c r="JY187" s="24">
        <v>0</v>
      </c>
      <c r="JZ187" s="24">
        <v>0</v>
      </c>
      <c r="KA187" s="24">
        <v>0</v>
      </c>
      <c r="KB187" s="24"/>
      <c r="KC187" s="24">
        <v>0</v>
      </c>
      <c r="KD187" s="24">
        <v>0</v>
      </c>
      <c r="KE187" s="24">
        <v>0</v>
      </c>
      <c r="KF187" s="24">
        <v>0</v>
      </c>
      <c r="KG187" s="28">
        <v>0</v>
      </c>
      <c r="KH187" s="28">
        <v>0</v>
      </c>
      <c r="KI187" s="28">
        <v>0</v>
      </c>
      <c r="KJ187" s="24">
        <v>0</v>
      </c>
      <c r="KK187" s="24">
        <v>0</v>
      </c>
      <c r="KL187" s="24">
        <v>0</v>
      </c>
      <c r="KM187" s="24">
        <v>0</v>
      </c>
      <c r="KN187" s="24">
        <v>0</v>
      </c>
      <c r="KO187" s="24">
        <v>0</v>
      </c>
      <c r="KP187" s="24">
        <v>0</v>
      </c>
      <c r="KQ187" s="24">
        <v>0</v>
      </c>
      <c r="KR187" s="24">
        <v>0</v>
      </c>
      <c r="KS187" s="24">
        <v>0</v>
      </c>
      <c r="KT187" s="24">
        <v>0</v>
      </c>
      <c r="KU187" s="24">
        <v>0</v>
      </c>
      <c r="KV187" s="24">
        <v>0</v>
      </c>
      <c r="KW187" s="24">
        <v>0</v>
      </c>
      <c r="KX187" s="24">
        <v>0</v>
      </c>
      <c r="KY187" s="24">
        <v>0</v>
      </c>
      <c r="KZ187" s="24">
        <v>0</v>
      </c>
      <c r="LA187" s="24">
        <v>0</v>
      </c>
      <c r="LB187" s="24">
        <v>0</v>
      </c>
      <c r="LC187" s="24">
        <v>0</v>
      </c>
      <c r="LD187" s="24">
        <v>0</v>
      </c>
      <c r="LE187" s="24">
        <v>0</v>
      </c>
      <c r="LF187" s="24">
        <v>0</v>
      </c>
      <c r="LG187" s="24">
        <v>0</v>
      </c>
      <c r="LH187" s="24">
        <v>0</v>
      </c>
      <c r="LI187" s="24">
        <v>0</v>
      </c>
      <c r="LJ187" s="24">
        <v>0</v>
      </c>
      <c r="LK187" s="24">
        <v>0</v>
      </c>
      <c r="LL187" s="24">
        <v>0</v>
      </c>
      <c r="LM187" s="24">
        <v>0</v>
      </c>
      <c r="LN187" s="24">
        <v>0</v>
      </c>
      <c r="LO187" s="24">
        <v>0</v>
      </c>
      <c r="LP187" s="24">
        <v>0</v>
      </c>
      <c r="LQ187" s="24">
        <v>0</v>
      </c>
      <c r="LR187" s="24">
        <v>0</v>
      </c>
      <c r="LS187" s="24">
        <v>0</v>
      </c>
      <c r="LX187" s="24">
        <v>0</v>
      </c>
      <c r="LY187" s="24">
        <v>0</v>
      </c>
      <c r="LZ187" s="24">
        <v>0</v>
      </c>
      <c r="MA187" s="24">
        <v>0</v>
      </c>
      <c r="MB187" s="24">
        <v>0</v>
      </c>
      <c r="MC187" s="24">
        <v>0</v>
      </c>
      <c r="MD187" s="24">
        <v>0</v>
      </c>
      <c r="ME187" s="24">
        <v>0</v>
      </c>
      <c r="MF187" s="24">
        <v>0</v>
      </c>
      <c r="MG187" s="24">
        <v>0</v>
      </c>
      <c r="MH187" s="24">
        <v>0</v>
      </c>
      <c r="MI187" s="24">
        <v>0</v>
      </c>
    </row>
    <row r="188" spans="1:347" x14ac:dyDescent="0.25">
      <c r="A188" s="26">
        <v>463</v>
      </c>
      <c r="B188" s="26" t="s">
        <v>1343</v>
      </c>
      <c r="C188" s="26" t="s">
        <v>752</v>
      </c>
      <c r="D188" s="26" t="s">
        <v>765</v>
      </c>
      <c r="E188" s="26" t="s">
        <v>373</v>
      </c>
      <c r="F188" s="26">
        <v>15</v>
      </c>
      <c r="G188" s="26">
        <v>3</v>
      </c>
      <c r="H188" s="26">
        <v>4</v>
      </c>
      <c r="I188" s="26">
        <v>0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 t="s">
        <v>320</v>
      </c>
      <c r="W188" s="26"/>
      <c r="X188" s="26" t="b">
        <v>0</v>
      </c>
      <c r="Y188" s="26" t="b">
        <v>0</v>
      </c>
      <c r="Z188" s="26" t="s">
        <v>766</v>
      </c>
      <c r="AA188" s="26" t="s">
        <v>755</v>
      </c>
      <c r="AB188" s="26" t="s">
        <v>316</v>
      </c>
      <c r="AC188" s="26" t="s">
        <v>373</v>
      </c>
      <c r="AD188" s="26" t="s">
        <v>752</v>
      </c>
      <c r="AE188" s="26" t="s">
        <v>756</v>
      </c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>
        <v>0</v>
      </c>
      <c r="AQ188" s="26">
        <v>0</v>
      </c>
      <c r="AR188" s="26"/>
      <c r="AS188" s="26"/>
      <c r="AT188" s="26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 s="26">
        <v>0</v>
      </c>
      <c r="BD188" s="26">
        <v>0</v>
      </c>
      <c r="BE188" s="26">
        <v>0</v>
      </c>
      <c r="BF188" s="26">
        <v>0</v>
      </c>
      <c r="BG188" s="26"/>
      <c r="BH188" s="26"/>
      <c r="BI188" s="26">
        <v>0</v>
      </c>
      <c r="BJ188" s="26">
        <v>0</v>
      </c>
      <c r="BL188" s="26">
        <v>0</v>
      </c>
      <c r="BM188" s="26"/>
      <c r="BN188" s="26"/>
      <c r="BO188" s="26"/>
      <c r="BP188" s="26">
        <v>0</v>
      </c>
      <c r="BQ188" s="26"/>
      <c r="BR188" s="26"/>
      <c r="BS188" s="26"/>
      <c r="BT188" s="26">
        <v>0</v>
      </c>
      <c r="BU188" s="26">
        <v>0</v>
      </c>
      <c r="BV188" s="26">
        <v>0</v>
      </c>
      <c r="BW188" s="26">
        <v>0</v>
      </c>
      <c r="BX188" s="26">
        <v>0</v>
      </c>
      <c r="BY188" s="26"/>
      <c r="BZ188">
        <f t="shared" si="10"/>
        <v>49</v>
      </c>
      <c r="CB188" s="26">
        <v>2</v>
      </c>
      <c r="CC188" s="26">
        <v>40</v>
      </c>
      <c r="CD188" s="26">
        <v>0</v>
      </c>
      <c r="CE188" s="26">
        <v>0</v>
      </c>
      <c r="CF188" s="26">
        <v>0</v>
      </c>
      <c r="CG188" s="26">
        <v>0</v>
      </c>
      <c r="CH188" s="26">
        <v>0</v>
      </c>
      <c r="CI188" s="26">
        <v>0</v>
      </c>
      <c r="CJ188" s="26">
        <v>0</v>
      </c>
      <c r="CK188" s="26">
        <v>0</v>
      </c>
      <c r="CL188" s="26">
        <v>0</v>
      </c>
      <c r="CM188" s="26">
        <v>0</v>
      </c>
      <c r="CN188" s="26">
        <v>0</v>
      </c>
      <c r="CO188" s="26">
        <v>0</v>
      </c>
      <c r="CP188" s="26">
        <v>0</v>
      </c>
      <c r="CQ188" s="26">
        <v>0</v>
      </c>
      <c r="CR188" s="26">
        <v>0</v>
      </c>
      <c r="CS188" s="26">
        <v>0</v>
      </c>
      <c r="CT188" s="26">
        <v>0</v>
      </c>
      <c r="CU188" s="26">
        <v>0</v>
      </c>
      <c r="CV188" s="26">
        <v>0</v>
      </c>
      <c r="CW188" s="26">
        <v>0</v>
      </c>
      <c r="CX188" s="26">
        <v>0</v>
      </c>
      <c r="CY188" s="26">
        <v>0</v>
      </c>
      <c r="CZ188" s="26">
        <v>0</v>
      </c>
      <c r="DA188" s="26">
        <v>0</v>
      </c>
      <c r="DB188" s="26">
        <v>0</v>
      </c>
      <c r="DC188" s="26">
        <v>0</v>
      </c>
      <c r="DD188" s="26">
        <v>7</v>
      </c>
      <c r="DE188" s="26"/>
      <c r="DF188" s="26">
        <v>0</v>
      </c>
      <c r="DG188" s="26">
        <v>0</v>
      </c>
      <c r="DH188" s="26">
        <v>0</v>
      </c>
      <c r="DI188" s="26">
        <v>0</v>
      </c>
      <c r="DK188" s="25"/>
      <c r="DL188">
        <v>0</v>
      </c>
      <c r="DM188">
        <v>0</v>
      </c>
      <c r="DN188">
        <v>0</v>
      </c>
      <c r="DO188">
        <v>0</v>
      </c>
      <c r="DP188" s="26">
        <v>0</v>
      </c>
      <c r="DQ188" s="26">
        <v>0</v>
      </c>
      <c r="DR188" s="26">
        <v>0</v>
      </c>
      <c r="DS188" s="26">
        <v>0</v>
      </c>
      <c r="DT188" s="26">
        <v>0</v>
      </c>
      <c r="DU188" s="26">
        <v>0</v>
      </c>
      <c r="DV188" s="26">
        <v>0</v>
      </c>
      <c r="DW188" s="26">
        <v>0</v>
      </c>
      <c r="DX188" s="26">
        <v>0</v>
      </c>
      <c r="DY188" s="26">
        <v>0</v>
      </c>
      <c r="DZ188" s="26">
        <v>0</v>
      </c>
      <c r="EA188" s="26">
        <v>0</v>
      </c>
      <c r="EB188" s="26">
        <v>0</v>
      </c>
      <c r="EC188" s="26">
        <v>0</v>
      </c>
      <c r="ED188" s="26">
        <v>0</v>
      </c>
      <c r="EE188" s="26">
        <v>0</v>
      </c>
      <c r="EF188" s="26">
        <v>0</v>
      </c>
      <c r="EG188" s="26">
        <v>0</v>
      </c>
      <c r="EH188" s="26">
        <v>0</v>
      </c>
      <c r="EI188" s="26">
        <v>0</v>
      </c>
      <c r="EJ188" s="26">
        <v>0</v>
      </c>
      <c r="EK188" s="26">
        <v>0</v>
      </c>
      <c r="EL188" s="26">
        <v>0</v>
      </c>
      <c r="EM188" s="26">
        <v>0</v>
      </c>
      <c r="EN188" s="26">
        <v>0</v>
      </c>
      <c r="EO188" s="26">
        <v>0</v>
      </c>
      <c r="EP188" s="26">
        <v>0</v>
      </c>
      <c r="EQ188" s="26">
        <v>0</v>
      </c>
      <c r="ER188" s="26">
        <v>0</v>
      </c>
      <c r="ES188" s="26">
        <v>0</v>
      </c>
      <c r="ET188" s="26">
        <v>0</v>
      </c>
      <c r="EU188" s="26">
        <v>0</v>
      </c>
      <c r="EV188" s="26">
        <v>0</v>
      </c>
      <c r="EW188" s="26">
        <v>0</v>
      </c>
      <c r="EX188" s="26">
        <v>0</v>
      </c>
      <c r="EY188" s="26">
        <v>0</v>
      </c>
      <c r="EZ188" s="26">
        <v>0</v>
      </c>
      <c r="FA188" s="26">
        <v>0</v>
      </c>
      <c r="FB188" s="26">
        <v>0</v>
      </c>
      <c r="FC188" s="26">
        <v>0</v>
      </c>
      <c r="FD188" s="26">
        <v>0</v>
      </c>
      <c r="FE188" s="26">
        <v>0</v>
      </c>
      <c r="FF188" s="26">
        <v>0</v>
      </c>
      <c r="FG188" s="26">
        <v>0</v>
      </c>
      <c r="FL188" s="26">
        <v>0</v>
      </c>
      <c r="FM188" s="26">
        <v>0</v>
      </c>
      <c r="FN188" s="26">
        <v>0</v>
      </c>
      <c r="FO188" s="26">
        <v>0</v>
      </c>
      <c r="FP188" s="26">
        <v>0</v>
      </c>
      <c r="FQ188" s="26">
        <v>0</v>
      </c>
      <c r="FR188" s="26">
        <v>0</v>
      </c>
      <c r="FS188" s="26">
        <v>0</v>
      </c>
      <c r="FT188" s="26">
        <v>0</v>
      </c>
      <c r="FU188" s="26">
        <v>0</v>
      </c>
      <c r="FV188" s="26">
        <v>0</v>
      </c>
      <c r="FW188" s="26">
        <v>0</v>
      </c>
      <c r="FX188" s="26">
        <v>0</v>
      </c>
      <c r="FY188" s="26">
        <v>0</v>
      </c>
      <c r="FZ188" s="26">
        <v>0</v>
      </c>
      <c r="GA188" s="26">
        <v>0</v>
      </c>
      <c r="GB188" s="26">
        <v>0</v>
      </c>
      <c r="GC188" s="26">
        <v>0</v>
      </c>
      <c r="GD188" s="26">
        <v>0</v>
      </c>
      <c r="GE188" s="26">
        <v>0</v>
      </c>
      <c r="GF188" s="26">
        <v>0</v>
      </c>
      <c r="GG188" s="26">
        <v>0</v>
      </c>
      <c r="GH188" s="26">
        <v>0</v>
      </c>
      <c r="GI188" s="26">
        <v>0</v>
      </c>
      <c r="GJ188" s="26">
        <v>0</v>
      </c>
      <c r="GK188" s="26">
        <v>0</v>
      </c>
      <c r="GL188" s="26">
        <v>0</v>
      </c>
      <c r="GM188" s="26">
        <v>0</v>
      </c>
      <c r="GN188" s="26">
        <v>0</v>
      </c>
      <c r="GO188" s="26">
        <v>0</v>
      </c>
      <c r="GP188" s="26">
        <v>0</v>
      </c>
      <c r="GQ188" s="26">
        <v>0</v>
      </c>
      <c r="GR188" s="26">
        <v>0</v>
      </c>
      <c r="GS188" s="26">
        <v>0</v>
      </c>
      <c r="GT188" s="26">
        <v>0</v>
      </c>
      <c r="GU188" s="26">
        <v>0</v>
      </c>
      <c r="GV188" s="26">
        <v>0</v>
      </c>
      <c r="GW188" s="26">
        <v>0</v>
      </c>
      <c r="GX188" s="26">
        <v>0</v>
      </c>
      <c r="GY188" s="26">
        <v>0</v>
      </c>
      <c r="GZ188" s="26">
        <v>0</v>
      </c>
      <c r="HA188" s="26">
        <v>0</v>
      </c>
      <c r="HB188" s="26">
        <v>0</v>
      </c>
      <c r="HC188" s="26">
        <v>0</v>
      </c>
      <c r="HD188" s="26">
        <v>0</v>
      </c>
      <c r="HE188" s="26">
        <v>0</v>
      </c>
      <c r="HF188" s="26">
        <v>0</v>
      </c>
      <c r="HG188" s="26">
        <v>0</v>
      </c>
      <c r="HH188" s="26">
        <v>0</v>
      </c>
      <c r="HI188" s="26">
        <v>0</v>
      </c>
      <c r="HJ188" s="26">
        <v>0</v>
      </c>
      <c r="HK188" s="26">
        <v>0</v>
      </c>
      <c r="HL188" s="26">
        <v>0</v>
      </c>
      <c r="HM188" s="26">
        <v>0</v>
      </c>
      <c r="HN188" s="26">
        <v>0</v>
      </c>
      <c r="HO188" s="26">
        <v>0</v>
      </c>
      <c r="HP188" s="26">
        <v>0</v>
      </c>
      <c r="HQ188" s="26">
        <v>0</v>
      </c>
      <c r="HR188" s="26">
        <v>0</v>
      </c>
      <c r="HS188" s="26">
        <v>0</v>
      </c>
      <c r="HT188" s="26">
        <v>0</v>
      </c>
      <c r="HU188" s="26">
        <v>0</v>
      </c>
      <c r="HV188" s="26">
        <v>0</v>
      </c>
      <c r="HW188" s="26">
        <v>0</v>
      </c>
      <c r="HX188" s="26">
        <v>0</v>
      </c>
      <c r="HY188" s="26">
        <v>0</v>
      </c>
      <c r="HZ188" s="26">
        <v>0</v>
      </c>
      <c r="IA188" s="26">
        <v>0</v>
      </c>
      <c r="IB188" s="26">
        <v>0</v>
      </c>
      <c r="IC188" s="26">
        <v>0</v>
      </c>
      <c r="ID188" s="26">
        <v>0</v>
      </c>
      <c r="IE188" s="26">
        <v>0</v>
      </c>
      <c r="IF188" s="26">
        <v>0</v>
      </c>
      <c r="IG188" s="26">
        <v>0</v>
      </c>
      <c r="IH188" s="26">
        <v>0</v>
      </c>
      <c r="II188" s="26">
        <v>0</v>
      </c>
      <c r="IN188" s="26">
        <v>0</v>
      </c>
      <c r="IO188" s="26">
        <v>0</v>
      </c>
      <c r="IP188" s="26">
        <v>0</v>
      </c>
      <c r="IQ188" s="26">
        <v>0</v>
      </c>
      <c r="IR188" s="26">
        <v>0</v>
      </c>
      <c r="IS188" s="26">
        <v>0</v>
      </c>
      <c r="IT188" s="26">
        <v>0</v>
      </c>
      <c r="IU188" s="26">
        <v>0</v>
      </c>
      <c r="IV188" s="26">
        <v>0</v>
      </c>
      <c r="IW188" s="26">
        <v>0</v>
      </c>
      <c r="IX188" s="26">
        <v>0</v>
      </c>
      <c r="IY188" s="26">
        <v>0</v>
      </c>
      <c r="IZ188" s="26">
        <v>0</v>
      </c>
      <c r="JA188" s="26">
        <v>0</v>
      </c>
      <c r="JB188" s="26">
        <v>0</v>
      </c>
      <c r="JC188" s="26">
        <v>0</v>
      </c>
      <c r="JD188" s="26">
        <v>0</v>
      </c>
      <c r="JE188" s="26">
        <v>0</v>
      </c>
      <c r="JF188" s="26">
        <v>0</v>
      </c>
      <c r="JG188" s="26">
        <v>0</v>
      </c>
      <c r="JH188" s="26">
        <v>0</v>
      </c>
      <c r="JI188" s="26">
        <v>0</v>
      </c>
      <c r="JJ188" s="26">
        <v>0</v>
      </c>
      <c r="JK188" s="26">
        <v>0</v>
      </c>
      <c r="JL188" s="26">
        <v>0</v>
      </c>
      <c r="JM188" s="26">
        <v>0</v>
      </c>
      <c r="JN188" s="26">
        <v>0</v>
      </c>
      <c r="JO188" s="26">
        <v>0</v>
      </c>
      <c r="JP188" s="26">
        <v>0</v>
      </c>
      <c r="JQ188" s="26">
        <v>0</v>
      </c>
      <c r="JR188" s="26">
        <v>0</v>
      </c>
      <c r="JS188" s="26">
        <v>0</v>
      </c>
      <c r="JT188" s="26">
        <v>0</v>
      </c>
      <c r="JU188" s="26">
        <v>0</v>
      </c>
      <c r="JV188" s="26">
        <v>0</v>
      </c>
      <c r="JW188" s="26">
        <v>0</v>
      </c>
      <c r="JX188" s="26">
        <v>0</v>
      </c>
      <c r="JY188" s="26">
        <v>0</v>
      </c>
      <c r="JZ188" s="26">
        <v>0</v>
      </c>
      <c r="KA188" s="26">
        <v>0</v>
      </c>
      <c r="KB188" s="26"/>
      <c r="KC188" s="26">
        <v>0</v>
      </c>
      <c r="KD188" s="26">
        <v>0</v>
      </c>
      <c r="KE188" s="26">
        <v>0</v>
      </c>
      <c r="KF188" s="26">
        <v>0</v>
      </c>
      <c r="KG188" s="28">
        <v>0</v>
      </c>
      <c r="KH188" s="28">
        <v>0</v>
      </c>
      <c r="KI188" s="28">
        <v>0</v>
      </c>
      <c r="KJ188" s="26">
        <v>0</v>
      </c>
      <c r="KK188" s="26">
        <v>0</v>
      </c>
      <c r="KL188" s="26">
        <v>0</v>
      </c>
      <c r="KM188" s="26">
        <v>0</v>
      </c>
      <c r="KN188" s="26">
        <v>0</v>
      </c>
      <c r="KO188" s="26">
        <v>0</v>
      </c>
      <c r="KP188" s="26">
        <v>0</v>
      </c>
      <c r="KQ188" s="26">
        <v>0</v>
      </c>
      <c r="KR188" s="26">
        <v>0</v>
      </c>
      <c r="KS188" s="26">
        <v>0</v>
      </c>
      <c r="KT188" s="26">
        <v>0</v>
      </c>
      <c r="KU188" s="26">
        <v>0</v>
      </c>
      <c r="KV188" s="26">
        <v>0</v>
      </c>
      <c r="KW188" s="26">
        <v>0</v>
      </c>
      <c r="KX188" s="26">
        <v>0</v>
      </c>
      <c r="KY188" s="26">
        <v>0</v>
      </c>
      <c r="KZ188" s="26">
        <v>0</v>
      </c>
      <c r="LA188" s="26">
        <v>0</v>
      </c>
      <c r="LB188" s="26">
        <v>0</v>
      </c>
      <c r="LC188" s="26">
        <v>0</v>
      </c>
      <c r="LD188" s="26">
        <v>0</v>
      </c>
      <c r="LE188" s="26">
        <v>0</v>
      </c>
      <c r="LF188" s="26">
        <v>0</v>
      </c>
      <c r="LG188" s="26">
        <v>0</v>
      </c>
      <c r="LH188" s="26">
        <v>0</v>
      </c>
      <c r="LI188" s="26">
        <v>0</v>
      </c>
      <c r="LJ188" s="26">
        <v>0</v>
      </c>
      <c r="LK188" s="26">
        <v>0</v>
      </c>
      <c r="LL188" s="26">
        <v>0</v>
      </c>
      <c r="LM188" s="26">
        <v>0</v>
      </c>
      <c r="LN188" s="26">
        <v>0</v>
      </c>
      <c r="LO188" s="26">
        <v>0</v>
      </c>
      <c r="LP188" s="26">
        <v>0</v>
      </c>
      <c r="LQ188" s="26">
        <v>0</v>
      </c>
      <c r="LR188" s="26">
        <v>0</v>
      </c>
      <c r="LS188" s="26">
        <v>0</v>
      </c>
      <c r="LX188" s="26">
        <v>0</v>
      </c>
      <c r="LY188" s="26">
        <v>0</v>
      </c>
      <c r="LZ188" s="26">
        <v>0</v>
      </c>
      <c r="MA188" s="26">
        <v>0</v>
      </c>
      <c r="MB188" s="26">
        <v>0</v>
      </c>
      <c r="MC188" s="26">
        <v>0</v>
      </c>
      <c r="MD188" s="26">
        <v>0</v>
      </c>
      <c r="ME188" s="26">
        <v>0</v>
      </c>
      <c r="MF188" s="26">
        <v>0</v>
      </c>
      <c r="MG188" s="26">
        <v>0</v>
      </c>
      <c r="MH188" s="26">
        <v>0</v>
      </c>
      <c r="MI188" s="26">
        <v>0</v>
      </c>
    </row>
    <row r="189" spans="1:347" x14ac:dyDescent="0.25">
      <c r="A189" s="26"/>
      <c r="B189" s="26" t="s">
        <v>1342</v>
      </c>
      <c r="C189" s="26" t="s">
        <v>752</v>
      </c>
      <c r="D189" s="26" t="s">
        <v>765</v>
      </c>
      <c r="E189" s="26" t="s">
        <v>373</v>
      </c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BC189" s="26"/>
      <c r="BD189" s="26"/>
      <c r="BE189" s="26"/>
      <c r="BF189" s="26"/>
      <c r="BG189" s="26"/>
      <c r="BH189" s="26"/>
      <c r="BI189" s="26"/>
      <c r="BJ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>
        <f t="shared" si="10"/>
        <v>71</v>
      </c>
      <c r="CB189" s="26">
        <v>2</v>
      </c>
      <c r="CC189" s="26">
        <v>40</v>
      </c>
      <c r="CD189" s="26">
        <v>0</v>
      </c>
      <c r="CE189" s="26">
        <v>0</v>
      </c>
      <c r="CF189" s="26">
        <v>0</v>
      </c>
      <c r="CG189" s="26">
        <v>0</v>
      </c>
      <c r="CH189" s="26">
        <v>0</v>
      </c>
      <c r="CI189" s="26">
        <v>1</v>
      </c>
      <c r="CJ189" s="26">
        <v>21</v>
      </c>
      <c r="CK189" s="26">
        <v>0</v>
      </c>
      <c r="CL189" s="26">
        <v>0</v>
      </c>
      <c r="CM189" s="26">
        <v>0</v>
      </c>
      <c r="CN189" s="26">
        <v>0</v>
      </c>
      <c r="CO189" s="26">
        <v>0</v>
      </c>
      <c r="CP189" s="26">
        <v>0</v>
      </c>
      <c r="CQ189" s="26">
        <v>0</v>
      </c>
      <c r="CR189" s="26">
        <v>0</v>
      </c>
      <c r="CS189" s="26">
        <v>0</v>
      </c>
      <c r="CT189" s="26">
        <v>0</v>
      </c>
      <c r="CU189" s="26">
        <v>0</v>
      </c>
      <c r="CV189" s="26">
        <v>0</v>
      </c>
      <c r="CW189" s="26">
        <v>0</v>
      </c>
      <c r="CX189" s="26">
        <v>0</v>
      </c>
      <c r="CY189" s="26">
        <v>0</v>
      </c>
      <c r="CZ189" s="26">
        <v>0</v>
      </c>
      <c r="DA189" s="26">
        <v>0</v>
      </c>
      <c r="DB189" s="26">
        <v>0</v>
      </c>
      <c r="DC189" s="26">
        <v>0</v>
      </c>
      <c r="DD189" s="26">
        <v>7</v>
      </c>
      <c r="DE189" s="26"/>
      <c r="DF189" s="26"/>
      <c r="DG189" s="26"/>
      <c r="DH189" s="26"/>
      <c r="DI189" s="26"/>
      <c r="DK189" s="25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  <c r="HV189" s="26"/>
      <c r="HW189" s="26"/>
      <c r="HX189" s="26"/>
      <c r="HY189" s="26"/>
      <c r="HZ189" s="26"/>
      <c r="IA189" s="26"/>
      <c r="IB189" s="26"/>
      <c r="IC189" s="26"/>
      <c r="ID189" s="26"/>
      <c r="IE189" s="26"/>
      <c r="IF189" s="26"/>
      <c r="IG189" s="26"/>
      <c r="IH189" s="26"/>
      <c r="II189" s="26"/>
      <c r="IN189" s="26"/>
      <c r="IO189" s="26"/>
      <c r="IP189" s="26"/>
      <c r="IQ189" s="26"/>
      <c r="IR189" s="26"/>
      <c r="IS189" s="26"/>
      <c r="IT189" s="26"/>
      <c r="IU189" s="26"/>
      <c r="IV189" s="26"/>
      <c r="IW189" s="26"/>
      <c r="IX189" s="26"/>
      <c r="IY189" s="26"/>
      <c r="IZ189" s="26"/>
      <c r="JA189" s="26"/>
      <c r="JB189" s="26"/>
      <c r="JC189" s="26"/>
      <c r="JD189" s="26"/>
      <c r="JE189" s="26"/>
      <c r="JF189" s="26"/>
      <c r="JG189" s="26"/>
      <c r="JH189" s="26"/>
      <c r="JI189" s="26"/>
      <c r="JJ189" s="26"/>
      <c r="JK189" s="26"/>
      <c r="JL189" s="26"/>
      <c r="JM189" s="26"/>
      <c r="JN189" s="26"/>
      <c r="JO189" s="26"/>
      <c r="JP189" s="26"/>
      <c r="JQ189" s="26"/>
      <c r="JR189" s="26"/>
      <c r="JS189" s="26"/>
      <c r="JT189" s="26"/>
      <c r="JU189" s="26"/>
      <c r="JV189" s="26"/>
      <c r="JW189" s="26"/>
      <c r="JX189" s="26"/>
      <c r="JY189" s="26"/>
      <c r="JZ189" s="26"/>
      <c r="KA189" s="26"/>
      <c r="KB189" s="26"/>
      <c r="KC189" s="26"/>
      <c r="KD189" s="26"/>
      <c r="KE189" s="26"/>
      <c r="KF189" s="26"/>
      <c r="KJ189" s="26"/>
      <c r="KK189" s="26"/>
      <c r="KL189" s="26"/>
      <c r="KM189" s="26"/>
      <c r="KN189" s="26"/>
      <c r="KO189" s="26"/>
      <c r="KP189" s="26"/>
      <c r="KQ189" s="26"/>
      <c r="KR189" s="26"/>
      <c r="KS189" s="26"/>
      <c r="KT189" s="26"/>
      <c r="KU189" s="26"/>
      <c r="KV189" s="26"/>
      <c r="KW189" s="26"/>
      <c r="KX189" s="26"/>
      <c r="KY189" s="26"/>
      <c r="KZ189" s="26"/>
      <c r="LA189" s="26"/>
      <c r="LB189" s="26"/>
      <c r="LC189" s="26"/>
      <c r="LD189" s="26"/>
      <c r="LE189" s="26"/>
      <c r="LF189" s="26"/>
      <c r="LG189" s="26"/>
      <c r="LH189" s="26"/>
      <c r="LI189" s="26"/>
      <c r="LJ189" s="26"/>
      <c r="LK189" s="26"/>
      <c r="LL189" s="26"/>
      <c r="LM189" s="26"/>
      <c r="LN189" s="26"/>
      <c r="LO189" s="26"/>
      <c r="LP189" s="26"/>
      <c r="LQ189" s="26"/>
      <c r="LR189" s="26"/>
      <c r="LS189" s="26"/>
      <c r="LX189" s="26"/>
      <c r="LY189" s="26"/>
      <c r="LZ189" s="26"/>
      <c r="MA189" s="26"/>
      <c r="MB189" s="26"/>
      <c r="MC189" s="26"/>
      <c r="MD189" s="26"/>
      <c r="ME189" s="26"/>
      <c r="MF189" s="26"/>
      <c r="MG189" s="26"/>
      <c r="MH189" s="26"/>
      <c r="MI189" s="26"/>
    </row>
    <row r="190" spans="1:347" x14ac:dyDescent="0.25">
      <c r="A190">
        <v>464</v>
      </c>
      <c r="B190" t="s">
        <v>342</v>
      </c>
      <c r="C190" t="s">
        <v>652</v>
      </c>
      <c r="D190" t="s">
        <v>767</v>
      </c>
      <c r="E190" t="s">
        <v>316</v>
      </c>
      <c r="F190">
        <v>16</v>
      </c>
      <c r="G190">
        <v>7</v>
      </c>
      <c r="H190">
        <v>1</v>
      </c>
      <c r="I190">
        <v>1</v>
      </c>
      <c r="K190" t="s">
        <v>317</v>
      </c>
      <c r="M190" t="s">
        <v>466</v>
      </c>
      <c r="O190" t="b">
        <v>0</v>
      </c>
      <c r="P190" t="b">
        <v>1</v>
      </c>
      <c r="Q190" t="b">
        <v>0</v>
      </c>
      <c r="R190" t="b">
        <v>1</v>
      </c>
      <c r="S190" t="b">
        <v>1</v>
      </c>
      <c r="T190" t="b">
        <v>0</v>
      </c>
      <c r="U190" s="27"/>
      <c r="V190" t="s">
        <v>320</v>
      </c>
      <c r="W190" t="s">
        <v>321</v>
      </c>
      <c r="X190" t="b">
        <v>0</v>
      </c>
      <c r="Y190" t="b">
        <v>0</v>
      </c>
      <c r="Z190" t="s">
        <v>768</v>
      </c>
      <c r="AA190" t="s">
        <v>769</v>
      </c>
      <c r="AB190" t="s">
        <v>316</v>
      </c>
      <c r="AC190" t="s">
        <v>1</v>
      </c>
      <c r="AD190" t="s">
        <v>652</v>
      </c>
      <c r="AE190" t="s">
        <v>770</v>
      </c>
      <c r="AN190">
        <v>1</v>
      </c>
      <c r="AP190">
        <v>0</v>
      </c>
      <c r="AQ190">
        <v>21</v>
      </c>
      <c r="AR190">
        <v>16</v>
      </c>
      <c r="AS190">
        <v>5</v>
      </c>
      <c r="AT190">
        <v>0</v>
      </c>
      <c r="AU190">
        <v>18</v>
      </c>
      <c r="AV190">
        <v>13</v>
      </c>
      <c r="AW190">
        <v>5</v>
      </c>
      <c r="AX190">
        <v>0</v>
      </c>
      <c r="AY190">
        <v>3</v>
      </c>
      <c r="AZ190">
        <v>3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H190">
        <f>BL190+BP190+BT190+BU190</f>
        <v>6.9999999999999991</v>
      </c>
      <c r="BI190">
        <v>1.044776119402985</v>
      </c>
      <c r="BJ190">
        <v>3.5522388059701493</v>
      </c>
      <c r="BL190">
        <v>4.0746268656716413</v>
      </c>
      <c r="BM190">
        <v>2.08955223880597</v>
      </c>
      <c r="BN190">
        <v>1.4626865671641791</v>
      </c>
      <c r="BO190">
        <v>0.52238805970149249</v>
      </c>
      <c r="BP190">
        <v>1.3582089552238805</v>
      </c>
      <c r="BQ190">
        <v>0.83582089552238803</v>
      </c>
      <c r="BR190">
        <v>0.31343283582089554</v>
      </c>
      <c r="BS190">
        <v>0</v>
      </c>
      <c r="BT190">
        <v>0.62686567164179108</v>
      </c>
      <c r="BU190">
        <v>0.94029850746268651</v>
      </c>
      <c r="BV190">
        <v>1.044776119402985</v>
      </c>
      <c r="BW190">
        <v>3.5522388059701493</v>
      </c>
      <c r="BX190">
        <v>0</v>
      </c>
      <c r="BZ190">
        <f t="shared" si="10"/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F190">
        <v>0</v>
      </c>
      <c r="DG190">
        <v>0</v>
      </c>
      <c r="DH190">
        <v>0</v>
      </c>
      <c r="DI190">
        <v>0</v>
      </c>
      <c r="DK190" s="25"/>
      <c r="DL190">
        <v>18</v>
      </c>
      <c r="DM190">
        <v>13</v>
      </c>
      <c r="DN190">
        <v>5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1</v>
      </c>
      <c r="GW190">
        <v>1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C190">
        <v>0</v>
      </c>
      <c r="KD190">
        <v>0</v>
      </c>
      <c r="KE190">
        <v>0</v>
      </c>
      <c r="KF190">
        <v>0</v>
      </c>
      <c r="KG190" s="28">
        <v>0</v>
      </c>
      <c r="KH190" s="28">
        <v>0</v>
      </c>
      <c r="KI190" s="28">
        <v>0</v>
      </c>
      <c r="KJ190">
        <v>0</v>
      </c>
      <c r="KK190">
        <v>0</v>
      </c>
      <c r="KL190">
        <v>0</v>
      </c>
      <c r="KM190">
        <v>0</v>
      </c>
      <c r="KN190">
        <v>1</v>
      </c>
      <c r="KO190">
        <v>1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X190">
        <v>1</v>
      </c>
      <c r="LY190">
        <v>1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</row>
    <row r="191" spans="1:347" x14ac:dyDescent="0.25">
      <c r="A191">
        <v>467</v>
      </c>
      <c r="B191" s="23" t="s">
        <v>771</v>
      </c>
      <c r="C191" t="s">
        <v>652</v>
      </c>
      <c r="D191" t="s">
        <v>772</v>
      </c>
      <c r="E191" t="s">
        <v>316</v>
      </c>
      <c r="F191">
        <v>16</v>
      </c>
      <c r="G191">
        <v>7</v>
      </c>
      <c r="H191">
        <v>2</v>
      </c>
      <c r="I191">
        <v>1</v>
      </c>
      <c r="K191" t="s">
        <v>334</v>
      </c>
      <c r="M191" t="s">
        <v>335</v>
      </c>
      <c r="O191" t="b">
        <v>1</v>
      </c>
      <c r="P191" t="b">
        <v>0</v>
      </c>
      <c r="Q191" t="b">
        <v>0</v>
      </c>
      <c r="R191" t="b">
        <v>1</v>
      </c>
      <c r="S191" t="b">
        <v>1</v>
      </c>
      <c r="T191" t="b">
        <v>0</v>
      </c>
      <c r="V191" t="s">
        <v>320</v>
      </c>
      <c r="W191" t="s">
        <v>321</v>
      </c>
      <c r="X191" t="b">
        <v>0</v>
      </c>
      <c r="Y191" t="b">
        <v>0</v>
      </c>
      <c r="Z191" t="s">
        <v>773</v>
      </c>
      <c r="AA191" t="s">
        <v>769</v>
      </c>
      <c r="AB191" t="s">
        <v>316</v>
      </c>
      <c r="AC191" t="s">
        <v>1</v>
      </c>
      <c r="AD191" t="s">
        <v>652</v>
      </c>
      <c r="AE191" t="s">
        <v>770</v>
      </c>
      <c r="AN191">
        <v>1</v>
      </c>
      <c r="AP191">
        <v>0</v>
      </c>
      <c r="AQ191">
        <v>21</v>
      </c>
      <c r="AR191">
        <v>14</v>
      </c>
      <c r="AS191">
        <v>2</v>
      </c>
      <c r="AT191">
        <v>5</v>
      </c>
      <c r="AU191">
        <v>10</v>
      </c>
      <c r="AV191">
        <v>8</v>
      </c>
      <c r="AW191">
        <v>2</v>
      </c>
      <c r="AX191">
        <v>0</v>
      </c>
      <c r="AY191">
        <v>5</v>
      </c>
      <c r="AZ191">
        <v>5</v>
      </c>
      <c r="BA191">
        <v>0</v>
      </c>
      <c r="BB191">
        <v>0</v>
      </c>
      <c r="BC191">
        <v>6</v>
      </c>
      <c r="BD191">
        <v>1</v>
      </c>
      <c r="BE191">
        <v>0</v>
      </c>
      <c r="BF191">
        <v>5</v>
      </c>
      <c r="BH191">
        <f t="shared" ref="BH191:BH196" si="11">BL191+BP191+BT191+BU191</f>
        <v>6.9999999999999991</v>
      </c>
      <c r="BI191">
        <v>1.044776119402985</v>
      </c>
      <c r="BJ191">
        <v>3.5522388059701493</v>
      </c>
      <c r="BL191">
        <v>4.0746268656716413</v>
      </c>
      <c r="BM191">
        <v>2.08955223880597</v>
      </c>
      <c r="BN191">
        <v>1.4626865671641791</v>
      </c>
      <c r="BO191">
        <v>0.52238805970149249</v>
      </c>
      <c r="BP191">
        <v>1.3582089552238805</v>
      </c>
      <c r="BQ191">
        <v>0.83582089552238803</v>
      </c>
      <c r="BR191">
        <v>0.31343283582089554</v>
      </c>
      <c r="BS191">
        <v>0</v>
      </c>
      <c r="BT191">
        <v>0.62686567164179108</v>
      </c>
      <c r="BU191">
        <v>0.94029850746268651</v>
      </c>
      <c r="BV191">
        <v>1.044776119402985</v>
      </c>
      <c r="BW191">
        <v>3.5522388059701493</v>
      </c>
      <c r="BX191">
        <v>0</v>
      </c>
      <c r="BZ191">
        <f t="shared" si="10"/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F191">
        <v>0</v>
      </c>
      <c r="DG191">
        <v>0</v>
      </c>
      <c r="DH191">
        <v>0</v>
      </c>
      <c r="DI191">
        <v>0</v>
      </c>
      <c r="DK191" s="25"/>
      <c r="DL191">
        <v>10</v>
      </c>
      <c r="DM191">
        <v>8</v>
      </c>
      <c r="DN191">
        <v>2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4</v>
      </c>
      <c r="FU191">
        <v>4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C191">
        <v>0</v>
      </c>
      <c r="KD191">
        <v>0</v>
      </c>
      <c r="KE191">
        <v>0</v>
      </c>
      <c r="KF191">
        <v>0</v>
      </c>
      <c r="KG191" s="28">
        <v>0</v>
      </c>
      <c r="KH191" s="28">
        <v>0</v>
      </c>
      <c r="KI191" s="28">
        <v>0</v>
      </c>
      <c r="KJ191">
        <v>0</v>
      </c>
      <c r="KK191">
        <v>0</v>
      </c>
      <c r="KL191">
        <v>0</v>
      </c>
      <c r="KM191">
        <v>0</v>
      </c>
      <c r="KN191">
        <v>1</v>
      </c>
      <c r="KO191">
        <v>1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6</v>
      </c>
      <c r="MG191">
        <v>1</v>
      </c>
      <c r="MH191">
        <v>0</v>
      </c>
      <c r="MI191">
        <v>5</v>
      </c>
    </row>
    <row r="192" spans="1:347" x14ac:dyDescent="0.25">
      <c r="A192">
        <v>471</v>
      </c>
      <c r="B192" t="s">
        <v>774</v>
      </c>
      <c r="C192" t="s">
        <v>652</v>
      </c>
      <c r="D192" t="s">
        <v>775</v>
      </c>
      <c r="E192" t="s">
        <v>316</v>
      </c>
      <c r="F192">
        <v>16</v>
      </c>
      <c r="G192">
        <v>7</v>
      </c>
      <c r="H192">
        <v>3</v>
      </c>
      <c r="I192">
        <v>1</v>
      </c>
      <c r="K192" t="s">
        <v>355</v>
      </c>
      <c r="M192" t="s">
        <v>466</v>
      </c>
      <c r="O192" t="b">
        <v>0</v>
      </c>
      <c r="P192" t="b">
        <v>1</v>
      </c>
      <c r="Q192" t="b">
        <v>0</v>
      </c>
      <c r="R192" t="b">
        <v>1</v>
      </c>
      <c r="S192" t="b">
        <v>1</v>
      </c>
      <c r="T192" t="b">
        <v>0</v>
      </c>
      <c r="V192" t="s">
        <v>320</v>
      </c>
      <c r="W192" t="s">
        <v>321</v>
      </c>
      <c r="X192" t="b">
        <v>0</v>
      </c>
      <c r="Y192" t="b">
        <v>0</v>
      </c>
      <c r="Z192" t="s">
        <v>776</v>
      </c>
      <c r="AA192" t="s">
        <v>769</v>
      </c>
      <c r="AB192" t="s">
        <v>316</v>
      </c>
      <c r="AC192" t="s">
        <v>1</v>
      </c>
      <c r="AD192" t="s">
        <v>652</v>
      </c>
      <c r="AE192" t="s">
        <v>770</v>
      </c>
      <c r="AN192">
        <v>1</v>
      </c>
      <c r="AP192">
        <v>0</v>
      </c>
      <c r="AQ192">
        <v>21</v>
      </c>
      <c r="AR192">
        <v>14</v>
      </c>
      <c r="AS192">
        <v>7</v>
      </c>
      <c r="AT192">
        <v>0</v>
      </c>
      <c r="AU192">
        <v>20</v>
      </c>
      <c r="AV192">
        <v>13</v>
      </c>
      <c r="AW192">
        <v>7</v>
      </c>
      <c r="AX192">
        <v>0</v>
      </c>
      <c r="AY192">
        <v>1</v>
      </c>
      <c r="AZ192">
        <v>1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H192">
        <f t="shared" si="11"/>
        <v>6.9999999999999991</v>
      </c>
      <c r="BI192">
        <v>1.044776119402985</v>
      </c>
      <c r="BJ192">
        <v>3.5522388059701493</v>
      </c>
      <c r="BL192">
        <v>4.0746268656716413</v>
      </c>
      <c r="BM192">
        <v>2.08955223880597</v>
      </c>
      <c r="BN192">
        <v>1.4626865671641791</v>
      </c>
      <c r="BO192">
        <v>0.52238805970149249</v>
      </c>
      <c r="BP192">
        <v>1.3582089552238805</v>
      </c>
      <c r="BQ192">
        <v>0.83582089552238803</v>
      </c>
      <c r="BR192">
        <v>0.31343283582089554</v>
      </c>
      <c r="BS192">
        <v>0</v>
      </c>
      <c r="BT192">
        <v>0.62686567164179108</v>
      </c>
      <c r="BU192">
        <v>0.94029850746268651</v>
      </c>
      <c r="BV192">
        <v>1.044776119402985</v>
      </c>
      <c r="BW192">
        <v>3.5522388059701493</v>
      </c>
      <c r="BX192">
        <v>0</v>
      </c>
      <c r="BZ192">
        <f t="shared" si="10"/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F192">
        <v>0</v>
      </c>
      <c r="DG192">
        <v>0</v>
      </c>
      <c r="DH192">
        <v>0</v>
      </c>
      <c r="DI192">
        <v>0</v>
      </c>
      <c r="DK192" s="25"/>
      <c r="DL192">
        <v>20</v>
      </c>
      <c r="DM192">
        <v>13</v>
      </c>
      <c r="DN192">
        <v>7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C192">
        <v>0</v>
      </c>
      <c r="KD192">
        <v>0</v>
      </c>
      <c r="KE192">
        <v>0</v>
      </c>
      <c r="KF192">
        <v>0</v>
      </c>
      <c r="KG192" s="28">
        <v>0</v>
      </c>
      <c r="KH192" s="28">
        <v>0</v>
      </c>
      <c r="KI192" s="28">
        <v>0</v>
      </c>
      <c r="KJ192">
        <v>0</v>
      </c>
      <c r="KK192">
        <v>0</v>
      </c>
      <c r="KL192">
        <v>0</v>
      </c>
      <c r="KM192">
        <v>0</v>
      </c>
      <c r="KN192">
        <v>1</v>
      </c>
      <c r="KO192">
        <v>1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</row>
    <row r="193" spans="1:347" x14ac:dyDescent="0.25">
      <c r="A193">
        <v>474</v>
      </c>
      <c r="B193" s="23" t="s">
        <v>391</v>
      </c>
      <c r="C193" t="s">
        <v>652</v>
      </c>
      <c r="D193" t="s">
        <v>777</v>
      </c>
      <c r="E193" t="s">
        <v>316</v>
      </c>
      <c r="F193">
        <v>16</v>
      </c>
      <c r="G193">
        <v>7</v>
      </c>
      <c r="H193">
        <v>4</v>
      </c>
      <c r="I193">
        <v>1</v>
      </c>
      <c r="K193" t="s">
        <v>317</v>
      </c>
      <c r="M193" t="s">
        <v>466</v>
      </c>
      <c r="O193" t="b">
        <v>1</v>
      </c>
      <c r="P193" t="b">
        <v>0</v>
      </c>
      <c r="Q193" t="b">
        <v>0</v>
      </c>
      <c r="R193" t="b">
        <v>1</v>
      </c>
      <c r="S193" t="b">
        <v>1</v>
      </c>
      <c r="T193" t="b">
        <v>0</v>
      </c>
      <c r="U193" s="27"/>
      <c r="V193" t="s">
        <v>320</v>
      </c>
      <c r="W193" t="s">
        <v>321</v>
      </c>
      <c r="X193" t="b">
        <v>0</v>
      </c>
      <c r="Y193" t="b">
        <v>0</v>
      </c>
      <c r="Z193" t="s">
        <v>778</v>
      </c>
      <c r="AA193" t="s">
        <v>769</v>
      </c>
      <c r="AB193" t="s">
        <v>316</v>
      </c>
      <c r="AC193" t="s">
        <v>1</v>
      </c>
      <c r="AD193" t="s">
        <v>652</v>
      </c>
      <c r="AE193" t="s">
        <v>770</v>
      </c>
      <c r="AN193">
        <v>1</v>
      </c>
      <c r="AP193">
        <v>0</v>
      </c>
      <c r="AQ193">
        <v>21</v>
      </c>
      <c r="AR193">
        <v>15</v>
      </c>
      <c r="AS193">
        <v>2</v>
      </c>
      <c r="AT193">
        <v>4</v>
      </c>
      <c r="AU193">
        <v>14</v>
      </c>
      <c r="AV193">
        <v>12</v>
      </c>
      <c r="AW193">
        <v>2</v>
      </c>
      <c r="AX193">
        <v>0</v>
      </c>
      <c r="AY193">
        <v>1</v>
      </c>
      <c r="AZ193">
        <v>1</v>
      </c>
      <c r="BA193">
        <v>0</v>
      </c>
      <c r="BB193">
        <v>0</v>
      </c>
      <c r="BC193">
        <v>6</v>
      </c>
      <c r="BD193">
        <v>2</v>
      </c>
      <c r="BE193">
        <v>0</v>
      </c>
      <c r="BF193">
        <v>4</v>
      </c>
      <c r="BH193">
        <f t="shared" si="11"/>
        <v>6.9999999999999991</v>
      </c>
      <c r="BI193">
        <v>1.044776119402985</v>
      </c>
      <c r="BJ193">
        <v>3.5522388059701493</v>
      </c>
      <c r="BL193">
        <v>4.0746268656716413</v>
      </c>
      <c r="BM193">
        <v>2.08955223880597</v>
      </c>
      <c r="BN193">
        <v>1.4626865671641791</v>
      </c>
      <c r="BO193">
        <v>0.52238805970149249</v>
      </c>
      <c r="BP193">
        <v>1.3582089552238805</v>
      </c>
      <c r="BQ193">
        <v>0.83582089552238803</v>
      </c>
      <c r="BR193">
        <v>0.31343283582089554</v>
      </c>
      <c r="BS193">
        <v>0</v>
      </c>
      <c r="BT193">
        <v>0.62686567164179108</v>
      </c>
      <c r="BU193">
        <v>0.94029850746268651</v>
      </c>
      <c r="BV193">
        <v>1.044776119402985</v>
      </c>
      <c r="BW193">
        <v>3.5522388059701493</v>
      </c>
      <c r="BX193">
        <v>0</v>
      </c>
      <c r="BZ193">
        <f t="shared" si="10"/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F193">
        <v>0</v>
      </c>
      <c r="DG193">
        <v>0</v>
      </c>
      <c r="DH193">
        <v>0</v>
      </c>
      <c r="DI193">
        <v>0</v>
      </c>
      <c r="DK193" s="25"/>
      <c r="DL193">
        <v>14</v>
      </c>
      <c r="DM193">
        <v>12</v>
      </c>
      <c r="DN193">
        <v>2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C193">
        <v>0</v>
      </c>
      <c r="KD193">
        <v>0</v>
      </c>
      <c r="KE193">
        <v>0</v>
      </c>
      <c r="KF193">
        <v>0</v>
      </c>
      <c r="KG193" s="28">
        <v>0</v>
      </c>
      <c r="KH193" s="28">
        <v>0</v>
      </c>
      <c r="KI193" s="28">
        <v>0</v>
      </c>
      <c r="KJ193">
        <v>0</v>
      </c>
      <c r="KK193">
        <v>0</v>
      </c>
      <c r="KL193">
        <v>0</v>
      </c>
      <c r="KM193">
        <v>0</v>
      </c>
      <c r="KN193">
        <v>1</v>
      </c>
      <c r="KO193">
        <v>1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6</v>
      </c>
      <c r="MG193">
        <v>2</v>
      </c>
      <c r="MH193">
        <v>0</v>
      </c>
      <c r="MI193">
        <v>4</v>
      </c>
    </row>
    <row r="194" spans="1:347" x14ac:dyDescent="0.25">
      <c r="A194">
        <v>478</v>
      </c>
      <c r="B194" t="s">
        <v>376</v>
      </c>
      <c r="C194" t="s">
        <v>652</v>
      </c>
      <c r="D194" t="s">
        <v>779</v>
      </c>
      <c r="E194" t="s">
        <v>316</v>
      </c>
      <c r="F194">
        <v>16</v>
      </c>
      <c r="G194">
        <v>7</v>
      </c>
      <c r="H194">
        <v>5</v>
      </c>
      <c r="I194">
        <v>1</v>
      </c>
      <c r="K194" t="s">
        <v>317</v>
      </c>
      <c r="M194" t="s">
        <v>351</v>
      </c>
      <c r="O194" t="b">
        <v>0</v>
      </c>
      <c r="P194" t="b">
        <v>0</v>
      </c>
      <c r="Q194" t="b">
        <v>0</v>
      </c>
      <c r="R194" t="b">
        <v>1</v>
      </c>
      <c r="S194" t="b">
        <v>1</v>
      </c>
      <c r="T194" t="b">
        <v>0</v>
      </c>
      <c r="U194" s="27"/>
      <c r="V194" t="s">
        <v>320</v>
      </c>
      <c r="W194" t="s">
        <v>321</v>
      </c>
      <c r="X194" t="b">
        <v>0</v>
      </c>
      <c r="Y194" t="b">
        <v>0</v>
      </c>
      <c r="Z194" t="s">
        <v>780</v>
      </c>
      <c r="AA194" t="s">
        <v>769</v>
      </c>
      <c r="AB194" t="s">
        <v>316</v>
      </c>
      <c r="AC194" t="s">
        <v>1</v>
      </c>
      <c r="AD194" t="s">
        <v>652</v>
      </c>
      <c r="AE194" t="s">
        <v>770</v>
      </c>
      <c r="AN194">
        <v>1</v>
      </c>
      <c r="AP194">
        <v>0</v>
      </c>
      <c r="AQ194">
        <v>21</v>
      </c>
      <c r="AR194">
        <v>11</v>
      </c>
      <c r="AS194">
        <v>10</v>
      </c>
      <c r="AT194">
        <v>0</v>
      </c>
      <c r="AU194">
        <v>20</v>
      </c>
      <c r="AV194">
        <v>10</v>
      </c>
      <c r="AW194">
        <v>10</v>
      </c>
      <c r="AX194">
        <v>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H194">
        <f t="shared" si="11"/>
        <v>6.9999999999999991</v>
      </c>
      <c r="BI194">
        <v>1.044776119402985</v>
      </c>
      <c r="BJ194">
        <v>3.5522388059701493</v>
      </c>
      <c r="BL194">
        <v>4.0746268656716413</v>
      </c>
      <c r="BM194">
        <v>2.08955223880597</v>
      </c>
      <c r="BN194">
        <v>1.4626865671641791</v>
      </c>
      <c r="BO194">
        <v>0.52238805970149249</v>
      </c>
      <c r="BP194">
        <v>1.3582089552238805</v>
      </c>
      <c r="BQ194">
        <v>0.83582089552238803</v>
      </c>
      <c r="BR194">
        <v>0.31343283582089554</v>
      </c>
      <c r="BS194">
        <v>0</v>
      </c>
      <c r="BT194">
        <v>0.62686567164179108</v>
      </c>
      <c r="BU194">
        <v>0.94029850746268651</v>
      </c>
      <c r="BV194">
        <v>1.044776119402985</v>
      </c>
      <c r="BW194">
        <v>3.5522388059701493</v>
      </c>
      <c r="BX194">
        <v>0</v>
      </c>
      <c r="BZ194">
        <f t="shared" si="10"/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F194">
        <v>0</v>
      </c>
      <c r="DG194">
        <v>0</v>
      </c>
      <c r="DH194">
        <v>1</v>
      </c>
      <c r="DI194">
        <v>1</v>
      </c>
      <c r="DK194" s="25"/>
      <c r="DL194">
        <v>20</v>
      </c>
      <c r="DM194">
        <v>10</v>
      </c>
      <c r="DN194">
        <v>10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C194">
        <v>0</v>
      </c>
      <c r="KD194">
        <v>0</v>
      </c>
      <c r="KE194">
        <v>0</v>
      </c>
      <c r="KF194">
        <v>0</v>
      </c>
      <c r="KG194" s="28">
        <v>0</v>
      </c>
      <c r="KH194" s="28">
        <v>0</v>
      </c>
      <c r="KI194" s="28">
        <v>0</v>
      </c>
      <c r="KJ194">
        <v>0</v>
      </c>
      <c r="KK194">
        <v>0</v>
      </c>
      <c r="KL194">
        <v>0</v>
      </c>
      <c r="KM194">
        <v>0</v>
      </c>
      <c r="KN194">
        <v>1</v>
      </c>
      <c r="KO194">
        <v>1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</row>
    <row r="195" spans="1:347" x14ac:dyDescent="0.25">
      <c r="A195">
        <v>481</v>
      </c>
      <c r="B195" s="23" t="s">
        <v>781</v>
      </c>
      <c r="C195" t="s">
        <v>652</v>
      </c>
      <c r="D195" t="s">
        <v>782</v>
      </c>
      <c r="E195" t="s">
        <v>316</v>
      </c>
      <c r="F195">
        <v>16</v>
      </c>
      <c r="G195">
        <v>7</v>
      </c>
      <c r="H195">
        <v>6</v>
      </c>
      <c r="I195">
        <v>1</v>
      </c>
      <c r="K195" t="s">
        <v>317</v>
      </c>
      <c r="L195" t="b">
        <v>1</v>
      </c>
      <c r="M195" t="s">
        <v>466</v>
      </c>
      <c r="O195" t="b">
        <v>1</v>
      </c>
      <c r="P195" t="b">
        <v>1</v>
      </c>
      <c r="Q195" t="b">
        <v>1</v>
      </c>
      <c r="R195" t="b">
        <v>1</v>
      </c>
      <c r="S195" t="b">
        <v>1</v>
      </c>
      <c r="T195" t="b">
        <v>1</v>
      </c>
      <c r="U195" s="27"/>
      <c r="V195" t="s">
        <v>320</v>
      </c>
      <c r="W195" t="s">
        <v>321</v>
      </c>
      <c r="X195" t="b">
        <v>0</v>
      </c>
      <c r="Y195" t="b">
        <v>0</v>
      </c>
      <c r="Z195" t="s">
        <v>783</v>
      </c>
      <c r="AA195" t="s">
        <v>769</v>
      </c>
      <c r="AB195" t="s">
        <v>316</v>
      </c>
      <c r="AC195" t="s">
        <v>1</v>
      </c>
      <c r="AD195" t="s">
        <v>652</v>
      </c>
      <c r="AE195" t="s">
        <v>770</v>
      </c>
      <c r="AN195">
        <v>1</v>
      </c>
      <c r="AP195">
        <v>0</v>
      </c>
      <c r="AQ195">
        <v>21</v>
      </c>
      <c r="AR195">
        <v>14</v>
      </c>
      <c r="AS195">
        <v>2</v>
      </c>
      <c r="AT195">
        <v>5</v>
      </c>
      <c r="AU195">
        <v>7</v>
      </c>
      <c r="AV195">
        <v>6</v>
      </c>
      <c r="AW195">
        <v>1</v>
      </c>
      <c r="AX195">
        <v>0</v>
      </c>
      <c r="AY195">
        <v>8</v>
      </c>
      <c r="AZ195">
        <v>7</v>
      </c>
      <c r="BA195">
        <v>1</v>
      </c>
      <c r="BB195">
        <v>0</v>
      </c>
      <c r="BC195">
        <v>6</v>
      </c>
      <c r="BD195">
        <v>1</v>
      </c>
      <c r="BE195">
        <v>0</v>
      </c>
      <c r="BF195">
        <v>5</v>
      </c>
      <c r="BH195">
        <f t="shared" si="11"/>
        <v>6.9999999999999991</v>
      </c>
      <c r="BI195">
        <v>1.044776119402985</v>
      </c>
      <c r="BJ195">
        <v>3.5522388059701493</v>
      </c>
      <c r="BL195">
        <v>4.0746268656716413</v>
      </c>
      <c r="BM195">
        <v>2.08955223880597</v>
      </c>
      <c r="BN195">
        <v>1.4626865671641791</v>
      </c>
      <c r="BO195">
        <v>0.52238805970149249</v>
      </c>
      <c r="BP195">
        <v>1.3582089552238805</v>
      </c>
      <c r="BQ195">
        <v>0.83582089552238803</v>
      </c>
      <c r="BR195">
        <v>0.31343283582089554</v>
      </c>
      <c r="BS195">
        <v>0</v>
      </c>
      <c r="BT195">
        <v>0.62686567164179108</v>
      </c>
      <c r="BU195">
        <v>0.94029850746268651</v>
      </c>
      <c r="BV195">
        <v>1.044776119402985</v>
      </c>
      <c r="BW195">
        <v>3.5522388059701493</v>
      </c>
      <c r="BX195">
        <v>0</v>
      </c>
      <c r="BZ195">
        <f t="shared" si="10"/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F195">
        <v>0</v>
      </c>
      <c r="DG195">
        <v>0</v>
      </c>
      <c r="DH195">
        <v>0</v>
      </c>
      <c r="DI195">
        <v>0</v>
      </c>
      <c r="DK195" s="25"/>
      <c r="DL195">
        <v>7</v>
      </c>
      <c r="DM195">
        <v>6</v>
      </c>
      <c r="DN195">
        <v>1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5</v>
      </c>
      <c r="DY195">
        <v>4</v>
      </c>
      <c r="DZ195">
        <v>1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1</v>
      </c>
      <c r="FU195">
        <v>1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1</v>
      </c>
      <c r="HI195">
        <v>1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C195">
        <v>0</v>
      </c>
      <c r="KD195">
        <v>0</v>
      </c>
      <c r="KE195">
        <v>0</v>
      </c>
      <c r="KF195">
        <v>0</v>
      </c>
      <c r="KG195" s="28">
        <v>0</v>
      </c>
      <c r="KH195" s="28">
        <v>0</v>
      </c>
      <c r="KI195" s="28">
        <v>0</v>
      </c>
      <c r="KJ195">
        <v>0</v>
      </c>
      <c r="KK195">
        <v>0</v>
      </c>
      <c r="KL195">
        <v>0</v>
      </c>
      <c r="KM195">
        <v>0</v>
      </c>
      <c r="KN195">
        <v>1</v>
      </c>
      <c r="KO195">
        <v>1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6</v>
      </c>
      <c r="MG195">
        <v>1</v>
      </c>
      <c r="MH195">
        <v>0</v>
      </c>
      <c r="MI195">
        <v>5</v>
      </c>
    </row>
    <row r="196" spans="1:347" x14ac:dyDescent="0.25">
      <c r="A196">
        <v>485</v>
      </c>
      <c r="B196" s="27" t="s">
        <v>784</v>
      </c>
      <c r="C196" t="s">
        <v>652</v>
      </c>
      <c r="D196" t="s">
        <v>785</v>
      </c>
      <c r="E196" t="s">
        <v>316</v>
      </c>
      <c r="F196">
        <v>16</v>
      </c>
      <c r="G196">
        <v>7</v>
      </c>
      <c r="H196">
        <v>7</v>
      </c>
      <c r="I196">
        <v>1</v>
      </c>
      <c r="K196" s="27"/>
      <c r="L196" t="b">
        <v>1</v>
      </c>
      <c r="M196" s="27"/>
      <c r="N196" s="27"/>
      <c r="O196" s="27"/>
      <c r="P196" s="27"/>
      <c r="Q196" s="27"/>
      <c r="R196" s="27"/>
      <c r="S196" s="27"/>
      <c r="T196" s="27"/>
      <c r="U196" s="27"/>
      <c r="V196" t="s">
        <v>320</v>
      </c>
      <c r="W196" t="s">
        <v>555</v>
      </c>
      <c r="X196" t="b">
        <v>0</v>
      </c>
      <c r="Y196" t="b">
        <v>0</v>
      </c>
      <c r="Z196" t="s">
        <v>786</v>
      </c>
      <c r="AA196" t="s">
        <v>769</v>
      </c>
      <c r="AB196" t="s">
        <v>316</v>
      </c>
      <c r="AC196" t="s">
        <v>1</v>
      </c>
      <c r="AD196" t="s">
        <v>652</v>
      </c>
      <c r="AE196" t="s">
        <v>770</v>
      </c>
      <c r="AO196">
        <v>1</v>
      </c>
      <c r="AP196">
        <v>0</v>
      </c>
      <c r="AQ196" s="27">
        <v>75</v>
      </c>
      <c r="AR196">
        <v>27</v>
      </c>
      <c r="AS196">
        <v>39</v>
      </c>
      <c r="AT196">
        <v>9</v>
      </c>
      <c r="AU196">
        <v>37</v>
      </c>
      <c r="AV196">
        <v>15</v>
      </c>
      <c r="AW196">
        <v>22</v>
      </c>
      <c r="AX196">
        <v>0</v>
      </c>
      <c r="AY196">
        <v>28</v>
      </c>
      <c r="AZ196">
        <v>12</v>
      </c>
      <c r="BA196">
        <v>16</v>
      </c>
      <c r="BB196">
        <v>0</v>
      </c>
      <c r="BC196">
        <v>10</v>
      </c>
      <c r="BD196">
        <v>0</v>
      </c>
      <c r="BE196">
        <v>1</v>
      </c>
      <c r="BF196">
        <v>9</v>
      </c>
      <c r="BH196">
        <f t="shared" si="11"/>
        <v>25</v>
      </c>
      <c r="BI196">
        <v>3.7313432835820897</v>
      </c>
      <c r="BJ196">
        <v>12.686567164179106</v>
      </c>
      <c r="BL196">
        <v>14.55223880597015</v>
      </c>
      <c r="BM196">
        <v>7.4626865671641793</v>
      </c>
      <c r="BN196">
        <v>5.2238805970149258</v>
      </c>
      <c r="BO196">
        <v>1.8656716417910448</v>
      </c>
      <c r="BP196">
        <v>4.8507462686567164</v>
      </c>
      <c r="BQ196">
        <v>2.9850746268656718</v>
      </c>
      <c r="BR196">
        <v>1.119402985074627</v>
      </c>
      <c r="BS196">
        <v>0</v>
      </c>
      <c r="BT196">
        <v>2.238805970149254</v>
      </c>
      <c r="BU196">
        <v>3.3582089552238807</v>
      </c>
      <c r="BV196">
        <v>3.7313432835820897</v>
      </c>
      <c r="BW196">
        <v>12.686567164179106</v>
      </c>
      <c r="BX196">
        <v>0</v>
      </c>
      <c r="BZ196">
        <f t="shared" si="10"/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F196">
        <v>0</v>
      </c>
      <c r="DG196">
        <v>0</v>
      </c>
      <c r="DH196">
        <v>1</v>
      </c>
      <c r="DI196">
        <v>1</v>
      </c>
      <c r="DK196" s="25"/>
      <c r="DL196">
        <v>37</v>
      </c>
      <c r="DM196">
        <v>15</v>
      </c>
      <c r="DN196">
        <v>22</v>
      </c>
      <c r="DO196">
        <v>0</v>
      </c>
      <c r="DP196">
        <v>1</v>
      </c>
      <c r="DQ196">
        <v>0</v>
      </c>
      <c r="DR196">
        <v>1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4</v>
      </c>
      <c r="DY196">
        <v>2</v>
      </c>
      <c r="DZ196">
        <v>2</v>
      </c>
      <c r="EA196">
        <v>0</v>
      </c>
      <c r="EB196">
        <v>1</v>
      </c>
      <c r="EC196">
        <v>1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1</v>
      </c>
      <c r="EW196">
        <v>1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1</v>
      </c>
      <c r="FY196">
        <v>0</v>
      </c>
      <c r="FZ196">
        <v>1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4</v>
      </c>
      <c r="HA196">
        <v>3</v>
      </c>
      <c r="HB196">
        <v>1</v>
      </c>
      <c r="HC196">
        <v>0</v>
      </c>
      <c r="HD196">
        <v>2</v>
      </c>
      <c r="HE196">
        <v>0</v>
      </c>
      <c r="HF196">
        <v>2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C196">
        <v>0</v>
      </c>
      <c r="KD196">
        <v>0</v>
      </c>
      <c r="KE196">
        <v>0</v>
      </c>
      <c r="KF196">
        <v>0</v>
      </c>
      <c r="KG196" s="28">
        <v>0</v>
      </c>
      <c r="KH196" s="28">
        <v>0</v>
      </c>
      <c r="KI196" s="28">
        <v>0</v>
      </c>
      <c r="KJ196">
        <v>0</v>
      </c>
      <c r="KK196">
        <v>0</v>
      </c>
      <c r="KL196">
        <v>0</v>
      </c>
      <c r="KM196">
        <v>0</v>
      </c>
      <c r="KN196">
        <v>4</v>
      </c>
      <c r="KO196">
        <v>4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1</v>
      </c>
      <c r="KW196">
        <v>0</v>
      </c>
      <c r="KX196">
        <v>1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X196">
        <v>8</v>
      </c>
      <c r="LY196">
        <v>1</v>
      </c>
      <c r="LZ196">
        <v>7</v>
      </c>
      <c r="MA196">
        <v>0</v>
      </c>
      <c r="MB196">
        <v>1</v>
      </c>
      <c r="MC196">
        <v>0</v>
      </c>
      <c r="MD196">
        <v>1</v>
      </c>
      <c r="ME196">
        <v>0</v>
      </c>
      <c r="MF196">
        <v>10</v>
      </c>
      <c r="MG196">
        <v>0</v>
      </c>
      <c r="MH196">
        <v>1</v>
      </c>
      <c r="MI196">
        <v>9</v>
      </c>
    </row>
    <row r="197" spans="1:347" x14ac:dyDescent="0.25">
      <c r="A197" s="24">
        <v>489</v>
      </c>
      <c r="B197" s="23" t="s">
        <v>369</v>
      </c>
      <c r="C197" s="24" t="s">
        <v>652</v>
      </c>
      <c r="D197" s="24" t="s">
        <v>787</v>
      </c>
      <c r="E197" s="24" t="s">
        <v>316</v>
      </c>
      <c r="F197" s="24">
        <v>16</v>
      </c>
      <c r="G197" s="24">
        <v>7</v>
      </c>
      <c r="H197" s="24">
        <v>8</v>
      </c>
      <c r="I197" s="24">
        <v>0</v>
      </c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 t="s">
        <v>320</v>
      </c>
      <c r="W197" s="24"/>
      <c r="X197" s="24" t="b">
        <v>0</v>
      </c>
      <c r="Y197" s="24" t="b">
        <v>0</v>
      </c>
      <c r="Z197" s="24" t="s">
        <v>788</v>
      </c>
      <c r="AA197" s="24" t="s">
        <v>769</v>
      </c>
      <c r="AB197" s="24" t="s">
        <v>316</v>
      </c>
      <c r="AC197" s="24" t="s">
        <v>372</v>
      </c>
      <c r="AD197" s="24" t="s">
        <v>652</v>
      </c>
      <c r="AE197" s="24" t="s">
        <v>770</v>
      </c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>
        <v>0</v>
      </c>
      <c r="AQ197" s="24">
        <v>0</v>
      </c>
      <c r="AR197" s="24">
        <v>0</v>
      </c>
      <c r="AS197" s="24">
        <v>0</v>
      </c>
      <c r="AT197" s="24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 s="24">
        <v>0</v>
      </c>
      <c r="BD197" s="24">
        <v>0</v>
      </c>
      <c r="BE197" s="24">
        <v>0</v>
      </c>
      <c r="BF197" s="24">
        <v>0</v>
      </c>
      <c r="BG197" s="24"/>
      <c r="BH197" s="24"/>
      <c r="BI197" s="24">
        <v>10</v>
      </c>
      <c r="BJ197" s="24">
        <v>34</v>
      </c>
      <c r="BL197" s="24">
        <v>39</v>
      </c>
      <c r="BM197" s="24">
        <v>20</v>
      </c>
      <c r="BN197" s="24">
        <v>14</v>
      </c>
      <c r="BO197" s="24">
        <v>5</v>
      </c>
      <c r="BP197" s="24">
        <v>13</v>
      </c>
      <c r="BQ197" s="24">
        <v>8</v>
      </c>
      <c r="BR197" s="24">
        <v>3</v>
      </c>
      <c r="BS197" s="24">
        <v>0</v>
      </c>
      <c r="BT197" s="24">
        <v>6</v>
      </c>
      <c r="BU197" s="24">
        <v>9</v>
      </c>
      <c r="BV197" s="24">
        <v>10</v>
      </c>
      <c r="BW197" s="24">
        <v>34</v>
      </c>
      <c r="BX197" s="24">
        <v>0</v>
      </c>
      <c r="BY197" s="24"/>
      <c r="BZ197">
        <f t="shared" si="10"/>
        <v>0</v>
      </c>
      <c r="CB197" s="24">
        <v>0</v>
      </c>
      <c r="CC197" s="24">
        <v>0</v>
      </c>
      <c r="CD197" s="24">
        <v>0</v>
      </c>
      <c r="CE197" s="24">
        <v>0</v>
      </c>
      <c r="CF197" s="24">
        <v>0</v>
      </c>
      <c r="CG197" s="24">
        <v>0</v>
      </c>
      <c r="CH197" s="24">
        <v>0</v>
      </c>
      <c r="CI197" s="24">
        <v>0</v>
      </c>
      <c r="CJ197" s="24">
        <v>0</v>
      </c>
      <c r="CK197" s="24">
        <v>0</v>
      </c>
      <c r="CL197" s="24">
        <v>0</v>
      </c>
      <c r="CM197" s="24">
        <v>0</v>
      </c>
      <c r="CN197" s="24">
        <v>0</v>
      </c>
      <c r="CO197" s="24">
        <v>0</v>
      </c>
      <c r="CP197" s="24">
        <v>0</v>
      </c>
      <c r="CQ197" s="24">
        <v>0</v>
      </c>
      <c r="CR197" s="24">
        <v>0</v>
      </c>
      <c r="CS197" s="24">
        <v>0</v>
      </c>
      <c r="CT197" s="24">
        <v>0</v>
      </c>
      <c r="CU197" s="24">
        <v>0</v>
      </c>
      <c r="CV197" s="24">
        <v>0</v>
      </c>
      <c r="CW197" s="24">
        <v>0</v>
      </c>
      <c r="CX197" s="24">
        <v>0</v>
      </c>
      <c r="CY197" s="24">
        <v>0</v>
      </c>
      <c r="CZ197" s="24">
        <v>0</v>
      </c>
      <c r="DA197" s="24">
        <v>0</v>
      </c>
      <c r="DB197" s="24">
        <v>0</v>
      </c>
      <c r="DC197" s="24">
        <v>0</v>
      </c>
      <c r="DD197" s="24">
        <v>0</v>
      </c>
      <c r="DE197" s="24"/>
      <c r="DF197" s="24">
        <v>0</v>
      </c>
      <c r="DG197" s="24">
        <v>0</v>
      </c>
      <c r="DH197" s="24">
        <v>0</v>
      </c>
      <c r="DI197" s="24">
        <v>0</v>
      </c>
      <c r="DK197" s="25"/>
      <c r="DL197">
        <v>0</v>
      </c>
      <c r="DM197">
        <v>0</v>
      </c>
      <c r="DN197">
        <v>0</v>
      </c>
      <c r="DO197">
        <v>0</v>
      </c>
      <c r="DP197" s="24">
        <v>0</v>
      </c>
      <c r="DQ197" s="24">
        <v>0</v>
      </c>
      <c r="DR197" s="24">
        <v>0</v>
      </c>
      <c r="DS197" s="24">
        <v>0</v>
      </c>
      <c r="DT197" s="24">
        <v>0</v>
      </c>
      <c r="DU197" s="24">
        <v>0</v>
      </c>
      <c r="DV197" s="24">
        <v>0</v>
      </c>
      <c r="DW197" s="24">
        <v>0</v>
      </c>
      <c r="DX197" s="24">
        <v>0</v>
      </c>
      <c r="DY197" s="24">
        <v>0</v>
      </c>
      <c r="DZ197" s="24">
        <v>0</v>
      </c>
      <c r="EA197" s="24">
        <v>0</v>
      </c>
      <c r="EB197" s="24">
        <v>0</v>
      </c>
      <c r="EC197" s="24">
        <v>0</v>
      </c>
      <c r="ED197" s="24">
        <v>0</v>
      </c>
      <c r="EE197" s="24">
        <v>0</v>
      </c>
      <c r="EF197" s="24">
        <v>0</v>
      </c>
      <c r="EG197" s="24">
        <v>0</v>
      </c>
      <c r="EH197" s="24">
        <v>0</v>
      </c>
      <c r="EI197" s="24">
        <v>0</v>
      </c>
      <c r="EJ197" s="24">
        <v>0</v>
      </c>
      <c r="EK197" s="24">
        <v>0</v>
      </c>
      <c r="EL197" s="24">
        <v>0</v>
      </c>
      <c r="EM197" s="24">
        <v>0</v>
      </c>
      <c r="EN197" s="24">
        <v>0</v>
      </c>
      <c r="EO197" s="24">
        <v>0</v>
      </c>
      <c r="EP197" s="24">
        <v>0</v>
      </c>
      <c r="EQ197" s="24">
        <v>0</v>
      </c>
      <c r="ER197" s="24">
        <v>0</v>
      </c>
      <c r="ES197" s="24">
        <v>0</v>
      </c>
      <c r="ET197" s="24">
        <v>0</v>
      </c>
      <c r="EU197" s="24">
        <v>0</v>
      </c>
      <c r="EV197" s="24">
        <v>0</v>
      </c>
      <c r="EW197" s="24">
        <v>0</v>
      </c>
      <c r="EX197" s="24">
        <v>0</v>
      </c>
      <c r="EY197" s="24">
        <v>0</v>
      </c>
      <c r="EZ197" s="24">
        <v>0</v>
      </c>
      <c r="FA197" s="24">
        <v>0</v>
      </c>
      <c r="FB197" s="24">
        <v>0</v>
      </c>
      <c r="FC197" s="24">
        <v>0</v>
      </c>
      <c r="FD197" s="24">
        <v>0</v>
      </c>
      <c r="FE197" s="24">
        <v>0</v>
      </c>
      <c r="FF197" s="24">
        <v>0</v>
      </c>
      <c r="FG197" s="24">
        <v>0</v>
      </c>
      <c r="FL197" s="24">
        <v>0</v>
      </c>
      <c r="FM197" s="24">
        <v>0</v>
      </c>
      <c r="FN197" s="24">
        <v>0</v>
      </c>
      <c r="FO197" s="24">
        <v>0</v>
      </c>
      <c r="FP197" s="24">
        <v>0</v>
      </c>
      <c r="FQ197" s="24">
        <v>0</v>
      </c>
      <c r="FR197" s="24">
        <v>0</v>
      </c>
      <c r="FS197" s="24">
        <v>0</v>
      </c>
      <c r="FT197" s="24">
        <v>0</v>
      </c>
      <c r="FU197" s="24">
        <v>0</v>
      </c>
      <c r="FV197" s="24">
        <v>0</v>
      </c>
      <c r="FW197" s="24">
        <v>0</v>
      </c>
      <c r="FX197" s="24">
        <v>0</v>
      </c>
      <c r="FY197" s="24">
        <v>0</v>
      </c>
      <c r="FZ197" s="24">
        <v>0</v>
      </c>
      <c r="GA197" s="24">
        <v>0</v>
      </c>
      <c r="GB197" s="24">
        <v>0</v>
      </c>
      <c r="GC197" s="24">
        <v>0</v>
      </c>
      <c r="GD197" s="24">
        <v>0</v>
      </c>
      <c r="GE197" s="24">
        <v>0</v>
      </c>
      <c r="GF197" s="24">
        <v>0</v>
      </c>
      <c r="GG197" s="24">
        <v>0</v>
      </c>
      <c r="GH197" s="24">
        <v>0</v>
      </c>
      <c r="GI197" s="24">
        <v>0</v>
      </c>
      <c r="GJ197" s="24">
        <v>0</v>
      </c>
      <c r="GK197" s="24">
        <v>0</v>
      </c>
      <c r="GL197" s="24">
        <v>0</v>
      </c>
      <c r="GM197" s="24">
        <v>0</v>
      </c>
      <c r="GN197" s="24">
        <v>0</v>
      </c>
      <c r="GO197" s="24">
        <v>0</v>
      </c>
      <c r="GP197" s="24">
        <v>0</v>
      </c>
      <c r="GQ197" s="24">
        <v>0</v>
      </c>
      <c r="GR197" s="24">
        <v>0</v>
      </c>
      <c r="GS197" s="24">
        <v>0</v>
      </c>
      <c r="GT197" s="24">
        <v>0</v>
      </c>
      <c r="GU197" s="24">
        <v>0</v>
      </c>
      <c r="GV197" s="24">
        <v>0</v>
      </c>
      <c r="GW197" s="24">
        <v>0</v>
      </c>
      <c r="GX197" s="24">
        <v>0</v>
      </c>
      <c r="GY197" s="24">
        <v>0</v>
      </c>
      <c r="GZ197" s="24">
        <v>0</v>
      </c>
      <c r="HA197" s="24">
        <v>0</v>
      </c>
      <c r="HB197" s="24">
        <v>0</v>
      </c>
      <c r="HC197" s="24">
        <v>0</v>
      </c>
      <c r="HD197" s="24">
        <v>0</v>
      </c>
      <c r="HE197" s="24">
        <v>0</v>
      </c>
      <c r="HF197" s="24">
        <v>0</v>
      </c>
      <c r="HG197" s="24">
        <v>0</v>
      </c>
      <c r="HH197" s="24">
        <v>0</v>
      </c>
      <c r="HI197" s="24">
        <v>0</v>
      </c>
      <c r="HJ197" s="24">
        <v>0</v>
      </c>
      <c r="HK197" s="24">
        <v>0</v>
      </c>
      <c r="HL197" s="24">
        <v>0</v>
      </c>
      <c r="HM197" s="24">
        <v>0</v>
      </c>
      <c r="HN197" s="24">
        <v>0</v>
      </c>
      <c r="HO197" s="24">
        <v>0</v>
      </c>
      <c r="HP197" s="24">
        <v>0</v>
      </c>
      <c r="HQ197" s="24">
        <v>0</v>
      </c>
      <c r="HR197" s="24">
        <v>0</v>
      </c>
      <c r="HS197" s="24">
        <v>0</v>
      </c>
      <c r="HT197" s="24">
        <v>0</v>
      </c>
      <c r="HU197" s="24">
        <v>0</v>
      </c>
      <c r="HV197" s="24">
        <v>0</v>
      </c>
      <c r="HW197" s="24">
        <v>0</v>
      </c>
      <c r="HX197" s="24">
        <v>0</v>
      </c>
      <c r="HY197" s="24">
        <v>0</v>
      </c>
      <c r="HZ197" s="24">
        <v>0</v>
      </c>
      <c r="IA197" s="24">
        <v>0</v>
      </c>
      <c r="IB197" s="24">
        <v>0</v>
      </c>
      <c r="IC197" s="24">
        <v>0</v>
      </c>
      <c r="ID197" s="24">
        <v>0</v>
      </c>
      <c r="IE197" s="24">
        <v>0</v>
      </c>
      <c r="IF197" s="24">
        <v>0</v>
      </c>
      <c r="IG197" s="24">
        <v>0</v>
      </c>
      <c r="IH197" s="24">
        <v>0</v>
      </c>
      <c r="II197" s="24">
        <v>0</v>
      </c>
      <c r="IN197" s="24">
        <v>0</v>
      </c>
      <c r="IO197" s="24">
        <v>0</v>
      </c>
      <c r="IP197" s="24">
        <v>0</v>
      </c>
      <c r="IQ197" s="24">
        <v>0</v>
      </c>
      <c r="IR197" s="24">
        <v>0</v>
      </c>
      <c r="IS197" s="24">
        <v>0</v>
      </c>
      <c r="IT197" s="24">
        <v>0</v>
      </c>
      <c r="IU197" s="24">
        <v>0</v>
      </c>
      <c r="IV197" s="24">
        <v>0</v>
      </c>
      <c r="IW197" s="24">
        <v>0</v>
      </c>
      <c r="IX197" s="24">
        <v>0</v>
      </c>
      <c r="IY197" s="24">
        <v>0</v>
      </c>
      <c r="IZ197" s="24">
        <v>0</v>
      </c>
      <c r="JA197" s="24">
        <v>0</v>
      </c>
      <c r="JB197" s="24">
        <v>0</v>
      </c>
      <c r="JC197" s="24">
        <v>0</v>
      </c>
      <c r="JD197" s="24">
        <v>0</v>
      </c>
      <c r="JE197" s="24">
        <v>0</v>
      </c>
      <c r="JF197" s="24">
        <v>0</v>
      </c>
      <c r="JG197" s="24">
        <v>0</v>
      </c>
      <c r="JH197" s="24">
        <v>0</v>
      </c>
      <c r="JI197" s="24">
        <v>0</v>
      </c>
      <c r="JJ197" s="24">
        <v>0</v>
      </c>
      <c r="JK197" s="24">
        <v>0</v>
      </c>
      <c r="JL197" s="24">
        <v>0</v>
      </c>
      <c r="JM197" s="24">
        <v>0</v>
      </c>
      <c r="JN197" s="24">
        <v>0</v>
      </c>
      <c r="JO197" s="24">
        <v>0</v>
      </c>
      <c r="JP197" s="24">
        <v>0</v>
      </c>
      <c r="JQ197" s="24">
        <v>0</v>
      </c>
      <c r="JR197" s="24">
        <v>0</v>
      </c>
      <c r="JS197" s="24">
        <v>0</v>
      </c>
      <c r="JT197" s="24">
        <v>0</v>
      </c>
      <c r="JU197" s="24">
        <v>0</v>
      </c>
      <c r="JV197" s="24">
        <v>0</v>
      </c>
      <c r="JW197" s="24">
        <v>0</v>
      </c>
      <c r="JX197" s="24">
        <v>0</v>
      </c>
      <c r="JY197" s="24">
        <v>0</v>
      </c>
      <c r="JZ197" s="24">
        <v>0</v>
      </c>
      <c r="KA197" s="24">
        <v>0</v>
      </c>
      <c r="KB197" s="24"/>
      <c r="KC197" s="24">
        <v>0</v>
      </c>
      <c r="KD197" s="24">
        <v>0</v>
      </c>
      <c r="KE197" s="24">
        <v>0</v>
      </c>
      <c r="KF197" s="24">
        <v>0</v>
      </c>
      <c r="KG197" s="28">
        <v>0</v>
      </c>
      <c r="KH197" s="28">
        <v>0</v>
      </c>
      <c r="KI197" s="28">
        <v>0</v>
      </c>
      <c r="KJ197" s="24">
        <v>0</v>
      </c>
      <c r="KK197" s="24">
        <v>0</v>
      </c>
      <c r="KL197" s="24">
        <v>0</v>
      </c>
      <c r="KM197" s="24">
        <v>0</v>
      </c>
      <c r="KN197" s="24">
        <v>0</v>
      </c>
      <c r="KO197" s="24">
        <v>0</v>
      </c>
      <c r="KP197" s="24">
        <v>0</v>
      </c>
      <c r="KQ197" s="24">
        <v>0</v>
      </c>
      <c r="KR197" s="24">
        <v>0</v>
      </c>
      <c r="KS197" s="24">
        <v>0</v>
      </c>
      <c r="KT197" s="24">
        <v>0</v>
      </c>
      <c r="KU197" s="24">
        <v>0</v>
      </c>
      <c r="KV197" s="24">
        <v>0</v>
      </c>
      <c r="KW197" s="24">
        <v>0</v>
      </c>
      <c r="KX197" s="24">
        <v>0</v>
      </c>
      <c r="KY197" s="24">
        <v>0</v>
      </c>
      <c r="KZ197" s="24">
        <v>0</v>
      </c>
      <c r="LA197" s="24">
        <v>0</v>
      </c>
      <c r="LB197" s="24">
        <v>0</v>
      </c>
      <c r="LC197" s="24">
        <v>0</v>
      </c>
      <c r="LD197" s="24">
        <v>0</v>
      </c>
      <c r="LE197" s="24">
        <v>0</v>
      </c>
      <c r="LF197" s="24">
        <v>0</v>
      </c>
      <c r="LG197" s="24">
        <v>0</v>
      </c>
      <c r="LH197" s="24">
        <v>0</v>
      </c>
      <c r="LI197" s="24">
        <v>0</v>
      </c>
      <c r="LJ197" s="24">
        <v>0</v>
      </c>
      <c r="LK197" s="24">
        <v>0</v>
      </c>
      <c r="LL197" s="24">
        <v>0</v>
      </c>
      <c r="LM197" s="24">
        <v>0</v>
      </c>
      <c r="LN197" s="24">
        <v>0</v>
      </c>
      <c r="LO197" s="24">
        <v>0</v>
      </c>
      <c r="LP197" s="24">
        <v>0</v>
      </c>
      <c r="LQ197" s="24">
        <v>0</v>
      </c>
      <c r="LR197" s="24">
        <v>0</v>
      </c>
      <c r="LS197" s="24">
        <v>0</v>
      </c>
      <c r="LX197" s="24">
        <v>0</v>
      </c>
      <c r="LY197" s="24">
        <v>0</v>
      </c>
      <c r="LZ197" s="24">
        <v>0</v>
      </c>
      <c r="MA197" s="24">
        <v>0</v>
      </c>
      <c r="MB197" s="24">
        <v>0</v>
      </c>
      <c r="MC197" s="24">
        <v>0</v>
      </c>
      <c r="MD197" s="24">
        <v>0</v>
      </c>
      <c r="ME197" s="24">
        <v>0</v>
      </c>
      <c r="MF197" s="24">
        <v>0</v>
      </c>
      <c r="MG197" s="24">
        <v>0</v>
      </c>
      <c r="MH197" s="24">
        <v>0</v>
      </c>
      <c r="MI197" s="24">
        <v>0</v>
      </c>
    </row>
    <row r="198" spans="1:347" x14ac:dyDescent="0.25">
      <c r="A198" s="26">
        <v>493</v>
      </c>
      <c r="B198" s="26" t="s">
        <v>1360</v>
      </c>
      <c r="C198" s="26" t="s">
        <v>652</v>
      </c>
      <c r="D198" s="26" t="s">
        <v>789</v>
      </c>
      <c r="E198" s="26" t="s">
        <v>373</v>
      </c>
      <c r="F198" s="26">
        <v>16</v>
      </c>
      <c r="G198" s="26">
        <v>7</v>
      </c>
      <c r="H198" s="26">
        <v>8</v>
      </c>
      <c r="I198" s="26">
        <v>0</v>
      </c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 t="s">
        <v>320</v>
      </c>
      <c r="W198" s="26"/>
      <c r="X198" s="26" t="b">
        <v>0</v>
      </c>
      <c r="Y198" s="26" t="b">
        <v>1</v>
      </c>
      <c r="Z198" s="26" t="s">
        <v>790</v>
      </c>
      <c r="AA198" s="26" t="s">
        <v>769</v>
      </c>
      <c r="AB198" s="26" t="s">
        <v>316</v>
      </c>
      <c r="AC198" s="26" t="s">
        <v>373</v>
      </c>
      <c r="AD198" s="26" t="s">
        <v>652</v>
      </c>
      <c r="AE198" s="26" t="s">
        <v>770</v>
      </c>
      <c r="AF198" s="26"/>
      <c r="AG198" s="26"/>
      <c r="AH198" s="26"/>
      <c r="AI198" s="26"/>
      <c r="AJ198" s="26"/>
      <c r="AK198" s="26"/>
      <c r="AL198" s="26">
        <v>1</v>
      </c>
      <c r="AM198" s="26">
        <v>1</v>
      </c>
      <c r="AN198" s="26"/>
      <c r="AO198" s="26"/>
      <c r="AP198" s="26">
        <v>0</v>
      </c>
      <c r="AQ198" s="26">
        <v>0</v>
      </c>
      <c r="AR198" s="26"/>
      <c r="AS198" s="26"/>
      <c r="AT198" s="26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 s="26">
        <v>0</v>
      </c>
      <c r="BD198" s="26">
        <v>0</v>
      </c>
      <c r="BE198" s="26">
        <v>0</v>
      </c>
      <c r="BF198" s="26">
        <v>0</v>
      </c>
      <c r="BG198" s="26"/>
      <c r="BH198" s="26"/>
      <c r="BI198" s="26">
        <v>0</v>
      </c>
      <c r="BJ198" s="26">
        <v>0</v>
      </c>
      <c r="BL198" s="26">
        <v>0</v>
      </c>
      <c r="BM198" s="26"/>
      <c r="BN198" s="26"/>
      <c r="BO198" s="26"/>
      <c r="BP198" s="26">
        <v>0</v>
      </c>
      <c r="BQ198" s="26"/>
      <c r="BR198" s="26"/>
      <c r="BS198" s="26"/>
      <c r="BT198" s="26">
        <v>0</v>
      </c>
      <c r="BU198" s="26">
        <v>0</v>
      </c>
      <c r="BV198" s="26">
        <v>0</v>
      </c>
      <c r="BW198" s="26">
        <v>0</v>
      </c>
      <c r="BX198" s="26">
        <v>0</v>
      </c>
      <c r="BY198" s="26"/>
      <c r="BZ198">
        <f t="shared" si="10"/>
        <v>42</v>
      </c>
      <c r="CB198" s="26">
        <v>3</v>
      </c>
      <c r="CC198" s="26">
        <v>25</v>
      </c>
      <c r="CD198" s="26">
        <v>0</v>
      </c>
      <c r="CE198" s="26">
        <v>0</v>
      </c>
      <c r="CF198" s="26">
        <v>0</v>
      </c>
      <c r="CG198" s="26">
        <v>0</v>
      </c>
      <c r="CH198" s="26">
        <v>0</v>
      </c>
      <c r="CI198" s="26">
        <v>4</v>
      </c>
      <c r="CJ198" s="26">
        <v>10</v>
      </c>
      <c r="CK198" s="26">
        <v>0</v>
      </c>
      <c r="CL198" s="26">
        <v>0</v>
      </c>
      <c r="CM198" s="26">
        <v>0</v>
      </c>
      <c r="CN198" s="26">
        <v>0</v>
      </c>
      <c r="CO198" s="26">
        <v>0</v>
      </c>
      <c r="CP198" s="26">
        <v>0</v>
      </c>
      <c r="CQ198" s="26">
        <v>0</v>
      </c>
      <c r="CR198" s="26">
        <v>0</v>
      </c>
      <c r="CS198" s="26">
        <v>0</v>
      </c>
      <c r="CT198" s="26">
        <v>0</v>
      </c>
      <c r="CU198" s="26">
        <v>0</v>
      </c>
      <c r="CV198" s="26">
        <v>0</v>
      </c>
      <c r="CW198" s="26">
        <v>0</v>
      </c>
      <c r="CX198" s="26">
        <v>0</v>
      </c>
      <c r="CY198" s="26">
        <v>0</v>
      </c>
      <c r="CZ198" s="26">
        <v>0</v>
      </c>
      <c r="DA198" s="26">
        <v>0</v>
      </c>
      <c r="DB198" s="26">
        <v>0</v>
      </c>
      <c r="DC198" s="26">
        <v>0</v>
      </c>
      <c r="DD198" s="26">
        <v>0</v>
      </c>
      <c r="DE198" s="26"/>
      <c r="DF198" s="26">
        <v>0</v>
      </c>
      <c r="DG198" s="26">
        <v>0</v>
      </c>
      <c r="DH198" s="26">
        <v>0</v>
      </c>
      <c r="DI198" s="26">
        <v>0</v>
      </c>
      <c r="DK198" s="25"/>
      <c r="DL198">
        <v>0</v>
      </c>
      <c r="DM198">
        <v>0</v>
      </c>
      <c r="DN198">
        <v>0</v>
      </c>
      <c r="DO198">
        <v>0</v>
      </c>
      <c r="DP198" s="26">
        <v>0</v>
      </c>
      <c r="DQ198" s="26">
        <v>0</v>
      </c>
      <c r="DR198" s="26">
        <v>0</v>
      </c>
      <c r="DS198" s="26">
        <v>0</v>
      </c>
      <c r="DT198" s="26">
        <v>0</v>
      </c>
      <c r="DU198" s="26">
        <v>0</v>
      </c>
      <c r="DV198" s="26">
        <v>0</v>
      </c>
      <c r="DW198" s="26">
        <v>0</v>
      </c>
      <c r="DX198" s="26">
        <v>0</v>
      </c>
      <c r="DY198" s="26">
        <v>0</v>
      </c>
      <c r="DZ198" s="26">
        <v>0</v>
      </c>
      <c r="EA198" s="26">
        <v>0</v>
      </c>
      <c r="EB198" s="26">
        <v>0</v>
      </c>
      <c r="EC198" s="26">
        <v>0</v>
      </c>
      <c r="ED198" s="26">
        <v>0</v>
      </c>
      <c r="EE198" s="26">
        <v>0</v>
      </c>
      <c r="EF198" s="26">
        <v>0</v>
      </c>
      <c r="EG198" s="26">
        <v>0</v>
      </c>
      <c r="EH198" s="26">
        <v>0</v>
      </c>
      <c r="EI198" s="26">
        <v>0</v>
      </c>
      <c r="EJ198" s="26">
        <v>0</v>
      </c>
      <c r="EK198" s="26">
        <v>0</v>
      </c>
      <c r="EL198" s="26">
        <v>0</v>
      </c>
      <c r="EM198" s="26">
        <v>0</v>
      </c>
      <c r="EN198" s="26">
        <v>0</v>
      </c>
      <c r="EO198" s="26">
        <v>0</v>
      </c>
      <c r="EP198" s="26">
        <v>0</v>
      </c>
      <c r="EQ198" s="26">
        <v>0</v>
      </c>
      <c r="ER198" s="26">
        <v>0</v>
      </c>
      <c r="ES198" s="26">
        <v>0</v>
      </c>
      <c r="ET198" s="26">
        <v>0</v>
      </c>
      <c r="EU198" s="26">
        <v>0</v>
      </c>
      <c r="EV198" s="26">
        <v>0</v>
      </c>
      <c r="EW198" s="26">
        <v>0</v>
      </c>
      <c r="EX198" s="26">
        <v>0</v>
      </c>
      <c r="EY198" s="26">
        <v>0</v>
      </c>
      <c r="EZ198" s="26">
        <v>0</v>
      </c>
      <c r="FA198" s="26">
        <v>0</v>
      </c>
      <c r="FB198" s="26">
        <v>0</v>
      </c>
      <c r="FC198" s="26">
        <v>0</v>
      </c>
      <c r="FD198" s="26">
        <v>0</v>
      </c>
      <c r="FE198" s="26">
        <v>0</v>
      </c>
      <c r="FF198" s="26">
        <v>0</v>
      </c>
      <c r="FG198" s="26">
        <v>0</v>
      </c>
      <c r="FL198" s="26">
        <v>0</v>
      </c>
      <c r="FM198" s="26">
        <v>0</v>
      </c>
      <c r="FN198" s="26">
        <v>0</v>
      </c>
      <c r="FO198" s="26">
        <v>0</v>
      </c>
      <c r="FP198" s="26">
        <v>0</v>
      </c>
      <c r="FQ198" s="26">
        <v>0</v>
      </c>
      <c r="FR198" s="26">
        <v>0</v>
      </c>
      <c r="FS198" s="26">
        <v>0</v>
      </c>
      <c r="FT198" s="26">
        <v>0</v>
      </c>
      <c r="FU198" s="26">
        <v>0</v>
      </c>
      <c r="FV198" s="26">
        <v>0</v>
      </c>
      <c r="FW198" s="26">
        <v>0</v>
      </c>
      <c r="FX198" s="26">
        <v>0</v>
      </c>
      <c r="FY198" s="26">
        <v>0</v>
      </c>
      <c r="FZ198" s="26">
        <v>0</v>
      </c>
      <c r="GA198" s="26">
        <v>0</v>
      </c>
      <c r="GB198" s="26">
        <v>0</v>
      </c>
      <c r="GC198" s="26">
        <v>0</v>
      </c>
      <c r="GD198" s="26">
        <v>0</v>
      </c>
      <c r="GE198" s="26">
        <v>0</v>
      </c>
      <c r="GF198" s="26">
        <v>0</v>
      </c>
      <c r="GG198" s="26">
        <v>0</v>
      </c>
      <c r="GH198" s="26">
        <v>0</v>
      </c>
      <c r="GI198" s="26">
        <v>0</v>
      </c>
      <c r="GJ198" s="26">
        <v>0</v>
      </c>
      <c r="GK198" s="26">
        <v>0</v>
      </c>
      <c r="GL198" s="26">
        <v>0</v>
      </c>
      <c r="GM198" s="26">
        <v>0</v>
      </c>
      <c r="GN198" s="26">
        <v>0</v>
      </c>
      <c r="GO198" s="26">
        <v>0</v>
      </c>
      <c r="GP198" s="26">
        <v>0</v>
      </c>
      <c r="GQ198" s="26">
        <v>0</v>
      </c>
      <c r="GR198" s="26">
        <v>0</v>
      </c>
      <c r="GS198" s="26">
        <v>0</v>
      </c>
      <c r="GT198" s="26">
        <v>0</v>
      </c>
      <c r="GU198" s="26">
        <v>0</v>
      </c>
      <c r="GV198" s="26">
        <v>0</v>
      </c>
      <c r="GW198" s="26">
        <v>0</v>
      </c>
      <c r="GX198" s="26">
        <v>0</v>
      </c>
      <c r="GY198" s="26">
        <v>0</v>
      </c>
      <c r="GZ198" s="26">
        <v>0</v>
      </c>
      <c r="HA198" s="26">
        <v>0</v>
      </c>
      <c r="HB198" s="26">
        <v>0</v>
      </c>
      <c r="HC198" s="26">
        <v>0</v>
      </c>
      <c r="HD198" s="26">
        <v>0</v>
      </c>
      <c r="HE198" s="26">
        <v>0</v>
      </c>
      <c r="HF198" s="26">
        <v>0</v>
      </c>
      <c r="HG198" s="26">
        <v>0</v>
      </c>
      <c r="HH198" s="26">
        <v>0</v>
      </c>
      <c r="HI198" s="26">
        <v>0</v>
      </c>
      <c r="HJ198" s="26">
        <v>0</v>
      </c>
      <c r="HK198" s="26">
        <v>0</v>
      </c>
      <c r="HL198" s="26">
        <v>0</v>
      </c>
      <c r="HM198" s="26">
        <v>0</v>
      </c>
      <c r="HN198" s="26">
        <v>0</v>
      </c>
      <c r="HO198" s="26">
        <v>0</v>
      </c>
      <c r="HP198" s="26">
        <v>0</v>
      </c>
      <c r="HQ198" s="26">
        <v>0</v>
      </c>
      <c r="HR198" s="26">
        <v>0</v>
      </c>
      <c r="HS198" s="26">
        <v>0</v>
      </c>
      <c r="HT198" s="26">
        <v>0</v>
      </c>
      <c r="HU198" s="26">
        <v>0</v>
      </c>
      <c r="HV198" s="26">
        <v>0</v>
      </c>
      <c r="HW198" s="26">
        <v>0</v>
      </c>
      <c r="HX198" s="26">
        <v>0</v>
      </c>
      <c r="HY198" s="26">
        <v>0</v>
      </c>
      <c r="HZ198" s="26">
        <v>0</v>
      </c>
      <c r="IA198" s="26">
        <v>0</v>
      </c>
      <c r="IB198" s="26">
        <v>0</v>
      </c>
      <c r="IC198" s="26">
        <v>0</v>
      </c>
      <c r="ID198" s="26">
        <v>0</v>
      </c>
      <c r="IE198" s="26">
        <v>0</v>
      </c>
      <c r="IF198" s="26">
        <v>0</v>
      </c>
      <c r="IG198" s="26">
        <v>0</v>
      </c>
      <c r="IH198" s="26">
        <v>0</v>
      </c>
      <c r="II198" s="26">
        <v>0</v>
      </c>
      <c r="IN198" s="26">
        <v>0</v>
      </c>
      <c r="IO198" s="26">
        <v>0</v>
      </c>
      <c r="IP198" s="26">
        <v>0</v>
      </c>
      <c r="IQ198" s="26">
        <v>0</v>
      </c>
      <c r="IR198" s="26">
        <v>0</v>
      </c>
      <c r="IS198" s="26">
        <v>0</v>
      </c>
      <c r="IT198" s="26">
        <v>0</v>
      </c>
      <c r="IU198" s="26">
        <v>0</v>
      </c>
      <c r="IV198" s="26">
        <v>0</v>
      </c>
      <c r="IW198" s="26">
        <v>0</v>
      </c>
      <c r="IX198" s="26">
        <v>0</v>
      </c>
      <c r="IY198" s="26">
        <v>0</v>
      </c>
      <c r="IZ198" s="26">
        <v>0</v>
      </c>
      <c r="JA198" s="26">
        <v>0</v>
      </c>
      <c r="JB198" s="26">
        <v>0</v>
      </c>
      <c r="JC198" s="26">
        <v>0</v>
      </c>
      <c r="JD198" s="26">
        <v>0</v>
      </c>
      <c r="JE198" s="26">
        <v>0</v>
      </c>
      <c r="JF198" s="26">
        <v>0</v>
      </c>
      <c r="JG198" s="26">
        <v>0</v>
      </c>
      <c r="JH198" s="26">
        <v>0</v>
      </c>
      <c r="JI198" s="26">
        <v>0</v>
      </c>
      <c r="JJ198" s="26">
        <v>0</v>
      </c>
      <c r="JK198" s="26">
        <v>0</v>
      </c>
      <c r="JL198" s="26">
        <v>0</v>
      </c>
      <c r="JM198" s="26">
        <v>0</v>
      </c>
      <c r="JN198" s="26">
        <v>0</v>
      </c>
      <c r="JO198" s="26">
        <v>0</v>
      </c>
      <c r="JP198" s="26">
        <v>0</v>
      </c>
      <c r="JQ198" s="26">
        <v>0</v>
      </c>
      <c r="JR198" s="26">
        <v>0</v>
      </c>
      <c r="JS198" s="26">
        <v>0</v>
      </c>
      <c r="JT198" s="26">
        <v>0</v>
      </c>
      <c r="JU198" s="26">
        <v>0</v>
      </c>
      <c r="JV198" s="26">
        <v>0</v>
      </c>
      <c r="JW198" s="26">
        <v>0</v>
      </c>
      <c r="JX198" s="26">
        <v>0</v>
      </c>
      <c r="JY198" s="26">
        <v>0</v>
      </c>
      <c r="JZ198" s="26">
        <v>0</v>
      </c>
      <c r="KA198" s="26">
        <v>0</v>
      </c>
      <c r="KB198" s="26"/>
      <c r="KC198" s="26">
        <v>0</v>
      </c>
      <c r="KD198" s="26">
        <v>0</v>
      </c>
      <c r="KE198" s="26">
        <v>0</v>
      </c>
      <c r="KF198" s="26">
        <v>0</v>
      </c>
      <c r="KG198" s="28">
        <v>0</v>
      </c>
      <c r="KH198" s="28">
        <v>0</v>
      </c>
      <c r="KI198" s="28">
        <v>0</v>
      </c>
      <c r="KJ198" s="26">
        <v>0</v>
      </c>
      <c r="KK198" s="26">
        <v>0</v>
      </c>
      <c r="KL198" s="26">
        <v>0</v>
      </c>
      <c r="KM198" s="26">
        <v>0</v>
      </c>
      <c r="KN198" s="26">
        <v>0</v>
      </c>
      <c r="KO198" s="26">
        <v>0</v>
      </c>
      <c r="KP198" s="26">
        <v>0</v>
      </c>
      <c r="KQ198" s="26">
        <v>0</v>
      </c>
      <c r="KR198" s="26">
        <v>0</v>
      </c>
      <c r="KS198" s="26">
        <v>0</v>
      </c>
      <c r="KT198" s="26">
        <v>0</v>
      </c>
      <c r="KU198" s="26">
        <v>0</v>
      </c>
      <c r="KV198" s="26">
        <v>0</v>
      </c>
      <c r="KW198" s="26">
        <v>0</v>
      </c>
      <c r="KX198" s="26">
        <v>0</v>
      </c>
      <c r="KY198" s="26">
        <v>0</v>
      </c>
      <c r="KZ198" s="26">
        <v>0</v>
      </c>
      <c r="LA198" s="26">
        <v>0</v>
      </c>
      <c r="LB198" s="26">
        <v>0</v>
      </c>
      <c r="LC198" s="26">
        <v>0</v>
      </c>
      <c r="LD198" s="26">
        <v>0</v>
      </c>
      <c r="LE198" s="26">
        <v>0</v>
      </c>
      <c r="LF198" s="26">
        <v>0</v>
      </c>
      <c r="LG198" s="26">
        <v>0</v>
      </c>
      <c r="LH198" s="26">
        <v>0</v>
      </c>
      <c r="LI198" s="26">
        <v>0</v>
      </c>
      <c r="LJ198" s="26">
        <v>0</v>
      </c>
      <c r="LK198" s="26">
        <v>0</v>
      </c>
      <c r="LL198" s="26">
        <v>0</v>
      </c>
      <c r="LM198" s="26">
        <v>0</v>
      </c>
      <c r="LN198" s="26">
        <v>0</v>
      </c>
      <c r="LO198" s="26">
        <v>0</v>
      </c>
      <c r="LP198" s="26">
        <v>0</v>
      </c>
      <c r="LQ198" s="26">
        <v>0</v>
      </c>
      <c r="LR198" s="26">
        <v>0</v>
      </c>
      <c r="LS198" s="26">
        <v>0</v>
      </c>
      <c r="LX198" s="26">
        <v>0</v>
      </c>
      <c r="LY198" s="26">
        <v>0</v>
      </c>
      <c r="LZ198" s="26">
        <v>0</v>
      </c>
      <c r="MA198" s="26">
        <v>0</v>
      </c>
      <c r="MB198" s="26">
        <v>0</v>
      </c>
      <c r="MC198" s="26">
        <v>0</v>
      </c>
      <c r="MD198" s="26">
        <v>0</v>
      </c>
      <c r="ME198" s="26">
        <v>0</v>
      </c>
      <c r="MF198" s="26">
        <v>0</v>
      </c>
      <c r="MG198" s="26">
        <v>0</v>
      </c>
      <c r="MH198" s="26">
        <v>0</v>
      </c>
      <c r="MI198" s="26">
        <v>0</v>
      </c>
    </row>
    <row r="199" spans="1:347" x14ac:dyDescent="0.25">
      <c r="A199" s="26"/>
      <c r="B199" s="26" t="s">
        <v>1361</v>
      </c>
      <c r="C199" s="26" t="s">
        <v>652</v>
      </c>
      <c r="D199" s="26" t="s">
        <v>789</v>
      </c>
      <c r="E199" s="26" t="s">
        <v>373</v>
      </c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BC199" s="26"/>
      <c r="BD199" s="26"/>
      <c r="BE199" s="26"/>
      <c r="BF199" s="26"/>
      <c r="BG199" s="26"/>
      <c r="BH199" s="26"/>
      <c r="BI199" s="26"/>
      <c r="BJ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>
        <f t="shared" si="10"/>
        <v>6</v>
      </c>
      <c r="CB199" s="26">
        <v>2</v>
      </c>
      <c r="CC199" s="26">
        <v>4</v>
      </c>
      <c r="CD199" s="26">
        <v>0</v>
      </c>
      <c r="CE199" s="26">
        <v>0</v>
      </c>
      <c r="CF199" s="26">
        <v>0</v>
      </c>
      <c r="CG199" s="26">
        <v>0</v>
      </c>
      <c r="CH199" s="26">
        <v>0</v>
      </c>
      <c r="CI199" s="26">
        <v>0</v>
      </c>
      <c r="CJ199" s="26">
        <v>0</v>
      </c>
      <c r="CK199" s="26">
        <v>0</v>
      </c>
      <c r="CL199" s="26">
        <v>0</v>
      </c>
      <c r="CM199" s="26">
        <v>0</v>
      </c>
      <c r="CN199" s="26">
        <v>0</v>
      </c>
      <c r="CO199" s="26">
        <v>0</v>
      </c>
      <c r="CP199" s="26">
        <v>0</v>
      </c>
      <c r="CQ199" s="26">
        <v>0</v>
      </c>
      <c r="CR199" s="26">
        <v>0</v>
      </c>
      <c r="CS199" s="26">
        <v>0</v>
      </c>
      <c r="CT199" s="26">
        <v>0</v>
      </c>
      <c r="CU199" s="26">
        <v>0</v>
      </c>
      <c r="CV199" s="26">
        <v>0</v>
      </c>
      <c r="CW199" s="26">
        <v>0</v>
      </c>
      <c r="CX199" s="26">
        <v>0</v>
      </c>
      <c r="CY199" s="26">
        <v>0</v>
      </c>
      <c r="CZ199" s="26">
        <v>0</v>
      </c>
      <c r="DA199" s="26">
        <v>0</v>
      </c>
      <c r="DB199" s="26">
        <v>0</v>
      </c>
      <c r="DC199" s="26">
        <v>0</v>
      </c>
      <c r="DD199" s="26">
        <v>0</v>
      </c>
      <c r="DE199" s="26"/>
      <c r="DF199" s="26"/>
      <c r="DG199" s="26"/>
      <c r="DH199" s="26"/>
      <c r="DI199" s="26"/>
      <c r="DK199" s="25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  <c r="GD199" s="26"/>
      <c r="GE199" s="26"/>
      <c r="GF199" s="26"/>
      <c r="GG199" s="26"/>
      <c r="GH199" s="26"/>
      <c r="GI199" s="26"/>
      <c r="GJ199" s="26"/>
      <c r="GK199" s="26"/>
      <c r="GL199" s="26"/>
      <c r="GM199" s="26"/>
      <c r="GN199" s="26"/>
      <c r="GO199" s="26"/>
      <c r="GP199" s="26"/>
      <c r="GQ199" s="26"/>
      <c r="GR199" s="26"/>
      <c r="GS199" s="26"/>
      <c r="GT199" s="26"/>
      <c r="GU199" s="26"/>
      <c r="GV199" s="26"/>
      <c r="GW199" s="26"/>
      <c r="GX199" s="26"/>
      <c r="GY199" s="26"/>
      <c r="GZ199" s="26"/>
      <c r="HA199" s="26"/>
      <c r="HB199" s="26"/>
      <c r="HC199" s="26"/>
      <c r="HD199" s="26"/>
      <c r="HE199" s="26"/>
      <c r="HF199" s="26"/>
      <c r="HG199" s="26"/>
      <c r="HH199" s="26"/>
      <c r="HI199" s="26"/>
      <c r="HJ199" s="26"/>
      <c r="HK199" s="26"/>
      <c r="HL199" s="26"/>
      <c r="HM199" s="26"/>
      <c r="HN199" s="26"/>
      <c r="HO199" s="26"/>
      <c r="HP199" s="26"/>
      <c r="HQ199" s="26"/>
      <c r="HR199" s="26"/>
      <c r="HS199" s="26"/>
      <c r="HT199" s="26"/>
      <c r="HU199" s="26"/>
      <c r="HV199" s="26"/>
      <c r="HW199" s="26"/>
      <c r="HX199" s="26"/>
      <c r="HY199" s="26"/>
      <c r="HZ199" s="26"/>
      <c r="IA199" s="26"/>
      <c r="IB199" s="26"/>
      <c r="IC199" s="26"/>
      <c r="ID199" s="26"/>
      <c r="IE199" s="26"/>
      <c r="IF199" s="26"/>
      <c r="IG199" s="26"/>
      <c r="IH199" s="26"/>
      <c r="II199" s="26"/>
      <c r="IN199" s="26"/>
      <c r="IO199" s="26"/>
      <c r="IP199" s="26"/>
      <c r="IQ199" s="26"/>
      <c r="IR199" s="26"/>
      <c r="IS199" s="26"/>
      <c r="IT199" s="26"/>
      <c r="IU199" s="26"/>
      <c r="IV199" s="26"/>
      <c r="IW199" s="26"/>
      <c r="IX199" s="26"/>
      <c r="IY199" s="26"/>
      <c r="IZ199" s="26"/>
      <c r="JA199" s="26"/>
      <c r="JB199" s="26"/>
      <c r="JC199" s="26"/>
      <c r="JD199" s="26"/>
      <c r="JE199" s="26"/>
      <c r="JF199" s="26"/>
      <c r="JG199" s="26"/>
      <c r="JH199" s="26"/>
      <c r="JI199" s="26"/>
      <c r="JJ199" s="26"/>
      <c r="JK199" s="26"/>
      <c r="JL199" s="26"/>
      <c r="JM199" s="26"/>
      <c r="JN199" s="26"/>
      <c r="JO199" s="26"/>
      <c r="JP199" s="26"/>
      <c r="JQ199" s="26"/>
      <c r="JR199" s="26"/>
      <c r="JS199" s="26"/>
      <c r="JT199" s="26"/>
      <c r="JU199" s="26"/>
      <c r="JV199" s="26"/>
      <c r="JW199" s="26"/>
      <c r="JX199" s="26"/>
      <c r="JY199" s="26"/>
      <c r="JZ199" s="26"/>
      <c r="KA199" s="26"/>
      <c r="KB199" s="26"/>
      <c r="KC199" s="26"/>
      <c r="KD199" s="26"/>
      <c r="KE199" s="26"/>
      <c r="KF199" s="26"/>
      <c r="KJ199" s="26"/>
      <c r="KK199" s="26"/>
      <c r="KL199" s="26"/>
      <c r="KM199" s="26"/>
      <c r="KN199" s="26"/>
      <c r="KO199" s="26"/>
      <c r="KP199" s="26"/>
      <c r="KQ199" s="26"/>
      <c r="KR199" s="26"/>
      <c r="KS199" s="26"/>
      <c r="KT199" s="26"/>
      <c r="KU199" s="26"/>
      <c r="KV199" s="26"/>
      <c r="KW199" s="26"/>
      <c r="KX199" s="26"/>
      <c r="KY199" s="26"/>
      <c r="KZ199" s="26"/>
      <c r="LA199" s="26"/>
      <c r="LB199" s="26"/>
      <c r="LC199" s="26"/>
      <c r="LD199" s="26"/>
      <c r="LE199" s="26"/>
      <c r="LF199" s="26"/>
      <c r="LG199" s="26"/>
      <c r="LH199" s="26"/>
      <c r="LI199" s="26"/>
      <c r="LJ199" s="26"/>
      <c r="LK199" s="26"/>
      <c r="LL199" s="26"/>
      <c r="LM199" s="26"/>
      <c r="LN199" s="26"/>
      <c r="LO199" s="26"/>
      <c r="LP199" s="26"/>
      <c r="LQ199" s="26"/>
      <c r="LR199" s="26"/>
      <c r="LS199" s="26"/>
      <c r="LX199" s="26"/>
      <c r="LY199" s="26"/>
      <c r="LZ199" s="26"/>
      <c r="MA199" s="26"/>
      <c r="MB199" s="26"/>
      <c r="MC199" s="26"/>
      <c r="MD199" s="26"/>
      <c r="ME199" s="26"/>
      <c r="MF199" s="26"/>
      <c r="MG199" s="26"/>
      <c r="MH199" s="26"/>
      <c r="MI199" s="26"/>
    </row>
    <row r="200" spans="1:347" x14ac:dyDescent="0.25">
      <c r="A200">
        <v>494</v>
      </c>
      <c r="B200" t="s">
        <v>791</v>
      </c>
      <c r="C200" t="s">
        <v>792</v>
      </c>
      <c r="D200" t="s">
        <v>793</v>
      </c>
      <c r="E200" t="s">
        <v>316</v>
      </c>
      <c r="F200">
        <v>17</v>
      </c>
      <c r="G200">
        <v>8</v>
      </c>
      <c r="H200">
        <v>1</v>
      </c>
      <c r="I200">
        <v>1</v>
      </c>
      <c r="V200" t="s">
        <v>794</v>
      </c>
      <c r="W200" t="s">
        <v>933</v>
      </c>
      <c r="X200" t="b">
        <v>0</v>
      </c>
      <c r="Y200" t="b">
        <v>0</v>
      </c>
      <c r="Z200" t="s">
        <v>795</v>
      </c>
      <c r="AA200" t="s">
        <v>498</v>
      </c>
      <c r="AB200" t="s">
        <v>316</v>
      </c>
      <c r="AC200" t="s">
        <v>1</v>
      </c>
      <c r="AD200" t="s">
        <v>792</v>
      </c>
      <c r="AE200" t="s">
        <v>796</v>
      </c>
      <c r="AM200">
        <v>1</v>
      </c>
      <c r="AO200">
        <v>1</v>
      </c>
      <c r="AP200">
        <v>11</v>
      </c>
      <c r="AQ200">
        <v>106</v>
      </c>
      <c r="AR200">
        <v>11</v>
      </c>
      <c r="AS200">
        <v>95</v>
      </c>
      <c r="AT200">
        <v>0</v>
      </c>
      <c r="AU200">
        <v>56</v>
      </c>
      <c r="AV200">
        <v>1</v>
      </c>
      <c r="AW200">
        <v>55</v>
      </c>
      <c r="AX200">
        <v>0</v>
      </c>
      <c r="AY200">
        <v>50</v>
      </c>
      <c r="AZ200">
        <v>10</v>
      </c>
      <c r="BA200">
        <v>40</v>
      </c>
      <c r="BB200">
        <v>0</v>
      </c>
      <c r="BC200">
        <v>0</v>
      </c>
      <c r="BD200">
        <v>0</v>
      </c>
      <c r="BE200">
        <v>0</v>
      </c>
      <c r="BF200">
        <v>0</v>
      </c>
      <c r="BH200">
        <f t="shared" ref="BH200:BH207" si="12">BL200+BP200+BT200+BU200</f>
        <v>24.055350553505534</v>
      </c>
      <c r="BI200">
        <v>5.084870848708487</v>
      </c>
      <c r="BJ200">
        <v>17.992619926199261</v>
      </c>
      <c r="BL200">
        <v>10.560885608856088</v>
      </c>
      <c r="BM200">
        <v>0.29335793357933576</v>
      </c>
      <c r="BN200">
        <v>10.267527675276751</v>
      </c>
      <c r="BO200">
        <v>0</v>
      </c>
      <c r="BP200">
        <v>3.1291512915129149</v>
      </c>
      <c r="BQ200">
        <v>0</v>
      </c>
      <c r="BR200">
        <v>3.1291512915129149</v>
      </c>
      <c r="BS200">
        <v>0</v>
      </c>
      <c r="BT200">
        <v>4.0092250922509223</v>
      </c>
      <c r="BU200">
        <v>6.3560885608856088</v>
      </c>
      <c r="BV200">
        <v>5.084870848708487</v>
      </c>
      <c r="BW200">
        <v>17.992619926199261</v>
      </c>
      <c r="BX200">
        <v>0</v>
      </c>
      <c r="BZ200">
        <f t="shared" si="10"/>
        <v>4</v>
      </c>
      <c r="CB200">
        <v>0</v>
      </c>
      <c r="CC200">
        <v>0</v>
      </c>
      <c r="CD200">
        <v>0</v>
      </c>
      <c r="CE200">
        <v>2</v>
      </c>
      <c r="CF200">
        <v>0</v>
      </c>
      <c r="CG200">
        <v>2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F200">
        <v>0</v>
      </c>
      <c r="DG200">
        <v>0</v>
      </c>
      <c r="DH200">
        <v>0</v>
      </c>
      <c r="DI200">
        <v>0</v>
      </c>
      <c r="DK200" s="25"/>
      <c r="DL200">
        <v>56</v>
      </c>
      <c r="DM200">
        <v>1</v>
      </c>
      <c r="DN200">
        <v>55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6</v>
      </c>
      <c r="EO200">
        <v>0</v>
      </c>
      <c r="EP200">
        <v>6</v>
      </c>
      <c r="EQ200">
        <v>0</v>
      </c>
      <c r="ER200">
        <v>1</v>
      </c>
      <c r="ES200">
        <v>0</v>
      </c>
      <c r="ET200">
        <v>1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L200">
        <v>17</v>
      </c>
      <c r="FM200">
        <v>5</v>
      </c>
      <c r="FN200">
        <v>12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2</v>
      </c>
      <c r="FU200">
        <v>0</v>
      </c>
      <c r="FV200">
        <v>2</v>
      </c>
      <c r="FW200">
        <v>0</v>
      </c>
      <c r="FX200">
        <v>1</v>
      </c>
      <c r="FY200">
        <v>0</v>
      </c>
      <c r="FZ200">
        <v>1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4</v>
      </c>
      <c r="GK200">
        <v>0</v>
      </c>
      <c r="GL200">
        <v>4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9</v>
      </c>
      <c r="GS200">
        <v>4</v>
      </c>
      <c r="GT200">
        <v>5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3</v>
      </c>
      <c r="HA200">
        <v>0</v>
      </c>
      <c r="HB200">
        <v>3</v>
      </c>
      <c r="HC200">
        <v>0</v>
      </c>
      <c r="HD200">
        <v>1</v>
      </c>
      <c r="HE200">
        <v>0</v>
      </c>
      <c r="HF200">
        <v>1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C200">
        <v>0</v>
      </c>
      <c r="KD200">
        <v>0</v>
      </c>
      <c r="KE200">
        <v>0</v>
      </c>
      <c r="KF200">
        <v>0</v>
      </c>
      <c r="KG200" s="28">
        <v>0</v>
      </c>
      <c r="KH200" s="28">
        <v>0</v>
      </c>
      <c r="KI200" s="28">
        <v>0</v>
      </c>
      <c r="KJ200">
        <v>0</v>
      </c>
      <c r="KK200">
        <v>0</v>
      </c>
      <c r="KL200">
        <v>0</v>
      </c>
      <c r="KM200">
        <v>0</v>
      </c>
      <c r="KN200">
        <v>5</v>
      </c>
      <c r="KO200">
        <v>1</v>
      </c>
      <c r="KP200">
        <v>4</v>
      </c>
      <c r="KQ200">
        <v>0</v>
      </c>
      <c r="KR200">
        <v>1</v>
      </c>
      <c r="KS200">
        <v>0</v>
      </c>
      <c r="KT200">
        <v>1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</row>
    <row r="201" spans="1:347" x14ac:dyDescent="0.25">
      <c r="A201">
        <v>497</v>
      </c>
      <c r="B201" t="s">
        <v>797</v>
      </c>
      <c r="C201" t="s">
        <v>792</v>
      </c>
      <c r="D201" t="s">
        <v>798</v>
      </c>
      <c r="E201" t="s">
        <v>316</v>
      </c>
      <c r="F201">
        <v>17</v>
      </c>
      <c r="G201">
        <v>8</v>
      </c>
      <c r="H201">
        <v>2</v>
      </c>
      <c r="I201">
        <v>1</v>
      </c>
      <c r="V201" t="s">
        <v>794</v>
      </c>
      <c r="W201" t="s">
        <v>933</v>
      </c>
      <c r="X201" t="b">
        <v>0</v>
      </c>
      <c r="Y201" t="b">
        <v>0</v>
      </c>
      <c r="Z201" t="s">
        <v>799</v>
      </c>
      <c r="AA201" t="s">
        <v>498</v>
      </c>
      <c r="AB201" t="s">
        <v>316</v>
      </c>
      <c r="AC201" t="s">
        <v>1</v>
      </c>
      <c r="AD201" t="s">
        <v>792</v>
      </c>
      <c r="AE201" t="s">
        <v>796</v>
      </c>
      <c r="AO201">
        <v>1</v>
      </c>
      <c r="AP201">
        <v>20</v>
      </c>
      <c r="AQ201">
        <v>127</v>
      </c>
      <c r="AR201">
        <v>11</v>
      </c>
      <c r="AS201">
        <v>116</v>
      </c>
      <c r="AT201">
        <v>0</v>
      </c>
      <c r="AU201">
        <v>82</v>
      </c>
      <c r="AV201">
        <v>1</v>
      </c>
      <c r="AW201">
        <v>81</v>
      </c>
      <c r="AX201">
        <v>0</v>
      </c>
      <c r="AY201">
        <v>45</v>
      </c>
      <c r="AZ201">
        <v>10</v>
      </c>
      <c r="BA201">
        <v>35</v>
      </c>
      <c r="BB201">
        <v>0</v>
      </c>
      <c r="BC201">
        <v>0</v>
      </c>
      <c r="BD201">
        <v>0</v>
      </c>
      <c r="BE201">
        <v>0</v>
      </c>
      <c r="BF201">
        <v>0</v>
      </c>
      <c r="BH201">
        <f t="shared" si="12"/>
        <v>28.821033210332104</v>
      </c>
      <c r="BI201">
        <v>6.0922509225092245</v>
      </c>
      <c r="BJ201">
        <v>21.55719557195572</v>
      </c>
      <c r="BL201">
        <v>12.653136531365313</v>
      </c>
      <c r="BM201">
        <v>0.35147601476014756</v>
      </c>
      <c r="BN201">
        <v>12.301660516605166</v>
      </c>
      <c r="BO201">
        <v>0</v>
      </c>
      <c r="BP201">
        <v>3.7490774907749076</v>
      </c>
      <c r="BQ201">
        <v>0</v>
      </c>
      <c r="BR201">
        <v>3.7490774907749076</v>
      </c>
      <c r="BS201">
        <v>0</v>
      </c>
      <c r="BT201">
        <v>4.8035055350553506</v>
      </c>
      <c r="BU201">
        <v>7.6153136531365311</v>
      </c>
      <c r="BV201">
        <v>6.0922509225092245</v>
      </c>
      <c r="BW201">
        <v>21.55719557195572</v>
      </c>
      <c r="BX201">
        <v>0</v>
      </c>
      <c r="BZ201">
        <f t="shared" si="10"/>
        <v>5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1</v>
      </c>
      <c r="CM201">
        <v>0</v>
      </c>
      <c r="CN201">
        <v>4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F201">
        <v>0</v>
      </c>
      <c r="DG201">
        <v>0</v>
      </c>
      <c r="DH201">
        <v>0</v>
      </c>
      <c r="DI201">
        <v>0</v>
      </c>
      <c r="DK201" s="25"/>
      <c r="DL201">
        <v>82</v>
      </c>
      <c r="DM201">
        <v>1</v>
      </c>
      <c r="DN201">
        <v>81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8</v>
      </c>
      <c r="EC201">
        <v>1</v>
      </c>
      <c r="ED201">
        <v>7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1</v>
      </c>
      <c r="EO201">
        <v>0</v>
      </c>
      <c r="EP201">
        <v>1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L201">
        <v>24</v>
      </c>
      <c r="FM201">
        <v>5</v>
      </c>
      <c r="FN201">
        <v>19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2</v>
      </c>
      <c r="FY201">
        <v>2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2</v>
      </c>
      <c r="HA201">
        <v>0</v>
      </c>
      <c r="HB201">
        <v>2</v>
      </c>
      <c r="HC201">
        <v>0</v>
      </c>
      <c r="HD201">
        <v>1</v>
      </c>
      <c r="HE201">
        <v>1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C201">
        <v>0</v>
      </c>
      <c r="KD201">
        <v>0</v>
      </c>
      <c r="KE201">
        <v>0</v>
      </c>
      <c r="KF201">
        <v>0</v>
      </c>
      <c r="KG201" s="28">
        <v>0</v>
      </c>
      <c r="KH201" s="28">
        <v>0</v>
      </c>
      <c r="KI201" s="28">
        <v>0</v>
      </c>
      <c r="KJ201">
        <v>0</v>
      </c>
      <c r="KK201">
        <v>0</v>
      </c>
      <c r="KL201">
        <v>0</v>
      </c>
      <c r="KM201">
        <v>0</v>
      </c>
      <c r="KN201">
        <v>6</v>
      </c>
      <c r="KO201">
        <v>0</v>
      </c>
      <c r="KP201">
        <v>6</v>
      </c>
      <c r="KQ201">
        <v>0</v>
      </c>
      <c r="KR201">
        <v>1</v>
      </c>
      <c r="KS201">
        <v>1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</row>
    <row r="202" spans="1:347" x14ac:dyDescent="0.25">
      <c r="A202">
        <v>500</v>
      </c>
      <c r="B202" t="s">
        <v>464</v>
      </c>
      <c r="C202" t="s">
        <v>792</v>
      </c>
      <c r="D202" t="s">
        <v>800</v>
      </c>
      <c r="E202" t="s">
        <v>316</v>
      </c>
      <c r="F202">
        <v>17</v>
      </c>
      <c r="G202">
        <v>8</v>
      </c>
      <c r="H202">
        <v>3</v>
      </c>
      <c r="I202">
        <v>1</v>
      </c>
      <c r="V202" t="s">
        <v>794</v>
      </c>
      <c r="W202" t="s">
        <v>933</v>
      </c>
      <c r="X202" t="b">
        <v>0</v>
      </c>
      <c r="Y202" t="b">
        <v>0</v>
      </c>
      <c r="Z202" t="s">
        <v>801</v>
      </c>
      <c r="AA202" t="s">
        <v>498</v>
      </c>
      <c r="AB202" t="s">
        <v>316</v>
      </c>
      <c r="AC202" t="s">
        <v>1</v>
      </c>
      <c r="AD202" t="s">
        <v>792</v>
      </c>
      <c r="AE202" t="s">
        <v>796</v>
      </c>
      <c r="AO202">
        <v>1</v>
      </c>
      <c r="AP202">
        <v>10</v>
      </c>
      <c r="AQ202">
        <v>149</v>
      </c>
      <c r="AR202">
        <v>47</v>
      </c>
      <c r="AS202">
        <v>102</v>
      </c>
      <c r="AT202">
        <v>0</v>
      </c>
      <c r="AU202">
        <v>78</v>
      </c>
      <c r="AV202">
        <v>10</v>
      </c>
      <c r="AW202">
        <v>68</v>
      </c>
      <c r="AX202">
        <v>0</v>
      </c>
      <c r="AY202">
        <v>71</v>
      </c>
      <c r="AZ202">
        <v>37</v>
      </c>
      <c r="BA202">
        <v>34</v>
      </c>
      <c r="BB202">
        <v>0</v>
      </c>
      <c r="BC202">
        <v>0</v>
      </c>
      <c r="BD202">
        <v>0</v>
      </c>
      <c r="BE202">
        <v>0</v>
      </c>
      <c r="BF202">
        <v>0</v>
      </c>
      <c r="BH202">
        <f t="shared" si="12"/>
        <v>33.813653136531364</v>
      </c>
      <c r="BI202">
        <v>7.1476014760147599</v>
      </c>
      <c r="BJ202">
        <v>25.29151291512915</v>
      </c>
      <c r="BL202">
        <v>14.845018450184501</v>
      </c>
      <c r="BM202">
        <v>0.41236162361623618</v>
      </c>
      <c r="BN202">
        <v>14.432656826568266</v>
      </c>
      <c r="BO202">
        <v>0</v>
      </c>
      <c r="BP202">
        <v>4.3985239852398523</v>
      </c>
      <c r="BQ202">
        <v>0</v>
      </c>
      <c r="BR202">
        <v>4.3985239852398523</v>
      </c>
      <c r="BS202">
        <v>0</v>
      </c>
      <c r="BT202">
        <v>5.6356088560885604</v>
      </c>
      <c r="BU202">
        <v>8.9345018450184508</v>
      </c>
      <c r="BV202">
        <v>7.1476014760147599</v>
      </c>
      <c r="BW202">
        <v>25.29151291512915</v>
      </c>
      <c r="BX202">
        <v>0</v>
      </c>
      <c r="BZ202">
        <f t="shared" si="10"/>
        <v>12</v>
      </c>
      <c r="CB202">
        <v>1</v>
      </c>
      <c r="CC202">
        <v>3</v>
      </c>
      <c r="CD202">
        <v>0</v>
      </c>
      <c r="CE202">
        <v>1</v>
      </c>
      <c r="CF202">
        <v>0</v>
      </c>
      <c r="CG202">
        <v>3</v>
      </c>
      <c r="CH202">
        <v>0</v>
      </c>
      <c r="CI202">
        <v>0</v>
      </c>
      <c r="CJ202">
        <v>0</v>
      </c>
      <c r="CK202">
        <v>0</v>
      </c>
      <c r="CL202">
        <v>1</v>
      </c>
      <c r="CM202">
        <v>0</v>
      </c>
      <c r="CN202">
        <v>3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F202">
        <v>0</v>
      </c>
      <c r="DG202">
        <v>0</v>
      </c>
      <c r="DH202">
        <v>0</v>
      </c>
      <c r="DI202">
        <v>0</v>
      </c>
      <c r="DK202" s="25"/>
      <c r="DL202">
        <v>78</v>
      </c>
      <c r="DM202">
        <v>10</v>
      </c>
      <c r="DN202">
        <v>68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2</v>
      </c>
      <c r="EC202">
        <v>1</v>
      </c>
      <c r="ED202">
        <v>1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L202">
        <v>10</v>
      </c>
      <c r="FM202">
        <v>5</v>
      </c>
      <c r="FN202">
        <v>5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4</v>
      </c>
      <c r="FY202">
        <v>0</v>
      </c>
      <c r="FZ202">
        <v>4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3</v>
      </c>
      <c r="GG202">
        <v>2</v>
      </c>
      <c r="GH202">
        <v>1</v>
      </c>
      <c r="GI202">
        <v>0</v>
      </c>
      <c r="GJ202">
        <v>2</v>
      </c>
      <c r="GK202">
        <v>0</v>
      </c>
      <c r="GL202">
        <v>2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10</v>
      </c>
      <c r="GS202">
        <v>1</v>
      </c>
      <c r="GT202">
        <v>9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3</v>
      </c>
      <c r="HA202">
        <v>0</v>
      </c>
      <c r="HB202">
        <v>3</v>
      </c>
      <c r="HC202">
        <v>0</v>
      </c>
      <c r="HD202">
        <v>18</v>
      </c>
      <c r="HE202">
        <v>18</v>
      </c>
      <c r="HF202">
        <v>0</v>
      </c>
      <c r="HG202">
        <v>0</v>
      </c>
      <c r="HH202">
        <v>3</v>
      </c>
      <c r="HI202">
        <v>0</v>
      </c>
      <c r="HJ202">
        <v>3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N202">
        <v>0</v>
      </c>
      <c r="IO202">
        <v>0</v>
      </c>
      <c r="IP202">
        <v>0</v>
      </c>
      <c r="IQ202">
        <v>0</v>
      </c>
      <c r="IR202">
        <v>7</v>
      </c>
      <c r="IS202">
        <v>7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C202">
        <v>0</v>
      </c>
      <c r="KD202">
        <v>0</v>
      </c>
      <c r="KE202">
        <v>0</v>
      </c>
      <c r="KF202">
        <v>0</v>
      </c>
      <c r="KG202" s="28">
        <v>0</v>
      </c>
      <c r="KH202" s="28">
        <v>0</v>
      </c>
      <c r="KI202" s="28">
        <v>0</v>
      </c>
      <c r="KJ202">
        <v>0</v>
      </c>
      <c r="KK202">
        <v>0</v>
      </c>
      <c r="KL202">
        <v>0</v>
      </c>
      <c r="KM202">
        <v>0</v>
      </c>
      <c r="KN202">
        <v>7</v>
      </c>
      <c r="KO202">
        <v>2</v>
      </c>
      <c r="KP202">
        <v>5</v>
      </c>
      <c r="KQ202">
        <v>0</v>
      </c>
      <c r="KR202">
        <v>2</v>
      </c>
      <c r="KS202">
        <v>1</v>
      </c>
      <c r="KT202">
        <v>1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</row>
    <row r="203" spans="1:347" x14ac:dyDescent="0.25">
      <c r="A203">
        <v>503</v>
      </c>
      <c r="B203" t="s">
        <v>802</v>
      </c>
      <c r="C203" t="s">
        <v>792</v>
      </c>
      <c r="D203" t="s">
        <v>803</v>
      </c>
      <c r="E203" t="s">
        <v>316</v>
      </c>
      <c r="F203">
        <v>17</v>
      </c>
      <c r="G203">
        <v>8</v>
      </c>
      <c r="H203">
        <v>4</v>
      </c>
      <c r="I203">
        <v>1</v>
      </c>
      <c r="V203" t="s">
        <v>794</v>
      </c>
      <c r="W203" t="s">
        <v>933</v>
      </c>
      <c r="X203" t="b">
        <v>0</v>
      </c>
      <c r="Y203" t="b">
        <v>0</v>
      </c>
      <c r="Z203" t="s">
        <v>804</v>
      </c>
      <c r="AA203" t="s">
        <v>498</v>
      </c>
      <c r="AB203" t="s">
        <v>316</v>
      </c>
      <c r="AC203" t="s">
        <v>1</v>
      </c>
      <c r="AD203" t="s">
        <v>792</v>
      </c>
      <c r="AE203" t="s">
        <v>796</v>
      </c>
      <c r="AO203">
        <v>1</v>
      </c>
      <c r="AP203">
        <v>12</v>
      </c>
      <c r="AQ203">
        <v>106</v>
      </c>
      <c r="AR203">
        <v>13</v>
      </c>
      <c r="AS203">
        <v>93</v>
      </c>
      <c r="AT203">
        <v>0</v>
      </c>
      <c r="AU203">
        <v>66</v>
      </c>
      <c r="AV203">
        <v>4</v>
      </c>
      <c r="AW203">
        <v>62</v>
      </c>
      <c r="AX203">
        <v>0</v>
      </c>
      <c r="AY203">
        <v>40</v>
      </c>
      <c r="AZ203">
        <v>9</v>
      </c>
      <c r="BA203">
        <v>31</v>
      </c>
      <c r="BB203">
        <v>0</v>
      </c>
      <c r="BC203">
        <v>0</v>
      </c>
      <c r="BD203">
        <v>0</v>
      </c>
      <c r="BE203">
        <v>0</v>
      </c>
      <c r="BF203">
        <v>0</v>
      </c>
      <c r="BH203">
        <f t="shared" si="12"/>
        <v>24.055350553505534</v>
      </c>
      <c r="BI203">
        <v>5.084870848708487</v>
      </c>
      <c r="BJ203">
        <v>17.992619926199261</v>
      </c>
      <c r="BL203">
        <v>10.560885608856088</v>
      </c>
      <c r="BM203">
        <v>0.29335793357933576</v>
      </c>
      <c r="BN203">
        <v>10.267527675276751</v>
      </c>
      <c r="BO203">
        <v>0</v>
      </c>
      <c r="BP203">
        <v>3.1291512915129149</v>
      </c>
      <c r="BQ203">
        <v>0</v>
      </c>
      <c r="BR203">
        <v>3.1291512915129149</v>
      </c>
      <c r="BS203">
        <v>0</v>
      </c>
      <c r="BT203">
        <v>4.0092250922509223</v>
      </c>
      <c r="BU203">
        <v>6.3560885608856088</v>
      </c>
      <c r="BV203">
        <v>5.084870848708487</v>
      </c>
      <c r="BW203">
        <v>17.992619926199261</v>
      </c>
      <c r="BX203">
        <v>0</v>
      </c>
      <c r="BZ203">
        <f t="shared" si="10"/>
        <v>4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1</v>
      </c>
      <c r="CM203">
        <v>0</v>
      </c>
      <c r="CN203">
        <v>3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F203">
        <v>0</v>
      </c>
      <c r="DG203">
        <v>0</v>
      </c>
      <c r="DH203">
        <v>0</v>
      </c>
      <c r="DI203">
        <v>0</v>
      </c>
      <c r="DK203" s="25"/>
      <c r="DL203">
        <v>66</v>
      </c>
      <c r="DM203">
        <v>4</v>
      </c>
      <c r="DN203">
        <v>62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4</v>
      </c>
      <c r="EC203">
        <v>2</v>
      </c>
      <c r="ED203">
        <v>2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2</v>
      </c>
      <c r="EO203">
        <v>0</v>
      </c>
      <c r="EP203">
        <v>2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4</v>
      </c>
      <c r="EW203">
        <v>0</v>
      </c>
      <c r="EX203">
        <v>4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L203">
        <v>8</v>
      </c>
      <c r="FM203">
        <v>0</v>
      </c>
      <c r="FN203">
        <v>8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5</v>
      </c>
      <c r="GK203">
        <v>0</v>
      </c>
      <c r="GL203">
        <v>5</v>
      </c>
      <c r="GM203">
        <v>0</v>
      </c>
      <c r="GN203">
        <v>1</v>
      </c>
      <c r="GO203">
        <v>0</v>
      </c>
      <c r="GP203">
        <v>1</v>
      </c>
      <c r="GQ203">
        <v>0</v>
      </c>
      <c r="GR203">
        <v>3</v>
      </c>
      <c r="GS203">
        <v>0</v>
      </c>
      <c r="GT203">
        <v>3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1</v>
      </c>
      <c r="HA203">
        <v>1</v>
      </c>
      <c r="HB203">
        <v>0</v>
      </c>
      <c r="HC203">
        <v>0</v>
      </c>
      <c r="HD203">
        <v>1</v>
      </c>
      <c r="HE203">
        <v>1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N203">
        <v>4</v>
      </c>
      <c r="IO203">
        <v>0</v>
      </c>
      <c r="IP203">
        <v>4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C203">
        <v>0</v>
      </c>
      <c r="KD203">
        <v>0</v>
      </c>
      <c r="KE203">
        <v>0</v>
      </c>
      <c r="KF203">
        <v>0</v>
      </c>
      <c r="KG203" s="28">
        <v>0</v>
      </c>
      <c r="KH203" s="28">
        <v>0</v>
      </c>
      <c r="KI203" s="28">
        <v>0</v>
      </c>
      <c r="KJ203">
        <v>0</v>
      </c>
      <c r="KK203">
        <v>0</v>
      </c>
      <c r="KL203">
        <v>0</v>
      </c>
      <c r="KM203">
        <v>0</v>
      </c>
      <c r="KN203">
        <v>5</v>
      </c>
      <c r="KO203">
        <v>3</v>
      </c>
      <c r="KP203">
        <v>2</v>
      </c>
      <c r="KQ203">
        <v>0</v>
      </c>
      <c r="KR203">
        <v>2</v>
      </c>
      <c r="KS203">
        <v>2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</row>
    <row r="204" spans="1:347" x14ac:dyDescent="0.25">
      <c r="A204">
        <v>506</v>
      </c>
      <c r="B204" t="s">
        <v>805</v>
      </c>
      <c r="C204" t="s">
        <v>792</v>
      </c>
      <c r="D204" t="s">
        <v>806</v>
      </c>
      <c r="E204" t="s">
        <v>316</v>
      </c>
      <c r="F204">
        <v>17</v>
      </c>
      <c r="G204">
        <v>8</v>
      </c>
      <c r="H204">
        <v>5</v>
      </c>
      <c r="I204">
        <v>1</v>
      </c>
      <c r="V204" t="s">
        <v>794</v>
      </c>
      <c r="W204" t="s">
        <v>933</v>
      </c>
      <c r="X204" t="b">
        <v>0</v>
      </c>
      <c r="Y204" t="b">
        <v>0</v>
      </c>
      <c r="Z204" t="s">
        <v>807</v>
      </c>
      <c r="AA204" t="s">
        <v>498</v>
      </c>
      <c r="AB204" t="s">
        <v>316</v>
      </c>
      <c r="AC204" t="s">
        <v>1</v>
      </c>
      <c r="AD204" t="s">
        <v>792</v>
      </c>
      <c r="AE204" t="s">
        <v>796</v>
      </c>
      <c r="AO204">
        <v>1</v>
      </c>
      <c r="AP204">
        <v>16</v>
      </c>
      <c r="AQ204">
        <v>86</v>
      </c>
      <c r="AR204">
        <v>4</v>
      </c>
      <c r="AS204">
        <v>82</v>
      </c>
      <c r="AT204">
        <v>0</v>
      </c>
      <c r="AU204">
        <v>69</v>
      </c>
      <c r="AV204">
        <v>0</v>
      </c>
      <c r="AW204">
        <v>69</v>
      </c>
      <c r="AX204">
        <v>0</v>
      </c>
      <c r="AY204">
        <v>17</v>
      </c>
      <c r="AZ204">
        <v>4</v>
      </c>
      <c r="BA204">
        <v>13</v>
      </c>
      <c r="BB204">
        <v>0</v>
      </c>
      <c r="BC204">
        <v>0</v>
      </c>
      <c r="BD204">
        <v>0</v>
      </c>
      <c r="BE204">
        <v>0</v>
      </c>
      <c r="BF204">
        <v>0</v>
      </c>
      <c r="BH204">
        <f t="shared" si="12"/>
        <v>19.516605166051658</v>
      </c>
      <c r="BI204">
        <v>4.1254612546125458</v>
      </c>
      <c r="BJ204">
        <v>14.597785977859777</v>
      </c>
      <c r="BL204">
        <v>8.5682656826568255</v>
      </c>
      <c r="BM204">
        <v>0.23800738007380073</v>
      </c>
      <c r="BN204">
        <v>8.3302583025830259</v>
      </c>
      <c r="BO204">
        <v>0</v>
      </c>
      <c r="BP204">
        <v>2.5387453874538743</v>
      </c>
      <c r="BQ204">
        <v>0</v>
      </c>
      <c r="BR204">
        <v>2.5387453874538743</v>
      </c>
      <c r="BS204">
        <v>0</v>
      </c>
      <c r="BT204">
        <v>3.2527675276752763</v>
      </c>
      <c r="BU204">
        <v>5.1568265682656822</v>
      </c>
      <c r="BV204">
        <v>4.1254612546125458</v>
      </c>
      <c r="BW204">
        <v>14.597785977859777</v>
      </c>
      <c r="BX204">
        <v>0</v>
      </c>
      <c r="BZ204">
        <f t="shared" si="10"/>
        <v>4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1</v>
      </c>
      <c r="CM204">
        <v>0</v>
      </c>
      <c r="CN204">
        <v>3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F204">
        <v>0</v>
      </c>
      <c r="DG204">
        <v>0</v>
      </c>
      <c r="DH204">
        <v>0</v>
      </c>
      <c r="DI204">
        <v>0</v>
      </c>
      <c r="DK204" s="25"/>
      <c r="DL204">
        <v>69</v>
      </c>
      <c r="DM204">
        <v>0</v>
      </c>
      <c r="DN204">
        <v>69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1</v>
      </c>
      <c r="EC204">
        <v>0</v>
      </c>
      <c r="ED204">
        <v>1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1</v>
      </c>
      <c r="EW204">
        <v>0</v>
      </c>
      <c r="EX204">
        <v>1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L204">
        <v>2</v>
      </c>
      <c r="FM204">
        <v>1</v>
      </c>
      <c r="FN204">
        <v>1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1</v>
      </c>
      <c r="GK204">
        <v>0</v>
      </c>
      <c r="GL204">
        <v>1</v>
      </c>
      <c r="GM204">
        <v>0</v>
      </c>
      <c r="GN204">
        <v>3</v>
      </c>
      <c r="GO204">
        <v>0</v>
      </c>
      <c r="GP204">
        <v>3</v>
      </c>
      <c r="GQ204">
        <v>0</v>
      </c>
      <c r="GR204">
        <v>1</v>
      </c>
      <c r="GS204">
        <v>0</v>
      </c>
      <c r="GT204">
        <v>1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N204">
        <v>2</v>
      </c>
      <c r="IO204">
        <v>0</v>
      </c>
      <c r="IP204">
        <v>2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C204">
        <v>0</v>
      </c>
      <c r="KD204">
        <v>0</v>
      </c>
      <c r="KE204">
        <v>0</v>
      </c>
      <c r="KF204">
        <v>0</v>
      </c>
      <c r="KG204" s="28">
        <v>0</v>
      </c>
      <c r="KH204" s="28">
        <v>0</v>
      </c>
      <c r="KI204" s="28">
        <v>0</v>
      </c>
      <c r="KJ204">
        <v>0</v>
      </c>
      <c r="KK204">
        <v>0</v>
      </c>
      <c r="KL204">
        <v>0</v>
      </c>
      <c r="KM204">
        <v>0</v>
      </c>
      <c r="KN204">
        <v>4</v>
      </c>
      <c r="KO204">
        <v>2</v>
      </c>
      <c r="KP204">
        <v>2</v>
      </c>
      <c r="KQ204">
        <v>0</v>
      </c>
      <c r="KR204">
        <v>2</v>
      </c>
      <c r="KS204">
        <v>1</v>
      </c>
      <c r="KT204">
        <v>1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</row>
    <row r="205" spans="1:347" x14ac:dyDescent="0.25">
      <c r="A205">
        <v>509</v>
      </c>
      <c r="B205" t="s">
        <v>808</v>
      </c>
      <c r="C205" t="s">
        <v>792</v>
      </c>
      <c r="D205" t="s">
        <v>809</v>
      </c>
      <c r="E205" t="s">
        <v>316</v>
      </c>
      <c r="F205">
        <v>17</v>
      </c>
      <c r="G205">
        <v>8</v>
      </c>
      <c r="H205">
        <v>6</v>
      </c>
      <c r="I205">
        <v>1</v>
      </c>
      <c r="V205" t="s">
        <v>794</v>
      </c>
      <c r="W205" t="s">
        <v>933</v>
      </c>
      <c r="X205" t="b">
        <v>0</v>
      </c>
      <c r="Y205" t="b">
        <v>0</v>
      </c>
      <c r="Z205" t="s">
        <v>810</v>
      </c>
      <c r="AA205" t="s">
        <v>498</v>
      </c>
      <c r="AB205" t="s">
        <v>316</v>
      </c>
      <c r="AC205" t="s">
        <v>1</v>
      </c>
      <c r="AD205" t="s">
        <v>792</v>
      </c>
      <c r="AE205" t="s">
        <v>796</v>
      </c>
      <c r="AI205">
        <v>1</v>
      </c>
      <c r="AO205">
        <v>1</v>
      </c>
      <c r="AP205">
        <v>11</v>
      </c>
      <c r="AQ205">
        <v>107</v>
      </c>
      <c r="AR205">
        <v>1</v>
      </c>
      <c r="AS205">
        <v>106</v>
      </c>
      <c r="AT205">
        <v>0</v>
      </c>
      <c r="AU205">
        <v>62</v>
      </c>
      <c r="AV205">
        <v>0</v>
      </c>
      <c r="AW205">
        <v>62</v>
      </c>
      <c r="AX205">
        <v>0</v>
      </c>
      <c r="AY205">
        <v>45</v>
      </c>
      <c r="AZ205">
        <v>1</v>
      </c>
      <c r="BA205">
        <v>44</v>
      </c>
      <c r="BB205">
        <v>0</v>
      </c>
      <c r="BC205">
        <v>0</v>
      </c>
      <c r="BD205">
        <v>0</v>
      </c>
      <c r="BE205">
        <v>0</v>
      </c>
      <c r="BF205">
        <v>0</v>
      </c>
      <c r="BH205">
        <f t="shared" si="12"/>
        <v>24.282287822878228</v>
      </c>
      <c r="BI205">
        <v>5.1328413284132841</v>
      </c>
      <c r="BJ205">
        <v>18.162361623616235</v>
      </c>
      <c r="BL205">
        <v>10.660516605166052</v>
      </c>
      <c r="BM205">
        <v>0.29612546125461253</v>
      </c>
      <c r="BN205">
        <v>10.364391143911439</v>
      </c>
      <c r="BO205">
        <v>0</v>
      </c>
      <c r="BP205">
        <v>3.158671586715867</v>
      </c>
      <c r="BQ205">
        <v>0</v>
      </c>
      <c r="BR205">
        <v>3.158671586715867</v>
      </c>
      <c r="BS205">
        <v>0</v>
      </c>
      <c r="BT205">
        <v>4.0470479704797047</v>
      </c>
      <c r="BU205">
        <v>6.4160516605166045</v>
      </c>
      <c r="BV205">
        <v>5.1328413284132841</v>
      </c>
      <c r="BW205">
        <v>18.162361623616235</v>
      </c>
      <c r="BX205">
        <v>0</v>
      </c>
      <c r="BZ205">
        <f t="shared" si="10"/>
        <v>2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1</v>
      </c>
      <c r="CM205">
        <v>0</v>
      </c>
      <c r="CN205">
        <v>1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F205">
        <v>0</v>
      </c>
      <c r="DG205">
        <v>0</v>
      </c>
      <c r="DH205">
        <v>0</v>
      </c>
      <c r="DI205">
        <v>0</v>
      </c>
      <c r="DK205" s="25"/>
      <c r="DL205">
        <v>62</v>
      </c>
      <c r="DM205">
        <v>0</v>
      </c>
      <c r="DN205">
        <v>62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1</v>
      </c>
      <c r="EC205">
        <v>0</v>
      </c>
      <c r="ED205">
        <v>1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24</v>
      </c>
      <c r="EO205">
        <v>0</v>
      </c>
      <c r="EP205">
        <v>24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L205">
        <v>4</v>
      </c>
      <c r="FM205">
        <v>0</v>
      </c>
      <c r="FN205">
        <v>4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5</v>
      </c>
      <c r="GK205">
        <v>0</v>
      </c>
      <c r="GL205">
        <v>5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4</v>
      </c>
      <c r="GS205">
        <v>0</v>
      </c>
      <c r="GT205">
        <v>4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C205">
        <v>0</v>
      </c>
      <c r="KD205">
        <v>0</v>
      </c>
      <c r="KE205">
        <v>0</v>
      </c>
      <c r="KF205">
        <v>0</v>
      </c>
      <c r="KG205" s="28">
        <v>0</v>
      </c>
      <c r="KH205" s="28">
        <v>0</v>
      </c>
      <c r="KI205" s="28">
        <v>0</v>
      </c>
      <c r="KJ205">
        <v>0</v>
      </c>
      <c r="KK205">
        <v>0</v>
      </c>
      <c r="KL205">
        <v>0</v>
      </c>
      <c r="KM205">
        <v>0</v>
      </c>
      <c r="KN205">
        <v>5</v>
      </c>
      <c r="KO205">
        <v>0</v>
      </c>
      <c r="KP205">
        <v>5</v>
      </c>
      <c r="KQ205">
        <v>0</v>
      </c>
      <c r="KR205">
        <v>2</v>
      </c>
      <c r="KS205">
        <v>1</v>
      </c>
      <c r="KT205">
        <v>1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</row>
    <row r="206" spans="1:347" x14ac:dyDescent="0.25">
      <c r="A206">
        <v>512</v>
      </c>
      <c r="B206" t="s">
        <v>811</v>
      </c>
      <c r="C206" t="s">
        <v>792</v>
      </c>
      <c r="D206" t="s">
        <v>812</v>
      </c>
      <c r="E206" t="s">
        <v>316</v>
      </c>
      <c r="F206">
        <v>17</v>
      </c>
      <c r="G206">
        <v>8</v>
      </c>
      <c r="H206">
        <v>7</v>
      </c>
      <c r="I206">
        <v>1</v>
      </c>
      <c r="V206" t="s">
        <v>794</v>
      </c>
      <c r="W206" t="s">
        <v>933</v>
      </c>
      <c r="X206" t="b">
        <v>0</v>
      </c>
      <c r="Y206" t="b">
        <v>0</v>
      </c>
      <c r="Z206" t="s">
        <v>813</v>
      </c>
      <c r="AA206" t="s">
        <v>498</v>
      </c>
      <c r="AB206" t="s">
        <v>316</v>
      </c>
      <c r="AC206" t="s">
        <v>1</v>
      </c>
      <c r="AD206" t="s">
        <v>792</v>
      </c>
      <c r="AE206" t="s">
        <v>796</v>
      </c>
      <c r="AO206">
        <v>1</v>
      </c>
      <c r="AP206">
        <v>50</v>
      </c>
      <c r="AQ206">
        <v>212</v>
      </c>
      <c r="AR206">
        <v>2</v>
      </c>
      <c r="AS206">
        <v>210</v>
      </c>
      <c r="AT206">
        <v>0</v>
      </c>
      <c r="AU206">
        <v>169</v>
      </c>
      <c r="AV206">
        <v>0</v>
      </c>
      <c r="AW206">
        <v>169</v>
      </c>
      <c r="AX206">
        <v>0</v>
      </c>
      <c r="AY206">
        <v>43</v>
      </c>
      <c r="AZ206">
        <v>2</v>
      </c>
      <c r="BA206">
        <v>41</v>
      </c>
      <c r="BB206">
        <v>0</v>
      </c>
      <c r="BC206">
        <v>0</v>
      </c>
      <c r="BD206">
        <v>0</v>
      </c>
      <c r="BE206">
        <v>0</v>
      </c>
      <c r="BF206">
        <v>0</v>
      </c>
      <c r="BH206">
        <f t="shared" si="12"/>
        <v>48.110701107011067</v>
      </c>
      <c r="BI206">
        <v>10.169741697416974</v>
      </c>
      <c r="BJ206">
        <v>35.985239852398522</v>
      </c>
      <c r="BL206">
        <v>21.121771217712176</v>
      </c>
      <c r="BM206">
        <v>0.58671586715867152</v>
      </c>
      <c r="BN206">
        <v>20.535055350553503</v>
      </c>
      <c r="BO206">
        <v>0</v>
      </c>
      <c r="BP206">
        <v>6.2583025830258299</v>
      </c>
      <c r="BQ206">
        <v>0</v>
      </c>
      <c r="BR206">
        <v>6.2583025830258299</v>
      </c>
      <c r="BS206">
        <v>0</v>
      </c>
      <c r="BT206">
        <v>8.0184501845018445</v>
      </c>
      <c r="BU206">
        <v>12.712177121771218</v>
      </c>
      <c r="BV206">
        <v>10.169741697416974</v>
      </c>
      <c r="BW206">
        <v>35.985239852398522</v>
      </c>
      <c r="BX206">
        <v>0</v>
      </c>
      <c r="BZ206">
        <f t="shared" si="10"/>
        <v>2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1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F206">
        <v>0</v>
      </c>
      <c r="DG206">
        <v>0</v>
      </c>
      <c r="DH206">
        <v>0</v>
      </c>
      <c r="DI206">
        <v>0</v>
      </c>
      <c r="DK206" s="25"/>
      <c r="DL206">
        <v>169</v>
      </c>
      <c r="DM206">
        <v>0</v>
      </c>
      <c r="DN206">
        <v>169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6</v>
      </c>
      <c r="EC206">
        <v>0</v>
      </c>
      <c r="ED206">
        <v>6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3</v>
      </c>
      <c r="EO206">
        <v>0</v>
      </c>
      <c r="EP206">
        <v>3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3</v>
      </c>
      <c r="EW206">
        <v>0</v>
      </c>
      <c r="EX206">
        <v>3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L206">
        <v>11</v>
      </c>
      <c r="FM206">
        <v>0</v>
      </c>
      <c r="FN206">
        <v>11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2</v>
      </c>
      <c r="FY206">
        <v>0</v>
      </c>
      <c r="FZ206">
        <v>2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1</v>
      </c>
      <c r="GS206">
        <v>0</v>
      </c>
      <c r="GT206">
        <v>1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N206">
        <v>5</v>
      </c>
      <c r="IO206">
        <v>0</v>
      </c>
      <c r="IP206">
        <v>5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C206">
        <v>0</v>
      </c>
      <c r="KD206">
        <v>0</v>
      </c>
      <c r="KE206">
        <v>0</v>
      </c>
      <c r="KF206">
        <v>0</v>
      </c>
      <c r="KG206" s="28">
        <v>0</v>
      </c>
      <c r="KH206" s="28">
        <v>0</v>
      </c>
      <c r="KI206" s="28">
        <v>0</v>
      </c>
      <c r="KJ206">
        <v>0</v>
      </c>
      <c r="KK206">
        <v>0</v>
      </c>
      <c r="KL206">
        <v>0</v>
      </c>
      <c r="KM206">
        <v>0</v>
      </c>
      <c r="KN206">
        <v>10</v>
      </c>
      <c r="KO206">
        <v>1</v>
      </c>
      <c r="KP206">
        <v>9</v>
      </c>
      <c r="KQ206">
        <v>0</v>
      </c>
      <c r="KR206">
        <v>2</v>
      </c>
      <c r="KS206">
        <v>1</v>
      </c>
      <c r="KT206">
        <v>1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</row>
    <row r="207" spans="1:347" x14ac:dyDescent="0.25">
      <c r="A207">
        <v>515</v>
      </c>
      <c r="B207" t="s">
        <v>814</v>
      </c>
      <c r="C207" t="s">
        <v>792</v>
      </c>
      <c r="D207" t="s">
        <v>815</v>
      </c>
      <c r="E207" t="s">
        <v>316</v>
      </c>
      <c r="F207">
        <v>17</v>
      </c>
      <c r="G207">
        <v>8</v>
      </c>
      <c r="H207">
        <v>8</v>
      </c>
      <c r="I207">
        <v>1</v>
      </c>
      <c r="V207" t="s">
        <v>794</v>
      </c>
      <c r="W207" t="s">
        <v>933</v>
      </c>
      <c r="X207" t="b">
        <v>0</v>
      </c>
      <c r="Y207" t="b">
        <v>0</v>
      </c>
      <c r="Z207" t="s">
        <v>816</v>
      </c>
      <c r="AA207" t="s">
        <v>498</v>
      </c>
      <c r="AB207" t="s">
        <v>316</v>
      </c>
      <c r="AC207" t="s">
        <v>1</v>
      </c>
      <c r="AD207" t="s">
        <v>792</v>
      </c>
      <c r="AE207" t="s">
        <v>796</v>
      </c>
      <c r="AO207">
        <v>1</v>
      </c>
      <c r="AP207">
        <v>15</v>
      </c>
      <c r="AQ207">
        <v>191</v>
      </c>
      <c r="AR207">
        <v>9</v>
      </c>
      <c r="AS207">
        <v>182</v>
      </c>
      <c r="AT207">
        <v>0</v>
      </c>
      <c r="AU207">
        <v>150</v>
      </c>
      <c r="AV207">
        <v>0</v>
      </c>
      <c r="AW207">
        <v>150</v>
      </c>
      <c r="AX207">
        <v>0</v>
      </c>
      <c r="AY207">
        <v>41</v>
      </c>
      <c r="AZ207">
        <v>9</v>
      </c>
      <c r="BA207">
        <v>32</v>
      </c>
      <c r="BB207">
        <v>0</v>
      </c>
      <c r="BC207">
        <v>0</v>
      </c>
      <c r="BD207">
        <v>0</v>
      </c>
      <c r="BE207">
        <v>0</v>
      </c>
      <c r="BF207">
        <v>0</v>
      </c>
      <c r="BH207">
        <f t="shared" si="12"/>
        <v>43.345018450184504</v>
      </c>
      <c r="BI207">
        <v>9.1623616236162366</v>
      </c>
      <c r="BJ207">
        <v>32.420664206642066</v>
      </c>
      <c r="BL207">
        <v>19.029520295202953</v>
      </c>
      <c r="BM207">
        <v>0.52859778597785978</v>
      </c>
      <c r="BN207">
        <v>18.500922509225092</v>
      </c>
      <c r="BO207">
        <v>0</v>
      </c>
      <c r="BP207">
        <v>5.6383763837638377</v>
      </c>
      <c r="BQ207">
        <v>0</v>
      </c>
      <c r="BR207">
        <v>5.6383763837638377</v>
      </c>
      <c r="BS207">
        <v>0</v>
      </c>
      <c r="BT207">
        <v>7.2241697416974171</v>
      </c>
      <c r="BU207">
        <v>11.452952029520295</v>
      </c>
      <c r="BV207">
        <v>9.1623616236162366</v>
      </c>
      <c r="BW207">
        <v>32.420664206642066</v>
      </c>
      <c r="BX207">
        <v>0</v>
      </c>
      <c r="BZ207">
        <f t="shared" si="10"/>
        <v>2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1</v>
      </c>
      <c r="CM207">
        <v>0</v>
      </c>
      <c r="CN207">
        <v>1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F207">
        <v>0</v>
      </c>
      <c r="DG207">
        <v>0</v>
      </c>
      <c r="DH207">
        <v>0</v>
      </c>
      <c r="DI207">
        <v>0</v>
      </c>
      <c r="DK207" s="25"/>
      <c r="DL207">
        <v>150</v>
      </c>
      <c r="DM207">
        <v>0</v>
      </c>
      <c r="DN207">
        <v>150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4</v>
      </c>
      <c r="EC207">
        <v>1</v>
      </c>
      <c r="ED207">
        <v>3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1</v>
      </c>
      <c r="EO207">
        <v>0</v>
      </c>
      <c r="EP207">
        <v>1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6</v>
      </c>
      <c r="EW207">
        <v>0</v>
      </c>
      <c r="EX207">
        <v>6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L207">
        <v>5</v>
      </c>
      <c r="FM207">
        <v>0</v>
      </c>
      <c r="FN207">
        <v>5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1</v>
      </c>
      <c r="FY207">
        <v>1</v>
      </c>
      <c r="FZ207">
        <v>0</v>
      </c>
      <c r="GA207">
        <v>0</v>
      </c>
      <c r="GB207">
        <v>1</v>
      </c>
      <c r="GC207">
        <v>0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4</v>
      </c>
      <c r="GS207">
        <v>1</v>
      </c>
      <c r="GT207">
        <v>3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1</v>
      </c>
      <c r="HU207">
        <v>0</v>
      </c>
      <c r="HV207">
        <v>1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N207">
        <v>7</v>
      </c>
      <c r="IO207">
        <v>1</v>
      </c>
      <c r="IP207">
        <v>6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C207">
        <v>0</v>
      </c>
      <c r="KD207">
        <v>0</v>
      </c>
      <c r="KE207">
        <v>0</v>
      </c>
      <c r="KF207">
        <v>0</v>
      </c>
      <c r="KG207" s="28">
        <v>0</v>
      </c>
      <c r="KH207" s="28">
        <v>0</v>
      </c>
      <c r="KI207" s="28">
        <v>0</v>
      </c>
      <c r="KJ207">
        <v>0</v>
      </c>
      <c r="KK207">
        <v>0</v>
      </c>
      <c r="KL207">
        <v>0</v>
      </c>
      <c r="KM207">
        <v>0</v>
      </c>
      <c r="KN207">
        <v>9</v>
      </c>
      <c r="KO207">
        <v>3</v>
      </c>
      <c r="KP207">
        <v>6</v>
      </c>
      <c r="KQ207">
        <v>0</v>
      </c>
      <c r="KR207">
        <v>2</v>
      </c>
      <c r="KS207">
        <v>2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</row>
    <row r="208" spans="1:347" x14ac:dyDescent="0.25">
      <c r="B208" t="s">
        <v>366</v>
      </c>
      <c r="C208" t="s">
        <v>792</v>
      </c>
      <c r="D208" t="s">
        <v>931</v>
      </c>
      <c r="E208" t="s">
        <v>316</v>
      </c>
      <c r="V208" t="s">
        <v>794</v>
      </c>
      <c r="W208" t="s">
        <v>933</v>
      </c>
      <c r="X208" t="b">
        <v>0</v>
      </c>
      <c r="Y208" t="b">
        <v>0</v>
      </c>
      <c r="Z208" t="s">
        <v>1370</v>
      </c>
      <c r="AA208" t="s">
        <v>498</v>
      </c>
      <c r="AB208" t="s">
        <v>316</v>
      </c>
      <c r="AC208" t="s">
        <v>1</v>
      </c>
      <c r="AD208" t="s">
        <v>792</v>
      </c>
      <c r="AE208" t="s">
        <v>796</v>
      </c>
      <c r="AG208">
        <v>1</v>
      </c>
      <c r="AL208">
        <v>1</v>
      </c>
      <c r="AN208">
        <v>1</v>
      </c>
      <c r="AP208">
        <v>0</v>
      </c>
      <c r="AQ208">
        <v>32</v>
      </c>
      <c r="AR208">
        <v>32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32</v>
      </c>
      <c r="AZ208">
        <v>32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H208">
        <v>0</v>
      </c>
      <c r="BI208">
        <v>0</v>
      </c>
      <c r="BJ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K208" s="25"/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32</v>
      </c>
      <c r="LI208">
        <v>32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</row>
    <row r="209" spans="1:347" x14ac:dyDescent="0.25">
      <c r="A209" s="24">
        <v>518</v>
      </c>
      <c r="B209" s="24" t="s">
        <v>369</v>
      </c>
      <c r="C209" s="24" t="s">
        <v>792</v>
      </c>
      <c r="D209" s="24" t="s">
        <v>817</v>
      </c>
      <c r="E209" s="24" t="s">
        <v>316</v>
      </c>
      <c r="F209" s="24">
        <v>17</v>
      </c>
      <c r="G209" s="24">
        <v>8</v>
      </c>
      <c r="H209" s="24">
        <v>9</v>
      </c>
      <c r="I209" s="24">
        <v>0</v>
      </c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 t="s">
        <v>794</v>
      </c>
      <c r="W209" s="24" t="s">
        <v>933</v>
      </c>
      <c r="X209" s="24" t="b">
        <v>0</v>
      </c>
      <c r="Y209" s="24" t="b">
        <v>0</v>
      </c>
      <c r="Z209" s="24" t="s">
        <v>818</v>
      </c>
      <c r="AA209" s="24" t="s">
        <v>498</v>
      </c>
      <c r="AB209" s="24" t="s">
        <v>316</v>
      </c>
      <c r="AC209" s="24" t="s">
        <v>372</v>
      </c>
      <c r="AD209" s="24" t="s">
        <v>792</v>
      </c>
      <c r="AE209" s="24" t="s">
        <v>796</v>
      </c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>
        <v>0</v>
      </c>
      <c r="AQ209" s="24">
        <v>0</v>
      </c>
      <c r="AR209" s="24">
        <v>0</v>
      </c>
      <c r="AS209" s="24">
        <v>0</v>
      </c>
      <c r="AT209" s="24">
        <v>0</v>
      </c>
      <c r="AU209" s="28">
        <v>-2</v>
      </c>
      <c r="AV209">
        <v>0</v>
      </c>
      <c r="AW209" s="28">
        <v>-2</v>
      </c>
      <c r="AX209">
        <v>0</v>
      </c>
      <c r="AY209" s="28">
        <v>2</v>
      </c>
      <c r="AZ209">
        <v>0</v>
      </c>
      <c r="BA209" s="28">
        <v>2</v>
      </c>
      <c r="BB209">
        <v>0</v>
      </c>
      <c r="BC209" s="24">
        <v>0</v>
      </c>
      <c r="BD209" s="24">
        <v>0</v>
      </c>
      <c r="BE209" s="24">
        <v>0</v>
      </c>
      <c r="BF209" s="24">
        <v>0</v>
      </c>
      <c r="BG209" s="24"/>
      <c r="BH209" s="24"/>
      <c r="BI209" s="24">
        <v>52</v>
      </c>
      <c r="BJ209" s="24">
        <v>184</v>
      </c>
      <c r="BL209" s="24">
        <v>108</v>
      </c>
      <c r="BM209" s="24">
        <v>3</v>
      </c>
      <c r="BN209" s="24">
        <v>105</v>
      </c>
      <c r="BO209" s="24">
        <v>0</v>
      </c>
      <c r="BP209" s="24">
        <v>32</v>
      </c>
      <c r="BQ209" s="24">
        <v>0</v>
      </c>
      <c r="BR209" s="24">
        <v>32</v>
      </c>
      <c r="BS209" s="24">
        <v>0</v>
      </c>
      <c r="BT209" s="24">
        <v>41</v>
      </c>
      <c r="BU209" s="24">
        <v>65</v>
      </c>
      <c r="BV209" s="24">
        <v>52</v>
      </c>
      <c r="BW209" s="24">
        <v>184</v>
      </c>
      <c r="BX209" s="24">
        <v>0</v>
      </c>
      <c r="BY209" s="24"/>
      <c r="BZ209">
        <f t="shared" si="10"/>
        <v>0</v>
      </c>
      <c r="CB209" s="24">
        <v>0</v>
      </c>
      <c r="CC209" s="24">
        <v>0</v>
      </c>
      <c r="CD209" s="24">
        <v>0</v>
      </c>
      <c r="CE209" s="24">
        <v>0</v>
      </c>
      <c r="CF209" s="24">
        <v>0</v>
      </c>
      <c r="CG209" s="24">
        <v>0</v>
      </c>
      <c r="CH209" s="24">
        <v>0</v>
      </c>
      <c r="CI209" s="24">
        <v>0</v>
      </c>
      <c r="CJ209" s="24">
        <v>0</v>
      </c>
      <c r="CK209" s="24">
        <v>0</v>
      </c>
      <c r="CL209" s="24">
        <v>0</v>
      </c>
      <c r="CM209" s="24">
        <v>0</v>
      </c>
      <c r="CN209" s="24">
        <v>0</v>
      </c>
      <c r="CO209" s="24">
        <v>0</v>
      </c>
      <c r="CP209" s="24">
        <v>0</v>
      </c>
      <c r="CQ209" s="24">
        <v>0</v>
      </c>
      <c r="CR209" s="24">
        <v>0</v>
      </c>
      <c r="CS209" s="24">
        <v>0</v>
      </c>
      <c r="CT209" s="24">
        <v>0</v>
      </c>
      <c r="CU209" s="24">
        <v>0</v>
      </c>
      <c r="CV209" s="24">
        <v>0</v>
      </c>
      <c r="CW209" s="24">
        <v>0</v>
      </c>
      <c r="CX209" s="24">
        <v>0</v>
      </c>
      <c r="CY209" s="24">
        <v>0</v>
      </c>
      <c r="CZ209" s="24">
        <v>0</v>
      </c>
      <c r="DA209" s="24">
        <v>0</v>
      </c>
      <c r="DB209" s="24">
        <v>0</v>
      </c>
      <c r="DC209" s="24">
        <v>0</v>
      </c>
      <c r="DD209" s="24">
        <v>0</v>
      </c>
      <c r="DE209" s="24"/>
      <c r="DF209" s="24">
        <v>0</v>
      </c>
      <c r="DG209" s="24">
        <v>0</v>
      </c>
      <c r="DH209" s="24">
        <v>0</v>
      </c>
      <c r="DI209" s="24">
        <v>0</v>
      </c>
      <c r="DK209" s="25"/>
      <c r="DL209" s="28">
        <v>-2</v>
      </c>
      <c r="DM209">
        <v>0</v>
      </c>
      <c r="DN209" s="28">
        <v>-2</v>
      </c>
      <c r="DO209">
        <v>0</v>
      </c>
      <c r="DP209" s="24">
        <v>0</v>
      </c>
      <c r="DQ209" s="24">
        <v>0</v>
      </c>
      <c r="DR209" s="24">
        <v>0</v>
      </c>
      <c r="DS209" s="24">
        <v>0</v>
      </c>
      <c r="DT209" s="24">
        <v>0</v>
      </c>
      <c r="DU209" s="24">
        <v>0</v>
      </c>
      <c r="DV209" s="24">
        <v>0</v>
      </c>
      <c r="DW209" s="24">
        <v>0</v>
      </c>
      <c r="DX209" s="24">
        <v>0</v>
      </c>
      <c r="DY209" s="24">
        <v>0</v>
      </c>
      <c r="DZ209" s="24">
        <v>0</v>
      </c>
      <c r="EA209" s="24">
        <v>0</v>
      </c>
      <c r="EB209" s="24">
        <v>0</v>
      </c>
      <c r="EC209" s="24">
        <v>0</v>
      </c>
      <c r="ED209" s="24">
        <v>0</v>
      </c>
      <c r="EE209" s="24">
        <v>0</v>
      </c>
      <c r="EF209" s="24">
        <v>0</v>
      </c>
      <c r="EG209" s="24">
        <v>0</v>
      </c>
      <c r="EH209" s="24">
        <v>0</v>
      </c>
      <c r="EI209" s="24">
        <v>0</v>
      </c>
      <c r="EJ209" s="24">
        <v>0</v>
      </c>
      <c r="EK209" s="24">
        <v>0</v>
      </c>
      <c r="EL209" s="24">
        <v>0</v>
      </c>
      <c r="EM209" s="24">
        <v>0</v>
      </c>
      <c r="EN209" s="24">
        <v>0</v>
      </c>
      <c r="EO209" s="24">
        <v>0</v>
      </c>
      <c r="EP209" s="24">
        <v>0</v>
      </c>
      <c r="EQ209" s="24">
        <v>0</v>
      </c>
      <c r="ER209" s="24">
        <v>0</v>
      </c>
      <c r="ES209" s="24">
        <v>0</v>
      </c>
      <c r="ET209" s="24">
        <v>0</v>
      </c>
      <c r="EU209" s="24">
        <v>0</v>
      </c>
      <c r="EV209" s="24">
        <v>0</v>
      </c>
      <c r="EW209" s="24">
        <v>0</v>
      </c>
      <c r="EX209" s="24">
        <v>0</v>
      </c>
      <c r="EY209" s="24">
        <v>0</v>
      </c>
      <c r="EZ209" s="24">
        <v>0</v>
      </c>
      <c r="FA209" s="24">
        <v>0</v>
      </c>
      <c r="FB209" s="24">
        <v>0</v>
      </c>
      <c r="FC209" s="24">
        <v>0</v>
      </c>
      <c r="FD209" s="24">
        <v>0</v>
      </c>
      <c r="FE209" s="24">
        <v>0</v>
      </c>
      <c r="FF209" s="24">
        <v>0</v>
      </c>
      <c r="FG209" s="24">
        <v>0</v>
      </c>
      <c r="FL209" s="24">
        <v>1</v>
      </c>
      <c r="FM209" s="24">
        <v>0</v>
      </c>
      <c r="FN209" s="24">
        <v>1</v>
      </c>
      <c r="FO209" s="24">
        <v>0</v>
      </c>
      <c r="FP209" s="24">
        <v>0</v>
      </c>
      <c r="FQ209" s="24">
        <v>0</v>
      </c>
      <c r="FR209" s="24">
        <v>0</v>
      </c>
      <c r="FS209" s="24">
        <v>0</v>
      </c>
      <c r="FT209" s="24">
        <v>0</v>
      </c>
      <c r="FU209" s="24">
        <v>0</v>
      </c>
      <c r="FV209" s="24">
        <v>0</v>
      </c>
      <c r="FW209" s="24">
        <v>0</v>
      </c>
      <c r="FX209" s="24">
        <v>1</v>
      </c>
      <c r="FY209" s="24">
        <v>0</v>
      </c>
      <c r="FZ209" s="24">
        <v>1</v>
      </c>
      <c r="GA209" s="24">
        <v>0</v>
      </c>
      <c r="GB209" s="24">
        <v>0</v>
      </c>
      <c r="GC209" s="24">
        <v>0</v>
      </c>
      <c r="GD209" s="24">
        <v>0</v>
      </c>
      <c r="GE209" s="24">
        <v>0</v>
      </c>
      <c r="GF209" s="24">
        <v>0</v>
      </c>
      <c r="GG209" s="24">
        <v>0</v>
      </c>
      <c r="GH209" s="24">
        <v>0</v>
      </c>
      <c r="GI209" s="24">
        <v>0</v>
      </c>
      <c r="GJ209" s="24">
        <v>0</v>
      </c>
      <c r="GK209" s="24">
        <v>0</v>
      </c>
      <c r="GL209" s="24">
        <v>0</v>
      </c>
      <c r="GM209" s="24">
        <v>0</v>
      </c>
      <c r="GN209" s="24">
        <v>0</v>
      </c>
      <c r="GO209" s="24">
        <v>0</v>
      </c>
      <c r="GP209" s="24">
        <v>0</v>
      </c>
      <c r="GQ209" s="24">
        <v>0</v>
      </c>
      <c r="GR209" s="24">
        <v>0</v>
      </c>
      <c r="GS209" s="24">
        <v>0</v>
      </c>
      <c r="GT209" s="24">
        <v>0</v>
      </c>
      <c r="GU209" s="24">
        <v>0</v>
      </c>
      <c r="GV209" s="24">
        <v>0</v>
      </c>
      <c r="GW209" s="24">
        <v>0</v>
      </c>
      <c r="GX209" s="24">
        <v>0</v>
      </c>
      <c r="GY209" s="24">
        <v>0</v>
      </c>
      <c r="GZ209" s="24">
        <v>0</v>
      </c>
      <c r="HA209" s="24">
        <v>0</v>
      </c>
      <c r="HB209" s="24">
        <v>0</v>
      </c>
      <c r="HC209" s="24">
        <v>0</v>
      </c>
      <c r="HD209" s="24">
        <v>0</v>
      </c>
      <c r="HE209" s="24">
        <v>0</v>
      </c>
      <c r="HF209" s="24">
        <v>0</v>
      </c>
      <c r="HG209" s="24">
        <v>0</v>
      </c>
      <c r="HH209" s="24">
        <v>0</v>
      </c>
      <c r="HI209" s="24">
        <v>0</v>
      </c>
      <c r="HJ209" s="24">
        <v>0</v>
      </c>
      <c r="HK209" s="24">
        <v>0</v>
      </c>
      <c r="HL209" s="24">
        <v>0</v>
      </c>
      <c r="HM209" s="24">
        <v>0</v>
      </c>
      <c r="HN209" s="24">
        <v>0</v>
      </c>
      <c r="HO209" s="24">
        <v>0</v>
      </c>
      <c r="HP209" s="24">
        <v>0</v>
      </c>
      <c r="HQ209" s="24">
        <v>0</v>
      </c>
      <c r="HR209" s="24">
        <v>0</v>
      </c>
      <c r="HS209" s="24">
        <v>0</v>
      </c>
      <c r="HT209" s="24">
        <v>0</v>
      </c>
      <c r="HU209" s="24">
        <v>0</v>
      </c>
      <c r="HV209" s="24">
        <v>0</v>
      </c>
      <c r="HW209" s="24">
        <v>0</v>
      </c>
      <c r="HX209" s="24">
        <v>0</v>
      </c>
      <c r="HY209" s="24">
        <v>0</v>
      </c>
      <c r="HZ209" s="24">
        <v>0</v>
      </c>
      <c r="IA209" s="24">
        <v>0</v>
      </c>
      <c r="IB209" s="24">
        <v>0</v>
      </c>
      <c r="IC209" s="24">
        <v>0</v>
      </c>
      <c r="ID209" s="24">
        <v>0</v>
      </c>
      <c r="IE209" s="24">
        <v>0</v>
      </c>
      <c r="IF209" s="24">
        <v>0</v>
      </c>
      <c r="IG209" s="24">
        <v>0</v>
      </c>
      <c r="IH209" s="24">
        <v>0</v>
      </c>
      <c r="II209" s="24">
        <v>0</v>
      </c>
      <c r="IN209" s="24">
        <v>0</v>
      </c>
      <c r="IO209" s="24">
        <v>0</v>
      </c>
      <c r="IP209" s="24">
        <v>0</v>
      </c>
      <c r="IQ209" s="24">
        <v>0</v>
      </c>
      <c r="IR209" s="24">
        <v>0</v>
      </c>
      <c r="IS209" s="24">
        <v>0</v>
      </c>
      <c r="IT209" s="24">
        <v>0</v>
      </c>
      <c r="IU209" s="24">
        <v>0</v>
      </c>
      <c r="IV209" s="24">
        <v>0</v>
      </c>
      <c r="IW209" s="24">
        <v>0</v>
      </c>
      <c r="IX209" s="24">
        <v>0</v>
      </c>
      <c r="IY209" s="24">
        <v>0</v>
      </c>
      <c r="IZ209" s="24">
        <v>0</v>
      </c>
      <c r="JA209" s="24">
        <v>0</v>
      </c>
      <c r="JB209" s="24">
        <v>0</v>
      </c>
      <c r="JC209" s="24">
        <v>0</v>
      </c>
      <c r="JD209" s="24">
        <v>0</v>
      </c>
      <c r="JE209" s="24">
        <v>0</v>
      </c>
      <c r="JF209" s="24">
        <v>0</v>
      </c>
      <c r="JG209" s="24">
        <v>0</v>
      </c>
      <c r="JH209" s="24">
        <v>0</v>
      </c>
      <c r="JI209" s="24">
        <v>0</v>
      </c>
      <c r="JJ209" s="24">
        <v>0</v>
      </c>
      <c r="JK209" s="24">
        <v>0</v>
      </c>
      <c r="JL209" s="24">
        <v>0</v>
      </c>
      <c r="JM209" s="24">
        <v>0</v>
      </c>
      <c r="JN209" s="24">
        <v>0</v>
      </c>
      <c r="JO209" s="24">
        <v>0</v>
      </c>
      <c r="JP209" s="24">
        <v>0</v>
      </c>
      <c r="JQ209" s="24">
        <v>0</v>
      </c>
      <c r="JR209" s="24">
        <v>0</v>
      </c>
      <c r="JS209" s="24">
        <v>0</v>
      </c>
      <c r="JT209" s="24">
        <v>0</v>
      </c>
      <c r="JU209" s="24">
        <v>0</v>
      </c>
      <c r="JV209" s="24">
        <v>0</v>
      </c>
      <c r="JW209" s="24">
        <v>0</v>
      </c>
      <c r="JX209" s="24">
        <v>0</v>
      </c>
      <c r="JY209" s="24">
        <v>0</v>
      </c>
      <c r="JZ209" s="24">
        <v>0</v>
      </c>
      <c r="KA209" s="24">
        <v>0</v>
      </c>
      <c r="KB209" s="24"/>
      <c r="KC209" s="24">
        <v>0</v>
      </c>
      <c r="KD209" s="24">
        <v>0</v>
      </c>
      <c r="KE209" s="24">
        <v>0</v>
      </c>
      <c r="KF209" s="24">
        <v>0</v>
      </c>
      <c r="KG209" s="28">
        <v>0</v>
      </c>
      <c r="KH209" s="28">
        <v>0</v>
      </c>
      <c r="KI209" s="28">
        <v>0</v>
      </c>
      <c r="KJ209" s="24">
        <v>0</v>
      </c>
      <c r="KK209" s="24">
        <v>0</v>
      </c>
      <c r="KL209" s="24">
        <v>0</v>
      </c>
      <c r="KM209" s="24">
        <v>0</v>
      </c>
      <c r="KN209" s="24">
        <v>0</v>
      </c>
      <c r="KO209" s="24">
        <v>0</v>
      </c>
      <c r="KP209" s="24">
        <v>0</v>
      </c>
      <c r="KQ209" s="24">
        <v>0</v>
      </c>
      <c r="KR209" s="24">
        <v>0</v>
      </c>
      <c r="KS209" s="24">
        <v>0</v>
      </c>
      <c r="KT209" s="24">
        <v>0</v>
      </c>
      <c r="KU209" s="24">
        <v>0</v>
      </c>
      <c r="KV209" s="24">
        <v>0</v>
      </c>
      <c r="KW209" s="24">
        <v>0</v>
      </c>
      <c r="KX209" s="24">
        <v>0</v>
      </c>
      <c r="KY209" s="24">
        <v>0</v>
      </c>
      <c r="KZ209" s="24">
        <v>0</v>
      </c>
      <c r="LA209" s="24">
        <v>0</v>
      </c>
      <c r="LB209" s="24">
        <v>0</v>
      </c>
      <c r="LC209" s="24">
        <v>0</v>
      </c>
      <c r="LD209" s="24">
        <v>0</v>
      </c>
      <c r="LE209" s="24">
        <v>0</v>
      </c>
      <c r="LF209" s="24">
        <v>0</v>
      </c>
      <c r="LG209" s="24">
        <v>0</v>
      </c>
      <c r="LH209" s="24">
        <v>0</v>
      </c>
      <c r="LI209" s="24">
        <v>0</v>
      </c>
      <c r="LJ209" s="24">
        <v>0</v>
      </c>
      <c r="LK209" s="24">
        <v>0</v>
      </c>
      <c r="LL209" s="24">
        <v>0</v>
      </c>
      <c r="LM209" s="24">
        <v>0</v>
      </c>
      <c r="LN209" s="24">
        <v>0</v>
      </c>
      <c r="LO209" s="24">
        <v>0</v>
      </c>
      <c r="LP209" s="24">
        <v>0</v>
      </c>
      <c r="LQ209" s="24">
        <v>0</v>
      </c>
      <c r="LR209" s="24">
        <v>0</v>
      </c>
      <c r="LS209" s="24">
        <v>0</v>
      </c>
      <c r="LX209" s="24">
        <v>0</v>
      </c>
      <c r="LY209" s="24">
        <v>0</v>
      </c>
      <c r="LZ209" s="24">
        <v>0</v>
      </c>
      <c r="MA209" s="24">
        <v>0</v>
      </c>
      <c r="MB209" s="24">
        <v>0</v>
      </c>
      <c r="MC209" s="24">
        <v>0</v>
      </c>
      <c r="MD209" s="24">
        <v>0</v>
      </c>
      <c r="ME209" s="24">
        <v>0</v>
      </c>
      <c r="MF209" s="24">
        <v>0</v>
      </c>
      <c r="MG209" s="24">
        <v>0</v>
      </c>
      <c r="MH209" s="24">
        <v>0</v>
      </c>
      <c r="MI209" s="24">
        <v>0</v>
      </c>
    </row>
    <row r="210" spans="1:347" s="28" customFormat="1" x14ac:dyDescent="0.25">
      <c r="A210" s="28">
        <v>521</v>
      </c>
      <c r="B210" s="28" t="s">
        <v>373</v>
      </c>
      <c r="C210" s="28" t="s">
        <v>792</v>
      </c>
      <c r="D210" s="28" t="s">
        <v>819</v>
      </c>
      <c r="E210" s="28" t="s">
        <v>373</v>
      </c>
      <c r="F210" s="28">
        <v>17</v>
      </c>
      <c r="G210" s="28">
        <v>8</v>
      </c>
      <c r="H210" s="28">
        <v>9</v>
      </c>
      <c r="I210" s="28">
        <v>0</v>
      </c>
      <c r="V210" s="28" t="s">
        <v>794</v>
      </c>
      <c r="W210" s="28" t="s">
        <v>933</v>
      </c>
      <c r="X210" s="28" t="b">
        <v>0</v>
      </c>
      <c r="Y210" s="28" t="b">
        <v>1</v>
      </c>
      <c r="Z210" s="28" t="s">
        <v>820</v>
      </c>
      <c r="AA210" s="28" t="s">
        <v>769</v>
      </c>
      <c r="AB210" s="28" t="s">
        <v>316</v>
      </c>
      <c r="AC210" s="28" t="s">
        <v>373</v>
      </c>
      <c r="AD210" s="28" t="s">
        <v>792</v>
      </c>
      <c r="AE210" s="28" t="s">
        <v>821</v>
      </c>
      <c r="AP210" s="28">
        <v>0</v>
      </c>
      <c r="AQ210" s="28">
        <v>0</v>
      </c>
      <c r="AT210" s="28">
        <v>0</v>
      </c>
      <c r="AU210" s="28">
        <v>0</v>
      </c>
      <c r="AV210" s="28">
        <v>0</v>
      </c>
      <c r="AW210" s="28">
        <v>0</v>
      </c>
      <c r="AX210" s="28">
        <v>0</v>
      </c>
      <c r="AY210" s="28">
        <v>0</v>
      </c>
      <c r="AZ210" s="28">
        <v>0</v>
      </c>
      <c r="BA210" s="28">
        <v>0</v>
      </c>
      <c r="BB210" s="28">
        <v>0</v>
      </c>
      <c r="BC210" s="28">
        <v>0</v>
      </c>
      <c r="BD210" s="28">
        <v>0</v>
      </c>
      <c r="BE210" s="28">
        <v>0</v>
      </c>
      <c r="BF210" s="28">
        <v>0</v>
      </c>
      <c r="BI210" s="28">
        <v>0</v>
      </c>
      <c r="BJ210" s="28">
        <v>0</v>
      </c>
      <c r="BL210" s="28">
        <v>0</v>
      </c>
      <c r="BP210" s="28">
        <v>0</v>
      </c>
      <c r="BT210" s="28">
        <v>0</v>
      </c>
      <c r="BU210" s="28">
        <v>0</v>
      </c>
      <c r="BV210" s="28">
        <v>0</v>
      </c>
      <c r="BW210" s="28">
        <v>0</v>
      </c>
      <c r="BX210" s="28">
        <v>0</v>
      </c>
      <c r="BZ210" s="28">
        <f t="shared" si="10"/>
        <v>45</v>
      </c>
      <c r="CB210" s="28">
        <v>4</v>
      </c>
      <c r="CC210" s="28">
        <v>11</v>
      </c>
      <c r="CD210" s="28">
        <v>0</v>
      </c>
      <c r="CE210" s="28">
        <v>3</v>
      </c>
      <c r="CF210" s="28">
        <v>0</v>
      </c>
      <c r="CG210" s="28">
        <v>3</v>
      </c>
      <c r="CH210" s="28">
        <v>0</v>
      </c>
      <c r="CI210" s="28">
        <v>0</v>
      </c>
      <c r="CJ210" s="28">
        <v>0</v>
      </c>
      <c r="CK210" s="28">
        <v>0</v>
      </c>
      <c r="CL210" s="28">
        <v>1</v>
      </c>
      <c r="CM210" s="28">
        <v>0</v>
      </c>
      <c r="CN210" s="28">
        <v>3</v>
      </c>
      <c r="CO210" s="28">
        <v>0</v>
      </c>
      <c r="CP210" s="28">
        <v>0</v>
      </c>
      <c r="CQ210" s="28">
        <v>0</v>
      </c>
      <c r="CR210" s="28">
        <v>0</v>
      </c>
      <c r="CS210" s="28">
        <v>0</v>
      </c>
      <c r="CT210" s="28">
        <v>0</v>
      </c>
      <c r="CU210" s="28">
        <v>0</v>
      </c>
      <c r="CV210" s="28">
        <v>0</v>
      </c>
      <c r="CW210" s="28">
        <v>6</v>
      </c>
      <c r="CX210" s="28">
        <v>0</v>
      </c>
      <c r="CY210" s="28">
        <v>8</v>
      </c>
      <c r="CZ210" s="28">
        <v>0</v>
      </c>
      <c r="DA210" s="28">
        <v>6</v>
      </c>
      <c r="DB210" s="28">
        <v>0</v>
      </c>
      <c r="DC210" s="28">
        <v>0</v>
      </c>
      <c r="DD210" s="28">
        <v>0</v>
      </c>
      <c r="DF210" s="28">
        <v>0</v>
      </c>
      <c r="DG210" s="28">
        <v>0</v>
      </c>
      <c r="DH210" s="28">
        <v>0</v>
      </c>
      <c r="DI210" s="28">
        <v>0</v>
      </c>
      <c r="DL210" s="28">
        <v>0</v>
      </c>
      <c r="DM210" s="28">
        <v>0</v>
      </c>
      <c r="DN210" s="28">
        <v>0</v>
      </c>
      <c r="DO210" s="28">
        <v>0</v>
      </c>
      <c r="DP210" s="28">
        <v>0</v>
      </c>
      <c r="DQ210" s="28">
        <v>0</v>
      </c>
      <c r="DR210" s="28">
        <v>0</v>
      </c>
      <c r="DS210" s="28">
        <v>0</v>
      </c>
      <c r="DT210" s="28">
        <v>0</v>
      </c>
      <c r="DU210" s="28">
        <v>0</v>
      </c>
      <c r="DV210" s="28">
        <v>0</v>
      </c>
      <c r="DW210" s="28">
        <v>0</v>
      </c>
      <c r="DX210" s="28">
        <v>0</v>
      </c>
      <c r="DY210" s="28">
        <v>0</v>
      </c>
      <c r="DZ210" s="28">
        <v>0</v>
      </c>
      <c r="EA210" s="28">
        <v>0</v>
      </c>
      <c r="EB210" s="28">
        <v>0</v>
      </c>
      <c r="EC210" s="28">
        <v>0</v>
      </c>
      <c r="ED210" s="28">
        <v>0</v>
      </c>
      <c r="EE210" s="28">
        <v>0</v>
      </c>
      <c r="EF210" s="28">
        <v>0</v>
      </c>
      <c r="EG210" s="28">
        <v>0</v>
      </c>
      <c r="EH210" s="28">
        <v>0</v>
      </c>
      <c r="EI210" s="28">
        <v>0</v>
      </c>
      <c r="EJ210" s="28">
        <v>0</v>
      </c>
      <c r="EK210" s="28">
        <v>0</v>
      </c>
      <c r="EL210" s="28">
        <v>0</v>
      </c>
      <c r="EM210" s="28">
        <v>0</v>
      </c>
      <c r="EN210" s="28">
        <v>0</v>
      </c>
      <c r="EO210" s="28">
        <v>0</v>
      </c>
      <c r="EP210" s="28">
        <v>0</v>
      </c>
      <c r="EQ210" s="28">
        <v>0</v>
      </c>
      <c r="ER210" s="28">
        <v>0</v>
      </c>
      <c r="ES210" s="28">
        <v>0</v>
      </c>
      <c r="ET210" s="28">
        <v>0</v>
      </c>
      <c r="EU210" s="28">
        <v>0</v>
      </c>
      <c r="EV210" s="28">
        <v>0</v>
      </c>
      <c r="EW210" s="28">
        <v>0</v>
      </c>
      <c r="EX210" s="28">
        <v>0</v>
      </c>
      <c r="EY210" s="28">
        <v>0</v>
      </c>
      <c r="EZ210" s="28">
        <v>0</v>
      </c>
      <c r="FA210" s="28">
        <v>0</v>
      </c>
      <c r="FB210" s="28">
        <v>0</v>
      </c>
      <c r="FC210" s="28">
        <v>0</v>
      </c>
      <c r="FD210" s="28">
        <v>0</v>
      </c>
      <c r="FE210" s="28">
        <v>0</v>
      </c>
      <c r="FF210" s="28">
        <v>0</v>
      </c>
      <c r="FG210" s="28">
        <v>0</v>
      </c>
      <c r="FL210" s="28">
        <v>0</v>
      </c>
      <c r="FM210" s="28">
        <v>0</v>
      </c>
      <c r="FN210" s="28">
        <v>0</v>
      </c>
      <c r="FO210" s="28">
        <v>0</v>
      </c>
      <c r="FP210" s="28">
        <v>0</v>
      </c>
      <c r="FQ210" s="28">
        <v>0</v>
      </c>
      <c r="FR210" s="28">
        <v>0</v>
      </c>
      <c r="FS210" s="28">
        <v>0</v>
      </c>
      <c r="FT210" s="28">
        <v>0</v>
      </c>
      <c r="FU210" s="28">
        <v>0</v>
      </c>
      <c r="FV210" s="28">
        <v>0</v>
      </c>
      <c r="FW210" s="28">
        <v>0</v>
      </c>
      <c r="FX210" s="28">
        <v>0</v>
      </c>
      <c r="FY210" s="28">
        <v>0</v>
      </c>
      <c r="FZ210" s="28">
        <v>0</v>
      </c>
      <c r="GA210" s="28">
        <v>0</v>
      </c>
      <c r="GB210" s="28">
        <v>0</v>
      </c>
      <c r="GC210" s="28">
        <v>0</v>
      </c>
      <c r="GD210" s="28">
        <v>0</v>
      </c>
      <c r="GE210" s="28">
        <v>0</v>
      </c>
      <c r="GF210" s="28">
        <v>0</v>
      </c>
      <c r="GG210" s="28">
        <v>0</v>
      </c>
      <c r="GH210" s="28">
        <v>0</v>
      </c>
      <c r="GI210" s="28">
        <v>0</v>
      </c>
      <c r="GJ210" s="28">
        <v>0</v>
      </c>
      <c r="GK210" s="28">
        <v>0</v>
      </c>
      <c r="GL210" s="28">
        <v>0</v>
      </c>
      <c r="GM210" s="28">
        <v>0</v>
      </c>
      <c r="GN210" s="28">
        <v>0</v>
      </c>
      <c r="GO210" s="28">
        <v>0</v>
      </c>
      <c r="GP210" s="28">
        <v>0</v>
      </c>
      <c r="GQ210" s="28">
        <v>0</v>
      </c>
      <c r="GR210" s="28">
        <v>0</v>
      </c>
      <c r="GS210" s="28">
        <v>0</v>
      </c>
      <c r="GT210" s="28">
        <v>0</v>
      </c>
      <c r="GU210" s="28">
        <v>0</v>
      </c>
      <c r="GV210" s="28">
        <v>0</v>
      </c>
      <c r="GW210" s="28">
        <v>0</v>
      </c>
      <c r="GX210" s="28">
        <v>0</v>
      </c>
      <c r="GY210" s="28">
        <v>0</v>
      </c>
      <c r="GZ210" s="28">
        <v>0</v>
      </c>
      <c r="HA210" s="28">
        <v>0</v>
      </c>
      <c r="HB210" s="28">
        <v>0</v>
      </c>
      <c r="HC210" s="28">
        <v>0</v>
      </c>
      <c r="HD210" s="28">
        <v>0</v>
      </c>
      <c r="HE210" s="28">
        <v>0</v>
      </c>
      <c r="HF210" s="28">
        <v>0</v>
      </c>
      <c r="HG210" s="28">
        <v>0</v>
      </c>
      <c r="HH210" s="28">
        <v>0</v>
      </c>
      <c r="HI210" s="28">
        <v>0</v>
      </c>
      <c r="HJ210" s="28">
        <v>0</v>
      </c>
      <c r="HK210" s="28">
        <v>0</v>
      </c>
      <c r="HL210" s="28">
        <v>0</v>
      </c>
      <c r="HM210" s="28">
        <v>0</v>
      </c>
      <c r="HN210" s="28">
        <v>0</v>
      </c>
      <c r="HO210" s="28">
        <v>0</v>
      </c>
      <c r="HP210" s="28">
        <v>0</v>
      </c>
      <c r="HQ210" s="28">
        <v>0</v>
      </c>
      <c r="HR210" s="28">
        <v>0</v>
      </c>
      <c r="HS210" s="28">
        <v>0</v>
      </c>
      <c r="HT210" s="28">
        <v>0</v>
      </c>
      <c r="HU210" s="28">
        <v>0</v>
      </c>
      <c r="HV210" s="28">
        <v>0</v>
      </c>
      <c r="HW210" s="28">
        <v>0</v>
      </c>
      <c r="HX210" s="28">
        <v>0</v>
      </c>
      <c r="HY210" s="28">
        <v>0</v>
      </c>
      <c r="HZ210" s="28">
        <v>0</v>
      </c>
      <c r="IA210" s="28">
        <v>0</v>
      </c>
      <c r="IB210" s="28">
        <v>0</v>
      </c>
      <c r="IC210" s="28">
        <v>0</v>
      </c>
      <c r="ID210" s="28">
        <v>0</v>
      </c>
      <c r="IE210" s="28">
        <v>0</v>
      </c>
      <c r="IF210" s="28">
        <v>0</v>
      </c>
      <c r="IG210" s="28">
        <v>0</v>
      </c>
      <c r="IH210" s="28">
        <v>0</v>
      </c>
      <c r="II210" s="28">
        <v>0</v>
      </c>
      <c r="IN210" s="28">
        <v>0</v>
      </c>
      <c r="IO210" s="28">
        <v>0</v>
      </c>
      <c r="IP210" s="28">
        <v>0</v>
      </c>
      <c r="IQ210" s="28">
        <v>0</v>
      </c>
      <c r="IR210" s="28">
        <v>0</v>
      </c>
      <c r="IS210" s="28">
        <v>0</v>
      </c>
      <c r="IT210" s="28">
        <v>0</v>
      </c>
      <c r="IU210" s="28">
        <v>0</v>
      </c>
      <c r="IV210" s="28">
        <v>0</v>
      </c>
      <c r="IW210" s="28">
        <v>0</v>
      </c>
      <c r="IX210" s="28">
        <v>0</v>
      </c>
      <c r="IY210" s="28">
        <v>0</v>
      </c>
      <c r="IZ210" s="28">
        <v>0</v>
      </c>
      <c r="JA210" s="28">
        <v>0</v>
      </c>
      <c r="JB210" s="28">
        <v>0</v>
      </c>
      <c r="JC210" s="28">
        <v>0</v>
      </c>
      <c r="JD210" s="28">
        <v>0</v>
      </c>
      <c r="JE210" s="28">
        <v>0</v>
      </c>
      <c r="JF210" s="28">
        <v>0</v>
      </c>
      <c r="JG210" s="28">
        <v>0</v>
      </c>
      <c r="JH210" s="28">
        <v>0</v>
      </c>
      <c r="JI210" s="28">
        <v>0</v>
      </c>
      <c r="JJ210" s="28">
        <v>0</v>
      </c>
      <c r="JK210" s="28">
        <v>0</v>
      </c>
      <c r="JL210" s="28">
        <v>0</v>
      </c>
      <c r="JM210" s="28">
        <v>0</v>
      </c>
      <c r="JN210" s="28">
        <v>0</v>
      </c>
      <c r="JO210" s="28">
        <v>0</v>
      </c>
      <c r="JP210" s="28">
        <v>0</v>
      </c>
      <c r="JQ210" s="28">
        <v>0</v>
      </c>
      <c r="JR210" s="28">
        <v>0</v>
      </c>
      <c r="JS210" s="28">
        <v>0</v>
      </c>
      <c r="JT210" s="28">
        <v>0</v>
      </c>
      <c r="JU210" s="28">
        <v>0</v>
      </c>
      <c r="JV210" s="28">
        <v>0</v>
      </c>
      <c r="JW210" s="28">
        <v>0</v>
      </c>
      <c r="JX210" s="28">
        <v>0</v>
      </c>
      <c r="JY210" s="28">
        <v>0</v>
      </c>
      <c r="JZ210" s="28">
        <v>0</v>
      </c>
      <c r="KA210" s="28">
        <v>0</v>
      </c>
      <c r="KC210" s="28">
        <v>0</v>
      </c>
      <c r="KD210" s="28">
        <v>0</v>
      </c>
      <c r="KE210" s="28">
        <v>0</v>
      </c>
      <c r="KF210" s="28">
        <v>0</v>
      </c>
      <c r="KG210" s="28">
        <v>0</v>
      </c>
      <c r="KH210" s="28">
        <v>0</v>
      </c>
      <c r="KI210" s="28">
        <v>0</v>
      </c>
      <c r="KJ210" s="28">
        <v>0</v>
      </c>
      <c r="KK210" s="28">
        <v>0</v>
      </c>
      <c r="KL210" s="28">
        <v>0</v>
      </c>
      <c r="KM210" s="28">
        <v>0</v>
      </c>
      <c r="KN210" s="28">
        <v>0</v>
      </c>
      <c r="KO210" s="28">
        <v>0</v>
      </c>
      <c r="KP210" s="28">
        <v>0</v>
      </c>
      <c r="KQ210" s="28">
        <v>0</v>
      </c>
      <c r="KR210" s="28">
        <v>0</v>
      </c>
      <c r="KS210" s="28">
        <v>0</v>
      </c>
      <c r="KT210" s="28">
        <v>0</v>
      </c>
      <c r="KU210" s="28">
        <v>0</v>
      </c>
      <c r="KV210" s="28">
        <v>0</v>
      </c>
      <c r="KW210" s="28">
        <v>0</v>
      </c>
      <c r="KX210" s="28">
        <v>0</v>
      </c>
      <c r="KY210" s="28">
        <v>0</v>
      </c>
      <c r="KZ210" s="28">
        <v>0</v>
      </c>
      <c r="LA210" s="28">
        <v>0</v>
      </c>
      <c r="LB210" s="28">
        <v>0</v>
      </c>
      <c r="LC210" s="28">
        <v>0</v>
      </c>
      <c r="LD210" s="28">
        <v>0</v>
      </c>
      <c r="LE210" s="28">
        <v>0</v>
      </c>
      <c r="LF210" s="28">
        <v>0</v>
      </c>
      <c r="LG210" s="28">
        <v>0</v>
      </c>
      <c r="LH210" s="28">
        <v>0</v>
      </c>
      <c r="LI210" s="28">
        <v>0</v>
      </c>
      <c r="LJ210" s="28">
        <v>0</v>
      </c>
      <c r="LK210" s="28">
        <v>0</v>
      </c>
      <c r="LL210" s="28">
        <v>0</v>
      </c>
      <c r="LM210" s="28">
        <v>0</v>
      </c>
      <c r="LN210" s="28">
        <v>0</v>
      </c>
      <c r="LO210" s="28">
        <v>0</v>
      </c>
      <c r="LP210" s="28">
        <v>0</v>
      </c>
      <c r="LQ210" s="28">
        <v>0</v>
      </c>
      <c r="LR210" s="28">
        <v>0</v>
      </c>
      <c r="LS210" s="28">
        <v>0</v>
      </c>
      <c r="LX210" s="28">
        <v>0</v>
      </c>
      <c r="LY210" s="28">
        <v>0</v>
      </c>
      <c r="LZ210" s="28">
        <v>0</v>
      </c>
      <c r="MA210" s="28">
        <v>0</v>
      </c>
      <c r="MB210" s="28">
        <v>0</v>
      </c>
      <c r="MC210" s="28">
        <v>0</v>
      </c>
      <c r="MD210" s="28">
        <v>0</v>
      </c>
      <c r="ME210" s="28">
        <v>0</v>
      </c>
      <c r="MF210" s="28">
        <v>0</v>
      </c>
      <c r="MG210" s="28">
        <v>0</v>
      </c>
      <c r="MH210" s="28">
        <v>0</v>
      </c>
      <c r="MI210" s="28">
        <v>0</v>
      </c>
    </row>
    <row r="211" spans="1:347" x14ac:dyDescent="0.25">
      <c r="A211">
        <v>522</v>
      </c>
      <c r="B211" t="s">
        <v>822</v>
      </c>
      <c r="C211" t="s">
        <v>822</v>
      </c>
      <c r="D211" t="s">
        <v>823</v>
      </c>
      <c r="E211" t="s">
        <v>316</v>
      </c>
      <c r="F211">
        <v>18</v>
      </c>
      <c r="G211">
        <v>6</v>
      </c>
      <c r="H211">
        <v>1</v>
      </c>
      <c r="I211">
        <v>1</v>
      </c>
      <c r="V211" t="s">
        <v>794</v>
      </c>
      <c r="W211" t="s">
        <v>933</v>
      </c>
      <c r="X211" t="b">
        <v>0</v>
      </c>
      <c r="Y211" t="b">
        <v>0</v>
      </c>
      <c r="Z211" t="s">
        <v>824</v>
      </c>
      <c r="AA211" t="s">
        <v>825</v>
      </c>
      <c r="AB211" t="s">
        <v>316</v>
      </c>
      <c r="AC211" t="s">
        <v>1</v>
      </c>
      <c r="AD211" t="s">
        <v>822</v>
      </c>
      <c r="AE211" t="s">
        <v>826</v>
      </c>
      <c r="AM211">
        <v>1</v>
      </c>
      <c r="AO211">
        <v>1</v>
      </c>
      <c r="AP211">
        <v>8</v>
      </c>
      <c r="AQ211">
        <v>63</v>
      </c>
      <c r="AR211">
        <v>0</v>
      </c>
      <c r="AS211">
        <v>63</v>
      </c>
      <c r="AT211">
        <v>0</v>
      </c>
      <c r="AU211">
        <v>40</v>
      </c>
      <c r="AV211">
        <v>0</v>
      </c>
      <c r="AW211">
        <v>40</v>
      </c>
      <c r="AX211">
        <v>0</v>
      </c>
      <c r="AY211">
        <v>23</v>
      </c>
      <c r="AZ211">
        <v>0</v>
      </c>
      <c r="BA211">
        <v>23</v>
      </c>
      <c r="BB211">
        <v>0</v>
      </c>
      <c r="BC211">
        <v>0</v>
      </c>
      <c r="BD211">
        <v>0</v>
      </c>
      <c r="BE211">
        <v>0</v>
      </c>
      <c r="BF211">
        <v>0</v>
      </c>
      <c r="BH211">
        <f t="shared" ref="BH211:BH216" si="13">BL211+BP211+BT211+BU211</f>
        <v>28.316489361702132</v>
      </c>
      <c r="BI211">
        <v>1.6755319148936172</v>
      </c>
      <c r="BJ211">
        <v>9.5505319148936181</v>
      </c>
      <c r="BL211">
        <v>12.901595744680851</v>
      </c>
      <c r="BM211">
        <v>1.8430851063829787</v>
      </c>
      <c r="BN211">
        <v>11.058510638297873</v>
      </c>
      <c r="BO211">
        <v>0</v>
      </c>
      <c r="BP211">
        <v>2.8484042553191489</v>
      </c>
      <c r="BQ211">
        <v>1.1728723404255319</v>
      </c>
      <c r="BR211">
        <v>1.6755319148936172</v>
      </c>
      <c r="BS211">
        <v>0</v>
      </c>
      <c r="BT211">
        <v>9.2154255319148941</v>
      </c>
      <c r="BU211">
        <v>3.3510638297872344</v>
      </c>
      <c r="BV211">
        <v>1.6755319148936172</v>
      </c>
      <c r="BW211">
        <v>9.5505319148936181</v>
      </c>
      <c r="BX211">
        <v>0</v>
      </c>
      <c r="BZ211">
        <f t="shared" si="10"/>
        <v>10</v>
      </c>
      <c r="CB211">
        <v>1</v>
      </c>
      <c r="CC211">
        <v>2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2</v>
      </c>
      <c r="CM211">
        <v>0</v>
      </c>
      <c r="CN211">
        <v>5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F211">
        <v>0</v>
      </c>
      <c r="DG211">
        <v>0</v>
      </c>
      <c r="DH211">
        <v>0</v>
      </c>
      <c r="DI211">
        <v>0</v>
      </c>
      <c r="DK211" s="25"/>
      <c r="DL211">
        <v>40</v>
      </c>
      <c r="DM211">
        <v>0</v>
      </c>
      <c r="DN211">
        <v>40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L211">
        <v>4</v>
      </c>
      <c r="FM211">
        <v>0</v>
      </c>
      <c r="FN211">
        <v>4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3</v>
      </c>
      <c r="FY211">
        <v>0</v>
      </c>
      <c r="FZ211">
        <v>3</v>
      </c>
      <c r="GA211">
        <v>0</v>
      </c>
      <c r="GB211">
        <v>3</v>
      </c>
      <c r="GC211">
        <v>0</v>
      </c>
      <c r="GD211">
        <v>3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4</v>
      </c>
      <c r="GK211">
        <v>0</v>
      </c>
      <c r="GL211">
        <v>4</v>
      </c>
      <c r="GM211">
        <v>0</v>
      </c>
      <c r="GN211">
        <v>2</v>
      </c>
      <c r="GO211">
        <v>0</v>
      </c>
      <c r="GP211">
        <v>2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4</v>
      </c>
      <c r="HA211">
        <v>0</v>
      </c>
      <c r="HB211">
        <v>4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C211">
        <v>0</v>
      </c>
      <c r="KD211">
        <v>0</v>
      </c>
      <c r="KE211">
        <v>0</v>
      </c>
      <c r="KF211">
        <v>0</v>
      </c>
      <c r="KG211" s="28">
        <v>0</v>
      </c>
      <c r="KH211" s="28">
        <v>0</v>
      </c>
      <c r="KI211" s="28">
        <v>0</v>
      </c>
      <c r="KJ211">
        <v>0</v>
      </c>
      <c r="KK211">
        <v>0</v>
      </c>
      <c r="KL211">
        <v>0</v>
      </c>
      <c r="KM211">
        <v>0</v>
      </c>
      <c r="KN211">
        <v>3</v>
      </c>
      <c r="KO211">
        <v>0</v>
      </c>
      <c r="KP211">
        <v>3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</row>
    <row r="212" spans="1:347" x14ac:dyDescent="0.25">
      <c r="A212">
        <v>525</v>
      </c>
      <c r="B212" t="s">
        <v>827</v>
      </c>
      <c r="C212" t="s">
        <v>822</v>
      </c>
      <c r="D212" t="s">
        <v>828</v>
      </c>
      <c r="E212" t="s">
        <v>316</v>
      </c>
      <c r="F212">
        <v>18</v>
      </c>
      <c r="G212">
        <v>6</v>
      </c>
      <c r="H212">
        <v>2</v>
      </c>
      <c r="I212">
        <v>1</v>
      </c>
      <c r="V212" t="s">
        <v>794</v>
      </c>
      <c r="W212" t="s">
        <v>933</v>
      </c>
      <c r="X212" t="b">
        <v>0</v>
      </c>
      <c r="Y212" t="b">
        <v>0</v>
      </c>
      <c r="Z212" t="s">
        <v>829</v>
      </c>
      <c r="AA212" t="s">
        <v>825</v>
      </c>
      <c r="AB212" t="s">
        <v>316</v>
      </c>
      <c r="AC212" t="s">
        <v>1</v>
      </c>
      <c r="AD212" t="s">
        <v>822</v>
      </c>
      <c r="AE212" t="s">
        <v>826</v>
      </c>
      <c r="AO212">
        <v>1</v>
      </c>
      <c r="AP212">
        <v>7</v>
      </c>
      <c r="AQ212">
        <v>43</v>
      </c>
      <c r="AR212">
        <v>0</v>
      </c>
      <c r="AS212">
        <v>43</v>
      </c>
      <c r="AT212">
        <v>0</v>
      </c>
      <c r="AU212">
        <v>27</v>
      </c>
      <c r="AV212">
        <v>0</v>
      </c>
      <c r="AW212">
        <v>27</v>
      </c>
      <c r="AX212">
        <v>0</v>
      </c>
      <c r="AY212">
        <v>16</v>
      </c>
      <c r="AZ212">
        <v>0</v>
      </c>
      <c r="BA212">
        <v>16</v>
      </c>
      <c r="BB212">
        <v>0</v>
      </c>
      <c r="BC212">
        <v>0</v>
      </c>
      <c r="BD212">
        <v>0</v>
      </c>
      <c r="BE212">
        <v>0</v>
      </c>
      <c r="BF212">
        <v>0</v>
      </c>
      <c r="BH212">
        <f t="shared" si="13"/>
        <v>19.327127659574469</v>
      </c>
      <c r="BI212">
        <v>1.1436170212765957</v>
      </c>
      <c r="BJ212">
        <v>6.5186170212765955</v>
      </c>
      <c r="BL212">
        <v>8.8058510638297864</v>
      </c>
      <c r="BM212">
        <v>1.2579787234042552</v>
      </c>
      <c r="BN212">
        <v>7.5478723404255321</v>
      </c>
      <c r="BO212">
        <v>0</v>
      </c>
      <c r="BP212">
        <v>1.9441489361702127</v>
      </c>
      <c r="BQ212">
        <v>0.80053191489361697</v>
      </c>
      <c r="BR212">
        <v>1.1436170212765957</v>
      </c>
      <c r="BS212">
        <v>0</v>
      </c>
      <c r="BT212">
        <v>6.2898936170212769</v>
      </c>
      <c r="BU212">
        <v>2.2872340425531914</v>
      </c>
      <c r="BV212">
        <v>1.1436170212765957</v>
      </c>
      <c r="BW212">
        <v>6.5186170212765955</v>
      </c>
      <c r="BX212">
        <v>0</v>
      </c>
      <c r="BZ212">
        <f t="shared" si="10"/>
        <v>8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1</v>
      </c>
      <c r="CM212">
        <v>0</v>
      </c>
      <c r="CN212">
        <v>7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F212">
        <v>0</v>
      </c>
      <c r="DG212">
        <v>0</v>
      </c>
      <c r="DH212">
        <v>0</v>
      </c>
      <c r="DI212">
        <v>0</v>
      </c>
      <c r="DK212" s="25"/>
      <c r="DL212">
        <v>27</v>
      </c>
      <c r="DM212">
        <v>0</v>
      </c>
      <c r="DN212">
        <v>27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2</v>
      </c>
      <c r="EC212">
        <v>0</v>
      </c>
      <c r="ED212">
        <v>2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L212">
        <v>4</v>
      </c>
      <c r="FM212">
        <v>0</v>
      </c>
      <c r="FN212">
        <v>4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2</v>
      </c>
      <c r="FY212">
        <v>0</v>
      </c>
      <c r="FZ212">
        <v>2</v>
      </c>
      <c r="GA212">
        <v>0</v>
      </c>
      <c r="GB212">
        <v>1</v>
      </c>
      <c r="GC212">
        <v>0</v>
      </c>
      <c r="GD212">
        <v>1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2</v>
      </c>
      <c r="GK212">
        <v>0</v>
      </c>
      <c r="GL212">
        <v>2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1</v>
      </c>
      <c r="HA212">
        <v>0</v>
      </c>
      <c r="HB212">
        <v>1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N212">
        <v>0</v>
      </c>
      <c r="IO212">
        <v>0</v>
      </c>
      <c r="IP212">
        <v>0</v>
      </c>
      <c r="IQ212">
        <v>0</v>
      </c>
      <c r="IR212">
        <v>1</v>
      </c>
      <c r="IS212">
        <v>0</v>
      </c>
      <c r="IT212">
        <v>1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C212">
        <v>0</v>
      </c>
      <c r="KD212">
        <v>0</v>
      </c>
      <c r="KE212">
        <v>0</v>
      </c>
      <c r="KF212">
        <v>0</v>
      </c>
      <c r="KG212" s="28">
        <v>0</v>
      </c>
      <c r="KH212" s="28">
        <v>0</v>
      </c>
      <c r="KI212" s="28">
        <v>0</v>
      </c>
      <c r="KJ212">
        <v>0</v>
      </c>
      <c r="KK212">
        <v>0</v>
      </c>
      <c r="KL212">
        <v>0</v>
      </c>
      <c r="KM212">
        <v>0</v>
      </c>
      <c r="KN212">
        <v>2</v>
      </c>
      <c r="KO212">
        <v>0</v>
      </c>
      <c r="KP212">
        <v>2</v>
      </c>
      <c r="KQ212">
        <v>0</v>
      </c>
      <c r="KR212">
        <v>1</v>
      </c>
      <c r="KS212">
        <v>0</v>
      </c>
      <c r="KT212">
        <v>1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</row>
    <row r="213" spans="1:347" x14ac:dyDescent="0.25">
      <c r="A213">
        <v>528</v>
      </c>
      <c r="B213" t="s">
        <v>830</v>
      </c>
      <c r="C213" t="s">
        <v>822</v>
      </c>
      <c r="D213" t="s">
        <v>831</v>
      </c>
      <c r="E213" t="s">
        <v>316</v>
      </c>
      <c r="F213">
        <v>18</v>
      </c>
      <c r="G213">
        <v>6</v>
      </c>
      <c r="H213">
        <v>3</v>
      </c>
      <c r="I213">
        <v>1</v>
      </c>
      <c r="V213" t="s">
        <v>794</v>
      </c>
      <c r="W213" t="s">
        <v>933</v>
      </c>
      <c r="X213" t="b">
        <v>0</v>
      </c>
      <c r="Y213" t="b">
        <v>0</v>
      </c>
      <c r="Z213" t="s">
        <v>832</v>
      </c>
      <c r="AA213" t="s">
        <v>825</v>
      </c>
      <c r="AB213" t="s">
        <v>316</v>
      </c>
      <c r="AC213" t="s">
        <v>1</v>
      </c>
      <c r="AD213" t="s">
        <v>822</v>
      </c>
      <c r="AE213" t="s">
        <v>826</v>
      </c>
      <c r="AO213">
        <v>1</v>
      </c>
      <c r="AP213">
        <v>3</v>
      </c>
      <c r="AQ213">
        <v>42</v>
      </c>
      <c r="AR213">
        <v>3</v>
      </c>
      <c r="AS213">
        <v>39</v>
      </c>
      <c r="AT213">
        <v>0</v>
      </c>
      <c r="AU213">
        <v>31</v>
      </c>
      <c r="AV213">
        <v>3</v>
      </c>
      <c r="AW213">
        <v>28</v>
      </c>
      <c r="AX213">
        <v>0</v>
      </c>
      <c r="AY213">
        <v>11</v>
      </c>
      <c r="AZ213">
        <v>0</v>
      </c>
      <c r="BA213">
        <v>11</v>
      </c>
      <c r="BB213">
        <v>0</v>
      </c>
      <c r="BC213">
        <v>0</v>
      </c>
      <c r="BD213">
        <v>0</v>
      </c>
      <c r="BE213">
        <v>0</v>
      </c>
      <c r="BF213">
        <v>0</v>
      </c>
      <c r="BH213">
        <f t="shared" si="13"/>
        <v>18.877659574468087</v>
      </c>
      <c r="BI213">
        <v>1.1170212765957446</v>
      </c>
      <c r="BJ213">
        <v>6.3670212765957448</v>
      </c>
      <c r="BL213">
        <v>8.6010638297872344</v>
      </c>
      <c r="BM213">
        <v>1.228723404255319</v>
      </c>
      <c r="BN213">
        <v>7.3723404255319149</v>
      </c>
      <c r="BO213">
        <v>0</v>
      </c>
      <c r="BP213">
        <v>1.8989361702127658</v>
      </c>
      <c r="BQ213">
        <v>0.78191489361702127</v>
      </c>
      <c r="BR213">
        <v>1.1170212765957446</v>
      </c>
      <c r="BS213">
        <v>0</v>
      </c>
      <c r="BT213">
        <v>6.1436170212765955</v>
      </c>
      <c r="BU213">
        <v>2.2340425531914891</v>
      </c>
      <c r="BV213">
        <v>1.1170212765957446</v>
      </c>
      <c r="BW213">
        <v>6.3670212765957448</v>
      </c>
      <c r="BX213">
        <v>0</v>
      </c>
      <c r="BZ213">
        <f t="shared" si="10"/>
        <v>1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1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F213">
        <v>0</v>
      </c>
      <c r="DG213">
        <v>0</v>
      </c>
      <c r="DH213">
        <v>0</v>
      </c>
      <c r="DI213">
        <v>0</v>
      </c>
      <c r="DK213" s="25"/>
      <c r="DL213">
        <v>31</v>
      </c>
      <c r="DM213">
        <v>3</v>
      </c>
      <c r="DN213">
        <v>28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1</v>
      </c>
      <c r="EC213">
        <v>0</v>
      </c>
      <c r="ED213">
        <v>1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3</v>
      </c>
      <c r="EO213">
        <v>0</v>
      </c>
      <c r="EP213">
        <v>3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L213">
        <v>3</v>
      </c>
      <c r="FM213">
        <v>0</v>
      </c>
      <c r="FN213">
        <v>3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1</v>
      </c>
      <c r="GK213">
        <v>0</v>
      </c>
      <c r="GL213">
        <v>1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N213">
        <v>1</v>
      </c>
      <c r="IO213">
        <v>0</v>
      </c>
      <c r="IP213">
        <v>1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C213">
        <v>0</v>
      </c>
      <c r="KD213">
        <v>0</v>
      </c>
      <c r="KE213">
        <v>0</v>
      </c>
      <c r="KF213">
        <v>0</v>
      </c>
      <c r="KG213" s="28">
        <v>0</v>
      </c>
      <c r="KH213" s="28">
        <v>0</v>
      </c>
      <c r="KI213" s="28">
        <v>0</v>
      </c>
      <c r="KJ213">
        <v>0</v>
      </c>
      <c r="KK213">
        <v>0</v>
      </c>
      <c r="KL213">
        <v>0</v>
      </c>
      <c r="KM213">
        <v>0</v>
      </c>
      <c r="KN213">
        <v>2</v>
      </c>
      <c r="KO213">
        <v>0</v>
      </c>
      <c r="KP213">
        <v>2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</row>
    <row r="214" spans="1:347" x14ac:dyDescent="0.25">
      <c r="A214">
        <v>531</v>
      </c>
      <c r="B214" t="s">
        <v>617</v>
      </c>
      <c r="C214" t="s">
        <v>822</v>
      </c>
      <c r="D214" t="s">
        <v>833</v>
      </c>
      <c r="E214" t="s">
        <v>316</v>
      </c>
      <c r="F214">
        <v>18</v>
      </c>
      <c r="G214">
        <v>6</v>
      </c>
      <c r="H214">
        <v>4</v>
      </c>
      <c r="I214">
        <v>1</v>
      </c>
      <c r="V214" t="s">
        <v>794</v>
      </c>
      <c r="W214" t="s">
        <v>933</v>
      </c>
      <c r="X214" t="b">
        <v>0</v>
      </c>
      <c r="Y214" t="b">
        <v>0</v>
      </c>
      <c r="Z214" t="s">
        <v>834</v>
      </c>
      <c r="AA214" t="s">
        <v>825</v>
      </c>
      <c r="AB214" t="s">
        <v>316</v>
      </c>
      <c r="AC214" t="s">
        <v>1</v>
      </c>
      <c r="AD214" t="s">
        <v>822</v>
      </c>
      <c r="AE214" t="s">
        <v>826</v>
      </c>
      <c r="AO214">
        <v>1</v>
      </c>
      <c r="AP214">
        <v>0</v>
      </c>
      <c r="AQ214">
        <v>64</v>
      </c>
      <c r="AR214">
        <v>19</v>
      </c>
      <c r="AS214">
        <v>45</v>
      </c>
      <c r="AT214">
        <v>0</v>
      </c>
      <c r="AU214">
        <v>46</v>
      </c>
      <c r="AV214">
        <v>13</v>
      </c>
      <c r="AW214">
        <v>33</v>
      </c>
      <c r="AX214">
        <v>0</v>
      </c>
      <c r="AY214">
        <v>18</v>
      </c>
      <c r="AZ214">
        <v>6</v>
      </c>
      <c r="BA214">
        <v>12</v>
      </c>
      <c r="BB214">
        <v>0</v>
      </c>
      <c r="BC214">
        <v>0</v>
      </c>
      <c r="BD214">
        <v>0</v>
      </c>
      <c r="BE214">
        <v>0</v>
      </c>
      <c r="BF214">
        <v>0</v>
      </c>
      <c r="BH214">
        <f t="shared" si="13"/>
        <v>28.765957446808514</v>
      </c>
      <c r="BI214">
        <v>1.7021276595744681</v>
      </c>
      <c r="BJ214">
        <v>9.702127659574467</v>
      </c>
      <c r="BL214">
        <v>13.106382978723405</v>
      </c>
      <c r="BM214">
        <v>1.8723404255319149</v>
      </c>
      <c r="BN214">
        <v>11.23404255319149</v>
      </c>
      <c r="BO214">
        <v>0</v>
      </c>
      <c r="BP214">
        <v>2.8936170212765955</v>
      </c>
      <c r="BQ214">
        <v>1.1914893617021276</v>
      </c>
      <c r="BR214">
        <v>1.7021276595744681</v>
      </c>
      <c r="BS214">
        <v>0</v>
      </c>
      <c r="BT214">
        <v>9.3617021276595747</v>
      </c>
      <c r="BU214">
        <v>3.4042553191489362</v>
      </c>
      <c r="BV214">
        <v>1.7021276595744681</v>
      </c>
      <c r="BW214">
        <v>9.702127659574467</v>
      </c>
      <c r="BX214">
        <v>0</v>
      </c>
      <c r="BZ214">
        <f t="shared" si="10"/>
        <v>5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1</v>
      </c>
      <c r="CM214">
        <v>0</v>
      </c>
      <c r="CN214">
        <v>4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F214">
        <v>0</v>
      </c>
      <c r="DG214">
        <v>0</v>
      </c>
      <c r="DH214">
        <v>0</v>
      </c>
      <c r="DI214">
        <v>0</v>
      </c>
      <c r="DK214" s="25"/>
      <c r="DL214">
        <v>46</v>
      </c>
      <c r="DM214">
        <v>13</v>
      </c>
      <c r="DN214">
        <v>33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10</v>
      </c>
      <c r="EO214">
        <v>3</v>
      </c>
      <c r="EP214">
        <v>7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L214">
        <v>3</v>
      </c>
      <c r="FM214">
        <v>0</v>
      </c>
      <c r="FN214">
        <v>3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1</v>
      </c>
      <c r="GC214">
        <v>0</v>
      </c>
      <c r="GD214">
        <v>1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C214">
        <v>0</v>
      </c>
      <c r="KD214">
        <v>0</v>
      </c>
      <c r="KE214">
        <v>0</v>
      </c>
      <c r="KF214">
        <v>0</v>
      </c>
      <c r="KG214" s="28">
        <v>0</v>
      </c>
      <c r="KH214" s="28">
        <v>0</v>
      </c>
      <c r="KI214" s="28">
        <v>0</v>
      </c>
      <c r="KJ214">
        <v>0</v>
      </c>
      <c r="KK214">
        <v>0</v>
      </c>
      <c r="KL214">
        <v>0</v>
      </c>
      <c r="KM214">
        <v>0</v>
      </c>
      <c r="KN214">
        <v>3</v>
      </c>
      <c r="KO214">
        <v>3</v>
      </c>
      <c r="KP214">
        <v>0</v>
      </c>
      <c r="KQ214">
        <v>0</v>
      </c>
      <c r="KR214">
        <v>1</v>
      </c>
      <c r="KS214">
        <v>0</v>
      </c>
      <c r="KT214">
        <v>1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</row>
    <row r="215" spans="1:347" x14ac:dyDescent="0.25">
      <c r="A215">
        <v>534</v>
      </c>
      <c r="B215" t="s">
        <v>835</v>
      </c>
      <c r="C215" t="s">
        <v>822</v>
      </c>
      <c r="D215" t="s">
        <v>836</v>
      </c>
      <c r="E215" t="s">
        <v>316</v>
      </c>
      <c r="F215">
        <v>18</v>
      </c>
      <c r="G215">
        <v>6</v>
      </c>
      <c r="H215">
        <v>5</v>
      </c>
      <c r="I215">
        <v>1</v>
      </c>
      <c r="V215" t="s">
        <v>794</v>
      </c>
      <c r="W215" t="s">
        <v>933</v>
      </c>
      <c r="X215" t="b">
        <v>1</v>
      </c>
      <c r="Y215" t="b">
        <v>0</v>
      </c>
      <c r="Z215" t="s">
        <v>837</v>
      </c>
      <c r="AA215" t="s">
        <v>825</v>
      </c>
      <c r="AB215" t="s">
        <v>316</v>
      </c>
      <c r="AC215" t="s">
        <v>1</v>
      </c>
      <c r="AD215" t="s">
        <v>822</v>
      </c>
      <c r="AE215" t="s">
        <v>826</v>
      </c>
      <c r="AO215">
        <v>1</v>
      </c>
      <c r="AP215">
        <v>0</v>
      </c>
      <c r="AQ215">
        <v>63</v>
      </c>
      <c r="AR215">
        <v>10</v>
      </c>
      <c r="AS215">
        <v>53</v>
      </c>
      <c r="AT215">
        <v>0</v>
      </c>
      <c r="AU215">
        <v>37</v>
      </c>
      <c r="AV215">
        <v>5</v>
      </c>
      <c r="AW215">
        <v>32</v>
      </c>
      <c r="AX215">
        <v>0</v>
      </c>
      <c r="AY215">
        <v>26</v>
      </c>
      <c r="AZ215">
        <v>5</v>
      </c>
      <c r="BA215">
        <v>21</v>
      </c>
      <c r="BB215">
        <v>0</v>
      </c>
      <c r="BC215">
        <v>0</v>
      </c>
      <c r="BD215">
        <v>0</v>
      </c>
      <c r="BE215">
        <v>0</v>
      </c>
      <c r="BF215">
        <v>0</v>
      </c>
      <c r="BH215">
        <f t="shared" si="13"/>
        <v>28.316489361702132</v>
      </c>
      <c r="BI215">
        <v>1.6755319148936172</v>
      </c>
      <c r="BJ215">
        <v>9.5505319148936181</v>
      </c>
      <c r="BL215">
        <v>12.901595744680851</v>
      </c>
      <c r="BM215">
        <v>1.8430851063829787</v>
      </c>
      <c r="BN215">
        <v>11.058510638297873</v>
      </c>
      <c r="BO215">
        <v>0</v>
      </c>
      <c r="BP215">
        <v>2.8484042553191489</v>
      </c>
      <c r="BQ215">
        <v>1.1728723404255319</v>
      </c>
      <c r="BR215">
        <v>1.6755319148936172</v>
      </c>
      <c r="BS215">
        <v>0</v>
      </c>
      <c r="BT215">
        <v>9.2154255319148941</v>
      </c>
      <c r="BU215">
        <v>3.3510638297872344</v>
      </c>
      <c r="BV215">
        <v>1.6755319148936172</v>
      </c>
      <c r="BW215">
        <v>9.5505319148936181</v>
      </c>
      <c r="BX215">
        <v>0</v>
      </c>
      <c r="BZ215">
        <f t="shared" si="10"/>
        <v>4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1</v>
      </c>
      <c r="CM215">
        <v>1</v>
      </c>
      <c r="CN215">
        <v>1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F215">
        <v>0</v>
      </c>
      <c r="DG215">
        <v>0</v>
      </c>
      <c r="DH215">
        <v>0</v>
      </c>
      <c r="DI215">
        <v>0</v>
      </c>
      <c r="DK215" s="25"/>
      <c r="DL215">
        <v>37</v>
      </c>
      <c r="DM215">
        <v>5</v>
      </c>
      <c r="DN215">
        <v>32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2</v>
      </c>
      <c r="EO215">
        <v>0</v>
      </c>
      <c r="EP215">
        <v>2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L215">
        <v>19</v>
      </c>
      <c r="FM215">
        <v>4</v>
      </c>
      <c r="FN215">
        <v>15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1</v>
      </c>
      <c r="GK215">
        <v>0</v>
      </c>
      <c r="GL215">
        <v>1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1</v>
      </c>
      <c r="HA215">
        <v>0</v>
      </c>
      <c r="HB215">
        <v>1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C215">
        <v>0</v>
      </c>
      <c r="KD215">
        <v>0</v>
      </c>
      <c r="KE215">
        <v>0</v>
      </c>
      <c r="KF215">
        <v>0</v>
      </c>
      <c r="KG215" s="28">
        <v>0</v>
      </c>
      <c r="KH215" s="28">
        <v>0</v>
      </c>
      <c r="KI215" s="28">
        <v>0</v>
      </c>
      <c r="KJ215">
        <v>0</v>
      </c>
      <c r="KK215">
        <v>0</v>
      </c>
      <c r="KL215">
        <v>0</v>
      </c>
      <c r="KM215">
        <v>0</v>
      </c>
      <c r="KN215">
        <v>3</v>
      </c>
      <c r="KO215">
        <v>1</v>
      </c>
      <c r="KP215">
        <v>2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</row>
    <row r="216" spans="1:347" x14ac:dyDescent="0.25">
      <c r="A216">
        <v>537</v>
      </c>
      <c r="B216" t="s">
        <v>464</v>
      </c>
      <c r="C216" t="s">
        <v>822</v>
      </c>
      <c r="D216" t="s">
        <v>838</v>
      </c>
      <c r="E216" t="s">
        <v>316</v>
      </c>
      <c r="F216">
        <v>18</v>
      </c>
      <c r="G216">
        <v>6</v>
      </c>
      <c r="H216">
        <v>6</v>
      </c>
      <c r="I216">
        <v>1</v>
      </c>
      <c r="V216" t="s">
        <v>794</v>
      </c>
      <c r="W216" t="s">
        <v>933</v>
      </c>
      <c r="X216" t="b">
        <v>0</v>
      </c>
      <c r="Y216" t="b">
        <v>0</v>
      </c>
      <c r="Z216" t="s">
        <v>839</v>
      </c>
      <c r="AA216" t="s">
        <v>825</v>
      </c>
      <c r="AB216" t="s">
        <v>316</v>
      </c>
      <c r="AC216" t="s">
        <v>1</v>
      </c>
      <c r="AD216" t="s">
        <v>822</v>
      </c>
      <c r="AE216" t="s">
        <v>826</v>
      </c>
      <c r="AJ216">
        <v>1</v>
      </c>
      <c r="AO216">
        <v>1</v>
      </c>
      <c r="AP216">
        <v>0</v>
      </c>
      <c r="AQ216">
        <v>101</v>
      </c>
      <c r="AR216">
        <v>52</v>
      </c>
      <c r="AS216">
        <v>49</v>
      </c>
      <c r="AT216">
        <v>0</v>
      </c>
      <c r="AU216">
        <v>44</v>
      </c>
      <c r="AV216">
        <v>20</v>
      </c>
      <c r="AW216">
        <v>24</v>
      </c>
      <c r="AX216">
        <v>0</v>
      </c>
      <c r="AY216">
        <v>57</v>
      </c>
      <c r="AZ216">
        <v>32</v>
      </c>
      <c r="BA216">
        <v>25</v>
      </c>
      <c r="BB216">
        <v>0</v>
      </c>
      <c r="BC216">
        <v>0</v>
      </c>
      <c r="BD216">
        <v>0</v>
      </c>
      <c r="BE216">
        <v>0</v>
      </c>
      <c r="BF216">
        <v>0</v>
      </c>
      <c r="BH216">
        <f t="shared" si="13"/>
        <v>45.396276595744688</v>
      </c>
      <c r="BI216">
        <v>2.6861702127659575</v>
      </c>
      <c r="BJ216">
        <v>15.311170212765958</v>
      </c>
      <c r="BL216">
        <v>20.683510638297875</v>
      </c>
      <c r="BM216">
        <v>2.9547872340425534</v>
      </c>
      <c r="BN216">
        <v>17.728723404255319</v>
      </c>
      <c r="BO216">
        <v>0</v>
      </c>
      <c r="BP216">
        <v>4.5664893617021276</v>
      </c>
      <c r="BQ216">
        <v>1.8803191489361704</v>
      </c>
      <c r="BR216">
        <v>2.6861702127659575</v>
      </c>
      <c r="BS216">
        <v>0</v>
      </c>
      <c r="BT216">
        <v>14.773936170212767</v>
      </c>
      <c r="BU216">
        <v>5.3723404255319149</v>
      </c>
      <c r="BV216">
        <v>2.6861702127659575</v>
      </c>
      <c r="BW216">
        <v>15.311170212765958</v>
      </c>
      <c r="BX216">
        <v>0</v>
      </c>
      <c r="BZ216">
        <f t="shared" si="10"/>
        <v>5</v>
      </c>
      <c r="CB216">
        <v>2</v>
      </c>
      <c r="CC216">
        <v>1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2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F216">
        <v>0</v>
      </c>
      <c r="DG216">
        <v>0</v>
      </c>
      <c r="DH216">
        <v>0</v>
      </c>
      <c r="DI216">
        <v>0</v>
      </c>
      <c r="DK216" s="25"/>
      <c r="DL216">
        <v>44</v>
      </c>
      <c r="DM216">
        <v>20</v>
      </c>
      <c r="DN216">
        <v>24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8</v>
      </c>
      <c r="EO216">
        <v>1</v>
      </c>
      <c r="EP216">
        <v>7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L216">
        <v>11</v>
      </c>
      <c r="FM216">
        <v>4</v>
      </c>
      <c r="FN216">
        <v>7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4</v>
      </c>
      <c r="FY216">
        <v>2</v>
      </c>
      <c r="FZ216">
        <v>2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3</v>
      </c>
      <c r="GK216">
        <v>1</v>
      </c>
      <c r="GL216">
        <v>2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12</v>
      </c>
      <c r="GS216">
        <v>10</v>
      </c>
      <c r="GT216">
        <v>2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3</v>
      </c>
      <c r="HA216">
        <v>2</v>
      </c>
      <c r="HB216">
        <v>1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N216">
        <v>0</v>
      </c>
      <c r="IO216">
        <v>0</v>
      </c>
      <c r="IP216">
        <v>0</v>
      </c>
      <c r="IQ216">
        <v>0</v>
      </c>
      <c r="IR216">
        <v>2</v>
      </c>
      <c r="IS216">
        <v>2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C216">
        <v>0</v>
      </c>
      <c r="KD216">
        <v>0</v>
      </c>
      <c r="KE216">
        <v>0</v>
      </c>
      <c r="KF216">
        <v>0</v>
      </c>
      <c r="KG216" s="28">
        <v>0</v>
      </c>
      <c r="KH216" s="28">
        <v>0</v>
      </c>
      <c r="KI216" s="28">
        <v>0</v>
      </c>
      <c r="KJ216">
        <v>0</v>
      </c>
      <c r="KK216">
        <v>0</v>
      </c>
      <c r="KL216">
        <v>0</v>
      </c>
      <c r="KM216">
        <v>0</v>
      </c>
      <c r="KN216">
        <v>4</v>
      </c>
      <c r="KO216">
        <v>2</v>
      </c>
      <c r="KP216">
        <v>2</v>
      </c>
      <c r="KQ216">
        <v>0</v>
      </c>
      <c r="KR216">
        <v>1</v>
      </c>
      <c r="KS216">
        <v>0</v>
      </c>
      <c r="KT216">
        <v>1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9</v>
      </c>
      <c r="LM216">
        <v>8</v>
      </c>
      <c r="LN216">
        <v>1</v>
      </c>
      <c r="LO216">
        <v>0</v>
      </c>
      <c r="LP216">
        <v>0</v>
      </c>
      <c r="LQ216">
        <v>0</v>
      </c>
      <c r="LR216">
        <v>0</v>
      </c>
      <c r="LS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</row>
    <row r="217" spans="1:347" x14ac:dyDescent="0.25">
      <c r="A217" s="24">
        <v>540</v>
      </c>
      <c r="B217" s="24" t="s">
        <v>369</v>
      </c>
      <c r="C217" s="24" t="s">
        <v>822</v>
      </c>
      <c r="D217" s="24" t="s">
        <v>840</v>
      </c>
      <c r="E217" s="24" t="s">
        <v>316</v>
      </c>
      <c r="F217" s="24">
        <v>18</v>
      </c>
      <c r="G217" s="24">
        <v>6</v>
      </c>
      <c r="H217" s="24">
        <v>7</v>
      </c>
      <c r="I217" s="24">
        <v>0</v>
      </c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 t="s">
        <v>794</v>
      </c>
      <c r="W217" s="24" t="s">
        <v>933</v>
      </c>
      <c r="X217" s="24" t="b">
        <v>0</v>
      </c>
      <c r="Y217" s="24" t="b">
        <v>0</v>
      </c>
      <c r="Z217" s="24" t="s">
        <v>841</v>
      </c>
      <c r="AA217" s="24" t="s">
        <v>825</v>
      </c>
      <c r="AB217" s="24" t="s">
        <v>316</v>
      </c>
      <c r="AC217" s="24" t="s">
        <v>372</v>
      </c>
      <c r="AD217" s="24" t="s">
        <v>822</v>
      </c>
      <c r="AE217" s="24" t="s">
        <v>826</v>
      </c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>
        <v>0</v>
      </c>
      <c r="AQ217" s="24">
        <v>0</v>
      </c>
      <c r="AR217" s="24">
        <v>0</v>
      </c>
      <c r="AS217" s="24">
        <v>0</v>
      </c>
      <c r="AT217" s="24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 s="24">
        <v>0</v>
      </c>
      <c r="BD217" s="24">
        <v>0</v>
      </c>
      <c r="BE217" s="24">
        <v>0</v>
      </c>
      <c r="BF217" s="24">
        <v>0</v>
      </c>
      <c r="BG217" s="24"/>
      <c r="BH217" s="24"/>
      <c r="BI217" s="24">
        <v>10</v>
      </c>
      <c r="BJ217" s="24">
        <v>57</v>
      </c>
      <c r="BL217" s="24">
        <v>77</v>
      </c>
      <c r="BM217" s="24">
        <v>11</v>
      </c>
      <c r="BN217" s="24">
        <v>66</v>
      </c>
      <c r="BO217" s="24">
        <v>0</v>
      </c>
      <c r="BP217" s="24">
        <v>17</v>
      </c>
      <c r="BQ217" s="24">
        <v>7</v>
      </c>
      <c r="BR217" s="24">
        <v>10</v>
      </c>
      <c r="BS217" s="24">
        <v>0</v>
      </c>
      <c r="BT217" s="24">
        <v>55</v>
      </c>
      <c r="BU217" s="24">
        <v>20</v>
      </c>
      <c r="BV217" s="24">
        <v>10</v>
      </c>
      <c r="BW217" s="24">
        <v>57</v>
      </c>
      <c r="BX217" s="24">
        <v>0</v>
      </c>
      <c r="BY217" s="24"/>
      <c r="BZ217">
        <f t="shared" si="10"/>
        <v>0</v>
      </c>
      <c r="CB217" s="24">
        <v>0</v>
      </c>
      <c r="CC217" s="24">
        <v>0</v>
      </c>
      <c r="CD217" s="24">
        <v>0</v>
      </c>
      <c r="CE217" s="24">
        <v>0</v>
      </c>
      <c r="CF217" s="24">
        <v>0</v>
      </c>
      <c r="CG217" s="24">
        <v>0</v>
      </c>
      <c r="CH217" s="24">
        <v>0</v>
      </c>
      <c r="CI217" s="24">
        <v>0</v>
      </c>
      <c r="CJ217" s="24">
        <v>0</v>
      </c>
      <c r="CK217" s="24">
        <v>0</v>
      </c>
      <c r="CL217" s="24">
        <v>0</v>
      </c>
      <c r="CM217" s="24">
        <v>0</v>
      </c>
      <c r="CN217" s="24">
        <v>0</v>
      </c>
      <c r="CO217" s="24">
        <v>0</v>
      </c>
      <c r="CP217" s="24">
        <v>0</v>
      </c>
      <c r="CQ217" s="24">
        <v>0</v>
      </c>
      <c r="CR217" s="24">
        <v>0</v>
      </c>
      <c r="CS217" s="24">
        <v>0</v>
      </c>
      <c r="CT217" s="24">
        <v>0</v>
      </c>
      <c r="CU217" s="24">
        <v>0</v>
      </c>
      <c r="CV217" s="24">
        <v>0</v>
      </c>
      <c r="CW217" s="24">
        <v>0</v>
      </c>
      <c r="CX217" s="24">
        <v>0</v>
      </c>
      <c r="CY217" s="24">
        <v>0</v>
      </c>
      <c r="CZ217" s="24">
        <v>0</v>
      </c>
      <c r="DA217" s="24">
        <v>0</v>
      </c>
      <c r="DB217" s="24">
        <v>0</v>
      </c>
      <c r="DC217" s="24">
        <v>0</v>
      </c>
      <c r="DD217" s="24">
        <v>0</v>
      </c>
      <c r="DE217" s="24"/>
      <c r="DF217" s="24">
        <v>0</v>
      </c>
      <c r="DG217" s="24">
        <v>0</v>
      </c>
      <c r="DH217" s="24">
        <v>0</v>
      </c>
      <c r="DI217" s="24">
        <v>0</v>
      </c>
      <c r="DK217" s="25"/>
      <c r="DL217">
        <v>0</v>
      </c>
      <c r="DM217">
        <v>0</v>
      </c>
      <c r="DN217">
        <v>0</v>
      </c>
      <c r="DO217">
        <v>0</v>
      </c>
      <c r="DP217" s="24">
        <v>0</v>
      </c>
      <c r="DQ217" s="24">
        <v>0</v>
      </c>
      <c r="DR217" s="24">
        <v>0</v>
      </c>
      <c r="DS217" s="24">
        <v>0</v>
      </c>
      <c r="DT217" s="24">
        <v>0</v>
      </c>
      <c r="DU217" s="24">
        <v>0</v>
      </c>
      <c r="DV217" s="24">
        <v>0</v>
      </c>
      <c r="DW217" s="24">
        <v>0</v>
      </c>
      <c r="DX217" s="24">
        <v>0</v>
      </c>
      <c r="DY217" s="24">
        <v>0</v>
      </c>
      <c r="DZ217" s="24">
        <v>0</v>
      </c>
      <c r="EA217" s="24">
        <v>0</v>
      </c>
      <c r="EB217" s="24">
        <v>0</v>
      </c>
      <c r="EC217" s="24">
        <v>0</v>
      </c>
      <c r="ED217" s="24">
        <v>0</v>
      </c>
      <c r="EE217" s="24">
        <v>0</v>
      </c>
      <c r="EF217" s="24">
        <v>0</v>
      </c>
      <c r="EG217" s="24">
        <v>0</v>
      </c>
      <c r="EH217" s="24">
        <v>0</v>
      </c>
      <c r="EI217" s="24">
        <v>0</v>
      </c>
      <c r="EJ217" s="24">
        <v>0</v>
      </c>
      <c r="EK217" s="24">
        <v>0</v>
      </c>
      <c r="EL217" s="24">
        <v>0</v>
      </c>
      <c r="EM217" s="24">
        <v>0</v>
      </c>
      <c r="EN217" s="24">
        <v>0</v>
      </c>
      <c r="EO217" s="24">
        <v>0</v>
      </c>
      <c r="EP217" s="24">
        <v>0</v>
      </c>
      <c r="EQ217" s="24">
        <v>0</v>
      </c>
      <c r="ER217" s="24">
        <v>0</v>
      </c>
      <c r="ES217" s="24">
        <v>0</v>
      </c>
      <c r="ET217" s="24">
        <v>0</v>
      </c>
      <c r="EU217" s="24">
        <v>0</v>
      </c>
      <c r="EV217" s="24">
        <v>0</v>
      </c>
      <c r="EW217" s="24">
        <v>0</v>
      </c>
      <c r="EX217" s="24">
        <v>0</v>
      </c>
      <c r="EY217" s="24">
        <v>0</v>
      </c>
      <c r="EZ217" s="24">
        <v>0</v>
      </c>
      <c r="FA217" s="24">
        <v>0</v>
      </c>
      <c r="FB217" s="24">
        <v>0</v>
      </c>
      <c r="FC217" s="24">
        <v>0</v>
      </c>
      <c r="FD217" s="24">
        <v>0</v>
      </c>
      <c r="FE217" s="24">
        <v>0</v>
      </c>
      <c r="FF217" s="24">
        <v>0</v>
      </c>
      <c r="FG217" s="24">
        <v>0</v>
      </c>
      <c r="FL217" s="24">
        <v>0</v>
      </c>
      <c r="FM217" s="24">
        <v>0</v>
      </c>
      <c r="FN217" s="24">
        <v>0</v>
      </c>
      <c r="FO217" s="24">
        <v>0</v>
      </c>
      <c r="FP217" s="24">
        <v>0</v>
      </c>
      <c r="FQ217" s="24">
        <v>0</v>
      </c>
      <c r="FR217" s="24">
        <v>0</v>
      </c>
      <c r="FS217" s="24">
        <v>0</v>
      </c>
      <c r="FT217" s="24">
        <v>0</v>
      </c>
      <c r="FU217" s="24">
        <v>0</v>
      </c>
      <c r="FV217" s="24">
        <v>0</v>
      </c>
      <c r="FW217" s="24">
        <v>0</v>
      </c>
      <c r="FX217" s="24">
        <v>0</v>
      </c>
      <c r="FY217" s="24">
        <v>0</v>
      </c>
      <c r="FZ217" s="24">
        <v>0</v>
      </c>
      <c r="GA217" s="24">
        <v>0</v>
      </c>
      <c r="GB217" s="24">
        <v>0</v>
      </c>
      <c r="GC217" s="24">
        <v>0</v>
      </c>
      <c r="GD217" s="24">
        <v>0</v>
      </c>
      <c r="GE217" s="24">
        <v>0</v>
      </c>
      <c r="GF217" s="24">
        <v>0</v>
      </c>
      <c r="GG217" s="24">
        <v>0</v>
      </c>
      <c r="GH217" s="24">
        <v>0</v>
      </c>
      <c r="GI217" s="24">
        <v>0</v>
      </c>
      <c r="GJ217" s="24">
        <v>0</v>
      </c>
      <c r="GK217" s="24">
        <v>0</v>
      </c>
      <c r="GL217" s="24">
        <v>0</v>
      </c>
      <c r="GM217" s="24">
        <v>0</v>
      </c>
      <c r="GN217" s="24">
        <v>0</v>
      </c>
      <c r="GO217" s="24">
        <v>0</v>
      </c>
      <c r="GP217" s="24">
        <v>0</v>
      </c>
      <c r="GQ217" s="24">
        <v>0</v>
      </c>
      <c r="GR217" s="24">
        <v>0</v>
      </c>
      <c r="GS217" s="24">
        <v>0</v>
      </c>
      <c r="GT217" s="24">
        <v>0</v>
      </c>
      <c r="GU217" s="24">
        <v>0</v>
      </c>
      <c r="GV217" s="24">
        <v>0</v>
      </c>
      <c r="GW217" s="24">
        <v>0</v>
      </c>
      <c r="GX217" s="24">
        <v>0</v>
      </c>
      <c r="GY217" s="24">
        <v>0</v>
      </c>
      <c r="GZ217" s="24">
        <v>0</v>
      </c>
      <c r="HA217" s="24">
        <v>0</v>
      </c>
      <c r="HB217" s="24">
        <v>0</v>
      </c>
      <c r="HC217" s="24">
        <v>0</v>
      </c>
      <c r="HD217" s="24">
        <v>0</v>
      </c>
      <c r="HE217" s="24">
        <v>0</v>
      </c>
      <c r="HF217" s="24">
        <v>0</v>
      </c>
      <c r="HG217" s="24">
        <v>0</v>
      </c>
      <c r="HH217" s="24">
        <v>0</v>
      </c>
      <c r="HI217" s="24">
        <v>0</v>
      </c>
      <c r="HJ217" s="24">
        <v>0</v>
      </c>
      <c r="HK217" s="24">
        <v>0</v>
      </c>
      <c r="HL217" s="24">
        <v>0</v>
      </c>
      <c r="HM217" s="24">
        <v>0</v>
      </c>
      <c r="HN217" s="24">
        <v>0</v>
      </c>
      <c r="HO217" s="24">
        <v>0</v>
      </c>
      <c r="HP217" s="24">
        <v>0</v>
      </c>
      <c r="HQ217" s="24">
        <v>0</v>
      </c>
      <c r="HR217" s="24">
        <v>0</v>
      </c>
      <c r="HS217" s="24">
        <v>0</v>
      </c>
      <c r="HT217" s="24">
        <v>0</v>
      </c>
      <c r="HU217" s="24">
        <v>0</v>
      </c>
      <c r="HV217" s="24">
        <v>0</v>
      </c>
      <c r="HW217" s="24">
        <v>0</v>
      </c>
      <c r="HX217" s="24">
        <v>0</v>
      </c>
      <c r="HY217" s="24">
        <v>0</v>
      </c>
      <c r="HZ217" s="24">
        <v>0</v>
      </c>
      <c r="IA217" s="24">
        <v>0</v>
      </c>
      <c r="IB217" s="24">
        <v>0</v>
      </c>
      <c r="IC217" s="24">
        <v>0</v>
      </c>
      <c r="ID217" s="24">
        <v>0</v>
      </c>
      <c r="IE217" s="24">
        <v>0</v>
      </c>
      <c r="IF217" s="24">
        <v>0</v>
      </c>
      <c r="IG217" s="24">
        <v>0</v>
      </c>
      <c r="IH217" s="24">
        <v>0</v>
      </c>
      <c r="II217" s="24">
        <v>0</v>
      </c>
      <c r="IN217" s="24">
        <v>0</v>
      </c>
      <c r="IO217" s="24">
        <v>0</v>
      </c>
      <c r="IP217" s="24">
        <v>0</v>
      </c>
      <c r="IQ217" s="24">
        <v>0</v>
      </c>
      <c r="IR217" s="24">
        <v>0</v>
      </c>
      <c r="IS217" s="24">
        <v>0</v>
      </c>
      <c r="IT217" s="24">
        <v>0</v>
      </c>
      <c r="IU217" s="24">
        <v>0</v>
      </c>
      <c r="IV217" s="24">
        <v>0</v>
      </c>
      <c r="IW217" s="24">
        <v>0</v>
      </c>
      <c r="IX217" s="24">
        <v>0</v>
      </c>
      <c r="IY217" s="24">
        <v>0</v>
      </c>
      <c r="IZ217" s="24">
        <v>0</v>
      </c>
      <c r="JA217" s="24">
        <v>0</v>
      </c>
      <c r="JB217" s="24">
        <v>0</v>
      </c>
      <c r="JC217" s="24">
        <v>0</v>
      </c>
      <c r="JD217" s="24">
        <v>0</v>
      </c>
      <c r="JE217" s="24">
        <v>0</v>
      </c>
      <c r="JF217" s="24">
        <v>0</v>
      </c>
      <c r="JG217" s="24">
        <v>0</v>
      </c>
      <c r="JH217" s="24">
        <v>0</v>
      </c>
      <c r="JI217" s="24">
        <v>0</v>
      </c>
      <c r="JJ217" s="24">
        <v>0</v>
      </c>
      <c r="JK217" s="24">
        <v>0</v>
      </c>
      <c r="JL217" s="24">
        <v>0</v>
      </c>
      <c r="JM217" s="24">
        <v>0</v>
      </c>
      <c r="JN217" s="24">
        <v>0</v>
      </c>
      <c r="JO217" s="24">
        <v>0</v>
      </c>
      <c r="JP217" s="24">
        <v>0</v>
      </c>
      <c r="JQ217" s="24">
        <v>0</v>
      </c>
      <c r="JR217" s="24">
        <v>0</v>
      </c>
      <c r="JS217" s="24">
        <v>0</v>
      </c>
      <c r="JT217" s="24">
        <v>0</v>
      </c>
      <c r="JU217" s="24">
        <v>0</v>
      </c>
      <c r="JV217" s="24">
        <v>0</v>
      </c>
      <c r="JW217" s="24">
        <v>0</v>
      </c>
      <c r="JX217" s="24">
        <v>0</v>
      </c>
      <c r="JY217" s="24">
        <v>0</v>
      </c>
      <c r="JZ217" s="24">
        <v>0</v>
      </c>
      <c r="KA217" s="24">
        <v>0</v>
      </c>
      <c r="KB217" s="24"/>
      <c r="KC217" s="24">
        <v>0</v>
      </c>
      <c r="KD217" s="24">
        <v>0</v>
      </c>
      <c r="KE217" s="24">
        <v>0</v>
      </c>
      <c r="KF217" s="24">
        <v>0</v>
      </c>
      <c r="KG217" s="28">
        <v>0</v>
      </c>
      <c r="KH217" s="28">
        <v>0</v>
      </c>
      <c r="KI217" s="28">
        <v>0</v>
      </c>
      <c r="KJ217" s="24">
        <v>0</v>
      </c>
      <c r="KK217" s="24">
        <v>0</v>
      </c>
      <c r="KL217" s="24">
        <v>0</v>
      </c>
      <c r="KM217" s="24">
        <v>0</v>
      </c>
      <c r="KN217" s="24">
        <v>0</v>
      </c>
      <c r="KO217" s="24">
        <v>0</v>
      </c>
      <c r="KP217" s="24">
        <v>0</v>
      </c>
      <c r="KQ217" s="24">
        <v>0</v>
      </c>
      <c r="KR217" s="24">
        <v>0</v>
      </c>
      <c r="KS217" s="24">
        <v>0</v>
      </c>
      <c r="KT217" s="24">
        <v>0</v>
      </c>
      <c r="KU217" s="24">
        <v>0</v>
      </c>
      <c r="KV217" s="24">
        <v>0</v>
      </c>
      <c r="KW217" s="24">
        <v>0</v>
      </c>
      <c r="KX217" s="24">
        <v>0</v>
      </c>
      <c r="KY217" s="24">
        <v>0</v>
      </c>
      <c r="KZ217" s="24">
        <v>0</v>
      </c>
      <c r="LA217" s="24">
        <v>0</v>
      </c>
      <c r="LB217" s="24">
        <v>0</v>
      </c>
      <c r="LC217" s="24">
        <v>0</v>
      </c>
      <c r="LD217" s="24">
        <v>0</v>
      </c>
      <c r="LE217" s="24">
        <v>0</v>
      </c>
      <c r="LF217" s="24">
        <v>0</v>
      </c>
      <c r="LG217" s="24">
        <v>0</v>
      </c>
      <c r="LH217" s="24">
        <v>0</v>
      </c>
      <c r="LI217" s="24">
        <v>0</v>
      </c>
      <c r="LJ217" s="24">
        <v>0</v>
      </c>
      <c r="LK217" s="24">
        <v>0</v>
      </c>
      <c r="LL217" s="24">
        <v>0</v>
      </c>
      <c r="LM217" s="24">
        <v>0</v>
      </c>
      <c r="LN217" s="24">
        <v>0</v>
      </c>
      <c r="LO217" s="24">
        <v>0</v>
      </c>
      <c r="LP217" s="24">
        <v>0</v>
      </c>
      <c r="LQ217" s="24">
        <v>0</v>
      </c>
      <c r="LR217" s="24">
        <v>0</v>
      </c>
      <c r="LS217" s="24">
        <v>0</v>
      </c>
      <c r="LX217" s="24">
        <v>0</v>
      </c>
      <c r="LY217" s="24">
        <v>0</v>
      </c>
      <c r="LZ217" s="24">
        <v>0</v>
      </c>
      <c r="MA217" s="24">
        <v>0</v>
      </c>
      <c r="MB217" s="24">
        <v>0</v>
      </c>
      <c r="MC217" s="24">
        <v>0</v>
      </c>
      <c r="MD217" s="24">
        <v>0</v>
      </c>
      <c r="ME217" s="24">
        <v>0</v>
      </c>
      <c r="MF217" s="24">
        <v>0</v>
      </c>
      <c r="MG217" s="24">
        <v>0</v>
      </c>
      <c r="MH217" s="24">
        <v>0</v>
      </c>
      <c r="MI217" s="24">
        <v>0</v>
      </c>
    </row>
    <row r="218" spans="1:347" s="28" customFormat="1" x14ac:dyDescent="0.25">
      <c r="A218" s="28">
        <v>543</v>
      </c>
      <c r="B218" s="28" t="s">
        <v>373</v>
      </c>
      <c r="C218" s="28" t="s">
        <v>822</v>
      </c>
      <c r="D218" s="28" t="s">
        <v>842</v>
      </c>
      <c r="E218" s="28" t="s">
        <v>373</v>
      </c>
      <c r="F218" s="28">
        <v>18</v>
      </c>
      <c r="G218" s="28">
        <v>6</v>
      </c>
      <c r="H218" s="28">
        <v>7</v>
      </c>
      <c r="I218" s="28">
        <v>0</v>
      </c>
      <c r="V218" s="28" t="s">
        <v>794</v>
      </c>
      <c r="W218" s="28" t="s">
        <v>933</v>
      </c>
      <c r="X218" s="28" t="b">
        <v>0</v>
      </c>
      <c r="Y218" s="28" t="b">
        <v>0</v>
      </c>
      <c r="Z218" s="28" t="s">
        <v>843</v>
      </c>
      <c r="AA218" s="28" t="s">
        <v>825</v>
      </c>
      <c r="AB218" s="28" t="s">
        <v>316</v>
      </c>
      <c r="AC218" s="28" t="s">
        <v>373</v>
      </c>
      <c r="AD218" s="28" t="s">
        <v>822</v>
      </c>
      <c r="AE218" s="28" t="s">
        <v>826</v>
      </c>
      <c r="AP218" s="28">
        <v>0</v>
      </c>
      <c r="AQ218" s="28">
        <v>0</v>
      </c>
      <c r="AT218" s="28">
        <v>0</v>
      </c>
      <c r="AU218" s="28">
        <v>0</v>
      </c>
      <c r="AV218" s="28">
        <v>0</v>
      </c>
      <c r="AW218" s="28">
        <v>0</v>
      </c>
      <c r="AX218" s="28">
        <v>0</v>
      </c>
      <c r="AY218" s="28">
        <v>0</v>
      </c>
      <c r="AZ218" s="28">
        <v>0</v>
      </c>
      <c r="BA218" s="28">
        <v>0</v>
      </c>
      <c r="BB218" s="28">
        <v>0</v>
      </c>
      <c r="BC218" s="28">
        <v>0</v>
      </c>
      <c r="BD218" s="28">
        <v>0</v>
      </c>
      <c r="BE218" s="28">
        <v>0</v>
      </c>
      <c r="BF218" s="28">
        <v>0</v>
      </c>
      <c r="BI218" s="28">
        <v>0</v>
      </c>
      <c r="BJ218" s="28">
        <v>0</v>
      </c>
      <c r="BL218" s="28">
        <v>0</v>
      </c>
      <c r="BP218" s="28">
        <v>0</v>
      </c>
      <c r="BT218" s="28">
        <v>0</v>
      </c>
      <c r="BU218" s="28">
        <v>0</v>
      </c>
      <c r="BV218" s="28">
        <v>0</v>
      </c>
      <c r="BW218" s="28">
        <v>0</v>
      </c>
      <c r="BX218" s="28">
        <v>0</v>
      </c>
      <c r="BZ218" s="28">
        <f t="shared" si="10"/>
        <v>66</v>
      </c>
      <c r="CB218" s="28">
        <v>4</v>
      </c>
      <c r="CC218" s="28">
        <v>10</v>
      </c>
      <c r="CD218" s="28">
        <v>0</v>
      </c>
      <c r="CE218" s="28">
        <v>2</v>
      </c>
      <c r="CF218" s="28">
        <v>0</v>
      </c>
      <c r="CG218" s="28">
        <v>0</v>
      </c>
      <c r="CH218" s="28">
        <v>0</v>
      </c>
      <c r="CI218" s="28">
        <v>0</v>
      </c>
      <c r="CJ218" s="28">
        <v>0</v>
      </c>
      <c r="CK218" s="28">
        <v>0</v>
      </c>
      <c r="CL218" s="28">
        <v>0</v>
      </c>
      <c r="CM218" s="28">
        <v>0</v>
      </c>
      <c r="CN218" s="28">
        <v>0</v>
      </c>
      <c r="CO218" s="28">
        <v>0</v>
      </c>
      <c r="CP218" s="28">
        <v>0</v>
      </c>
      <c r="CQ218" s="28">
        <v>0</v>
      </c>
      <c r="CR218" s="28">
        <v>0</v>
      </c>
      <c r="CS218" s="28">
        <v>0</v>
      </c>
      <c r="CT218" s="28">
        <v>0</v>
      </c>
      <c r="CU218" s="28">
        <v>0</v>
      </c>
      <c r="CV218" s="28">
        <v>0</v>
      </c>
      <c r="CW218" s="28">
        <v>15</v>
      </c>
      <c r="CX218" s="28">
        <v>1</v>
      </c>
      <c r="CY218" s="28">
        <v>33</v>
      </c>
      <c r="CZ218" s="28">
        <v>1</v>
      </c>
      <c r="DA218" s="28">
        <v>0</v>
      </c>
      <c r="DB218" s="28">
        <v>0</v>
      </c>
      <c r="DC218" s="28">
        <v>0</v>
      </c>
      <c r="DD218" s="28">
        <v>0</v>
      </c>
      <c r="DF218" s="28">
        <v>0</v>
      </c>
      <c r="DG218" s="28">
        <v>0</v>
      </c>
      <c r="DH218" s="28">
        <v>0</v>
      </c>
      <c r="DI218" s="28">
        <v>0</v>
      </c>
      <c r="DL218" s="28">
        <v>0</v>
      </c>
      <c r="DM218" s="28">
        <v>0</v>
      </c>
      <c r="DN218" s="28">
        <v>0</v>
      </c>
      <c r="DO218" s="28">
        <v>0</v>
      </c>
      <c r="DP218" s="28">
        <v>0</v>
      </c>
      <c r="DQ218" s="28">
        <v>0</v>
      </c>
      <c r="DR218" s="28">
        <v>0</v>
      </c>
      <c r="DS218" s="28">
        <v>0</v>
      </c>
      <c r="DT218" s="28">
        <v>0</v>
      </c>
      <c r="DU218" s="28">
        <v>0</v>
      </c>
      <c r="DV218" s="28">
        <v>0</v>
      </c>
      <c r="DW218" s="28">
        <v>0</v>
      </c>
      <c r="DX218" s="28">
        <v>0</v>
      </c>
      <c r="DY218" s="28">
        <v>0</v>
      </c>
      <c r="DZ218" s="28">
        <v>0</v>
      </c>
      <c r="EA218" s="28">
        <v>0</v>
      </c>
      <c r="EB218" s="28">
        <v>0</v>
      </c>
      <c r="EC218" s="28">
        <v>0</v>
      </c>
      <c r="ED218" s="28">
        <v>0</v>
      </c>
      <c r="EE218" s="28">
        <v>0</v>
      </c>
      <c r="EF218" s="28">
        <v>0</v>
      </c>
      <c r="EG218" s="28">
        <v>0</v>
      </c>
      <c r="EH218" s="28">
        <v>0</v>
      </c>
      <c r="EI218" s="28">
        <v>0</v>
      </c>
      <c r="EJ218" s="28">
        <v>0</v>
      </c>
      <c r="EK218" s="28">
        <v>0</v>
      </c>
      <c r="EL218" s="28">
        <v>0</v>
      </c>
      <c r="EM218" s="28">
        <v>0</v>
      </c>
      <c r="EN218" s="28">
        <v>0</v>
      </c>
      <c r="EO218" s="28">
        <v>0</v>
      </c>
      <c r="EP218" s="28">
        <v>0</v>
      </c>
      <c r="EQ218" s="28">
        <v>0</v>
      </c>
      <c r="ER218" s="28">
        <v>0</v>
      </c>
      <c r="ES218" s="28">
        <v>0</v>
      </c>
      <c r="ET218" s="28">
        <v>0</v>
      </c>
      <c r="EU218" s="28">
        <v>0</v>
      </c>
      <c r="EV218" s="28">
        <v>0</v>
      </c>
      <c r="EW218" s="28">
        <v>0</v>
      </c>
      <c r="EX218" s="28">
        <v>0</v>
      </c>
      <c r="EY218" s="28">
        <v>0</v>
      </c>
      <c r="EZ218" s="28">
        <v>0</v>
      </c>
      <c r="FA218" s="28">
        <v>0</v>
      </c>
      <c r="FB218" s="28">
        <v>0</v>
      </c>
      <c r="FC218" s="28">
        <v>0</v>
      </c>
      <c r="FD218" s="28">
        <v>0</v>
      </c>
      <c r="FE218" s="28">
        <v>0</v>
      </c>
      <c r="FF218" s="28">
        <v>0</v>
      </c>
      <c r="FG218" s="28">
        <v>0</v>
      </c>
      <c r="FL218" s="28">
        <v>0</v>
      </c>
      <c r="FM218" s="28">
        <v>0</v>
      </c>
      <c r="FN218" s="28">
        <v>0</v>
      </c>
      <c r="FO218" s="28">
        <v>0</v>
      </c>
      <c r="FP218" s="28">
        <v>0</v>
      </c>
      <c r="FQ218" s="28">
        <v>0</v>
      </c>
      <c r="FR218" s="28">
        <v>0</v>
      </c>
      <c r="FS218" s="28">
        <v>0</v>
      </c>
      <c r="FT218" s="28">
        <v>0</v>
      </c>
      <c r="FU218" s="28">
        <v>0</v>
      </c>
      <c r="FV218" s="28">
        <v>0</v>
      </c>
      <c r="FW218" s="28">
        <v>0</v>
      </c>
      <c r="FX218" s="28">
        <v>0</v>
      </c>
      <c r="FY218" s="28">
        <v>0</v>
      </c>
      <c r="FZ218" s="28">
        <v>0</v>
      </c>
      <c r="GA218" s="28">
        <v>0</v>
      </c>
      <c r="GB218" s="28">
        <v>0</v>
      </c>
      <c r="GC218" s="28">
        <v>0</v>
      </c>
      <c r="GD218" s="28">
        <v>0</v>
      </c>
      <c r="GE218" s="28">
        <v>0</v>
      </c>
      <c r="GF218" s="28">
        <v>0</v>
      </c>
      <c r="GG218" s="28">
        <v>0</v>
      </c>
      <c r="GH218" s="28">
        <v>0</v>
      </c>
      <c r="GI218" s="28">
        <v>0</v>
      </c>
      <c r="GJ218" s="28">
        <v>0</v>
      </c>
      <c r="GK218" s="28">
        <v>0</v>
      </c>
      <c r="GL218" s="28">
        <v>0</v>
      </c>
      <c r="GM218" s="28">
        <v>0</v>
      </c>
      <c r="GN218" s="28">
        <v>0</v>
      </c>
      <c r="GO218" s="28">
        <v>0</v>
      </c>
      <c r="GP218" s="28">
        <v>0</v>
      </c>
      <c r="GQ218" s="28">
        <v>0</v>
      </c>
      <c r="GR218" s="28">
        <v>0</v>
      </c>
      <c r="GS218" s="28">
        <v>0</v>
      </c>
      <c r="GT218" s="28">
        <v>0</v>
      </c>
      <c r="GU218" s="28">
        <v>0</v>
      </c>
      <c r="GV218" s="28">
        <v>0</v>
      </c>
      <c r="GW218" s="28">
        <v>0</v>
      </c>
      <c r="GX218" s="28">
        <v>0</v>
      </c>
      <c r="GY218" s="28">
        <v>0</v>
      </c>
      <c r="GZ218" s="28">
        <v>0</v>
      </c>
      <c r="HA218" s="28">
        <v>0</v>
      </c>
      <c r="HB218" s="28">
        <v>0</v>
      </c>
      <c r="HC218" s="28">
        <v>0</v>
      </c>
      <c r="HD218" s="28">
        <v>0</v>
      </c>
      <c r="HE218" s="28">
        <v>0</v>
      </c>
      <c r="HF218" s="28">
        <v>0</v>
      </c>
      <c r="HG218" s="28">
        <v>0</v>
      </c>
      <c r="HH218" s="28">
        <v>0</v>
      </c>
      <c r="HI218" s="28">
        <v>0</v>
      </c>
      <c r="HJ218" s="28">
        <v>0</v>
      </c>
      <c r="HK218" s="28">
        <v>0</v>
      </c>
      <c r="HL218" s="28">
        <v>0</v>
      </c>
      <c r="HM218" s="28">
        <v>0</v>
      </c>
      <c r="HN218" s="28">
        <v>0</v>
      </c>
      <c r="HO218" s="28">
        <v>0</v>
      </c>
      <c r="HP218" s="28">
        <v>0</v>
      </c>
      <c r="HQ218" s="28">
        <v>0</v>
      </c>
      <c r="HR218" s="28">
        <v>0</v>
      </c>
      <c r="HS218" s="28">
        <v>0</v>
      </c>
      <c r="HT218" s="28">
        <v>0</v>
      </c>
      <c r="HU218" s="28">
        <v>0</v>
      </c>
      <c r="HV218" s="28">
        <v>0</v>
      </c>
      <c r="HW218" s="28">
        <v>0</v>
      </c>
      <c r="HX218" s="28">
        <v>0</v>
      </c>
      <c r="HY218" s="28">
        <v>0</v>
      </c>
      <c r="HZ218" s="28">
        <v>0</v>
      </c>
      <c r="IA218" s="28">
        <v>0</v>
      </c>
      <c r="IB218" s="28">
        <v>0</v>
      </c>
      <c r="IC218" s="28">
        <v>0</v>
      </c>
      <c r="ID218" s="28">
        <v>0</v>
      </c>
      <c r="IE218" s="28">
        <v>0</v>
      </c>
      <c r="IF218" s="28">
        <v>0</v>
      </c>
      <c r="IG218" s="28">
        <v>0</v>
      </c>
      <c r="IH218" s="28">
        <v>0</v>
      </c>
      <c r="II218" s="28">
        <v>0</v>
      </c>
      <c r="IN218" s="28">
        <v>0</v>
      </c>
      <c r="IO218" s="28">
        <v>0</v>
      </c>
      <c r="IP218" s="28">
        <v>0</v>
      </c>
      <c r="IQ218" s="28">
        <v>0</v>
      </c>
      <c r="IR218" s="28">
        <v>0</v>
      </c>
      <c r="IS218" s="28">
        <v>0</v>
      </c>
      <c r="IT218" s="28">
        <v>0</v>
      </c>
      <c r="IU218" s="28">
        <v>0</v>
      </c>
      <c r="IV218" s="28">
        <v>0</v>
      </c>
      <c r="IW218" s="28">
        <v>0</v>
      </c>
      <c r="IX218" s="28">
        <v>0</v>
      </c>
      <c r="IY218" s="28">
        <v>0</v>
      </c>
      <c r="IZ218" s="28">
        <v>0</v>
      </c>
      <c r="JA218" s="28">
        <v>0</v>
      </c>
      <c r="JB218" s="28">
        <v>0</v>
      </c>
      <c r="JC218" s="28">
        <v>0</v>
      </c>
      <c r="JD218" s="28">
        <v>0</v>
      </c>
      <c r="JE218" s="28">
        <v>0</v>
      </c>
      <c r="JF218" s="28">
        <v>0</v>
      </c>
      <c r="JG218" s="28">
        <v>0</v>
      </c>
      <c r="JH218" s="28">
        <v>0</v>
      </c>
      <c r="JI218" s="28">
        <v>0</v>
      </c>
      <c r="JJ218" s="28">
        <v>0</v>
      </c>
      <c r="JK218" s="28">
        <v>0</v>
      </c>
      <c r="JL218" s="28">
        <v>0</v>
      </c>
      <c r="JM218" s="28">
        <v>0</v>
      </c>
      <c r="JN218" s="28">
        <v>0</v>
      </c>
      <c r="JO218" s="28">
        <v>0</v>
      </c>
      <c r="JP218" s="28">
        <v>0</v>
      </c>
      <c r="JQ218" s="28">
        <v>0</v>
      </c>
      <c r="JR218" s="28">
        <v>0</v>
      </c>
      <c r="JS218" s="28">
        <v>0</v>
      </c>
      <c r="JT218" s="28">
        <v>0</v>
      </c>
      <c r="JU218" s="28">
        <v>0</v>
      </c>
      <c r="JV218" s="28">
        <v>0</v>
      </c>
      <c r="JW218" s="28">
        <v>0</v>
      </c>
      <c r="JX218" s="28">
        <v>0</v>
      </c>
      <c r="JY218" s="28">
        <v>0</v>
      </c>
      <c r="JZ218" s="28">
        <v>0</v>
      </c>
      <c r="KA218" s="28">
        <v>0</v>
      </c>
      <c r="KC218" s="28">
        <v>0</v>
      </c>
      <c r="KD218" s="28">
        <v>0</v>
      </c>
      <c r="KE218" s="28">
        <v>0</v>
      </c>
      <c r="KF218" s="28">
        <v>0</v>
      </c>
      <c r="KG218" s="28">
        <v>0</v>
      </c>
      <c r="KH218" s="28">
        <v>0</v>
      </c>
      <c r="KI218" s="28">
        <v>0</v>
      </c>
      <c r="KJ218" s="28">
        <v>0</v>
      </c>
      <c r="KK218" s="28">
        <v>0</v>
      </c>
      <c r="KL218" s="28">
        <v>0</v>
      </c>
      <c r="KM218" s="28">
        <v>0</v>
      </c>
      <c r="KN218" s="28">
        <v>0</v>
      </c>
      <c r="KO218" s="28">
        <v>0</v>
      </c>
      <c r="KP218" s="28">
        <v>0</v>
      </c>
      <c r="KQ218" s="28">
        <v>0</v>
      </c>
      <c r="KR218" s="28">
        <v>0</v>
      </c>
      <c r="KS218" s="28">
        <v>0</v>
      </c>
      <c r="KT218" s="28">
        <v>0</v>
      </c>
      <c r="KU218" s="28">
        <v>0</v>
      </c>
      <c r="KV218" s="28">
        <v>0</v>
      </c>
      <c r="KW218" s="28">
        <v>0</v>
      </c>
      <c r="KX218" s="28">
        <v>0</v>
      </c>
      <c r="KY218" s="28">
        <v>0</v>
      </c>
      <c r="KZ218" s="28">
        <v>0</v>
      </c>
      <c r="LA218" s="28">
        <v>0</v>
      </c>
      <c r="LB218" s="28">
        <v>0</v>
      </c>
      <c r="LC218" s="28">
        <v>0</v>
      </c>
      <c r="LD218" s="28">
        <v>0</v>
      </c>
      <c r="LE218" s="28">
        <v>0</v>
      </c>
      <c r="LF218" s="28">
        <v>0</v>
      </c>
      <c r="LG218" s="28">
        <v>0</v>
      </c>
      <c r="LH218" s="28">
        <v>0</v>
      </c>
      <c r="LI218" s="28">
        <v>0</v>
      </c>
      <c r="LJ218" s="28">
        <v>0</v>
      </c>
      <c r="LK218" s="28">
        <v>0</v>
      </c>
      <c r="LL218" s="28">
        <v>0</v>
      </c>
      <c r="LM218" s="28">
        <v>0</v>
      </c>
      <c r="LN218" s="28">
        <v>0</v>
      </c>
      <c r="LO218" s="28">
        <v>0</v>
      </c>
      <c r="LP218" s="28">
        <v>0</v>
      </c>
      <c r="LQ218" s="28">
        <v>0</v>
      </c>
      <c r="LR218" s="28">
        <v>0</v>
      </c>
      <c r="LS218" s="28">
        <v>0</v>
      </c>
      <c r="LX218" s="28">
        <v>0</v>
      </c>
      <c r="LY218" s="28">
        <v>0</v>
      </c>
      <c r="LZ218" s="28">
        <v>0</v>
      </c>
      <c r="MA218" s="28">
        <v>0</v>
      </c>
      <c r="MB218" s="28">
        <v>0</v>
      </c>
      <c r="MC218" s="28">
        <v>0</v>
      </c>
      <c r="MD218" s="28">
        <v>0</v>
      </c>
      <c r="ME218" s="28">
        <v>0</v>
      </c>
      <c r="MF218" s="28">
        <v>0</v>
      </c>
      <c r="MG218" s="28">
        <v>0</v>
      </c>
      <c r="MH218" s="28">
        <v>0</v>
      </c>
      <c r="MI218" s="28">
        <v>0</v>
      </c>
    </row>
    <row r="219" spans="1:347" x14ac:dyDescent="0.25">
      <c r="A219" s="26"/>
      <c r="B219" s="26" t="s">
        <v>1326</v>
      </c>
      <c r="C219" s="26" t="s">
        <v>822</v>
      </c>
      <c r="D219" s="26" t="s">
        <v>842</v>
      </c>
      <c r="E219" s="26" t="s">
        <v>373</v>
      </c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BC219" s="26"/>
      <c r="BD219" s="26"/>
      <c r="BE219" s="26"/>
      <c r="BF219" s="26"/>
      <c r="BG219" s="26"/>
      <c r="BH219" s="26"/>
      <c r="BI219" s="26"/>
      <c r="BJ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>
        <f t="shared" si="10"/>
        <v>8</v>
      </c>
      <c r="CB219" s="26">
        <v>1</v>
      </c>
      <c r="CC219" s="26">
        <v>7</v>
      </c>
      <c r="CD219" s="26">
        <v>0</v>
      </c>
      <c r="CE219" s="26">
        <v>0</v>
      </c>
      <c r="CF219" s="26">
        <v>0</v>
      </c>
      <c r="CG219" s="26">
        <v>0</v>
      </c>
      <c r="CH219" s="26">
        <v>0</v>
      </c>
      <c r="CI219" s="26">
        <v>0</v>
      </c>
      <c r="CJ219" s="26">
        <v>0</v>
      </c>
      <c r="CK219" s="26">
        <v>0</v>
      </c>
      <c r="CL219" s="26">
        <v>0</v>
      </c>
      <c r="CM219" s="26">
        <v>0</v>
      </c>
      <c r="CN219" s="26">
        <v>0</v>
      </c>
      <c r="CO219" s="26">
        <v>0</v>
      </c>
      <c r="CP219" s="26">
        <v>0</v>
      </c>
      <c r="CQ219" s="26">
        <v>0</v>
      </c>
      <c r="CR219" s="26">
        <v>0</v>
      </c>
      <c r="CS219" s="26">
        <v>0</v>
      </c>
      <c r="CT219" s="26">
        <v>0</v>
      </c>
      <c r="CU219" s="26">
        <v>0</v>
      </c>
      <c r="CV219" s="26">
        <v>0</v>
      </c>
      <c r="CW219" s="26">
        <v>0</v>
      </c>
      <c r="CX219" s="26">
        <v>0</v>
      </c>
      <c r="CY219" s="26">
        <v>0</v>
      </c>
      <c r="CZ219" s="26">
        <v>0</v>
      </c>
      <c r="DA219" s="26">
        <v>0</v>
      </c>
      <c r="DB219" s="26">
        <v>0</v>
      </c>
      <c r="DC219" s="26">
        <v>0</v>
      </c>
      <c r="DD219" s="26">
        <v>0</v>
      </c>
      <c r="DE219" s="26">
        <v>0</v>
      </c>
      <c r="DF219" s="26">
        <v>0</v>
      </c>
      <c r="DG219" s="26">
        <v>0</v>
      </c>
      <c r="DH219" s="26">
        <v>0</v>
      </c>
      <c r="DI219" s="26">
        <v>0</v>
      </c>
      <c r="DK219" s="25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L219" s="26"/>
      <c r="FM219" s="26"/>
      <c r="FN219" s="26"/>
      <c r="FO219" s="26"/>
      <c r="FP219" s="26"/>
      <c r="FQ219" s="26"/>
      <c r="FR219" s="26"/>
      <c r="FS219" s="26"/>
      <c r="FT219" s="26"/>
      <c r="FU219" s="26"/>
      <c r="FV219" s="26"/>
      <c r="FW219" s="26"/>
      <c r="FX219" s="26"/>
      <c r="FY219" s="26"/>
      <c r="FZ219" s="26"/>
      <c r="GA219" s="26"/>
      <c r="GB219" s="26"/>
      <c r="GC219" s="26"/>
      <c r="GD219" s="26"/>
      <c r="GE219" s="26"/>
      <c r="GF219" s="26"/>
      <c r="GG219" s="26"/>
      <c r="GH219" s="26"/>
      <c r="GI219" s="26"/>
      <c r="GJ219" s="26"/>
      <c r="GK219" s="26"/>
      <c r="GL219" s="26"/>
      <c r="GM219" s="26"/>
      <c r="GN219" s="26"/>
      <c r="GO219" s="26"/>
      <c r="GP219" s="26"/>
      <c r="GQ219" s="26"/>
      <c r="GR219" s="26"/>
      <c r="GS219" s="26"/>
      <c r="GT219" s="26"/>
      <c r="GU219" s="26"/>
      <c r="GV219" s="26"/>
      <c r="GW219" s="26"/>
      <c r="GX219" s="26"/>
      <c r="GY219" s="26"/>
      <c r="GZ219" s="26"/>
      <c r="HA219" s="26"/>
      <c r="HB219" s="26"/>
      <c r="HC219" s="26"/>
      <c r="HD219" s="26"/>
      <c r="HE219" s="26"/>
      <c r="HF219" s="26"/>
      <c r="HG219" s="26"/>
      <c r="HH219" s="26"/>
      <c r="HI219" s="26"/>
      <c r="HJ219" s="26"/>
      <c r="HK219" s="26"/>
      <c r="HL219" s="26"/>
      <c r="HM219" s="26"/>
      <c r="HN219" s="26"/>
      <c r="HO219" s="26"/>
      <c r="HP219" s="26"/>
      <c r="HQ219" s="26"/>
      <c r="HR219" s="26"/>
      <c r="HS219" s="26"/>
      <c r="HT219" s="26"/>
      <c r="HU219" s="26"/>
      <c r="HV219" s="26"/>
      <c r="HW219" s="26"/>
      <c r="HX219" s="26"/>
      <c r="HY219" s="26"/>
      <c r="HZ219" s="26"/>
      <c r="IA219" s="26"/>
      <c r="IB219" s="26"/>
      <c r="IC219" s="26"/>
      <c r="ID219" s="26"/>
      <c r="IE219" s="26"/>
      <c r="IF219" s="26"/>
      <c r="IG219" s="26"/>
      <c r="IH219" s="26"/>
      <c r="II219" s="26"/>
      <c r="IN219" s="26"/>
      <c r="IO219" s="26"/>
      <c r="IP219" s="26"/>
      <c r="IQ219" s="26"/>
      <c r="IR219" s="26"/>
      <c r="IS219" s="26"/>
      <c r="IT219" s="26"/>
      <c r="IU219" s="26"/>
      <c r="IV219" s="26"/>
      <c r="IW219" s="26"/>
      <c r="IX219" s="26"/>
      <c r="IY219" s="26"/>
      <c r="IZ219" s="26"/>
      <c r="JA219" s="26"/>
      <c r="JB219" s="26"/>
      <c r="JC219" s="26"/>
      <c r="JD219" s="26"/>
      <c r="JE219" s="26"/>
      <c r="JF219" s="26"/>
      <c r="JG219" s="26"/>
      <c r="JH219" s="26"/>
      <c r="JI219" s="26"/>
      <c r="JJ219" s="26"/>
      <c r="JK219" s="26"/>
      <c r="JL219" s="26"/>
      <c r="JM219" s="26"/>
      <c r="JN219" s="26"/>
      <c r="JO219" s="26"/>
      <c r="JP219" s="26"/>
      <c r="JQ219" s="26"/>
      <c r="JR219" s="26"/>
      <c r="JS219" s="26"/>
      <c r="JT219" s="26"/>
      <c r="JU219" s="26"/>
      <c r="JV219" s="26"/>
      <c r="JW219" s="26"/>
      <c r="JX219" s="26"/>
      <c r="JY219" s="26"/>
      <c r="JZ219" s="26"/>
      <c r="KA219" s="26"/>
      <c r="KB219" s="26"/>
      <c r="KC219" s="26"/>
      <c r="KD219" s="26"/>
      <c r="KE219" s="26"/>
      <c r="KF219" s="26"/>
      <c r="KJ219" s="26"/>
      <c r="KK219" s="26"/>
      <c r="KL219" s="26"/>
      <c r="KM219" s="26"/>
      <c r="KN219" s="26"/>
      <c r="KO219" s="26"/>
      <c r="KP219" s="26"/>
      <c r="KQ219" s="26"/>
      <c r="KR219" s="26"/>
      <c r="KS219" s="26"/>
      <c r="KT219" s="26"/>
      <c r="KU219" s="26"/>
      <c r="KV219" s="26"/>
      <c r="KW219" s="26"/>
      <c r="KX219" s="26"/>
      <c r="KY219" s="26"/>
      <c r="KZ219" s="26"/>
      <c r="LA219" s="26"/>
      <c r="LB219" s="26"/>
      <c r="LC219" s="26"/>
      <c r="LD219" s="26"/>
      <c r="LE219" s="26"/>
      <c r="LF219" s="26"/>
      <c r="LG219" s="26"/>
      <c r="LH219" s="26"/>
      <c r="LI219" s="26"/>
      <c r="LJ219" s="26"/>
      <c r="LK219" s="26"/>
      <c r="LL219" s="26"/>
      <c r="LM219" s="26"/>
      <c r="LN219" s="26"/>
      <c r="LO219" s="26"/>
      <c r="LP219" s="26"/>
      <c r="LQ219" s="26"/>
      <c r="LR219" s="26"/>
      <c r="LS219" s="26"/>
      <c r="LX219" s="26"/>
      <c r="LY219" s="26"/>
      <c r="LZ219" s="26"/>
      <c r="MA219" s="26"/>
      <c r="MB219" s="26"/>
      <c r="MC219" s="26"/>
      <c r="MD219" s="26"/>
      <c r="ME219" s="26"/>
      <c r="MF219" s="26"/>
      <c r="MG219" s="26"/>
      <c r="MH219" s="26"/>
      <c r="MI219" s="26"/>
    </row>
    <row r="220" spans="1:347" x14ac:dyDescent="0.25">
      <c r="A220" s="26"/>
      <c r="B220" s="26" t="s">
        <v>1362</v>
      </c>
      <c r="C220" s="26" t="s">
        <v>822</v>
      </c>
      <c r="D220" s="26" t="s">
        <v>842</v>
      </c>
      <c r="E220" s="26" t="s">
        <v>373</v>
      </c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BC220" s="26"/>
      <c r="BD220" s="26"/>
      <c r="BE220" s="26"/>
      <c r="BF220" s="26"/>
      <c r="BG220" s="26"/>
      <c r="BH220" s="26"/>
      <c r="BI220" s="26"/>
      <c r="BJ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>
        <f t="shared" si="10"/>
        <v>4</v>
      </c>
      <c r="CB220" s="26">
        <v>0</v>
      </c>
      <c r="CC220" s="26">
        <v>0</v>
      </c>
      <c r="CD220" s="26">
        <v>0</v>
      </c>
      <c r="CE220" s="26">
        <v>0</v>
      </c>
      <c r="CF220" s="26">
        <v>0</v>
      </c>
      <c r="CG220" s="26">
        <v>0</v>
      </c>
      <c r="CH220" s="26">
        <v>0</v>
      </c>
      <c r="CI220" s="26">
        <v>0</v>
      </c>
      <c r="CJ220" s="26">
        <v>0</v>
      </c>
      <c r="CK220" s="26">
        <v>0</v>
      </c>
      <c r="CL220" s="26">
        <v>1</v>
      </c>
      <c r="CM220" s="26">
        <v>0</v>
      </c>
      <c r="CN220" s="26">
        <v>3</v>
      </c>
      <c r="CO220" s="26">
        <v>0</v>
      </c>
      <c r="CP220" s="26">
        <v>0</v>
      </c>
      <c r="CQ220" s="26">
        <v>0</v>
      </c>
      <c r="CR220" s="26">
        <v>0</v>
      </c>
      <c r="CS220" s="26">
        <v>0</v>
      </c>
      <c r="CT220" s="26">
        <v>0</v>
      </c>
      <c r="CU220" s="26">
        <v>0</v>
      </c>
      <c r="CV220" s="26">
        <v>0</v>
      </c>
      <c r="CW220" s="26">
        <v>0</v>
      </c>
      <c r="CX220" s="26">
        <v>0</v>
      </c>
      <c r="CY220" s="26">
        <v>0</v>
      </c>
      <c r="CZ220" s="26">
        <v>0</v>
      </c>
      <c r="DA220" s="26">
        <v>0</v>
      </c>
      <c r="DB220" s="26">
        <v>0</v>
      </c>
      <c r="DC220" s="26">
        <v>0</v>
      </c>
      <c r="DD220" s="26">
        <v>0</v>
      </c>
      <c r="DE220" s="26">
        <v>0</v>
      </c>
      <c r="DF220" s="26">
        <v>0</v>
      </c>
      <c r="DG220" s="26">
        <v>0</v>
      </c>
      <c r="DH220" s="26">
        <v>0</v>
      </c>
      <c r="DI220" s="26">
        <v>0</v>
      </c>
      <c r="DK220" s="25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L220" s="26"/>
      <c r="FM220" s="26"/>
      <c r="FN220" s="26"/>
      <c r="FO220" s="26"/>
      <c r="FP220" s="26"/>
      <c r="FQ220" s="26"/>
      <c r="FR220" s="26"/>
      <c r="FS220" s="26"/>
      <c r="FT220" s="26"/>
      <c r="FU220" s="26"/>
      <c r="FV220" s="26"/>
      <c r="FW220" s="26"/>
      <c r="FX220" s="26"/>
      <c r="FY220" s="26"/>
      <c r="FZ220" s="26"/>
      <c r="GA220" s="26"/>
      <c r="GB220" s="26"/>
      <c r="GC220" s="26"/>
      <c r="GD220" s="26"/>
      <c r="GE220" s="26"/>
      <c r="GF220" s="26"/>
      <c r="GG220" s="26"/>
      <c r="GH220" s="26"/>
      <c r="GI220" s="26"/>
      <c r="GJ220" s="26"/>
      <c r="GK220" s="26"/>
      <c r="GL220" s="26"/>
      <c r="GM220" s="26"/>
      <c r="GN220" s="26"/>
      <c r="GO220" s="26"/>
      <c r="GP220" s="26"/>
      <c r="GQ220" s="26"/>
      <c r="GR220" s="26"/>
      <c r="GS220" s="26"/>
      <c r="GT220" s="26"/>
      <c r="GU220" s="26"/>
      <c r="GV220" s="26"/>
      <c r="GW220" s="26"/>
      <c r="GX220" s="26"/>
      <c r="GY220" s="26"/>
      <c r="GZ220" s="26"/>
      <c r="HA220" s="26"/>
      <c r="HB220" s="26"/>
      <c r="HC220" s="26"/>
      <c r="HD220" s="26"/>
      <c r="HE220" s="26"/>
      <c r="HF220" s="26"/>
      <c r="HG220" s="26"/>
      <c r="HH220" s="26"/>
      <c r="HI220" s="26"/>
      <c r="HJ220" s="26"/>
      <c r="HK220" s="26"/>
      <c r="HL220" s="26"/>
      <c r="HM220" s="26"/>
      <c r="HN220" s="26"/>
      <c r="HO220" s="26"/>
      <c r="HP220" s="26"/>
      <c r="HQ220" s="26"/>
      <c r="HR220" s="26"/>
      <c r="HS220" s="26"/>
      <c r="HT220" s="26"/>
      <c r="HU220" s="26"/>
      <c r="HV220" s="26"/>
      <c r="HW220" s="26"/>
      <c r="HX220" s="26"/>
      <c r="HY220" s="26"/>
      <c r="HZ220" s="26"/>
      <c r="IA220" s="26"/>
      <c r="IB220" s="26"/>
      <c r="IC220" s="26"/>
      <c r="ID220" s="26"/>
      <c r="IE220" s="26"/>
      <c r="IF220" s="26"/>
      <c r="IG220" s="26"/>
      <c r="IH220" s="26"/>
      <c r="II220" s="26"/>
      <c r="IN220" s="26"/>
      <c r="IO220" s="26"/>
      <c r="IP220" s="26"/>
      <c r="IQ220" s="26"/>
      <c r="IR220" s="26"/>
      <c r="IS220" s="26"/>
      <c r="IT220" s="26"/>
      <c r="IU220" s="26"/>
      <c r="IV220" s="26"/>
      <c r="IW220" s="26"/>
      <c r="IX220" s="26"/>
      <c r="IY220" s="26"/>
      <c r="IZ220" s="26"/>
      <c r="JA220" s="26"/>
      <c r="JB220" s="26"/>
      <c r="JC220" s="26"/>
      <c r="JD220" s="26"/>
      <c r="JE220" s="26"/>
      <c r="JF220" s="26"/>
      <c r="JG220" s="26"/>
      <c r="JH220" s="26"/>
      <c r="JI220" s="26"/>
      <c r="JJ220" s="26"/>
      <c r="JK220" s="26"/>
      <c r="JL220" s="26"/>
      <c r="JM220" s="26"/>
      <c r="JN220" s="26"/>
      <c r="JO220" s="26"/>
      <c r="JP220" s="26"/>
      <c r="JQ220" s="26"/>
      <c r="JR220" s="26"/>
      <c r="JS220" s="26"/>
      <c r="JT220" s="26"/>
      <c r="JU220" s="26"/>
      <c r="JV220" s="26"/>
      <c r="JW220" s="26"/>
      <c r="JX220" s="26"/>
      <c r="JY220" s="26"/>
      <c r="JZ220" s="26"/>
      <c r="KA220" s="26"/>
      <c r="KB220" s="26"/>
      <c r="KC220" s="26"/>
      <c r="KD220" s="26"/>
      <c r="KE220" s="26"/>
      <c r="KF220" s="26"/>
      <c r="KJ220" s="26"/>
      <c r="KK220" s="26"/>
      <c r="KL220" s="26"/>
      <c r="KM220" s="26"/>
      <c r="KN220" s="26"/>
      <c r="KO220" s="26"/>
      <c r="KP220" s="26"/>
      <c r="KQ220" s="26"/>
      <c r="KR220" s="26"/>
      <c r="KS220" s="26"/>
      <c r="KT220" s="26"/>
      <c r="KU220" s="26"/>
      <c r="KV220" s="26"/>
      <c r="KW220" s="26"/>
      <c r="KX220" s="26"/>
      <c r="KY220" s="26"/>
      <c r="KZ220" s="26"/>
      <c r="LA220" s="26"/>
      <c r="LB220" s="26"/>
      <c r="LC220" s="26"/>
      <c r="LD220" s="26"/>
      <c r="LE220" s="26"/>
      <c r="LF220" s="26"/>
      <c r="LG220" s="26"/>
      <c r="LH220" s="26"/>
      <c r="LI220" s="26"/>
      <c r="LJ220" s="26"/>
      <c r="LK220" s="26"/>
      <c r="LL220" s="26"/>
      <c r="LM220" s="26"/>
      <c r="LN220" s="26"/>
      <c r="LO220" s="26"/>
      <c r="LP220" s="26"/>
      <c r="LQ220" s="26"/>
      <c r="LR220" s="26"/>
      <c r="LS220" s="26"/>
      <c r="LX220" s="26"/>
      <c r="LY220" s="26"/>
      <c r="LZ220" s="26"/>
      <c r="MA220" s="26"/>
      <c r="MB220" s="26"/>
      <c r="MC220" s="26"/>
      <c r="MD220" s="26"/>
      <c r="ME220" s="26"/>
      <c r="MF220" s="26"/>
      <c r="MG220" s="26"/>
      <c r="MH220" s="26"/>
      <c r="MI220" s="26"/>
    </row>
    <row r="221" spans="1:347" x14ac:dyDescent="0.25">
      <c r="A221">
        <v>544</v>
      </c>
      <c r="B221" t="s">
        <v>844</v>
      </c>
      <c r="C221" t="s">
        <v>844</v>
      </c>
      <c r="D221" t="s">
        <v>845</v>
      </c>
      <c r="E221" t="s">
        <v>316</v>
      </c>
      <c r="F221">
        <v>19</v>
      </c>
      <c r="G221">
        <v>7</v>
      </c>
      <c r="H221">
        <v>1</v>
      </c>
      <c r="I221">
        <v>1</v>
      </c>
      <c r="V221" t="s">
        <v>794</v>
      </c>
      <c r="W221" t="s">
        <v>933</v>
      </c>
      <c r="X221" t="b">
        <v>0</v>
      </c>
      <c r="Y221" t="b">
        <v>0</v>
      </c>
      <c r="Z221" t="s">
        <v>846</v>
      </c>
      <c r="AA221" t="s">
        <v>847</v>
      </c>
      <c r="AB221" t="s">
        <v>316</v>
      </c>
      <c r="AC221" t="s">
        <v>1</v>
      </c>
      <c r="AD221" t="s">
        <v>844</v>
      </c>
      <c r="AE221" t="s">
        <v>848</v>
      </c>
      <c r="AM221">
        <v>1</v>
      </c>
      <c r="AO221">
        <v>1</v>
      </c>
      <c r="AP221">
        <v>3</v>
      </c>
      <c r="AQ221">
        <v>106</v>
      </c>
      <c r="AR221">
        <v>16</v>
      </c>
      <c r="AS221">
        <v>90</v>
      </c>
      <c r="AT221">
        <v>0</v>
      </c>
      <c r="AU221">
        <v>67</v>
      </c>
      <c r="AV221">
        <v>5</v>
      </c>
      <c r="AW221">
        <v>62</v>
      </c>
      <c r="AX221">
        <v>0</v>
      </c>
      <c r="AY221">
        <v>39</v>
      </c>
      <c r="AZ221">
        <v>11</v>
      </c>
      <c r="BA221">
        <v>28</v>
      </c>
      <c r="BB221">
        <v>0</v>
      </c>
      <c r="BC221">
        <v>0</v>
      </c>
      <c r="BD221">
        <v>0</v>
      </c>
      <c r="BE221">
        <v>0</v>
      </c>
      <c r="BF221">
        <v>0</v>
      </c>
      <c r="BH221">
        <f t="shared" ref="BH221:BH227" si="14">BL221+BP221+BT221+BU221</f>
        <v>25.867374005305038</v>
      </c>
      <c r="BI221">
        <v>2.9522546419098141</v>
      </c>
      <c r="BJ221">
        <v>4.9204244031830235</v>
      </c>
      <c r="BL221">
        <v>16.026525198938991</v>
      </c>
      <c r="BM221">
        <v>0</v>
      </c>
      <c r="BN221">
        <v>0</v>
      </c>
      <c r="BO221">
        <v>16.026525198938991</v>
      </c>
      <c r="BP221">
        <v>1.6870026525198938</v>
      </c>
      <c r="BQ221">
        <v>0</v>
      </c>
      <c r="BR221">
        <v>0</v>
      </c>
      <c r="BS221">
        <v>1.6870026525198938</v>
      </c>
      <c r="BT221">
        <v>3.2334217506631298</v>
      </c>
      <c r="BU221">
        <v>4.9204244031830235</v>
      </c>
      <c r="BV221">
        <v>2.9522546419098141</v>
      </c>
      <c r="BW221">
        <v>4.9204244031830235</v>
      </c>
      <c r="BX221">
        <v>0</v>
      </c>
      <c r="BZ221">
        <f t="shared" si="10"/>
        <v>29</v>
      </c>
      <c r="CB221">
        <v>1</v>
      </c>
      <c r="CC221">
        <v>14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6</v>
      </c>
      <c r="CX221">
        <v>0</v>
      </c>
      <c r="CY221">
        <v>3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5</v>
      </c>
      <c r="DF221">
        <v>0</v>
      </c>
      <c r="DG221">
        <v>0</v>
      </c>
      <c r="DH221">
        <v>0</v>
      </c>
      <c r="DI221">
        <v>0</v>
      </c>
      <c r="DK221" s="25"/>
      <c r="DL221">
        <v>67</v>
      </c>
      <c r="DM221">
        <v>5</v>
      </c>
      <c r="DN221">
        <v>62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L221">
        <v>13</v>
      </c>
      <c r="FM221">
        <v>0</v>
      </c>
      <c r="FN221">
        <v>13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2</v>
      </c>
      <c r="FU221">
        <v>1</v>
      </c>
      <c r="FV221">
        <v>1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5</v>
      </c>
      <c r="GC221">
        <v>1</v>
      </c>
      <c r="GD221">
        <v>4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4</v>
      </c>
      <c r="GK221">
        <v>1</v>
      </c>
      <c r="GL221">
        <v>3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2</v>
      </c>
      <c r="GS221">
        <v>0</v>
      </c>
      <c r="GT221">
        <v>2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5</v>
      </c>
      <c r="HA221">
        <v>0</v>
      </c>
      <c r="HB221">
        <v>5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2</v>
      </c>
      <c r="JQ221">
        <v>2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C221">
        <v>0</v>
      </c>
      <c r="KD221">
        <v>0</v>
      </c>
      <c r="KE221">
        <v>0</v>
      </c>
      <c r="KF221">
        <v>0</v>
      </c>
      <c r="KG221" s="28">
        <v>0</v>
      </c>
      <c r="KH221" s="28">
        <v>0</v>
      </c>
      <c r="KI221" s="28">
        <v>0</v>
      </c>
      <c r="KJ221">
        <v>0</v>
      </c>
      <c r="KK221">
        <v>0</v>
      </c>
      <c r="KL221">
        <v>0</v>
      </c>
      <c r="KM221">
        <v>0</v>
      </c>
      <c r="KN221">
        <v>5</v>
      </c>
      <c r="KO221">
        <v>5</v>
      </c>
      <c r="KP221">
        <v>0</v>
      </c>
      <c r="KQ221">
        <v>0</v>
      </c>
      <c r="KR221">
        <v>1</v>
      </c>
      <c r="KS221">
        <v>1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</row>
    <row r="222" spans="1:347" x14ac:dyDescent="0.25">
      <c r="A222">
        <v>547</v>
      </c>
      <c r="B222" t="s">
        <v>849</v>
      </c>
      <c r="C222" t="s">
        <v>844</v>
      </c>
      <c r="D222" t="s">
        <v>850</v>
      </c>
      <c r="E222" t="s">
        <v>316</v>
      </c>
      <c r="F222">
        <v>19</v>
      </c>
      <c r="G222">
        <v>7</v>
      </c>
      <c r="H222">
        <v>2</v>
      </c>
      <c r="I222">
        <v>1</v>
      </c>
      <c r="V222" t="s">
        <v>794</v>
      </c>
      <c r="W222" t="s">
        <v>933</v>
      </c>
      <c r="X222" t="b">
        <v>0</v>
      </c>
      <c r="Y222" t="b">
        <v>0</v>
      </c>
      <c r="Z222" t="s">
        <v>851</v>
      </c>
      <c r="AA222" t="s">
        <v>847</v>
      </c>
      <c r="AB222" t="s">
        <v>316</v>
      </c>
      <c r="AC222" t="s">
        <v>1</v>
      </c>
      <c r="AD222" t="s">
        <v>844</v>
      </c>
      <c r="AE222" t="s">
        <v>848</v>
      </c>
      <c r="AO222">
        <v>1</v>
      </c>
      <c r="AP222">
        <v>4</v>
      </c>
      <c r="AQ222">
        <v>105</v>
      </c>
      <c r="AR222">
        <v>21</v>
      </c>
      <c r="AS222">
        <v>84</v>
      </c>
      <c r="AT222">
        <v>0</v>
      </c>
      <c r="AU222">
        <v>72</v>
      </c>
      <c r="AV222">
        <v>12</v>
      </c>
      <c r="AW222">
        <v>60</v>
      </c>
      <c r="AX222">
        <v>0</v>
      </c>
      <c r="AY222">
        <v>33</v>
      </c>
      <c r="AZ222">
        <v>9</v>
      </c>
      <c r="BA222">
        <v>24</v>
      </c>
      <c r="BB222">
        <v>0</v>
      </c>
      <c r="BC222">
        <v>0</v>
      </c>
      <c r="BD222">
        <v>0</v>
      </c>
      <c r="BE222">
        <v>0</v>
      </c>
      <c r="BF222">
        <v>0</v>
      </c>
      <c r="BH222">
        <f t="shared" si="14"/>
        <v>25.623342175066313</v>
      </c>
      <c r="BI222">
        <v>2.9244031830238724</v>
      </c>
      <c r="BJ222">
        <v>4.8740053050397876</v>
      </c>
      <c r="BL222">
        <v>15.875331564986737</v>
      </c>
      <c r="BM222">
        <v>0</v>
      </c>
      <c r="BN222">
        <v>0</v>
      </c>
      <c r="BO222">
        <v>15.875331564986737</v>
      </c>
      <c r="BP222">
        <v>1.6710875331564985</v>
      </c>
      <c r="BQ222">
        <v>0</v>
      </c>
      <c r="BR222">
        <v>0</v>
      </c>
      <c r="BS222">
        <v>1.6710875331564985</v>
      </c>
      <c r="BT222">
        <v>3.2029177718832891</v>
      </c>
      <c r="BU222">
        <v>4.8740053050397876</v>
      </c>
      <c r="BV222">
        <v>2.9244031830238724</v>
      </c>
      <c r="BW222">
        <v>4.8740053050397876</v>
      </c>
      <c r="BX222">
        <v>0</v>
      </c>
      <c r="BZ222">
        <f t="shared" si="10"/>
        <v>16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4</v>
      </c>
      <c r="CX222">
        <v>0</v>
      </c>
      <c r="CY222">
        <v>11</v>
      </c>
      <c r="CZ222">
        <v>1</v>
      </c>
      <c r="DA222">
        <v>0</v>
      </c>
      <c r="DB222">
        <v>0</v>
      </c>
      <c r="DC222">
        <v>0</v>
      </c>
      <c r="DD222">
        <v>0</v>
      </c>
      <c r="DF222">
        <v>0</v>
      </c>
      <c r="DG222">
        <v>0</v>
      </c>
      <c r="DH222">
        <v>0</v>
      </c>
      <c r="DI222">
        <v>0</v>
      </c>
      <c r="DK222" s="25"/>
      <c r="DL222">
        <v>72</v>
      </c>
      <c r="DM222">
        <v>12</v>
      </c>
      <c r="DN222">
        <v>60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L222">
        <v>5</v>
      </c>
      <c r="FM222">
        <v>0</v>
      </c>
      <c r="FN222">
        <v>5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3</v>
      </c>
      <c r="FY222">
        <v>1</v>
      </c>
      <c r="FZ222">
        <v>2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2</v>
      </c>
      <c r="GG222">
        <v>0</v>
      </c>
      <c r="GH222">
        <v>2</v>
      </c>
      <c r="GI222">
        <v>0</v>
      </c>
      <c r="GJ222">
        <v>6</v>
      </c>
      <c r="GK222">
        <v>1</v>
      </c>
      <c r="GL222">
        <v>5</v>
      </c>
      <c r="GM222">
        <v>0</v>
      </c>
      <c r="GN222">
        <v>2</v>
      </c>
      <c r="GO222">
        <v>0</v>
      </c>
      <c r="GP222">
        <v>2</v>
      </c>
      <c r="GQ222">
        <v>0</v>
      </c>
      <c r="GR222">
        <v>3</v>
      </c>
      <c r="GS222">
        <v>0</v>
      </c>
      <c r="GT222">
        <v>3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2</v>
      </c>
      <c r="HA222">
        <v>0</v>
      </c>
      <c r="HB222">
        <v>2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N222">
        <v>3</v>
      </c>
      <c r="IO222">
        <v>0</v>
      </c>
      <c r="IP222">
        <v>3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1</v>
      </c>
      <c r="JQ222">
        <v>1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C222">
        <v>0</v>
      </c>
      <c r="KD222">
        <v>0</v>
      </c>
      <c r="KE222">
        <v>0</v>
      </c>
      <c r="KF222">
        <v>0</v>
      </c>
      <c r="KG222" s="28">
        <v>0</v>
      </c>
      <c r="KH222" s="28">
        <v>0</v>
      </c>
      <c r="KI222" s="28">
        <v>0</v>
      </c>
      <c r="KJ222">
        <v>0</v>
      </c>
      <c r="KK222">
        <v>0</v>
      </c>
      <c r="KL222">
        <v>0</v>
      </c>
      <c r="KM222">
        <v>0</v>
      </c>
      <c r="KN222">
        <v>5</v>
      </c>
      <c r="KO222">
        <v>5</v>
      </c>
      <c r="KP222">
        <v>0</v>
      </c>
      <c r="KQ222">
        <v>0</v>
      </c>
      <c r="KR222">
        <v>1</v>
      </c>
      <c r="KS222">
        <v>1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</row>
    <row r="223" spans="1:347" x14ac:dyDescent="0.25">
      <c r="A223">
        <v>550</v>
      </c>
      <c r="B223" t="s">
        <v>852</v>
      </c>
      <c r="C223" t="s">
        <v>844</v>
      </c>
      <c r="D223" t="s">
        <v>853</v>
      </c>
      <c r="E223" t="s">
        <v>316</v>
      </c>
      <c r="F223">
        <v>19</v>
      </c>
      <c r="G223">
        <v>7</v>
      </c>
      <c r="H223">
        <v>3</v>
      </c>
      <c r="I223">
        <v>1</v>
      </c>
      <c r="V223" t="s">
        <v>794</v>
      </c>
      <c r="W223" t="s">
        <v>933</v>
      </c>
      <c r="X223" t="b">
        <v>0</v>
      </c>
      <c r="Y223" t="b">
        <v>0</v>
      </c>
      <c r="Z223" t="s">
        <v>854</v>
      </c>
      <c r="AA223" t="s">
        <v>847</v>
      </c>
      <c r="AB223" t="s">
        <v>316</v>
      </c>
      <c r="AC223" t="s">
        <v>1</v>
      </c>
      <c r="AD223" t="s">
        <v>844</v>
      </c>
      <c r="AE223" t="s">
        <v>848</v>
      </c>
      <c r="AO223">
        <v>1</v>
      </c>
      <c r="AP223">
        <v>1</v>
      </c>
      <c r="AQ223">
        <v>106</v>
      </c>
      <c r="AR223">
        <v>32</v>
      </c>
      <c r="AS223">
        <v>74</v>
      </c>
      <c r="AT223">
        <v>0</v>
      </c>
      <c r="AU223">
        <v>47</v>
      </c>
      <c r="AV223">
        <v>10</v>
      </c>
      <c r="AW223">
        <v>37</v>
      </c>
      <c r="AX223">
        <v>0</v>
      </c>
      <c r="AY223">
        <v>59</v>
      </c>
      <c r="AZ223">
        <v>22</v>
      </c>
      <c r="BA223">
        <v>37</v>
      </c>
      <c r="BB223">
        <v>0</v>
      </c>
      <c r="BC223">
        <v>0</v>
      </c>
      <c r="BD223">
        <v>0</v>
      </c>
      <c r="BE223">
        <v>0</v>
      </c>
      <c r="BF223">
        <v>0</v>
      </c>
      <c r="BH223">
        <f t="shared" si="14"/>
        <v>25.867374005305038</v>
      </c>
      <c r="BI223">
        <v>2.9522546419098141</v>
      </c>
      <c r="BJ223">
        <v>4.9204244031830235</v>
      </c>
      <c r="BL223">
        <v>16.026525198938991</v>
      </c>
      <c r="BM223">
        <v>0</v>
      </c>
      <c r="BN223">
        <v>0</v>
      </c>
      <c r="BO223">
        <v>16.026525198938991</v>
      </c>
      <c r="BP223">
        <v>1.6870026525198938</v>
      </c>
      <c r="BQ223">
        <v>0</v>
      </c>
      <c r="BR223">
        <v>0</v>
      </c>
      <c r="BS223">
        <v>1.6870026525198938</v>
      </c>
      <c r="BT223">
        <v>3.2334217506631298</v>
      </c>
      <c r="BU223">
        <v>4.9204244031830235</v>
      </c>
      <c r="BV223">
        <v>2.9522546419098141</v>
      </c>
      <c r="BW223">
        <v>4.9204244031830235</v>
      </c>
      <c r="BX223">
        <v>0</v>
      </c>
      <c r="BZ223">
        <f t="shared" si="10"/>
        <v>23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2</v>
      </c>
      <c r="CJ223">
        <v>4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5</v>
      </c>
      <c r="CX223">
        <v>0</v>
      </c>
      <c r="CY223">
        <v>12</v>
      </c>
      <c r="CZ223">
        <v>0</v>
      </c>
      <c r="DA223">
        <v>0</v>
      </c>
      <c r="DB223">
        <v>0</v>
      </c>
      <c r="DC223">
        <v>0</v>
      </c>
      <c r="DD223">
        <v>0</v>
      </c>
      <c r="DF223">
        <v>0</v>
      </c>
      <c r="DG223">
        <v>0</v>
      </c>
      <c r="DH223">
        <v>0</v>
      </c>
      <c r="DI223">
        <v>0</v>
      </c>
      <c r="DK223" s="25"/>
      <c r="DL223">
        <v>47</v>
      </c>
      <c r="DM223">
        <v>10</v>
      </c>
      <c r="DN223">
        <v>37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2</v>
      </c>
      <c r="EC223">
        <v>1</v>
      </c>
      <c r="ED223">
        <v>1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2</v>
      </c>
      <c r="ES223">
        <v>0</v>
      </c>
      <c r="ET223">
        <v>2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L223">
        <v>17</v>
      </c>
      <c r="FM223">
        <v>4</v>
      </c>
      <c r="FN223">
        <v>13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1</v>
      </c>
      <c r="FY223">
        <v>1</v>
      </c>
      <c r="FZ223">
        <v>0</v>
      </c>
      <c r="GA223">
        <v>0</v>
      </c>
      <c r="GB223">
        <v>2</v>
      </c>
      <c r="GC223">
        <v>0</v>
      </c>
      <c r="GD223">
        <v>2</v>
      </c>
      <c r="GE223">
        <v>0</v>
      </c>
      <c r="GF223">
        <v>6</v>
      </c>
      <c r="GG223">
        <v>5</v>
      </c>
      <c r="GH223">
        <v>1</v>
      </c>
      <c r="GI223">
        <v>0</v>
      </c>
      <c r="GJ223">
        <v>14</v>
      </c>
      <c r="GK223">
        <v>1</v>
      </c>
      <c r="GL223">
        <v>13</v>
      </c>
      <c r="GM223">
        <v>0</v>
      </c>
      <c r="GN223">
        <v>1</v>
      </c>
      <c r="GO223">
        <v>1</v>
      </c>
      <c r="GP223">
        <v>0</v>
      </c>
      <c r="GQ223">
        <v>0</v>
      </c>
      <c r="GR223">
        <v>2</v>
      </c>
      <c r="GS223">
        <v>0</v>
      </c>
      <c r="GT223">
        <v>2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2</v>
      </c>
      <c r="HA223">
        <v>1</v>
      </c>
      <c r="HB223">
        <v>1</v>
      </c>
      <c r="HC223">
        <v>0</v>
      </c>
      <c r="HD223">
        <v>4</v>
      </c>
      <c r="HE223">
        <v>2</v>
      </c>
      <c r="HF223">
        <v>2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C223">
        <v>0</v>
      </c>
      <c r="KD223">
        <v>0</v>
      </c>
      <c r="KE223">
        <v>0</v>
      </c>
      <c r="KF223">
        <v>0</v>
      </c>
      <c r="KG223" s="28">
        <v>0</v>
      </c>
      <c r="KH223" s="28">
        <v>0</v>
      </c>
      <c r="KI223" s="28">
        <v>0</v>
      </c>
      <c r="KJ223">
        <v>0</v>
      </c>
      <c r="KK223">
        <v>0</v>
      </c>
      <c r="KL223">
        <v>0</v>
      </c>
      <c r="KM223">
        <v>0</v>
      </c>
      <c r="KN223">
        <v>5</v>
      </c>
      <c r="KO223">
        <v>5</v>
      </c>
      <c r="KP223">
        <v>0</v>
      </c>
      <c r="KQ223">
        <v>0</v>
      </c>
      <c r="KR223">
        <v>1</v>
      </c>
      <c r="KS223">
        <v>1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</row>
    <row r="224" spans="1:347" x14ac:dyDescent="0.25">
      <c r="A224">
        <v>553</v>
      </c>
      <c r="B224" t="s">
        <v>855</v>
      </c>
      <c r="C224" t="s">
        <v>844</v>
      </c>
      <c r="D224" t="s">
        <v>856</v>
      </c>
      <c r="E224" t="s">
        <v>316</v>
      </c>
      <c r="F224">
        <v>19</v>
      </c>
      <c r="G224">
        <v>7</v>
      </c>
      <c r="H224">
        <v>4</v>
      </c>
      <c r="I224">
        <v>1</v>
      </c>
      <c r="V224" t="s">
        <v>794</v>
      </c>
      <c r="W224" t="s">
        <v>933</v>
      </c>
      <c r="X224" t="b">
        <v>0</v>
      </c>
      <c r="Y224" t="b">
        <v>0</v>
      </c>
      <c r="Z224" t="s">
        <v>857</v>
      </c>
      <c r="AA224" t="s">
        <v>847</v>
      </c>
      <c r="AB224" t="s">
        <v>316</v>
      </c>
      <c r="AC224" t="s">
        <v>1</v>
      </c>
      <c r="AD224" t="s">
        <v>844</v>
      </c>
      <c r="AE224" t="s">
        <v>848</v>
      </c>
      <c r="AO224">
        <v>1</v>
      </c>
      <c r="AP224">
        <v>6</v>
      </c>
      <c r="AQ224">
        <v>106</v>
      </c>
      <c r="AR224">
        <v>19</v>
      </c>
      <c r="AS224">
        <v>87</v>
      </c>
      <c r="AT224">
        <v>0</v>
      </c>
      <c r="AU224">
        <v>77</v>
      </c>
      <c r="AV224">
        <v>8</v>
      </c>
      <c r="AW224">
        <v>69</v>
      </c>
      <c r="AX224">
        <v>0</v>
      </c>
      <c r="AY224">
        <v>29</v>
      </c>
      <c r="AZ224">
        <v>11</v>
      </c>
      <c r="BA224">
        <v>18</v>
      </c>
      <c r="BB224">
        <v>0</v>
      </c>
      <c r="BC224">
        <v>0</v>
      </c>
      <c r="BD224">
        <v>0</v>
      </c>
      <c r="BE224">
        <v>0</v>
      </c>
      <c r="BF224">
        <v>0</v>
      </c>
      <c r="BH224">
        <f t="shared" si="14"/>
        <v>25.867374005305038</v>
      </c>
      <c r="BI224">
        <v>2.9522546419098141</v>
      </c>
      <c r="BJ224">
        <v>4.9204244031830235</v>
      </c>
      <c r="BL224">
        <v>16.026525198938991</v>
      </c>
      <c r="BM224">
        <v>0</v>
      </c>
      <c r="BN224">
        <v>0</v>
      </c>
      <c r="BO224">
        <v>16.026525198938991</v>
      </c>
      <c r="BP224">
        <v>1.6870026525198938</v>
      </c>
      <c r="BQ224">
        <v>0</v>
      </c>
      <c r="BR224">
        <v>0</v>
      </c>
      <c r="BS224">
        <v>1.6870026525198938</v>
      </c>
      <c r="BT224">
        <v>3.2334217506631298</v>
      </c>
      <c r="BU224">
        <v>4.9204244031830235</v>
      </c>
      <c r="BV224">
        <v>2.9522546419098141</v>
      </c>
      <c r="BW224">
        <v>4.9204244031830235</v>
      </c>
      <c r="BX224">
        <v>0</v>
      </c>
      <c r="BZ224">
        <f t="shared" si="10"/>
        <v>10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2</v>
      </c>
      <c r="CX224">
        <v>0</v>
      </c>
      <c r="CY224">
        <v>7</v>
      </c>
      <c r="CZ224">
        <v>0</v>
      </c>
      <c r="DA224">
        <v>1</v>
      </c>
      <c r="DB224">
        <v>0</v>
      </c>
      <c r="DC224">
        <v>0</v>
      </c>
      <c r="DD224">
        <v>0</v>
      </c>
      <c r="DF224">
        <v>0</v>
      </c>
      <c r="DG224">
        <v>0</v>
      </c>
      <c r="DH224">
        <v>0</v>
      </c>
      <c r="DI224">
        <v>0</v>
      </c>
      <c r="DK224" s="25"/>
      <c r="DL224">
        <v>77</v>
      </c>
      <c r="DM224">
        <v>8</v>
      </c>
      <c r="DN224">
        <v>69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5</v>
      </c>
      <c r="ES224">
        <v>0</v>
      </c>
      <c r="ET224">
        <v>5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L224">
        <v>3</v>
      </c>
      <c r="FM224">
        <v>1</v>
      </c>
      <c r="FN224">
        <v>2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2</v>
      </c>
      <c r="FU224">
        <v>2</v>
      </c>
      <c r="FV224">
        <v>0</v>
      </c>
      <c r="FW224">
        <v>0</v>
      </c>
      <c r="FX224">
        <v>1</v>
      </c>
      <c r="FY224">
        <v>0</v>
      </c>
      <c r="FZ224">
        <v>1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1</v>
      </c>
      <c r="GG224">
        <v>0</v>
      </c>
      <c r="GH224">
        <v>1</v>
      </c>
      <c r="GI224">
        <v>0</v>
      </c>
      <c r="GJ224">
        <v>6</v>
      </c>
      <c r="GK224">
        <v>1</v>
      </c>
      <c r="GL224">
        <v>5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2</v>
      </c>
      <c r="HA224">
        <v>0</v>
      </c>
      <c r="HB224">
        <v>2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N224">
        <v>3</v>
      </c>
      <c r="IO224">
        <v>1</v>
      </c>
      <c r="IP224">
        <v>2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C224">
        <v>0</v>
      </c>
      <c r="KD224">
        <v>0</v>
      </c>
      <c r="KE224">
        <v>0</v>
      </c>
      <c r="KF224">
        <v>0</v>
      </c>
      <c r="KG224" s="28">
        <v>0</v>
      </c>
      <c r="KH224" s="28">
        <v>0</v>
      </c>
      <c r="KI224" s="28">
        <v>0</v>
      </c>
      <c r="KJ224">
        <v>0</v>
      </c>
      <c r="KK224">
        <v>0</v>
      </c>
      <c r="KL224">
        <v>0</v>
      </c>
      <c r="KM224">
        <v>0</v>
      </c>
      <c r="KN224">
        <v>5</v>
      </c>
      <c r="KO224">
        <v>5</v>
      </c>
      <c r="KP224">
        <v>0</v>
      </c>
      <c r="KQ224">
        <v>0</v>
      </c>
      <c r="KR224">
        <v>1</v>
      </c>
      <c r="KS224">
        <v>1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</row>
    <row r="225" spans="1:347" x14ac:dyDescent="0.25">
      <c r="A225">
        <v>556</v>
      </c>
      <c r="B225" t="s">
        <v>858</v>
      </c>
      <c r="C225" t="s">
        <v>844</v>
      </c>
      <c r="D225" t="s">
        <v>859</v>
      </c>
      <c r="E225" t="s">
        <v>316</v>
      </c>
      <c r="F225">
        <v>19</v>
      </c>
      <c r="G225">
        <v>7</v>
      </c>
      <c r="H225">
        <v>5</v>
      </c>
      <c r="I225">
        <v>1</v>
      </c>
      <c r="V225" t="s">
        <v>794</v>
      </c>
      <c r="W225" t="s">
        <v>933</v>
      </c>
      <c r="X225" t="b">
        <v>0</v>
      </c>
      <c r="Y225" t="b">
        <v>0</v>
      </c>
      <c r="Z225" t="s">
        <v>860</v>
      </c>
      <c r="AA225" t="s">
        <v>847</v>
      </c>
      <c r="AB225" t="s">
        <v>316</v>
      </c>
      <c r="AC225" t="s">
        <v>1</v>
      </c>
      <c r="AD225" t="s">
        <v>844</v>
      </c>
      <c r="AE225" t="s">
        <v>848</v>
      </c>
      <c r="AH225">
        <v>1</v>
      </c>
      <c r="AO225">
        <v>1</v>
      </c>
      <c r="AP225">
        <v>3</v>
      </c>
      <c r="AQ225">
        <v>106</v>
      </c>
      <c r="AR225">
        <v>13</v>
      </c>
      <c r="AS225">
        <v>93</v>
      </c>
      <c r="AT225">
        <v>0</v>
      </c>
      <c r="AU225">
        <v>76</v>
      </c>
      <c r="AV225">
        <v>6</v>
      </c>
      <c r="AW225">
        <v>70</v>
      </c>
      <c r="AX225">
        <v>0</v>
      </c>
      <c r="AY225">
        <v>30</v>
      </c>
      <c r="AZ225">
        <v>7</v>
      </c>
      <c r="BA225">
        <v>23</v>
      </c>
      <c r="BB225">
        <v>0</v>
      </c>
      <c r="BC225">
        <v>0</v>
      </c>
      <c r="BD225">
        <v>0</v>
      </c>
      <c r="BE225">
        <v>0</v>
      </c>
      <c r="BF225">
        <v>0</v>
      </c>
      <c r="BH225">
        <f t="shared" si="14"/>
        <v>25.867374005305038</v>
      </c>
      <c r="BI225">
        <v>2.9522546419098141</v>
      </c>
      <c r="BJ225">
        <v>4.9204244031830235</v>
      </c>
      <c r="BL225">
        <v>16.026525198938991</v>
      </c>
      <c r="BM225">
        <v>0</v>
      </c>
      <c r="BN225">
        <v>0</v>
      </c>
      <c r="BO225">
        <v>16.026525198938991</v>
      </c>
      <c r="BP225">
        <v>1.6870026525198938</v>
      </c>
      <c r="BQ225">
        <v>0</v>
      </c>
      <c r="BR225">
        <v>0</v>
      </c>
      <c r="BS225">
        <v>1.6870026525198938</v>
      </c>
      <c r="BT225">
        <v>3.2334217506631298</v>
      </c>
      <c r="BU225">
        <v>4.9204244031830235</v>
      </c>
      <c r="BV225">
        <v>2.9522546419098141</v>
      </c>
      <c r="BW225">
        <v>4.9204244031830235</v>
      </c>
      <c r="BX225">
        <v>0</v>
      </c>
      <c r="BZ225">
        <f t="shared" si="10"/>
        <v>6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1</v>
      </c>
      <c r="CX225">
        <v>0</v>
      </c>
      <c r="CY225">
        <v>5</v>
      </c>
      <c r="CZ225">
        <v>0</v>
      </c>
      <c r="DA225">
        <v>0</v>
      </c>
      <c r="DB225">
        <v>0</v>
      </c>
      <c r="DC225">
        <v>0</v>
      </c>
      <c r="DD225">
        <v>0</v>
      </c>
      <c r="DF225">
        <v>0</v>
      </c>
      <c r="DG225">
        <v>0</v>
      </c>
      <c r="DH225">
        <v>0</v>
      </c>
      <c r="DI225">
        <v>0</v>
      </c>
      <c r="DK225" s="25"/>
      <c r="DL225">
        <v>76</v>
      </c>
      <c r="DM225">
        <v>6</v>
      </c>
      <c r="DN225">
        <v>70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L225">
        <v>8</v>
      </c>
      <c r="FM225">
        <v>0</v>
      </c>
      <c r="FN225">
        <v>8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2</v>
      </c>
      <c r="FU225">
        <v>0</v>
      </c>
      <c r="FV225">
        <v>2</v>
      </c>
      <c r="FW225">
        <v>0</v>
      </c>
      <c r="FX225">
        <v>1</v>
      </c>
      <c r="FY225">
        <v>0</v>
      </c>
      <c r="FZ225">
        <v>1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1</v>
      </c>
      <c r="GG225">
        <v>0</v>
      </c>
      <c r="GH225">
        <v>1</v>
      </c>
      <c r="GI225">
        <v>0</v>
      </c>
      <c r="GJ225">
        <v>9</v>
      </c>
      <c r="GK225">
        <v>1</v>
      </c>
      <c r="GL225">
        <v>8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2</v>
      </c>
      <c r="GS225">
        <v>0</v>
      </c>
      <c r="GT225">
        <v>2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N225">
        <v>1</v>
      </c>
      <c r="IO225">
        <v>0</v>
      </c>
      <c r="IP225">
        <v>1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C225">
        <v>0</v>
      </c>
      <c r="KD225">
        <v>0</v>
      </c>
      <c r="KE225">
        <v>0</v>
      </c>
      <c r="KF225">
        <v>0</v>
      </c>
      <c r="KG225" s="28">
        <v>0</v>
      </c>
      <c r="KH225" s="28">
        <v>0</v>
      </c>
      <c r="KI225" s="28">
        <v>0</v>
      </c>
      <c r="KJ225">
        <v>0</v>
      </c>
      <c r="KK225">
        <v>0</v>
      </c>
      <c r="KL225">
        <v>0</v>
      </c>
      <c r="KM225">
        <v>0</v>
      </c>
      <c r="KN225">
        <v>5</v>
      </c>
      <c r="KO225">
        <v>5</v>
      </c>
      <c r="KP225">
        <v>0</v>
      </c>
      <c r="KQ225">
        <v>0</v>
      </c>
      <c r="KR225">
        <v>1</v>
      </c>
      <c r="KS225">
        <v>1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</row>
    <row r="226" spans="1:347" x14ac:dyDescent="0.25">
      <c r="A226">
        <v>559</v>
      </c>
      <c r="B226" t="s">
        <v>861</v>
      </c>
      <c r="C226" t="s">
        <v>844</v>
      </c>
      <c r="D226" t="s">
        <v>862</v>
      </c>
      <c r="E226" t="s">
        <v>316</v>
      </c>
      <c r="F226">
        <v>19</v>
      </c>
      <c r="G226">
        <v>7</v>
      </c>
      <c r="H226">
        <v>6</v>
      </c>
      <c r="I226">
        <v>1</v>
      </c>
      <c r="V226" t="s">
        <v>794</v>
      </c>
      <c r="W226" t="s">
        <v>933</v>
      </c>
      <c r="X226" t="b">
        <v>0</v>
      </c>
      <c r="Y226" t="b">
        <v>0</v>
      </c>
      <c r="Z226" t="s">
        <v>863</v>
      </c>
      <c r="AA226" t="s">
        <v>847</v>
      </c>
      <c r="AB226" t="s">
        <v>316</v>
      </c>
      <c r="AC226" t="s">
        <v>1</v>
      </c>
      <c r="AD226" t="s">
        <v>844</v>
      </c>
      <c r="AE226" t="s">
        <v>848</v>
      </c>
      <c r="AO226">
        <v>1</v>
      </c>
      <c r="AP226">
        <v>6</v>
      </c>
      <c r="AQ226">
        <v>106</v>
      </c>
      <c r="AR226">
        <v>11</v>
      </c>
      <c r="AS226">
        <v>95</v>
      </c>
      <c r="AT226">
        <v>0</v>
      </c>
      <c r="AU226">
        <v>74</v>
      </c>
      <c r="AV226">
        <v>3</v>
      </c>
      <c r="AW226">
        <v>71</v>
      </c>
      <c r="AX226">
        <v>0</v>
      </c>
      <c r="AY226">
        <v>32</v>
      </c>
      <c r="AZ226">
        <v>8</v>
      </c>
      <c r="BA226">
        <v>24</v>
      </c>
      <c r="BB226">
        <v>0</v>
      </c>
      <c r="BC226">
        <v>0</v>
      </c>
      <c r="BD226">
        <v>0</v>
      </c>
      <c r="BE226">
        <v>0</v>
      </c>
      <c r="BF226">
        <v>0</v>
      </c>
      <c r="BH226">
        <f t="shared" si="14"/>
        <v>25.867374005305038</v>
      </c>
      <c r="BI226">
        <v>2.9522546419098141</v>
      </c>
      <c r="BJ226">
        <v>4.9204244031830235</v>
      </c>
      <c r="BL226">
        <v>16.026525198938991</v>
      </c>
      <c r="BM226">
        <v>0</v>
      </c>
      <c r="BN226">
        <v>0</v>
      </c>
      <c r="BO226">
        <v>16.026525198938991</v>
      </c>
      <c r="BP226">
        <v>1.6870026525198938</v>
      </c>
      <c r="BQ226">
        <v>0</v>
      </c>
      <c r="BR226">
        <v>0</v>
      </c>
      <c r="BS226">
        <v>1.6870026525198938</v>
      </c>
      <c r="BT226">
        <v>3.2334217506631298</v>
      </c>
      <c r="BU226">
        <v>4.9204244031830235</v>
      </c>
      <c r="BV226">
        <v>2.9522546419098141</v>
      </c>
      <c r="BW226">
        <v>4.9204244031830235</v>
      </c>
      <c r="BX226">
        <v>0</v>
      </c>
      <c r="BZ226">
        <f t="shared" si="10"/>
        <v>16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4</v>
      </c>
      <c r="CX226">
        <v>0</v>
      </c>
      <c r="CY226">
        <v>9</v>
      </c>
      <c r="CZ226">
        <v>0</v>
      </c>
      <c r="DA226">
        <v>3</v>
      </c>
      <c r="DB226">
        <v>0</v>
      </c>
      <c r="DC226">
        <v>0</v>
      </c>
      <c r="DD226">
        <v>0</v>
      </c>
      <c r="DF226">
        <v>0</v>
      </c>
      <c r="DG226">
        <v>0</v>
      </c>
      <c r="DH226">
        <v>0</v>
      </c>
      <c r="DI226">
        <v>0</v>
      </c>
      <c r="DK226" s="25"/>
      <c r="DL226">
        <v>74</v>
      </c>
      <c r="DM226">
        <v>3</v>
      </c>
      <c r="DN226">
        <v>71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2</v>
      </c>
      <c r="EC226">
        <v>0</v>
      </c>
      <c r="ED226">
        <v>2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L226">
        <v>12</v>
      </c>
      <c r="FM226">
        <v>0</v>
      </c>
      <c r="FN226">
        <v>12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2</v>
      </c>
      <c r="FU226">
        <v>0</v>
      </c>
      <c r="FV226">
        <v>2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2</v>
      </c>
      <c r="GG226">
        <v>1</v>
      </c>
      <c r="GH226">
        <v>1</v>
      </c>
      <c r="GI226">
        <v>0</v>
      </c>
      <c r="GJ226">
        <v>5</v>
      </c>
      <c r="GK226">
        <v>0</v>
      </c>
      <c r="GL226">
        <v>5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N226">
        <v>3</v>
      </c>
      <c r="IO226">
        <v>1</v>
      </c>
      <c r="IP226">
        <v>2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C226">
        <v>0</v>
      </c>
      <c r="KD226">
        <v>0</v>
      </c>
      <c r="KE226">
        <v>0</v>
      </c>
      <c r="KF226">
        <v>0</v>
      </c>
      <c r="KG226" s="28">
        <v>0</v>
      </c>
      <c r="KH226" s="28">
        <v>0</v>
      </c>
      <c r="KI226" s="28">
        <v>0</v>
      </c>
      <c r="KJ226">
        <v>0</v>
      </c>
      <c r="KK226">
        <v>0</v>
      </c>
      <c r="KL226">
        <v>0</v>
      </c>
      <c r="KM226">
        <v>0</v>
      </c>
      <c r="KN226">
        <v>5</v>
      </c>
      <c r="KO226">
        <v>5</v>
      </c>
      <c r="KP226">
        <v>0</v>
      </c>
      <c r="KQ226">
        <v>0</v>
      </c>
      <c r="KR226">
        <v>1</v>
      </c>
      <c r="KS226">
        <v>1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</row>
    <row r="227" spans="1:347" x14ac:dyDescent="0.25">
      <c r="A227">
        <v>562</v>
      </c>
      <c r="B227" t="s">
        <v>864</v>
      </c>
      <c r="C227" t="s">
        <v>844</v>
      </c>
      <c r="D227" t="s">
        <v>865</v>
      </c>
      <c r="E227" t="s">
        <v>316</v>
      </c>
      <c r="F227">
        <v>19</v>
      </c>
      <c r="G227">
        <v>7</v>
      </c>
      <c r="H227">
        <v>7</v>
      </c>
      <c r="I227">
        <v>1</v>
      </c>
      <c r="V227" t="s">
        <v>794</v>
      </c>
      <c r="W227" t="s">
        <v>933</v>
      </c>
      <c r="X227" t="b">
        <v>0</v>
      </c>
      <c r="Y227" t="b">
        <v>0</v>
      </c>
      <c r="Z227" t="s">
        <v>866</v>
      </c>
      <c r="AA227" t="s">
        <v>847</v>
      </c>
      <c r="AB227" t="s">
        <v>316</v>
      </c>
      <c r="AC227" t="s">
        <v>1</v>
      </c>
      <c r="AD227" t="s">
        <v>844</v>
      </c>
      <c r="AE227" t="s">
        <v>848</v>
      </c>
      <c r="AO227">
        <v>1</v>
      </c>
      <c r="AP227">
        <v>3</v>
      </c>
      <c r="AQ227">
        <v>119</v>
      </c>
      <c r="AR227">
        <v>24</v>
      </c>
      <c r="AS227">
        <v>95</v>
      </c>
      <c r="AT227">
        <v>0</v>
      </c>
      <c r="AU227">
        <v>94</v>
      </c>
      <c r="AV227">
        <v>14</v>
      </c>
      <c r="AW227">
        <v>80</v>
      </c>
      <c r="AX227">
        <v>0</v>
      </c>
      <c r="AY227">
        <v>25</v>
      </c>
      <c r="AZ227">
        <v>10</v>
      </c>
      <c r="BA227">
        <v>15</v>
      </c>
      <c r="BB227">
        <v>0</v>
      </c>
      <c r="BC227">
        <v>0</v>
      </c>
      <c r="BD227">
        <v>0</v>
      </c>
      <c r="BE227">
        <v>0</v>
      </c>
      <c r="BF227">
        <v>0</v>
      </c>
      <c r="BH227">
        <f t="shared" si="14"/>
        <v>29.03978779840849</v>
      </c>
      <c r="BI227">
        <v>3.3143236074270557</v>
      </c>
      <c r="BJ227">
        <v>5.5238726790450929</v>
      </c>
      <c r="BL227">
        <v>17.992042440318301</v>
      </c>
      <c r="BM227">
        <v>0</v>
      </c>
      <c r="BN227">
        <v>0</v>
      </c>
      <c r="BO227">
        <v>17.992042440318301</v>
      </c>
      <c r="BP227">
        <v>1.8938992042440317</v>
      </c>
      <c r="BQ227">
        <v>0</v>
      </c>
      <c r="BR227">
        <v>0</v>
      </c>
      <c r="BS227">
        <v>1.8938992042440317</v>
      </c>
      <c r="BT227">
        <v>3.6299734748010608</v>
      </c>
      <c r="BU227">
        <v>5.5238726790450929</v>
      </c>
      <c r="BV227">
        <v>3.3143236074270557</v>
      </c>
      <c r="BW227">
        <v>5.5238726790450929</v>
      </c>
      <c r="BX227">
        <v>0</v>
      </c>
      <c r="BZ227">
        <f t="shared" si="10"/>
        <v>10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4</v>
      </c>
      <c r="CX227">
        <v>0</v>
      </c>
      <c r="CY227">
        <v>0</v>
      </c>
      <c r="CZ227">
        <v>0</v>
      </c>
      <c r="DA227">
        <v>6</v>
      </c>
      <c r="DB227">
        <v>0</v>
      </c>
      <c r="DC227">
        <v>0</v>
      </c>
      <c r="DD227">
        <v>0</v>
      </c>
      <c r="DF227">
        <v>0</v>
      </c>
      <c r="DG227">
        <v>0</v>
      </c>
      <c r="DH227">
        <v>0</v>
      </c>
      <c r="DI227">
        <v>0</v>
      </c>
      <c r="DK227" s="25"/>
      <c r="DL227">
        <v>94</v>
      </c>
      <c r="DM227">
        <v>14</v>
      </c>
      <c r="DN227">
        <v>80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3</v>
      </c>
      <c r="EC227">
        <v>0</v>
      </c>
      <c r="ED227">
        <v>3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L227">
        <v>2</v>
      </c>
      <c r="FM227">
        <v>0</v>
      </c>
      <c r="FN227">
        <v>2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6</v>
      </c>
      <c r="GK227">
        <v>3</v>
      </c>
      <c r="GL227">
        <v>3</v>
      </c>
      <c r="GM227">
        <v>0</v>
      </c>
      <c r="GN227">
        <v>1</v>
      </c>
      <c r="GO227">
        <v>0</v>
      </c>
      <c r="GP227">
        <v>1</v>
      </c>
      <c r="GQ227">
        <v>0</v>
      </c>
      <c r="GR227">
        <v>3</v>
      </c>
      <c r="GS227">
        <v>0</v>
      </c>
      <c r="GT227">
        <v>3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3</v>
      </c>
      <c r="HA227">
        <v>0</v>
      </c>
      <c r="HB227">
        <v>3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N227">
        <v>1</v>
      </c>
      <c r="IO227">
        <v>1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C227">
        <v>0</v>
      </c>
      <c r="KD227">
        <v>0</v>
      </c>
      <c r="KE227">
        <v>0</v>
      </c>
      <c r="KF227">
        <v>0</v>
      </c>
      <c r="KG227" s="28">
        <v>0</v>
      </c>
      <c r="KH227" s="28">
        <v>0</v>
      </c>
      <c r="KI227" s="28">
        <v>0</v>
      </c>
      <c r="KJ227">
        <v>0</v>
      </c>
      <c r="KK227">
        <v>0</v>
      </c>
      <c r="KL227">
        <v>0</v>
      </c>
      <c r="KM227">
        <v>0</v>
      </c>
      <c r="KN227">
        <v>5</v>
      </c>
      <c r="KO227">
        <v>5</v>
      </c>
      <c r="KP227">
        <v>0</v>
      </c>
      <c r="KQ227">
        <v>0</v>
      </c>
      <c r="KR227">
        <v>1</v>
      </c>
      <c r="KS227">
        <v>1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</row>
    <row r="228" spans="1:347" x14ac:dyDescent="0.25">
      <c r="A228" s="24">
        <v>565</v>
      </c>
      <c r="B228" s="24" t="s">
        <v>369</v>
      </c>
      <c r="C228" s="24" t="s">
        <v>844</v>
      </c>
      <c r="D228" s="24" t="s">
        <v>867</v>
      </c>
      <c r="E228" s="24" t="s">
        <v>316</v>
      </c>
      <c r="F228" s="24">
        <v>19</v>
      </c>
      <c r="G228" s="24">
        <v>7</v>
      </c>
      <c r="H228" s="24">
        <v>8</v>
      </c>
      <c r="I228" s="24">
        <v>0</v>
      </c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 t="s">
        <v>794</v>
      </c>
      <c r="W228" s="24" t="s">
        <v>933</v>
      </c>
      <c r="X228" s="24" t="b">
        <v>0</v>
      </c>
      <c r="Y228" s="24" t="b">
        <v>0</v>
      </c>
      <c r="Z228" s="24" t="s">
        <v>868</v>
      </c>
      <c r="AA228" s="24" t="s">
        <v>847</v>
      </c>
      <c r="AB228" s="24" t="s">
        <v>316</v>
      </c>
      <c r="AC228" s="24" t="s">
        <v>372</v>
      </c>
      <c r="AD228" s="24" t="s">
        <v>844</v>
      </c>
      <c r="AE228" s="24" t="s">
        <v>848</v>
      </c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>
        <v>0</v>
      </c>
      <c r="AQ228" s="24">
        <v>0</v>
      </c>
      <c r="AR228" s="24">
        <v>0</v>
      </c>
      <c r="AS228" s="24">
        <v>0</v>
      </c>
      <c r="AT228" s="24">
        <v>0</v>
      </c>
      <c r="AU228" s="28">
        <v>-6</v>
      </c>
      <c r="AV228">
        <v>0</v>
      </c>
      <c r="AW228">
        <v>0</v>
      </c>
      <c r="AX228" s="28">
        <v>-6</v>
      </c>
      <c r="AY228" s="28">
        <v>6</v>
      </c>
      <c r="AZ228">
        <v>0</v>
      </c>
      <c r="BA228">
        <v>0</v>
      </c>
      <c r="BB228" s="28">
        <v>6</v>
      </c>
      <c r="BC228" s="24">
        <v>0</v>
      </c>
      <c r="BD228" s="24">
        <v>0</v>
      </c>
      <c r="BE228" s="24">
        <v>0</v>
      </c>
      <c r="BF228" s="24">
        <v>0</v>
      </c>
      <c r="BG228" s="24"/>
      <c r="BH228" s="24"/>
      <c r="BI228" s="24">
        <v>21</v>
      </c>
      <c r="BJ228" s="24">
        <v>35</v>
      </c>
      <c r="BL228" s="24">
        <v>114</v>
      </c>
      <c r="BM228" s="24">
        <v>0</v>
      </c>
      <c r="BN228" s="24">
        <v>0</v>
      </c>
      <c r="BO228" s="24">
        <v>114</v>
      </c>
      <c r="BP228" s="24">
        <v>12</v>
      </c>
      <c r="BQ228" s="24">
        <v>0</v>
      </c>
      <c r="BR228" s="24">
        <v>0</v>
      </c>
      <c r="BS228" s="24">
        <v>12</v>
      </c>
      <c r="BT228" s="24">
        <v>23</v>
      </c>
      <c r="BU228" s="24">
        <v>35</v>
      </c>
      <c r="BV228" s="24">
        <v>21</v>
      </c>
      <c r="BW228" s="24">
        <v>35</v>
      </c>
      <c r="BX228" s="24">
        <v>0</v>
      </c>
      <c r="BY228" s="24"/>
      <c r="BZ228">
        <f t="shared" si="10"/>
        <v>0</v>
      </c>
      <c r="CB228" s="24">
        <v>0</v>
      </c>
      <c r="CC228" s="24">
        <v>0</v>
      </c>
      <c r="CD228" s="24">
        <v>0</v>
      </c>
      <c r="CE228" s="24">
        <v>0</v>
      </c>
      <c r="CF228" s="24">
        <v>0</v>
      </c>
      <c r="CG228" s="24">
        <v>0</v>
      </c>
      <c r="CH228" s="24">
        <v>0</v>
      </c>
      <c r="CI228" s="24">
        <v>0</v>
      </c>
      <c r="CJ228" s="24">
        <v>0</v>
      </c>
      <c r="CK228" s="24">
        <v>0</v>
      </c>
      <c r="CL228" s="24">
        <v>0</v>
      </c>
      <c r="CM228" s="24">
        <v>0</v>
      </c>
      <c r="CN228" s="24">
        <v>0</v>
      </c>
      <c r="CO228" s="24">
        <v>0</v>
      </c>
      <c r="CP228" s="24">
        <v>0</v>
      </c>
      <c r="CQ228" s="24">
        <v>0</v>
      </c>
      <c r="CR228" s="24">
        <v>0</v>
      </c>
      <c r="CS228" s="24">
        <v>0</v>
      </c>
      <c r="CT228" s="24">
        <v>0</v>
      </c>
      <c r="CU228" s="24">
        <v>0</v>
      </c>
      <c r="CV228" s="24">
        <v>0</v>
      </c>
      <c r="CW228" s="24">
        <v>0</v>
      </c>
      <c r="CX228" s="24">
        <v>0</v>
      </c>
      <c r="CY228" s="24">
        <v>0</v>
      </c>
      <c r="CZ228" s="24">
        <v>0</v>
      </c>
      <c r="DA228" s="24">
        <v>0</v>
      </c>
      <c r="DB228" s="24">
        <v>0</v>
      </c>
      <c r="DC228" s="24">
        <v>0</v>
      </c>
      <c r="DD228" s="24">
        <v>0</v>
      </c>
      <c r="DE228" s="24"/>
      <c r="DF228" s="24">
        <v>0</v>
      </c>
      <c r="DG228" s="24">
        <v>0</v>
      </c>
      <c r="DH228" s="24">
        <v>0</v>
      </c>
      <c r="DI228" s="24">
        <v>0</v>
      </c>
      <c r="DK228" s="25"/>
      <c r="DL228" s="28">
        <v>-6</v>
      </c>
      <c r="DM228">
        <v>0</v>
      </c>
      <c r="DN228">
        <v>0</v>
      </c>
      <c r="DO228" s="28">
        <v>-6</v>
      </c>
      <c r="DP228" s="24">
        <v>0</v>
      </c>
      <c r="DQ228" s="24">
        <v>0</v>
      </c>
      <c r="DR228" s="24">
        <v>0</v>
      </c>
      <c r="DS228" s="24">
        <v>0</v>
      </c>
      <c r="DT228" s="24">
        <v>0</v>
      </c>
      <c r="DU228" s="24">
        <v>0</v>
      </c>
      <c r="DV228" s="24">
        <v>0</v>
      </c>
      <c r="DW228" s="24">
        <v>0</v>
      </c>
      <c r="DX228" s="24">
        <v>0</v>
      </c>
      <c r="DY228" s="24">
        <v>0</v>
      </c>
      <c r="DZ228" s="24">
        <v>0</v>
      </c>
      <c r="EA228" s="24">
        <v>0</v>
      </c>
      <c r="EB228" s="24">
        <v>0</v>
      </c>
      <c r="EC228" s="24">
        <v>0</v>
      </c>
      <c r="ED228" s="24">
        <v>0</v>
      </c>
      <c r="EE228" s="24">
        <v>0</v>
      </c>
      <c r="EF228" s="24">
        <v>0</v>
      </c>
      <c r="EG228" s="24">
        <v>0</v>
      </c>
      <c r="EH228" s="24">
        <v>0</v>
      </c>
      <c r="EI228" s="24">
        <v>0</v>
      </c>
      <c r="EJ228" s="24">
        <v>0</v>
      </c>
      <c r="EK228" s="24">
        <v>0</v>
      </c>
      <c r="EL228" s="24">
        <v>0</v>
      </c>
      <c r="EM228" s="24">
        <v>0</v>
      </c>
      <c r="EN228" s="24">
        <v>0</v>
      </c>
      <c r="EO228" s="24">
        <v>0</v>
      </c>
      <c r="EP228" s="24">
        <v>0</v>
      </c>
      <c r="EQ228" s="24">
        <v>0</v>
      </c>
      <c r="ER228" s="24">
        <v>0</v>
      </c>
      <c r="ES228" s="24">
        <v>0</v>
      </c>
      <c r="ET228" s="24">
        <v>0</v>
      </c>
      <c r="EU228" s="24">
        <v>0</v>
      </c>
      <c r="EV228" s="24">
        <v>0</v>
      </c>
      <c r="EW228" s="24">
        <v>0</v>
      </c>
      <c r="EX228" s="24">
        <v>0</v>
      </c>
      <c r="EY228" s="24">
        <v>0</v>
      </c>
      <c r="EZ228" s="24">
        <v>0</v>
      </c>
      <c r="FA228" s="24">
        <v>0</v>
      </c>
      <c r="FB228" s="24">
        <v>0</v>
      </c>
      <c r="FC228" s="24">
        <v>0</v>
      </c>
      <c r="FD228" s="24">
        <v>0</v>
      </c>
      <c r="FE228" s="24">
        <v>0</v>
      </c>
      <c r="FF228" s="24">
        <v>0</v>
      </c>
      <c r="FG228" s="24">
        <v>0</v>
      </c>
      <c r="FL228" s="24">
        <v>0</v>
      </c>
      <c r="FM228" s="24">
        <v>0</v>
      </c>
      <c r="FN228" s="24">
        <v>0</v>
      </c>
      <c r="FO228" s="24">
        <v>0</v>
      </c>
      <c r="FP228" s="24">
        <v>0</v>
      </c>
      <c r="FQ228" s="24">
        <v>0</v>
      </c>
      <c r="FR228" s="24">
        <v>0</v>
      </c>
      <c r="FS228" s="24">
        <v>0</v>
      </c>
      <c r="FT228" s="24">
        <v>0</v>
      </c>
      <c r="FU228" s="24">
        <v>0</v>
      </c>
      <c r="FV228" s="24">
        <v>0</v>
      </c>
      <c r="FW228" s="24">
        <v>0</v>
      </c>
      <c r="FX228" s="24">
        <v>0</v>
      </c>
      <c r="FY228" s="24">
        <v>0</v>
      </c>
      <c r="FZ228" s="24">
        <v>0</v>
      </c>
      <c r="GA228" s="24">
        <v>0</v>
      </c>
      <c r="GB228" s="24">
        <v>0</v>
      </c>
      <c r="GC228" s="24">
        <v>0</v>
      </c>
      <c r="GD228" s="24">
        <v>0</v>
      </c>
      <c r="GE228" s="24">
        <v>0</v>
      </c>
      <c r="GF228" s="24">
        <v>0</v>
      </c>
      <c r="GG228" s="24">
        <v>0</v>
      </c>
      <c r="GH228" s="24">
        <v>0</v>
      </c>
      <c r="GI228" s="24">
        <v>0</v>
      </c>
      <c r="GJ228" s="24">
        <v>0</v>
      </c>
      <c r="GK228" s="24">
        <v>0</v>
      </c>
      <c r="GL228" s="24">
        <v>0</v>
      </c>
      <c r="GM228" s="24">
        <v>0</v>
      </c>
      <c r="GN228" s="24">
        <v>1</v>
      </c>
      <c r="GO228" s="24">
        <v>0</v>
      </c>
      <c r="GP228" s="24">
        <v>0</v>
      </c>
      <c r="GQ228" s="24">
        <v>1</v>
      </c>
      <c r="GR228" s="24">
        <v>1</v>
      </c>
      <c r="GS228" s="24">
        <v>0</v>
      </c>
      <c r="GT228" s="24">
        <v>0</v>
      </c>
      <c r="GU228" s="24">
        <v>1</v>
      </c>
      <c r="GV228" s="24">
        <v>0</v>
      </c>
      <c r="GW228" s="24">
        <v>0</v>
      </c>
      <c r="GX228" s="24">
        <v>0</v>
      </c>
      <c r="GY228" s="24">
        <v>0</v>
      </c>
      <c r="GZ228" s="24">
        <v>0</v>
      </c>
      <c r="HA228" s="24">
        <v>0</v>
      </c>
      <c r="HB228" s="24">
        <v>0</v>
      </c>
      <c r="HC228" s="24">
        <v>0</v>
      </c>
      <c r="HD228" s="24">
        <v>1</v>
      </c>
      <c r="HE228" s="24">
        <v>0</v>
      </c>
      <c r="HF228" s="24">
        <v>0</v>
      </c>
      <c r="HG228" s="24">
        <v>1</v>
      </c>
      <c r="HH228" s="24">
        <v>0</v>
      </c>
      <c r="HI228" s="24">
        <v>0</v>
      </c>
      <c r="HJ228" s="24">
        <v>0</v>
      </c>
      <c r="HK228" s="24">
        <v>0</v>
      </c>
      <c r="HL228" s="24">
        <v>0</v>
      </c>
      <c r="HM228" s="24">
        <v>0</v>
      </c>
      <c r="HN228" s="24">
        <v>0</v>
      </c>
      <c r="HO228" s="24">
        <v>0</v>
      </c>
      <c r="HP228" s="24">
        <v>0</v>
      </c>
      <c r="HQ228" s="24">
        <v>0</v>
      </c>
      <c r="HR228" s="24">
        <v>0</v>
      </c>
      <c r="HS228" s="24">
        <v>0</v>
      </c>
      <c r="HT228" s="24">
        <v>0</v>
      </c>
      <c r="HU228" s="24">
        <v>0</v>
      </c>
      <c r="HV228" s="24">
        <v>0</v>
      </c>
      <c r="HW228" s="24">
        <v>0</v>
      </c>
      <c r="HX228" s="24">
        <v>0</v>
      </c>
      <c r="HY228" s="24">
        <v>0</v>
      </c>
      <c r="HZ228" s="24">
        <v>0</v>
      </c>
      <c r="IA228" s="24">
        <v>0</v>
      </c>
      <c r="IB228" s="24">
        <v>0</v>
      </c>
      <c r="IC228" s="24">
        <v>0</v>
      </c>
      <c r="ID228" s="24">
        <v>0</v>
      </c>
      <c r="IE228" s="24">
        <v>0</v>
      </c>
      <c r="IF228" s="24">
        <v>0</v>
      </c>
      <c r="IG228" s="24">
        <v>0</v>
      </c>
      <c r="IH228" s="24">
        <v>0</v>
      </c>
      <c r="II228" s="24">
        <v>0</v>
      </c>
      <c r="IN228" s="24">
        <v>3</v>
      </c>
      <c r="IO228" s="24">
        <v>0</v>
      </c>
      <c r="IP228" s="24">
        <v>0</v>
      </c>
      <c r="IQ228" s="24">
        <v>3</v>
      </c>
      <c r="IR228" s="24">
        <v>0</v>
      </c>
      <c r="IS228" s="24">
        <v>0</v>
      </c>
      <c r="IT228" s="24">
        <v>0</v>
      </c>
      <c r="IU228" s="24">
        <v>0</v>
      </c>
      <c r="IV228" s="24">
        <v>0</v>
      </c>
      <c r="IW228" s="24">
        <v>0</v>
      </c>
      <c r="IX228" s="24">
        <v>0</v>
      </c>
      <c r="IY228" s="24">
        <v>0</v>
      </c>
      <c r="IZ228" s="24">
        <v>0</v>
      </c>
      <c r="JA228" s="24">
        <v>0</v>
      </c>
      <c r="JB228" s="24">
        <v>0</v>
      </c>
      <c r="JC228" s="24">
        <v>0</v>
      </c>
      <c r="JD228" s="24">
        <v>0</v>
      </c>
      <c r="JE228" s="24">
        <v>0</v>
      </c>
      <c r="JF228" s="24">
        <v>0</v>
      </c>
      <c r="JG228" s="24">
        <v>0</v>
      </c>
      <c r="JH228" s="24">
        <v>0</v>
      </c>
      <c r="JI228" s="24">
        <v>0</v>
      </c>
      <c r="JJ228" s="24">
        <v>0</v>
      </c>
      <c r="JK228" s="24">
        <v>0</v>
      </c>
      <c r="JL228" s="24">
        <v>0</v>
      </c>
      <c r="JM228" s="24">
        <v>0</v>
      </c>
      <c r="JN228" s="24">
        <v>0</v>
      </c>
      <c r="JO228" s="24">
        <v>0</v>
      </c>
      <c r="JP228" s="24">
        <v>0</v>
      </c>
      <c r="JQ228" s="24">
        <v>0</v>
      </c>
      <c r="JR228" s="24">
        <v>0</v>
      </c>
      <c r="JS228" s="24">
        <v>0</v>
      </c>
      <c r="JT228" s="24">
        <v>0</v>
      </c>
      <c r="JU228" s="24">
        <v>0</v>
      </c>
      <c r="JV228" s="24">
        <v>0</v>
      </c>
      <c r="JW228" s="24">
        <v>0</v>
      </c>
      <c r="JX228" s="24">
        <v>0</v>
      </c>
      <c r="JY228" s="24">
        <v>0</v>
      </c>
      <c r="JZ228" s="24">
        <v>0</v>
      </c>
      <c r="KA228" s="24">
        <v>0</v>
      </c>
      <c r="KB228" s="24"/>
      <c r="KC228" s="24">
        <v>0</v>
      </c>
      <c r="KD228" s="24">
        <v>0</v>
      </c>
      <c r="KE228" s="24">
        <v>0</v>
      </c>
      <c r="KF228" s="24">
        <v>0</v>
      </c>
      <c r="KG228" s="28">
        <v>0</v>
      </c>
      <c r="KH228" s="28">
        <v>0</v>
      </c>
      <c r="KI228" s="28">
        <v>0</v>
      </c>
      <c r="KJ228" s="24">
        <v>0</v>
      </c>
      <c r="KK228" s="24">
        <v>0</v>
      </c>
      <c r="KL228" s="24">
        <v>0</v>
      </c>
      <c r="KM228" s="24">
        <v>0</v>
      </c>
      <c r="KN228" s="24">
        <v>0</v>
      </c>
      <c r="KO228" s="24">
        <v>0</v>
      </c>
      <c r="KP228" s="24">
        <v>0</v>
      </c>
      <c r="KQ228" s="24">
        <v>0</v>
      </c>
      <c r="KR228" s="24">
        <v>0</v>
      </c>
      <c r="KS228" s="24">
        <v>0</v>
      </c>
      <c r="KT228" s="24">
        <v>0</v>
      </c>
      <c r="KU228" s="24">
        <v>0</v>
      </c>
      <c r="KV228" s="24">
        <v>0</v>
      </c>
      <c r="KW228" s="24">
        <v>0</v>
      </c>
      <c r="KX228" s="24">
        <v>0</v>
      </c>
      <c r="KY228" s="24">
        <v>0</v>
      </c>
      <c r="KZ228" s="24">
        <v>0</v>
      </c>
      <c r="LA228" s="24">
        <v>0</v>
      </c>
      <c r="LB228" s="24">
        <v>0</v>
      </c>
      <c r="LC228" s="24">
        <v>0</v>
      </c>
      <c r="LD228" s="24">
        <v>0</v>
      </c>
      <c r="LE228" s="24">
        <v>0</v>
      </c>
      <c r="LF228" s="24">
        <v>0</v>
      </c>
      <c r="LG228" s="24">
        <v>0</v>
      </c>
      <c r="LH228" s="24">
        <v>0</v>
      </c>
      <c r="LI228" s="24">
        <v>0</v>
      </c>
      <c r="LJ228" s="24">
        <v>0</v>
      </c>
      <c r="LK228" s="24">
        <v>0</v>
      </c>
      <c r="LL228" s="24">
        <v>0</v>
      </c>
      <c r="LM228" s="24">
        <v>0</v>
      </c>
      <c r="LN228" s="24">
        <v>0</v>
      </c>
      <c r="LO228" s="24">
        <v>0</v>
      </c>
      <c r="LP228" s="24">
        <v>0</v>
      </c>
      <c r="LQ228" s="24">
        <v>0</v>
      </c>
      <c r="LR228" s="24">
        <v>0</v>
      </c>
      <c r="LS228" s="24">
        <v>0</v>
      </c>
      <c r="LX228" s="24">
        <v>0</v>
      </c>
      <c r="LY228" s="24">
        <v>0</v>
      </c>
      <c r="LZ228" s="24">
        <v>0</v>
      </c>
      <c r="MA228" s="24">
        <v>0</v>
      </c>
      <c r="MB228" s="24">
        <v>0</v>
      </c>
      <c r="MC228" s="24">
        <v>0</v>
      </c>
      <c r="MD228" s="24">
        <v>0</v>
      </c>
      <c r="ME228" s="24">
        <v>0</v>
      </c>
      <c r="MF228" s="24">
        <v>0</v>
      </c>
      <c r="MG228" s="24">
        <v>0</v>
      </c>
      <c r="MH228" s="24">
        <v>0</v>
      </c>
      <c r="MI228" s="24">
        <v>0</v>
      </c>
    </row>
    <row r="229" spans="1:347" s="28" customFormat="1" x14ac:dyDescent="0.25">
      <c r="A229" s="28">
        <v>568</v>
      </c>
      <c r="B229" s="28" t="s">
        <v>373</v>
      </c>
      <c r="C229" s="28" t="s">
        <v>844</v>
      </c>
      <c r="D229" s="28" t="s">
        <v>869</v>
      </c>
      <c r="E229" s="28" t="s">
        <v>373</v>
      </c>
      <c r="F229" s="28">
        <v>19</v>
      </c>
      <c r="G229" s="28">
        <v>7</v>
      </c>
      <c r="H229" s="28">
        <v>8</v>
      </c>
      <c r="I229" s="28">
        <v>0</v>
      </c>
      <c r="V229" s="28" t="s">
        <v>794</v>
      </c>
      <c r="W229" s="28" t="s">
        <v>933</v>
      </c>
      <c r="X229" s="28" t="b">
        <v>0</v>
      </c>
      <c r="Y229" s="28" t="b">
        <v>0</v>
      </c>
      <c r="Z229" s="28" t="s">
        <v>870</v>
      </c>
      <c r="AA229" s="28" t="s">
        <v>847</v>
      </c>
      <c r="AB229" s="28" t="s">
        <v>316</v>
      </c>
      <c r="AC229" s="28" t="s">
        <v>373</v>
      </c>
      <c r="AD229" s="28" t="s">
        <v>844</v>
      </c>
      <c r="AE229" s="28" t="s">
        <v>848</v>
      </c>
      <c r="AP229" s="28">
        <v>0</v>
      </c>
      <c r="AQ229" s="28">
        <v>0</v>
      </c>
      <c r="AT229" s="28">
        <v>0</v>
      </c>
      <c r="AU229" s="28">
        <v>0</v>
      </c>
      <c r="AV229" s="28">
        <v>0</v>
      </c>
      <c r="AW229" s="28">
        <v>0</v>
      </c>
      <c r="AX229" s="28">
        <v>0</v>
      </c>
      <c r="AY229" s="28">
        <v>0</v>
      </c>
      <c r="AZ229" s="28">
        <v>0</v>
      </c>
      <c r="BA229" s="28">
        <v>0</v>
      </c>
      <c r="BB229" s="28">
        <v>0</v>
      </c>
      <c r="BC229" s="28">
        <v>0</v>
      </c>
      <c r="BD229" s="28">
        <v>0</v>
      </c>
      <c r="BE229" s="28">
        <v>0</v>
      </c>
      <c r="BF229" s="28">
        <v>0</v>
      </c>
      <c r="BI229" s="28">
        <v>0</v>
      </c>
      <c r="BJ229" s="28">
        <v>0</v>
      </c>
      <c r="BL229" s="28">
        <v>0</v>
      </c>
      <c r="BP229" s="28">
        <v>0</v>
      </c>
      <c r="BT229" s="28">
        <v>0</v>
      </c>
      <c r="BU229" s="28">
        <v>0</v>
      </c>
      <c r="BV229" s="28">
        <v>0</v>
      </c>
      <c r="BW229" s="28">
        <v>0</v>
      </c>
      <c r="BX229" s="28">
        <v>0</v>
      </c>
      <c r="BZ229" s="28">
        <f t="shared" si="10"/>
        <v>0</v>
      </c>
      <c r="CB229" s="28">
        <v>0</v>
      </c>
      <c r="CC229" s="28">
        <v>0</v>
      </c>
      <c r="CD229" s="28">
        <v>0</v>
      </c>
      <c r="CE229" s="28">
        <v>0</v>
      </c>
      <c r="CF229" s="28">
        <v>0</v>
      </c>
      <c r="CG229" s="28">
        <v>0</v>
      </c>
      <c r="CH229" s="28">
        <v>0</v>
      </c>
      <c r="CI229" s="28">
        <v>0</v>
      </c>
      <c r="CJ229" s="28">
        <v>0</v>
      </c>
      <c r="CK229" s="28">
        <v>0</v>
      </c>
      <c r="CL229" s="28">
        <v>0</v>
      </c>
      <c r="CM229" s="28">
        <v>0</v>
      </c>
      <c r="CN229" s="28">
        <v>0</v>
      </c>
      <c r="CO229" s="28">
        <v>0</v>
      </c>
      <c r="CP229" s="28">
        <v>0</v>
      </c>
      <c r="CQ229" s="28">
        <v>0</v>
      </c>
      <c r="CR229" s="28">
        <v>0</v>
      </c>
      <c r="CS229" s="28">
        <v>0</v>
      </c>
      <c r="CT229" s="28">
        <v>0</v>
      </c>
      <c r="CU229" s="28">
        <v>0</v>
      </c>
      <c r="CV229" s="28">
        <v>0</v>
      </c>
      <c r="CW229" s="28">
        <v>0</v>
      </c>
      <c r="CX229" s="28">
        <v>0</v>
      </c>
      <c r="CY229" s="28">
        <v>0</v>
      </c>
      <c r="CZ229" s="28">
        <v>0</v>
      </c>
      <c r="DA229" s="28">
        <v>0</v>
      </c>
      <c r="DB229" s="28">
        <v>0</v>
      </c>
      <c r="DC229" s="28">
        <v>0</v>
      </c>
      <c r="DD229" s="28">
        <v>0</v>
      </c>
      <c r="DF229" s="28">
        <v>0</v>
      </c>
      <c r="DG229" s="28">
        <v>0</v>
      </c>
      <c r="DH229" s="28">
        <v>0</v>
      </c>
      <c r="DI229" s="28">
        <v>0</v>
      </c>
      <c r="DL229" s="28">
        <v>0</v>
      </c>
      <c r="DM229" s="28">
        <v>0</v>
      </c>
      <c r="DN229" s="28">
        <v>0</v>
      </c>
      <c r="DO229" s="28">
        <v>0</v>
      </c>
      <c r="DP229" s="28">
        <v>0</v>
      </c>
      <c r="DQ229" s="28">
        <v>0</v>
      </c>
      <c r="DR229" s="28">
        <v>0</v>
      </c>
      <c r="DS229" s="28">
        <v>0</v>
      </c>
      <c r="DT229" s="28">
        <v>0</v>
      </c>
      <c r="DU229" s="28">
        <v>0</v>
      </c>
      <c r="DV229" s="28">
        <v>0</v>
      </c>
      <c r="DW229" s="28">
        <v>0</v>
      </c>
      <c r="DX229" s="28">
        <v>0</v>
      </c>
      <c r="DY229" s="28">
        <v>0</v>
      </c>
      <c r="DZ229" s="28">
        <v>0</v>
      </c>
      <c r="EA229" s="28">
        <v>0</v>
      </c>
      <c r="EB229" s="28">
        <v>0</v>
      </c>
      <c r="EC229" s="28">
        <v>0</v>
      </c>
      <c r="ED229" s="28">
        <v>0</v>
      </c>
      <c r="EE229" s="28">
        <v>0</v>
      </c>
      <c r="EF229" s="28">
        <v>0</v>
      </c>
      <c r="EG229" s="28">
        <v>0</v>
      </c>
      <c r="EH229" s="28">
        <v>0</v>
      </c>
      <c r="EI229" s="28">
        <v>0</v>
      </c>
      <c r="EJ229" s="28">
        <v>0</v>
      </c>
      <c r="EK229" s="28">
        <v>0</v>
      </c>
      <c r="EL229" s="28">
        <v>0</v>
      </c>
      <c r="EM229" s="28">
        <v>0</v>
      </c>
      <c r="EN229" s="28">
        <v>0</v>
      </c>
      <c r="EO229" s="28">
        <v>0</v>
      </c>
      <c r="EP229" s="28">
        <v>0</v>
      </c>
      <c r="EQ229" s="28">
        <v>0</v>
      </c>
      <c r="ER229" s="28">
        <v>0</v>
      </c>
      <c r="ES229" s="28">
        <v>0</v>
      </c>
      <c r="ET229" s="28">
        <v>0</v>
      </c>
      <c r="EU229" s="28">
        <v>0</v>
      </c>
      <c r="EV229" s="28">
        <v>0</v>
      </c>
      <c r="EW229" s="28">
        <v>0</v>
      </c>
      <c r="EX229" s="28">
        <v>0</v>
      </c>
      <c r="EY229" s="28">
        <v>0</v>
      </c>
      <c r="EZ229" s="28">
        <v>0</v>
      </c>
      <c r="FA229" s="28">
        <v>0</v>
      </c>
      <c r="FB229" s="28">
        <v>0</v>
      </c>
      <c r="FC229" s="28">
        <v>0</v>
      </c>
      <c r="FD229" s="28">
        <v>0</v>
      </c>
      <c r="FE229" s="28">
        <v>0</v>
      </c>
      <c r="FF229" s="28">
        <v>0</v>
      </c>
      <c r="FG229" s="28">
        <v>0</v>
      </c>
      <c r="FL229" s="28">
        <v>0</v>
      </c>
      <c r="FM229" s="28">
        <v>0</v>
      </c>
      <c r="FN229" s="28">
        <v>0</v>
      </c>
      <c r="FO229" s="28">
        <v>0</v>
      </c>
      <c r="FP229" s="28">
        <v>0</v>
      </c>
      <c r="FQ229" s="28">
        <v>0</v>
      </c>
      <c r="FR229" s="28">
        <v>0</v>
      </c>
      <c r="FS229" s="28">
        <v>0</v>
      </c>
      <c r="FT229" s="28">
        <v>0</v>
      </c>
      <c r="FU229" s="28">
        <v>0</v>
      </c>
      <c r="FV229" s="28">
        <v>0</v>
      </c>
      <c r="FW229" s="28">
        <v>0</v>
      </c>
      <c r="FX229" s="28">
        <v>0</v>
      </c>
      <c r="FY229" s="28">
        <v>0</v>
      </c>
      <c r="FZ229" s="28">
        <v>0</v>
      </c>
      <c r="GA229" s="28">
        <v>0</v>
      </c>
      <c r="GB229" s="28">
        <v>0</v>
      </c>
      <c r="GC229" s="28">
        <v>0</v>
      </c>
      <c r="GD229" s="28">
        <v>0</v>
      </c>
      <c r="GE229" s="28">
        <v>0</v>
      </c>
      <c r="GF229" s="28">
        <v>0</v>
      </c>
      <c r="GG229" s="28">
        <v>0</v>
      </c>
      <c r="GH229" s="28">
        <v>0</v>
      </c>
      <c r="GI229" s="28">
        <v>0</v>
      </c>
      <c r="GJ229" s="28">
        <v>0</v>
      </c>
      <c r="GK229" s="28">
        <v>0</v>
      </c>
      <c r="GL229" s="28">
        <v>0</v>
      </c>
      <c r="GM229" s="28">
        <v>0</v>
      </c>
      <c r="GN229" s="28">
        <v>0</v>
      </c>
      <c r="GO229" s="28">
        <v>0</v>
      </c>
      <c r="GP229" s="28">
        <v>0</v>
      </c>
      <c r="GQ229" s="28">
        <v>0</v>
      </c>
      <c r="GR229" s="28">
        <v>0</v>
      </c>
      <c r="GS229" s="28">
        <v>0</v>
      </c>
      <c r="GT229" s="28">
        <v>0</v>
      </c>
      <c r="GU229" s="28">
        <v>0</v>
      </c>
      <c r="GV229" s="28">
        <v>0</v>
      </c>
      <c r="GW229" s="28">
        <v>0</v>
      </c>
      <c r="GX229" s="28">
        <v>0</v>
      </c>
      <c r="GY229" s="28">
        <v>0</v>
      </c>
      <c r="GZ229" s="28">
        <v>0</v>
      </c>
      <c r="HA229" s="28">
        <v>0</v>
      </c>
      <c r="HB229" s="28">
        <v>0</v>
      </c>
      <c r="HC229" s="28">
        <v>0</v>
      </c>
      <c r="HD229" s="28">
        <v>0</v>
      </c>
      <c r="HE229" s="28">
        <v>0</v>
      </c>
      <c r="HF229" s="28">
        <v>0</v>
      </c>
      <c r="HG229" s="28">
        <v>0</v>
      </c>
      <c r="HH229" s="28">
        <v>0</v>
      </c>
      <c r="HI229" s="28">
        <v>0</v>
      </c>
      <c r="HJ229" s="28">
        <v>0</v>
      </c>
      <c r="HK229" s="28">
        <v>0</v>
      </c>
      <c r="HL229" s="28">
        <v>0</v>
      </c>
      <c r="HM229" s="28">
        <v>0</v>
      </c>
      <c r="HN229" s="28">
        <v>0</v>
      </c>
      <c r="HO229" s="28">
        <v>0</v>
      </c>
      <c r="HP229" s="28">
        <v>0</v>
      </c>
      <c r="HQ229" s="28">
        <v>0</v>
      </c>
      <c r="HR229" s="28">
        <v>0</v>
      </c>
      <c r="HS229" s="28">
        <v>0</v>
      </c>
      <c r="HT229" s="28">
        <v>0</v>
      </c>
      <c r="HU229" s="28">
        <v>0</v>
      </c>
      <c r="HV229" s="28">
        <v>0</v>
      </c>
      <c r="HW229" s="28">
        <v>0</v>
      </c>
      <c r="HX229" s="28">
        <v>0</v>
      </c>
      <c r="HY229" s="28">
        <v>0</v>
      </c>
      <c r="HZ229" s="28">
        <v>0</v>
      </c>
      <c r="IA229" s="28">
        <v>0</v>
      </c>
      <c r="IB229" s="28">
        <v>0</v>
      </c>
      <c r="IC229" s="28">
        <v>0</v>
      </c>
      <c r="ID229" s="28">
        <v>0</v>
      </c>
      <c r="IE229" s="28">
        <v>0</v>
      </c>
      <c r="IF229" s="28">
        <v>0</v>
      </c>
      <c r="IG229" s="28">
        <v>0</v>
      </c>
      <c r="IH229" s="28">
        <v>0</v>
      </c>
      <c r="II229" s="28">
        <v>0</v>
      </c>
      <c r="IN229" s="28">
        <v>0</v>
      </c>
      <c r="IO229" s="28">
        <v>0</v>
      </c>
      <c r="IP229" s="28">
        <v>0</v>
      </c>
      <c r="IQ229" s="28">
        <v>0</v>
      </c>
      <c r="IR229" s="28">
        <v>0</v>
      </c>
      <c r="IS229" s="28">
        <v>0</v>
      </c>
      <c r="IT229" s="28">
        <v>0</v>
      </c>
      <c r="IU229" s="28">
        <v>0</v>
      </c>
      <c r="IV229" s="28">
        <v>0</v>
      </c>
      <c r="IW229" s="28">
        <v>0</v>
      </c>
      <c r="IX229" s="28">
        <v>0</v>
      </c>
      <c r="IY229" s="28">
        <v>0</v>
      </c>
      <c r="IZ229" s="28">
        <v>0</v>
      </c>
      <c r="JA229" s="28">
        <v>0</v>
      </c>
      <c r="JB229" s="28">
        <v>0</v>
      </c>
      <c r="JC229" s="28">
        <v>0</v>
      </c>
      <c r="JD229" s="28">
        <v>0</v>
      </c>
      <c r="JE229" s="28">
        <v>0</v>
      </c>
      <c r="JF229" s="28">
        <v>0</v>
      </c>
      <c r="JG229" s="28">
        <v>0</v>
      </c>
      <c r="JH229" s="28">
        <v>0</v>
      </c>
      <c r="JI229" s="28">
        <v>0</v>
      </c>
      <c r="JJ229" s="28">
        <v>0</v>
      </c>
      <c r="JK229" s="28">
        <v>0</v>
      </c>
      <c r="JL229" s="28">
        <v>0</v>
      </c>
      <c r="JM229" s="28">
        <v>0</v>
      </c>
      <c r="JN229" s="28">
        <v>0</v>
      </c>
      <c r="JO229" s="28">
        <v>0</v>
      </c>
      <c r="JP229" s="28">
        <v>0</v>
      </c>
      <c r="JQ229" s="28">
        <v>0</v>
      </c>
      <c r="JR229" s="28">
        <v>0</v>
      </c>
      <c r="JS229" s="28">
        <v>0</v>
      </c>
      <c r="JT229" s="28">
        <v>0</v>
      </c>
      <c r="JU229" s="28">
        <v>0</v>
      </c>
      <c r="JV229" s="28">
        <v>0</v>
      </c>
      <c r="JW229" s="28">
        <v>0</v>
      </c>
      <c r="JX229" s="28">
        <v>0</v>
      </c>
      <c r="JY229" s="28">
        <v>0</v>
      </c>
      <c r="JZ229" s="28">
        <v>0</v>
      </c>
      <c r="KA229" s="28">
        <v>0</v>
      </c>
      <c r="KC229" s="28">
        <v>0</v>
      </c>
      <c r="KD229" s="28">
        <v>0</v>
      </c>
      <c r="KE229" s="28">
        <v>0</v>
      </c>
      <c r="KF229" s="28">
        <v>0</v>
      </c>
      <c r="KG229" s="28">
        <v>0</v>
      </c>
      <c r="KH229" s="28">
        <v>0</v>
      </c>
      <c r="KI229" s="28">
        <v>0</v>
      </c>
      <c r="KJ229" s="28">
        <v>0</v>
      </c>
      <c r="KK229" s="28">
        <v>0</v>
      </c>
      <c r="KL229" s="28">
        <v>0</v>
      </c>
      <c r="KM229" s="28">
        <v>0</v>
      </c>
      <c r="KN229" s="28">
        <v>0</v>
      </c>
      <c r="KO229" s="28">
        <v>0</v>
      </c>
      <c r="KP229" s="28">
        <v>0</v>
      </c>
      <c r="KQ229" s="28">
        <v>0</v>
      </c>
      <c r="KR229" s="28">
        <v>0</v>
      </c>
      <c r="KS229" s="28">
        <v>0</v>
      </c>
      <c r="KT229" s="28">
        <v>0</v>
      </c>
      <c r="KU229" s="28">
        <v>0</v>
      </c>
      <c r="KV229" s="28">
        <v>0</v>
      </c>
      <c r="KW229" s="28">
        <v>0</v>
      </c>
      <c r="KX229" s="28">
        <v>0</v>
      </c>
      <c r="KY229" s="28">
        <v>0</v>
      </c>
      <c r="KZ229" s="28">
        <v>0</v>
      </c>
      <c r="LA229" s="28">
        <v>0</v>
      </c>
      <c r="LB229" s="28">
        <v>0</v>
      </c>
      <c r="LC229" s="28">
        <v>0</v>
      </c>
      <c r="LD229" s="28">
        <v>0</v>
      </c>
      <c r="LE229" s="28">
        <v>0</v>
      </c>
      <c r="LF229" s="28">
        <v>0</v>
      </c>
      <c r="LG229" s="28">
        <v>0</v>
      </c>
      <c r="LH229" s="28">
        <v>0</v>
      </c>
      <c r="LI229" s="28">
        <v>0</v>
      </c>
      <c r="LJ229" s="28">
        <v>0</v>
      </c>
      <c r="LK229" s="28">
        <v>0</v>
      </c>
      <c r="LL229" s="28">
        <v>0</v>
      </c>
      <c r="LM229" s="28">
        <v>0</v>
      </c>
      <c r="LN229" s="28">
        <v>0</v>
      </c>
      <c r="LO229" s="28">
        <v>0</v>
      </c>
      <c r="LP229" s="28">
        <v>0</v>
      </c>
      <c r="LQ229" s="28">
        <v>0</v>
      </c>
      <c r="LR229" s="28">
        <v>0</v>
      </c>
      <c r="LS229" s="28">
        <v>0</v>
      </c>
      <c r="LX229" s="28">
        <v>0</v>
      </c>
      <c r="LY229" s="28">
        <v>0</v>
      </c>
      <c r="LZ229" s="28">
        <v>0</v>
      </c>
      <c r="MA229" s="28">
        <v>0</v>
      </c>
      <c r="MB229" s="28">
        <v>0</v>
      </c>
      <c r="MC229" s="28">
        <v>0</v>
      </c>
      <c r="MD229" s="28">
        <v>0</v>
      </c>
      <c r="ME229" s="28">
        <v>0</v>
      </c>
      <c r="MF229" s="28">
        <v>0</v>
      </c>
      <c r="MG229" s="28">
        <v>0</v>
      </c>
      <c r="MH229" s="28">
        <v>0</v>
      </c>
      <c r="MI229" s="28">
        <v>0</v>
      </c>
    </row>
    <row r="230" spans="1:347" x14ac:dyDescent="0.25">
      <c r="A230">
        <v>569</v>
      </c>
      <c r="B230" t="s">
        <v>871</v>
      </c>
      <c r="C230" t="s">
        <v>871</v>
      </c>
      <c r="D230" t="s">
        <v>872</v>
      </c>
      <c r="E230" t="s">
        <v>316</v>
      </c>
      <c r="F230">
        <v>20</v>
      </c>
      <c r="G230">
        <v>3</v>
      </c>
      <c r="H230">
        <v>1</v>
      </c>
      <c r="I230">
        <v>1</v>
      </c>
      <c r="V230" t="s">
        <v>873</v>
      </c>
      <c r="W230" t="s">
        <v>897</v>
      </c>
      <c r="X230" t="b">
        <v>0</v>
      </c>
      <c r="Y230" t="b">
        <v>0</v>
      </c>
      <c r="Z230" t="s">
        <v>874</v>
      </c>
      <c r="AA230" t="s">
        <v>875</v>
      </c>
      <c r="AB230" t="s">
        <v>316</v>
      </c>
      <c r="AC230" t="s">
        <v>1</v>
      </c>
      <c r="AD230" t="s">
        <v>871</v>
      </c>
      <c r="AE230" t="s">
        <v>876</v>
      </c>
      <c r="AM230">
        <v>1</v>
      </c>
      <c r="AN230">
        <v>1</v>
      </c>
      <c r="AP230">
        <v>0</v>
      </c>
      <c r="AQ230">
        <v>21</v>
      </c>
      <c r="AR230">
        <v>0</v>
      </c>
      <c r="AS230">
        <v>21</v>
      </c>
      <c r="AT230">
        <v>0</v>
      </c>
      <c r="AU230">
        <v>14</v>
      </c>
      <c r="AV230">
        <v>0</v>
      </c>
      <c r="AW230">
        <v>14</v>
      </c>
      <c r="AX230">
        <v>0</v>
      </c>
      <c r="AY230">
        <v>7</v>
      </c>
      <c r="AZ230">
        <v>0</v>
      </c>
      <c r="BA230">
        <v>7</v>
      </c>
      <c r="BB230">
        <v>0</v>
      </c>
      <c r="BC230">
        <v>0</v>
      </c>
      <c r="BD230">
        <v>0</v>
      </c>
      <c r="BE230">
        <v>0</v>
      </c>
      <c r="BF230">
        <v>0</v>
      </c>
      <c r="BH230">
        <f>BL230+BP230+BT230+BU230</f>
        <v>15.971830985915492</v>
      </c>
      <c r="BI230">
        <v>4.732394366197183</v>
      </c>
      <c r="BJ230">
        <v>4.436619718309859</v>
      </c>
      <c r="BL230">
        <v>5.915492957746479</v>
      </c>
      <c r="BM230">
        <v>0</v>
      </c>
      <c r="BN230">
        <v>5.915492957746479</v>
      </c>
      <c r="BO230">
        <v>0</v>
      </c>
      <c r="BP230">
        <v>4.140845070422535</v>
      </c>
      <c r="BQ230">
        <v>0</v>
      </c>
      <c r="BR230">
        <v>4.140845070422535</v>
      </c>
      <c r="BS230">
        <v>0</v>
      </c>
      <c r="BT230">
        <v>3.845070422535211</v>
      </c>
      <c r="BU230">
        <v>2.0704225352112675</v>
      </c>
      <c r="BV230">
        <v>4.732394366197183</v>
      </c>
      <c r="BW230">
        <v>4.436619718309859</v>
      </c>
      <c r="BX230">
        <v>0</v>
      </c>
      <c r="BZ230">
        <f t="shared" si="10"/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F230">
        <v>0</v>
      </c>
      <c r="DG230">
        <v>0</v>
      </c>
      <c r="DH230">
        <v>0</v>
      </c>
      <c r="DI230">
        <v>0</v>
      </c>
      <c r="DK230" s="25"/>
      <c r="DL230">
        <v>14</v>
      </c>
      <c r="DM230">
        <v>0</v>
      </c>
      <c r="DN230">
        <v>14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L230">
        <v>3</v>
      </c>
      <c r="FM230">
        <v>0</v>
      </c>
      <c r="FN230">
        <v>3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1</v>
      </c>
      <c r="GC230">
        <v>0</v>
      </c>
      <c r="GD230">
        <v>1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1</v>
      </c>
      <c r="GO230">
        <v>0</v>
      </c>
      <c r="GP230">
        <v>1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N230">
        <v>0</v>
      </c>
      <c r="IO230">
        <v>0</v>
      </c>
      <c r="IP230">
        <v>0</v>
      </c>
      <c r="IQ230">
        <v>0</v>
      </c>
      <c r="IR230">
        <v>1</v>
      </c>
      <c r="IS230">
        <v>0</v>
      </c>
      <c r="IT230">
        <v>1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C230">
        <v>0</v>
      </c>
      <c r="KD230">
        <v>0</v>
      </c>
      <c r="KE230">
        <v>0</v>
      </c>
      <c r="KF230">
        <v>0</v>
      </c>
      <c r="KG230" s="28">
        <v>0</v>
      </c>
      <c r="KH230" s="28">
        <v>0</v>
      </c>
      <c r="KI230" s="28">
        <v>0</v>
      </c>
      <c r="KJ230">
        <v>0</v>
      </c>
      <c r="KK230">
        <v>0</v>
      </c>
      <c r="KL230">
        <v>0</v>
      </c>
      <c r="KM230">
        <v>0</v>
      </c>
      <c r="KN230">
        <v>1</v>
      </c>
      <c r="KO230">
        <v>0</v>
      </c>
      <c r="KP230">
        <v>1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</row>
    <row r="231" spans="1:347" x14ac:dyDescent="0.25">
      <c r="A231">
        <v>572</v>
      </c>
      <c r="B231" t="s">
        <v>877</v>
      </c>
      <c r="C231" t="s">
        <v>871</v>
      </c>
      <c r="D231" t="s">
        <v>878</v>
      </c>
      <c r="E231" t="s">
        <v>316</v>
      </c>
      <c r="F231">
        <v>20</v>
      </c>
      <c r="G231">
        <v>3</v>
      </c>
      <c r="H231">
        <v>2</v>
      </c>
      <c r="I231">
        <v>1</v>
      </c>
      <c r="V231" t="s">
        <v>873</v>
      </c>
      <c r="W231" t="s">
        <v>897</v>
      </c>
      <c r="X231" t="b">
        <v>0</v>
      </c>
      <c r="Y231" t="b">
        <v>0</v>
      </c>
      <c r="Z231" t="s">
        <v>879</v>
      </c>
      <c r="AA231" t="s">
        <v>875</v>
      </c>
      <c r="AB231" t="s">
        <v>316</v>
      </c>
      <c r="AC231" t="s">
        <v>1</v>
      </c>
      <c r="AD231" t="s">
        <v>871</v>
      </c>
      <c r="AE231" t="s">
        <v>876</v>
      </c>
      <c r="AN231">
        <v>1</v>
      </c>
      <c r="AP231">
        <v>0</v>
      </c>
      <c r="AQ231">
        <v>21</v>
      </c>
      <c r="AR231">
        <v>0</v>
      </c>
      <c r="AS231">
        <v>21</v>
      </c>
      <c r="AT231">
        <v>0</v>
      </c>
      <c r="AU231">
        <v>15</v>
      </c>
      <c r="AV231">
        <v>0</v>
      </c>
      <c r="AW231">
        <v>15</v>
      </c>
      <c r="AX231">
        <v>0</v>
      </c>
      <c r="AY231">
        <v>6</v>
      </c>
      <c r="AZ231">
        <v>0</v>
      </c>
      <c r="BA231">
        <v>6</v>
      </c>
      <c r="BB231">
        <v>0</v>
      </c>
      <c r="BC231">
        <v>0</v>
      </c>
      <c r="BD231">
        <v>0</v>
      </c>
      <c r="BE231">
        <v>0</v>
      </c>
      <c r="BF231">
        <v>0</v>
      </c>
      <c r="BH231">
        <f>BL231+BP231+BT231+BU231</f>
        <v>15.971830985915492</v>
      </c>
      <c r="BI231">
        <v>4.732394366197183</v>
      </c>
      <c r="BJ231">
        <v>4.436619718309859</v>
      </c>
      <c r="BL231">
        <v>5.915492957746479</v>
      </c>
      <c r="BM231">
        <v>0</v>
      </c>
      <c r="BN231">
        <v>5.915492957746479</v>
      </c>
      <c r="BO231">
        <v>0</v>
      </c>
      <c r="BP231">
        <v>4.140845070422535</v>
      </c>
      <c r="BQ231">
        <v>0</v>
      </c>
      <c r="BR231">
        <v>4.140845070422535</v>
      </c>
      <c r="BS231">
        <v>0</v>
      </c>
      <c r="BT231">
        <v>3.845070422535211</v>
      </c>
      <c r="BU231">
        <v>2.0704225352112675</v>
      </c>
      <c r="BV231">
        <v>4.732394366197183</v>
      </c>
      <c r="BW231">
        <v>4.436619718309859</v>
      </c>
      <c r="BX231">
        <v>0</v>
      </c>
      <c r="BZ231">
        <f t="shared" si="10"/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F231">
        <v>0</v>
      </c>
      <c r="DG231">
        <v>0</v>
      </c>
      <c r="DH231">
        <v>0</v>
      </c>
      <c r="DI231">
        <v>0</v>
      </c>
      <c r="DK231" s="25"/>
      <c r="DL231">
        <v>15</v>
      </c>
      <c r="DM231">
        <v>0</v>
      </c>
      <c r="DN231">
        <v>15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L231">
        <v>1</v>
      </c>
      <c r="FM231">
        <v>0</v>
      </c>
      <c r="FN231">
        <v>1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2</v>
      </c>
      <c r="FY231">
        <v>0</v>
      </c>
      <c r="FZ231">
        <v>2</v>
      </c>
      <c r="GA231">
        <v>0</v>
      </c>
      <c r="GB231">
        <v>1</v>
      </c>
      <c r="GC231">
        <v>0</v>
      </c>
      <c r="GD231">
        <v>1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1</v>
      </c>
      <c r="IC231">
        <v>0</v>
      </c>
      <c r="ID231">
        <v>1</v>
      </c>
      <c r="IE231">
        <v>0</v>
      </c>
      <c r="IF231">
        <v>0</v>
      </c>
      <c r="IG231">
        <v>0</v>
      </c>
      <c r="IH231">
        <v>0</v>
      </c>
      <c r="II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C231">
        <v>0</v>
      </c>
      <c r="KD231">
        <v>0</v>
      </c>
      <c r="KE231">
        <v>0</v>
      </c>
      <c r="KF231">
        <v>0</v>
      </c>
      <c r="KG231" s="28">
        <v>0</v>
      </c>
      <c r="KH231" s="28">
        <v>0</v>
      </c>
      <c r="KI231" s="28">
        <v>0</v>
      </c>
      <c r="KJ231">
        <v>0</v>
      </c>
      <c r="KK231">
        <v>0</v>
      </c>
      <c r="KL231">
        <v>0</v>
      </c>
      <c r="KM231">
        <v>0</v>
      </c>
      <c r="KN231">
        <v>1</v>
      </c>
      <c r="KO231">
        <v>0</v>
      </c>
      <c r="KP231">
        <v>1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</row>
    <row r="232" spans="1:347" x14ac:dyDescent="0.25">
      <c r="A232">
        <v>575</v>
      </c>
      <c r="B232" t="s">
        <v>880</v>
      </c>
      <c r="C232" t="s">
        <v>871</v>
      </c>
      <c r="D232" t="s">
        <v>881</v>
      </c>
      <c r="E232" t="s">
        <v>316</v>
      </c>
      <c r="F232">
        <v>20</v>
      </c>
      <c r="G232">
        <v>3</v>
      </c>
      <c r="H232">
        <v>3</v>
      </c>
      <c r="I232">
        <v>1</v>
      </c>
      <c r="V232" t="s">
        <v>873</v>
      </c>
      <c r="W232" t="s">
        <v>897</v>
      </c>
      <c r="X232" t="b">
        <v>0</v>
      </c>
      <c r="Y232" t="b">
        <v>0</v>
      </c>
      <c r="Z232" t="s">
        <v>882</v>
      </c>
      <c r="AA232" t="s">
        <v>875</v>
      </c>
      <c r="AB232" t="s">
        <v>316</v>
      </c>
      <c r="AC232" t="s">
        <v>1</v>
      </c>
      <c r="AD232" t="s">
        <v>871</v>
      </c>
      <c r="AE232" t="s">
        <v>876</v>
      </c>
      <c r="AO232">
        <v>1</v>
      </c>
      <c r="AP232">
        <v>0</v>
      </c>
      <c r="AQ232">
        <v>29</v>
      </c>
      <c r="AR232">
        <v>0</v>
      </c>
      <c r="AS232">
        <v>29</v>
      </c>
      <c r="AT232">
        <v>0</v>
      </c>
      <c r="AU232">
        <v>25</v>
      </c>
      <c r="AV232">
        <v>0</v>
      </c>
      <c r="AW232">
        <v>25</v>
      </c>
      <c r="AX232">
        <v>0</v>
      </c>
      <c r="AY232">
        <v>4</v>
      </c>
      <c r="AZ232">
        <v>0</v>
      </c>
      <c r="BA232">
        <v>4</v>
      </c>
      <c r="BB232">
        <v>0</v>
      </c>
      <c r="BC232">
        <v>0</v>
      </c>
      <c r="BD232">
        <v>0</v>
      </c>
      <c r="BE232">
        <v>0</v>
      </c>
      <c r="BF232">
        <v>0</v>
      </c>
      <c r="BH232">
        <f>BL232+BP232+BT232+BU232</f>
        <v>22.056338028169016</v>
      </c>
      <c r="BI232">
        <v>6.535211267605634</v>
      </c>
      <c r="BJ232">
        <v>6.126760563380282</v>
      </c>
      <c r="BL232">
        <v>8.169014084507042</v>
      </c>
      <c r="BM232">
        <v>0</v>
      </c>
      <c r="BN232">
        <v>8.169014084507042</v>
      </c>
      <c r="BO232">
        <v>0</v>
      </c>
      <c r="BP232">
        <v>5.71830985915493</v>
      </c>
      <c r="BQ232">
        <v>0</v>
      </c>
      <c r="BR232">
        <v>5.71830985915493</v>
      </c>
      <c r="BS232">
        <v>0</v>
      </c>
      <c r="BT232">
        <v>5.3098591549295779</v>
      </c>
      <c r="BU232">
        <v>2.859154929577465</v>
      </c>
      <c r="BV232">
        <v>6.535211267605634</v>
      </c>
      <c r="BW232">
        <v>6.126760563380282</v>
      </c>
      <c r="BX232">
        <v>0</v>
      </c>
      <c r="BZ232">
        <f t="shared" si="10"/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F232">
        <v>0</v>
      </c>
      <c r="DG232">
        <v>0</v>
      </c>
      <c r="DH232">
        <v>0</v>
      </c>
      <c r="DI232">
        <v>0</v>
      </c>
      <c r="DK232" s="25"/>
      <c r="DL232">
        <v>25</v>
      </c>
      <c r="DM232">
        <v>0</v>
      </c>
      <c r="DN232">
        <v>25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1</v>
      </c>
      <c r="FY232">
        <v>0</v>
      </c>
      <c r="FZ232">
        <v>1</v>
      </c>
      <c r="GA232">
        <v>0</v>
      </c>
      <c r="GB232">
        <v>1</v>
      </c>
      <c r="GC232">
        <v>0</v>
      </c>
      <c r="GD232">
        <v>1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C232">
        <v>0</v>
      </c>
      <c r="KD232">
        <v>0</v>
      </c>
      <c r="KE232">
        <v>0</v>
      </c>
      <c r="KF232">
        <v>0</v>
      </c>
      <c r="KG232" s="28">
        <v>0</v>
      </c>
      <c r="KH232" s="28">
        <v>0</v>
      </c>
      <c r="KI232" s="28">
        <v>0</v>
      </c>
      <c r="KJ232">
        <v>0</v>
      </c>
      <c r="KK232">
        <v>0</v>
      </c>
      <c r="KL232">
        <v>0</v>
      </c>
      <c r="KM232">
        <v>0</v>
      </c>
      <c r="KN232">
        <v>2</v>
      </c>
      <c r="KO232">
        <v>0</v>
      </c>
      <c r="KP232">
        <v>2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</row>
    <row r="233" spans="1:347" x14ac:dyDescent="0.25">
      <c r="A233" s="24">
        <v>578</v>
      </c>
      <c r="B233" s="24" t="s">
        <v>369</v>
      </c>
      <c r="C233" s="24" t="s">
        <v>871</v>
      </c>
      <c r="D233" s="24" t="s">
        <v>883</v>
      </c>
      <c r="E233" s="24" t="s">
        <v>316</v>
      </c>
      <c r="F233" s="24">
        <v>20</v>
      </c>
      <c r="G233" s="24">
        <v>3</v>
      </c>
      <c r="H233" s="24">
        <v>4</v>
      </c>
      <c r="I233" s="24">
        <v>0</v>
      </c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 t="s">
        <v>873</v>
      </c>
      <c r="W233" s="24" t="s">
        <v>897</v>
      </c>
      <c r="X233" s="24" t="b">
        <v>0</v>
      </c>
      <c r="Y233" s="24" t="b">
        <v>0</v>
      </c>
      <c r="Z233" s="24" t="s">
        <v>884</v>
      </c>
      <c r="AA233" s="24" t="s">
        <v>875</v>
      </c>
      <c r="AB233" s="24" t="s">
        <v>316</v>
      </c>
      <c r="AC233" s="24" t="s">
        <v>372</v>
      </c>
      <c r="AD233" s="24" t="s">
        <v>871</v>
      </c>
      <c r="AE233" s="24" t="s">
        <v>876</v>
      </c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>
        <v>0</v>
      </c>
      <c r="AQ233" s="24">
        <v>0</v>
      </c>
      <c r="AR233" s="24">
        <v>0</v>
      </c>
      <c r="AS233" s="24">
        <v>0</v>
      </c>
      <c r="AT233" s="24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 s="24">
        <v>0</v>
      </c>
      <c r="BD233" s="24">
        <v>0</v>
      </c>
      <c r="BE233" s="24">
        <v>0</v>
      </c>
      <c r="BF233" s="24">
        <v>0</v>
      </c>
      <c r="BG233" s="24"/>
      <c r="BH233" s="24"/>
      <c r="BI233" s="24">
        <v>16</v>
      </c>
      <c r="BJ233" s="24">
        <v>15</v>
      </c>
      <c r="BL233" s="24">
        <v>20</v>
      </c>
      <c r="BM233" s="24">
        <v>0</v>
      </c>
      <c r="BN233" s="24">
        <v>20</v>
      </c>
      <c r="BO233" s="24">
        <v>0</v>
      </c>
      <c r="BP233" s="24">
        <v>14</v>
      </c>
      <c r="BQ233" s="24">
        <v>0</v>
      </c>
      <c r="BR233" s="24">
        <v>14</v>
      </c>
      <c r="BS233" s="24">
        <v>0</v>
      </c>
      <c r="BT233" s="24">
        <v>13</v>
      </c>
      <c r="BU233" s="24">
        <v>7</v>
      </c>
      <c r="BV233" s="24">
        <v>16</v>
      </c>
      <c r="BW233" s="24">
        <v>15</v>
      </c>
      <c r="BX233" s="24">
        <v>0</v>
      </c>
      <c r="BY233" s="24"/>
      <c r="BZ233">
        <f t="shared" si="10"/>
        <v>0</v>
      </c>
      <c r="CB233" s="24">
        <v>0</v>
      </c>
      <c r="CC233" s="24">
        <v>0</v>
      </c>
      <c r="CD233" s="24">
        <v>0</v>
      </c>
      <c r="CE233" s="24">
        <v>0</v>
      </c>
      <c r="CF233" s="24">
        <v>0</v>
      </c>
      <c r="CG233" s="24">
        <v>0</v>
      </c>
      <c r="CH233" s="24">
        <v>0</v>
      </c>
      <c r="CI233" s="24">
        <v>0</v>
      </c>
      <c r="CJ233" s="24">
        <v>0</v>
      </c>
      <c r="CK233" s="24">
        <v>0</v>
      </c>
      <c r="CL233" s="24">
        <v>0</v>
      </c>
      <c r="CM233" s="24">
        <v>0</v>
      </c>
      <c r="CN233" s="24">
        <v>0</v>
      </c>
      <c r="CO233" s="24">
        <v>0</v>
      </c>
      <c r="CP233" s="24">
        <v>0</v>
      </c>
      <c r="CQ233" s="24">
        <v>0</v>
      </c>
      <c r="CR233" s="24">
        <v>0</v>
      </c>
      <c r="CS233" s="24">
        <v>0</v>
      </c>
      <c r="CT233" s="24">
        <v>0</v>
      </c>
      <c r="CU233" s="24">
        <v>0</v>
      </c>
      <c r="CV233" s="24">
        <v>0</v>
      </c>
      <c r="CW233" s="24">
        <v>0</v>
      </c>
      <c r="CX233" s="24">
        <v>0</v>
      </c>
      <c r="CY233" s="24">
        <v>0</v>
      </c>
      <c r="CZ233" s="24">
        <v>0</v>
      </c>
      <c r="DA233" s="24">
        <v>0</v>
      </c>
      <c r="DB233" s="24">
        <v>0</v>
      </c>
      <c r="DC233" s="24">
        <v>0</v>
      </c>
      <c r="DD233" s="24">
        <v>0</v>
      </c>
      <c r="DE233" s="24"/>
      <c r="DF233" s="24">
        <v>0</v>
      </c>
      <c r="DG233" s="24">
        <v>0</v>
      </c>
      <c r="DH233" s="24">
        <v>0</v>
      </c>
      <c r="DI233" s="24">
        <v>0</v>
      </c>
      <c r="DK233" s="25"/>
      <c r="DL233">
        <v>0</v>
      </c>
      <c r="DM233">
        <v>0</v>
      </c>
      <c r="DN233">
        <v>0</v>
      </c>
      <c r="DO233">
        <v>0</v>
      </c>
      <c r="DP233" s="24">
        <v>0</v>
      </c>
      <c r="DQ233" s="24">
        <v>0</v>
      </c>
      <c r="DR233" s="24">
        <v>0</v>
      </c>
      <c r="DS233" s="24">
        <v>0</v>
      </c>
      <c r="DT233" s="24">
        <v>0</v>
      </c>
      <c r="DU233" s="24">
        <v>0</v>
      </c>
      <c r="DV233" s="24">
        <v>0</v>
      </c>
      <c r="DW233" s="24">
        <v>0</v>
      </c>
      <c r="DX233" s="24">
        <v>0</v>
      </c>
      <c r="DY233" s="24">
        <v>0</v>
      </c>
      <c r="DZ233" s="24">
        <v>0</v>
      </c>
      <c r="EA233" s="24">
        <v>0</v>
      </c>
      <c r="EB233" s="24">
        <v>0</v>
      </c>
      <c r="EC233" s="24">
        <v>0</v>
      </c>
      <c r="ED233" s="24">
        <v>0</v>
      </c>
      <c r="EE233" s="24">
        <v>0</v>
      </c>
      <c r="EF233" s="24">
        <v>0</v>
      </c>
      <c r="EG233" s="24">
        <v>0</v>
      </c>
      <c r="EH233" s="24">
        <v>0</v>
      </c>
      <c r="EI233" s="24">
        <v>0</v>
      </c>
      <c r="EJ233" s="24">
        <v>0</v>
      </c>
      <c r="EK233" s="24">
        <v>0</v>
      </c>
      <c r="EL233" s="24">
        <v>0</v>
      </c>
      <c r="EM233" s="24">
        <v>0</v>
      </c>
      <c r="EN233" s="24">
        <v>0</v>
      </c>
      <c r="EO233" s="24">
        <v>0</v>
      </c>
      <c r="EP233" s="24">
        <v>0</v>
      </c>
      <c r="EQ233" s="24">
        <v>0</v>
      </c>
      <c r="ER233" s="24">
        <v>0</v>
      </c>
      <c r="ES233" s="24">
        <v>0</v>
      </c>
      <c r="ET233" s="24">
        <v>0</v>
      </c>
      <c r="EU233" s="24">
        <v>0</v>
      </c>
      <c r="EV233" s="24">
        <v>0</v>
      </c>
      <c r="EW233" s="24">
        <v>0</v>
      </c>
      <c r="EX233" s="24">
        <v>0</v>
      </c>
      <c r="EY233" s="24">
        <v>0</v>
      </c>
      <c r="EZ233" s="24">
        <v>0</v>
      </c>
      <c r="FA233" s="24">
        <v>0</v>
      </c>
      <c r="FB233" s="24">
        <v>0</v>
      </c>
      <c r="FC233" s="24">
        <v>0</v>
      </c>
      <c r="FD233" s="24">
        <v>0</v>
      </c>
      <c r="FE233" s="24">
        <v>0</v>
      </c>
      <c r="FF233" s="24">
        <v>0</v>
      </c>
      <c r="FG233" s="24">
        <v>0</v>
      </c>
      <c r="FL233" s="24">
        <v>0</v>
      </c>
      <c r="FM233" s="24">
        <v>0</v>
      </c>
      <c r="FN233" s="24">
        <v>0</v>
      </c>
      <c r="FO233" s="24">
        <v>0</v>
      </c>
      <c r="FP233" s="24">
        <v>0</v>
      </c>
      <c r="FQ233" s="24">
        <v>0</v>
      </c>
      <c r="FR233" s="24">
        <v>0</v>
      </c>
      <c r="FS233" s="24">
        <v>0</v>
      </c>
      <c r="FT233" s="24">
        <v>0</v>
      </c>
      <c r="FU233" s="24">
        <v>0</v>
      </c>
      <c r="FV233" s="24">
        <v>0</v>
      </c>
      <c r="FW233" s="24">
        <v>0</v>
      </c>
      <c r="FX233" s="24">
        <v>0</v>
      </c>
      <c r="FY233" s="24">
        <v>0</v>
      </c>
      <c r="FZ233" s="24">
        <v>0</v>
      </c>
      <c r="GA233" s="24">
        <v>0</v>
      </c>
      <c r="GB233" s="24">
        <v>0</v>
      </c>
      <c r="GC233" s="24">
        <v>0</v>
      </c>
      <c r="GD233" s="24">
        <v>0</v>
      </c>
      <c r="GE233" s="24">
        <v>0</v>
      </c>
      <c r="GF233" s="24">
        <v>0</v>
      </c>
      <c r="GG233" s="24">
        <v>0</v>
      </c>
      <c r="GH233" s="24">
        <v>0</v>
      </c>
      <c r="GI233" s="24">
        <v>0</v>
      </c>
      <c r="GJ233" s="24">
        <v>0</v>
      </c>
      <c r="GK233" s="24">
        <v>0</v>
      </c>
      <c r="GL233" s="24">
        <v>0</v>
      </c>
      <c r="GM233" s="24">
        <v>0</v>
      </c>
      <c r="GN233" s="24">
        <v>0</v>
      </c>
      <c r="GO233" s="24">
        <v>0</v>
      </c>
      <c r="GP233" s="24">
        <v>0</v>
      </c>
      <c r="GQ233" s="24">
        <v>0</v>
      </c>
      <c r="GR233" s="24">
        <v>0</v>
      </c>
      <c r="GS233" s="24">
        <v>0</v>
      </c>
      <c r="GT233" s="24">
        <v>0</v>
      </c>
      <c r="GU233" s="24">
        <v>0</v>
      </c>
      <c r="GV233" s="24">
        <v>0</v>
      </c>
      <c r="GW233" s="24">
        <v>0</v>
      </c>
      <c r="GX233" s="24">
        <v>0</v>
      </c>
      <c r="GY233" s="24">
        <v>0</v>
      </c>
      <c r="GZ233" s="24">
        <v>0</v>
      </c>
      <c r="HA233" s="24">
        <v>0</v>
      </c>
      <c r="HB233" s="24">
        <v>0</v>
      </c>
      <c r="HC233" s="24">
        <v>0</v>
      </c>
      <c r="HD233" s="24">
        <v>0</v>
      </c>
      <c r="HE233" s="24">
        <v>0</v>
      </c>
      <c r="HF233" s="24">
        <v>0</v>
      </c>
      <c r="HG233" s="24">
        <v>0</v>
      </c>
      <c r="HH233" s="24">
        <v>0</v>
      </c>
      <c r="HI233" s="24">
        <v>0</v>
      </c>
      <c r="HJ233" s="24">
        <v>0</v>
      </c>
      <c r="HK233" s="24">
        <v>0</v>
      </c>
      <c r="HL233" s="24">
        <v>0</v>
      </c>
      <c r="HM233" s="24">
        <v>0</v>
      </c>
      <c r="HN233" s="24">
        <v>0</v>
      </c>
      <c r="HO233" s="24">
        <v>0</v>
      </c>
      <c r="HP233" s="24">
        <v>0</v>
      </c>
      <c r="HQ233" s="24">
        <v>0</v>
      </c>
      <c r="HR233" s="24">
        <v>0</v>
      </c>
      <c r="HS233" s="24">
        <v>0</v>
      </c>
      <c r="HT233" s="24">
        <v>0</v>
      </c>
      <c r="HU233" s="24">
        <v>0</v>
      </c>
      <c r="HV233" s="24">
        <v>0</v>
      </c>
      <c r="HW233" s="24">
        <v>0</v>
      </c>
      <c r="HX233" s="24">
        <v>0</v>
      </c>
      <c r="HY233" s="24">
        <v>0</v>
      </c>
      <c r="HZ233" s="24">
        <v>0</v>
      </c>
      <c r="IA233" s="24">
        <v>0</v>
      </c>
      <c r="IB233" s="24">
        <v>0</v>
      </c>
      <c r="IC233" s="24">
        <v>0</v>
      </c>
      <c r="ID233" s="24">
        <v>0</v>
      </c>
      <c r="IE233" s="24">
        <v>0</v>
      </c>
      <c r="IF233" s="24">
        <v>0</v>
      </c>
      <c r="IG233" s="24">
        <v>0</v>
      </c>
      <c r="IH233" s="24">
        <v>0</v>
      </c>
      <c r="II233" s="24">
        <v>0</v>
      </c>
      <c r="IN233" s="24">
        <v>0</v>
      </c>
      <c r="IO233" s="24">
        <v>0</v>
      </c>
      <c r="IP233" s="24">
        <v>0</v>
      </c>
      <c r="IQ233" s="24">
        <v>0</v>
      </c>
      <c r="IR233" s="24">
        <v>0</v>
      </c>
      <c r="IS233" s="24">
        <v>0</v>
      </c>
      <c r="IT233" s="24">
        <v>0</v>
      </c>
      <c r="IU233" s="24">
        <v>0</v>
      </c>
      <c r="IV233" s="24">
        <v>0</v>
      </c>
      <c r="IW233" s="24">
        <v>0</v>
      </c>
      <c r="IX233" s="24">
        <v>0</v>
      </c>
      <c r="IY233" s="24">
        <v>0</v>
      </c>
      <c r="IZ233" s="24">
        <v>0</v>
      </c>
      <c r="JA233" s="24">
        <v>0</v>
      </c>
      <c r="JB233" s="24">
        <v>0</v>
      </c>
      <c r="JC233" s="24">
        <v>0</v>
      </c>
      <c r="JD233" s="24">
        <v>0</v>
      </c>
      <c r="JE233" s="24">
        <v>0</v>
      </c>
      <c r="JF233" s="24">
        <v>0</v>
      </c>
      <c r="JG233" s="24">
        <v>0</v>
      </c>
      <c r="JH233" s="24">
        <v>0</v>
      </c>
      <c r="JI233" s="24">
        <v>0</v>
      </c>
      <c r="JJ233" s="24">
        <v>0</v>
      </c>
      <c r="JK233" s="24">
        <v>0</v>
      </c>
      <c r="JL233" s="24">
        <v>0</v>
      </c>
      <c r="JM233" s="24">
        <v>0</v>
      </c>
      <c r="JN233" s="24">
        <v>0</v>
      </c>
      <c r="JO233" s="24">
        <v>0</v>
      </c>
      <c r="JP233" s="24">
        <v>0</v>
      </c>
      <c r="JQ233" s="24">
        <v>0</v>
      </c>
      <c r="JR233" s="24">
        <v>0</v>
      </c>
      <c r="JS233" s="24">
        <v>0</v>
      </c>
      <c r="JT233" s="24">
        <v>0</v>
      </c>
      <c r="JU233" s="24">
        <v>0</v>
      </c>
      <c r="JV233" s="24">
        <v>0</v>
      </c>
      <c r="JW233" s="24">
        <v>0</v>
      </c>
      <c r="JX233" s="24">
        <v>0</v>
      </c>
      <c r="JY233" s="24">
        <v>0</v>
      </c>
      <c r="JZ233" s="24">
        <v>0</v>
      </c>
      <c r="KA233" s="24">
        <v>0</v>
      </c>
      <c r="KB233" s="24"/>
      <c r="KC233" s="24">
        <v>0</v>
      </c>
      <c r="KD233" s="24">
        <v>0</v>
      </c>
      <c r="KE233" s="24">
        <v>0</v>
      </c>
      <c r="KF233" s="24">
        <v>0</v>
      </c>
      <c r="KG233" s="28">
        <v>0</v>
      </c>
      <c r="KH233" s="28">
        <v>0</v>
      </c>
      <c r="KI233" s="28">
        <v>0</v>
      </c>
      <c r="KJ233" s="24">
        <v>0</v>
      </c>
      <c r="KK233" s="24">
        <v>0</v>
      </c>
      <c r="KL233" s="24">
        <v>0</v>
      </c>
      <c r="KM233" s="24">
        <v>0</v>
      </c>
      <c r="KN233" s="24">
        <v>0</v>
      </c>
      <c r="KO233" s="24">
        <v>0</v>
      </c>
      <c r="KP233" s="24">
        <v>0</v>
      </c>
      <c r="KQ233" s="24">
        <v>0</v>
      </c>
      <c r="KR233" s="24">
        <v>0</v>
      </c>
      <c r="KS233" s="24">
        <v>0</v>
      </c>
      <c r="KT233" s="24">
        <v>0</v>
      </c>
      <c r="KU233" s="24">
        <v>0</v>
      </c>
      <c r="KV233" s="24">
        <v>0</v>
      </c>
      <c r="KW233" s="24">
        <v>0</v>
      </c>
      <c r="KX233" s="24">
        <v>0</v>
      </c>
      <c r="KY233" s="24">
        <v>0</v>
      </c>
      <c r="KZ233" s="24">
        <v>0</v>
      </c>
      <c r="LA233" s="24">
        <v>0</v>
      </c>
      <c r="LB233" s="24">
        <v>0</v>
      </c>
      <c r="LC233" s="24">
        <v>0</v>
      </c>
      <c r="LD233" s="24">
        <v>0</v>
      </c>
      <c r="LE233" s="24">
        <v>0</v>
      </c>
      <c r="LF233" s="24">
        <v>0</v>
      </c>
      <c r="LG233" s="24">
        <v>0</v>
      </c>
      <c r="LH233" s="24">
        <v>0</v>
      </c>
      <c r="LI233" s="24">
        <v>0</v>
      </c>
      <c r="LJ233" s="24">
        <v>0</v>
      </c>
      <c r="LK233" s="24">
        <v>0</v>
      </c>
      <c r="LL233" s="24">
        <v>0</v>
      </c>
      <c r="LM233" s="24">
        <v>0</v>
      </c>
      <c r="LN233" s="24">
        <v>0</v>
      </c>
      <c r="LO233" s="24">
        <v>0</v>
      </c>
      <c r="LP233" s="24">
        <v>0</v>
      </c>
      <c r="LQ233" s="24">
        <v>0</v>
      </c>
      <c r="LR233" s="24">
        <v>0</v>
      </c>
      <c r="LS233" s="24">
        <v>0</v>
      </c>
      <c r="LX233" s="24">
        <v>0</v>
      </c>
      <c r="LY233" s="24">
        <v>0</v>
      </c>
      <c r="LZ233" s="24">
        <v>0</v>
      </c>
      <c r="MA233" s="24">
        <v>0</v>
      </c>
      <c r="MB233" s="24">
        <v>0</v>
      </c>
      <c r="MC233" s="24">
        <v>0</v>
      </c>
      <c r="MD233" s="24">
        <v>0</v>
      </c>
      <c r="ME233" s="24">
        <v>0</v>
      </c>
      <c r="MF233" s="24">
        <v>0</v>
      </c>
      <c r="MG233" s="24">
        <v>0</v>
      </c>
      <c r="MH233" s="24">
        <v>0</v>
      </c>
      <c r="MI233" s="24">
        <v>0</v>
      </c>
    </row>
    <row r="234" spans="1:347" x14ac:dyDescent="0.25">
      <c r="A234" s="26"/>
      <c r="B234" s="26" t="s">
        <v>1368</v>
      </c>
      <c r="C234" s="26" t="s">
        <v>871</v>
      </c>
      <c r="D234" s="26" t="s">
        <v>1367</v>
      </c>
      <c r="E234" s="26" t="s">
        <v>373</v>
      </c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BC234" s="26"/>
      <c r="BD234" s="26"/>
      <c r="BE234" s="26"/>
      <c r="BF234" s="26"/>
      <c r="BG234" s="26"/>
      <c r="BH234" s="26"/>
      <c r="BI234" s="26"/>
      <c r="BJ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>
        <f t="shared" si="10"/>
        <v>8</v>
      </c>
      <c r="CB234" s="26">
        <v>1</v>
      </c>
      <c r="CC234" s="26">
        <v>5</v>
      </c>
      <c r="CD234" s="26">
        <v>0</v>
      </c>
      <c r="CE234" s="26">
        <v>0</v>
      </c>
      <c r="CF234" s="26">
        <v>0</v>
      </c>
      <c r="CG234" s="26">
        <v>0</v>
      </c>
      <c r="CH234" s="26">
        <v>0</v>
      </c>
      <c r="CI234" s="26">
        <v>0</v>
      </c>
      <c r="CJ234" s="26">
        <v>0</v>
      </c>
      <c r="CK234" s="26">
        <v>0</v>
      </c>
      <c r="CL234" s="26">
        <v>0</v>
      </c>
      <c r="CM234" s="26">
        <v>0</v>
      </c>
      <c r="CN234" s="26">
        <v>1</v>
      </c>
      <c r="CO234" s="26">
        <v>1</v>
      </c>
      <c r="CP234" s="26">
        <v>0</v>
      </c>
      <c r="CQ234" s="26">
        <v>0</v>
      </c>
      <c r="CR234" s="26">
        <v>0</v>
      </c>
      <c r="CS234" s="26">
        <v>0</v>
      </c>
      <c r="CT234" s="26">
        <v>0</v>
      </c>
      <c r="CU234" s="26">
        <v>0</v>
      </c>
      <c r="CV234" s="26">
        <v>0</v>
      </c>
      <c r="CW234" s="26">
        <v>0</v>
      </c>
      <c r="CX234" s="26">
        <v>0</v>
      </c>
      <c r="CY234" s="26">
        <v>0</v>
      </c>
      <c r="CZ234" s="26">
        <v>0</v>
      </c>
      <c r="DA234" s="26">
        <v>0</v>
      </c>
      <c r="DB234" s="26">
        <v>0</v>
      </c>
      <c r="DC234" s="26">
        <v>0</v>
      </c>
      <c r="DD234" s="26">
        <v>0</v>
      </c>
      <c r="DE234" s="26"/>
      <c r="DF234" s="26"/>
      <c r="DG234" s="26"/>
      <c r="DH234" s="26"/>
      <c r="DI234" s="26"/>
      <c r="DK234" s="25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L234" s="26"/>
      <c r="FM234" s="26"/>
      <c r="FN234" s="26"/>
      <c r="FO234" s="26"/>
      <c r="FP234" s="26"/>
      <c r="FQ234" s="26"/>
      <c r="FR234" s="26"/>
      <c r="FS234" s="26"/>
      <c r="FT234" s="26"/>
      <c r="FU234" s="26"/>
      <c r="FV234" s="26"/>
      <c r="FW234" s="26"/>
      <c r="FX234" s="26"/>
      <c r="FY234" s="26"/>
      <c r="FZ234" s="26"/>
      <c r="GA234" s="26"/>
      <c r="GB234" s="26"/>
      <c r="GC234" s="26"/>
      <c r="GD234" s="26"/>
      <c r="GE234" s="26"/>
      <c r="GF234" s="26"/>
      <c r="GG234" s="26"/>
      <c r="GH234" s="26"/>
      <c r="GI234" s="26"/>
      <c r="GJ234" s="26"/>
      <c r="GK234" s="26"/>
      <c r="GL234" s="26"/>
      <c r="GM234" s="26"/>
      <c r="GN234" s="26"/>
      <c r="GO234" s="26"/>
      <c r="GP234" s="26"/>
      <c r="GQ234" s="26"/>
      <c r="GR234" s="26"/>
      <c r="GS234" s="26"/>
      <c r="GT234" s="26"/>
      <c r="GU234" s="26"/>
      <c r="GV234" s="26"/>
      <c r="GW234" s="26"/>
      <c r="GX234" s="26"/>
      <c r="GY234" s="26"/>
      <c r="GZ234" s="26"/>
      <c r="HA234" s="26"/>
      <c r="HB234" s="26"/>
      <c r="HC234" s="26"/>
      <c r="HD234" s="26"/>
      <c r="HE234" s="26"/>
      <c r="HF234" s="26"/>
      <c r="HG234" s="26"/>
      <c r="HH234" s="26"/>
      <c r="HI234" s="26"/>
      <c r="HJ234" s="26"/>
      <c r="HK234" s="26"/>
      <c r="HL234" s="26"/>
      <c r="HM234" s="26"/>
      <c r="HN234" s="26"/>
      <c r="HO234" s="26"/>
      <c r="HP234" s="26"/>
      <c r="HQ234" s="26"/>
      <c r="HR234" s="26"/>
      <c r="HS234" s="26"/>
      <c r="HT234" s="26"/>
      <c r="HU234" s="26"/>
      <c r="HV234" s="26"/>
      <c r="HW234" s="26"/>
      <c r="HX234" s="26"/>
      <c r="HY234" s="26"/>
      <c r="HZ234" s="26"/>
      <c r="IA234" s="26"/>
      <c r="IB234" s="26"/>
      <c r="IC234" s="26"/>
      <c r="ID234" s="26"/>
      <c r="IE234" s="26"/>
      <c r="IF234" s="26"/>
      <c r="IG234" s="26"/>
      <c r="IH234" s="26"/>
      <c r="II234" s="26"/>
      <c r="IN234" s="26"/>
      <c r="IO234" s="26"/>
      <c r="IP234" s="26"/>
      <c r="IQ234" s="26"/>
      <c r="IR234" s="26"/>
      <c r="IS234" s="26"/>
      <c r="IT234" s="26"/>
      <c r="IU234" s="26"/>
      <c r="IV234" s="26"/>
      <c r="IW234" s="26"/>
      <c r="IX234" s="26"/>
      <c r="IY234" s="26"/>
      <c r="IZ234" s="26"/>
      <c r="JA234" s="26"/>
      <c r="JB234" s="26"/>
      <c r="JC234" s="26"/>
      <c r="JD234" s="26"/>
      <c r="JE234" s="26"/>
      <c r="JF234" s="26"/>
      <c r="JG234" s="26"/>
      <c r="JH234" s="26"/>
      <c r="JI234" s="26"/>
      <c r="JJ234" s="26"/>
      <c r="JK234" s="26"/>
      <c r="JL234" s="26"/>
      <c r="JM234" s="26"/>
      <c r="JN234" s="26"/>
      <c r="JO234" s="26"/>
      <c r="JP234" s="26"/>
      <c r="JQ234" s="26"/>
      <c r="JR234" s="26"/>
      <c r="JS234" s="26"/>
      <c r="JT234" s="26"/>
      <c r="JU234" s="26"/>
      <c r="JV234" s="26"/>
      <c r="JW234" s="26"/>
      <c r="JX234" s="26"/>
      <c r="JY234" s="26"/>
      <c r="JZ234" s="26"/>
      <c r="KA234" s="26"/>
      <c r="KB234" s="26"/>
      <c r="KC234" s="26"/>
      <c r="KD234" s="26"/>
      <c r="KE234" s="26"/>
      <c r="KF234" s="26"/>
      <c r="KJ234" s="26"/>
      <c r="KK234" s="26"/>
      <c r="KL234" s="26"/>
      <c r="KM234" s="26"/>
      <c r="KN234" s="26"/>
      <c r="KO234" s="26"/>
      <c r="KP234" s="26"/>
      <c r="KQ234" s="26"/>
      <c r="KR234" s="26"/>
      <c r="KS234" s="26"/>
      <c r="KT234" s="26"/>
      <c r="KU234" s="26"/>
      <c r="KV234" s="26"/>
      <c r="KW234" s="26"/>
      <c r="KX234" s="26"/>
      <c r="KY234" s="26"/>
      <c r="KZ234" s="26"/>
      <c r="LA234" s="26"/>
      <c r="LB234" s="26"/>
      <c r="LC234" s="26"/>
      <c r="LD234" s="26"/>
      <c r="LE234" s="26"/>
      <c r="LF234" s="26"/>
      <c r="LG234" s="26"/>
      <c r="LH234" s="26"/>
      <c r="LI234" s="26"/>
      <c r="LJ234" s="26"/>
      <c r="LK234" s="26"/>
      <c r="LL234" s="26"/>
      <c r="LM234" s="26"/>
      <c r="LN234" s="26"/>
      <c r="LO234" s="26"/>
      <c r="LP234" s="26"/>
      <c r="LQ234" s="26"/>
      <c r="LR234" s="26"/>
      <c r="LS234" s="26"/>
      <c r="LX234" s="26"/>
      <c r="LY234" s="26"/>
      <c r="LZ234" s="26"/>
      <c r="MA234" s="26"/>
      <c r="MB234" s="26"/>
      <c r="MC234" s="26"/>
      <c r="MD234" s="26"/>
      <c r="ME234" s="26"/>
      <c r="MF234" s="26"/>
      <c r="MG234" s="26"/>
      <c r="MH234" s="26"/>
      <c r="MI234" s="26"/>
    </row>
    <row r="235" spans="1:347" x14ac:dyDescent="0.25">
      <c r="A235" s="26"/>
      <c r="B235" s="26" t="s">
        <v>1369</v>
      </c>
      <c r="C235" s="26" t="s">
        <v>871</v>
      </c>
      <c r="D235" s="26" t="s">
        <v>1367</v>
      </c>
      <c r="E235" s="26" t="s">
        <v>373</v>
      </c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BC235" s="26"/>
      <c r="BD235" s="26"/>
      <c r="BE235" s="26"/>
      <c r="BF235" s="26"/>
      <c r="BG235" s="26"/>
      <c r="BH235" s="26"/>
      <c r="BI235" s="26"/>
      <c r="BJ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>
        <f t="shared" si="10"/>
        <v>8</v>
      </c>
      <c r="CB235" s="26">
        <v>0</v>
      </c>
      <c r="CC235" s="26">
        <v>0</v>
      </c>
      <c r="CD235" s="26">
        <v>0</v>
      </c>
      <c r="CE235" s="26">
        <v>0</v>
      </c>
      <c r="CF235" s="26">
        <v>0</v>
      </c>
      <c r="CG235" s="26">
        <v>0</v>
      </c>
      <c r="CH235" s="26">
        <v>0</v>
      </c>
      <c r="CI235" s="26">
        <v>0</v>
      </c>
      <c r="CJ235" s="26">
        <v>0</v>
      </c>
      <c r="CK235" s="26">
        <v>0</v>
      </c>
      <c r="CL235" s="26">
        <v>1</v>
      </c>
      <c r="CM235" s="26">
        <v>0</v>
      </c>
      <c r="CN235" s="26">
        <v>6</v>
      </c>
      <c r="CO235" s="26">
        <v>1</v>
      </c>
      <c r="CP235" s="26">
        <v>0</v>
      </c>
      <c r="CQ235" s="26">
        <v>0</v>
      </c>
      <c r="CR235" s="26">
        <v>0</v>
      </c>
      <c r="CS235" s="26">
        <v>0</v>
      </c>
      <c r="CT235" s="26">
        <v>0</v>
      </c>
      <c r="CU235" s="26">
        <v>0</v>
      </c>
      <c r="CV235" s="26">
        <v>0</v>
      </c>
      <c r="CW235" s="26">
        <v>0</v>
      </c>
      <c r="CX235" s="26">
        <v>0</v>
      </c>
      <c r="CY235" s="26">
        <v>0</v>
      </c>
      <c r="CZ235" s="26">
        <v>0</v>
      </c>
      <c r="DA235" s="26">
        <v>0</v>
      </c>
      <c r="DB235" s="26">
        <v>0</v>
      </c>
      <c r="DC235" s="26">
        <v>0</v>
      </c>
      <c r="DD235" s="26">
        <v>0</v>
      </c>
      <c r="DE235" s="26"/>
      <c r="DF235" s="26"/>
      <c r="DG235" s="26"/>
      <c r="DH235" s="26"/>
      <c r="DI235" s="26"/>
      <c r="DK235" s="25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L235" s="26"/>
      <c r="FM235" s="26"/>
      <c r="FN235" s="26"/>
      <c r="FO235" s="26"/>
      <c r="FP235" s="26"/>
      <c r="FQ235" s="26"/>
      <c r="FR235" s="26"/>
      <c r="FS235" s="26"/>
      <c r="FT235" s="26"/>
      <c r="FU235" s="26"/>
      <c r="FV235" s="26"/>
      <c r="FW235" s="26"/>
      <c r="FX235" s="26"/>
      <c r="FY235" s="26"/>
      <c r="FZ235" s="26"/>
      <c r="GA235" s="26"/>
      <c r="GB235" s="26"/>
      <c r="GC235" s="26"/>
      <c r="GD235" s="26"/>
      <c r="GE235" s="26"/>
      <c r="GF235" s="26"/>
      <c r="GG235" s="26"/>
      <c r="GH235" s="26"/>
      <c r="GI235" s="26"/>
      <c r="GJ235" s="26"/>
      <c r="GK235" s="26"/>
      <c r="GL235" s="26"/>
      <c r="GM235" s="26"/>
      <c r="GN235" s="26"/>
      <c r="GO235" s="26"/>
      <c r="GP235" s="26"/>
      <c r="GQ235" s="26"/>
      <c r="GR235" s="26"/>
      <c r="GS235" s="26"/>
      <c r="GT235" s="26"/>
      <c r="GU235" s="26"/>
      <c r="GV235" s="26"/>
      <c r="GW235" s="26"/>
      <c r="GX235" s="26"/>
      <c r="GY235" s="26"/>
      <c r="GZ235" s="26"/>
      <c r="HA235" s="26"/>
      <c r="HB235" s="26"/>
      <c r="HC235" s="26"/>
      <c r="HD235" s="26"/>
      <c r="HE235" s="26"/>
      <c r="HF235" s="26"/>
      <c r="HG235" s="26"/>
      <c r="HH235" s="26"/>
      <c r="HI235" s="26"/>
      <c r="HJ235" s="26"/>
      <c r="HK235" s="26"/>
      <c r="HL235" s="26"/>
      <c r="HM235" s="26"/>
      <c r="HN235" s="26"/>
      <c r="HO235" s="26"/>
      <c r="HP235" s="26"/>
      <c r="HQ235" s="26"/>
      <c r="HR235" s="26"/>
      <c r="HS235" s="26"/>
      <c r="HT235" s="26"/>
      <c r="HU235" s="26"/>
      <c r="HV235" s="26"/>
      <c r="HW235" s="26"/>
      <c r="HX235" s="26"/>
      <c r="HY235" s="26"/>
      <c r="HZ235" s="26"/>
      <c r="IA235" s="26"/>
      <c r="IB235" s="26"/>
      <c r="IC235" s="26"/>
      <c r="ID235" s="26"/>
      <c r="IE235" s="26"/>
      <c r="IF235" s="26"/>
      <c r="IG235" s="26"/>
      <c r="IH235" s="26"/>
      <c r="II235" s="26"/>
      <c r="IN235" s="26"/>
      <c r="IO235" s="26"/>
      <c r="IP235" s="26"/>
      <c r="IQ235" s="26"/>
      <c r="IR235" s="26"/>
      <c r="IS235" s="26"/>
      <c r="IT235" s="26"/>
      <c r="IU235" s="26"/>
      <c r="IV235" s="26"/>
      <c r="IW235" s="26"/>
      <c r="IX235" s="26"/>
      <c r="IY235" s="26"/>
      <c r="IZ235" s="26"/>
      <c r="JA235" s="26"/>
      <c r="JB235" s="26"/>
      <c r="JC235" s="26"/>
      <c r="JD235" s="26"/>
      <c r="JE235" s="26"/>
      <c r="JF235" s="26"/>
      <c r="JG235" s="26"/>
      <c r="JH235" s="26"/>
      <c r="JI235" s="26"/>
      <c r="JJ235" s="26"/>
      <c r="JK235" s="26"/>
      <c r="JL235" s="26"/>
      <c r="JM235" s="26"/>
      <c r="JN235" s="26"/>
      <c r="JO235" s="26"/>
      <c r="JP235" s="26"/>
      <c r="JQ235" s="26"/>
      <c r="JR235" s="26"/>
      <c r="JS235" s="26"/>
      <c r="JT235" s="26"/>
      <c r="JU235" s="26"/>
      <c r="JV235" s="26"/>
      <c r="JW235" s="26"/>
      <c r="JX235" s="26"/>
      <c r="JY235" s="26"/>
      <c r="JZ235" s="26"/>
      <c r="KA235" s="26"/>
      <c r="KB235" s="26"/>
      <c r="KC235" s="26"/>
      <c r="KD235" s="26"/>
      <c r="KE235" s="26"/>
      <c r="KF235" s="26"/>
      <c r="KJ235" s="26"/>
      <c r="KK235" s="26"/>
      <c r="KL235" s="26"/>
      <c r="KM235" s="26"/>
      <c r="KN235" s="26"/>
      <c r="KO235" s="26"/>
      <c r="KP235" s="26"/>
      <c r="KQ235" s="26"/>
      <c r="KR235" s="26"/>
      <c r="KS235" s="26"/>
      <c r="KT235" s="26"/>
      <c r="KU235" s="26"/>
      <c r="KV235" s="26"/>
      <c r="KW235" s="26"/>
      <c r="KX235" s="26"/>
      <c r="KY235" s="26"/>
      <c r="KZ235" s="26"/>
      <c r="LA235" s="26"/>
      <c r="LB235" s="26"/>
      <c r="LC235" s="26"/>
      <c r="LD235" s="26"/>
      <c r="LE235" s="26"/>
      <c r="LF235" s="26"/>
      <c r="LG235" s="26"/>
      <c r="LH235" s="26"/>
      <c r="LI235" s="26"/>
      <c r="LJ235" s="26"/>
      <c r="LK235" s="26"/>
      <c r="LL235" s="26"/>
      <c r="LM235" s="26"/>
      <c r="LN235" s="26"/>
      <c r="LO235" s="26"/>
      <c r="LP235" s="26"/>
      <c r="LQ235" s="26"/>
      <c r="LR235" s="26"/>
      <c r="LS235" s="26"/>
      <c r="LX235" s="26"/>
      <c r="LY235" s="26"/>
      <c r="LZ235" s="26"/>
      <c r="MA235" s="26"/>
      <c r="MB235" s="26"/>
      <c r="MC235" s="26"/>
      <c r="MD235" s="26"/>
      <c r="ME235" s="26"/>
      <c r="MF235" s="26"/>
      <c r="MG235" s="26"/>
      <c r="MH235" s="26"/>
      <c r="MI235" s="26"/>
    </row>
    <row r="236" spans="1:347" x14ac:dyDescent="0.25">
      <c r="A236" s="26">
        <v>581</v>
      </c>
      <c r="B236" s="26" t="s">
        <v>1363</v>
      </c>
      <c r="C236" s="26" t="s">
        <v>871</v>
      </c>
      <c r="D236" s="26" t="s">
        <v>885</v>
      </c>
      <c r="E236" s="26" t="s">
        <v>373</v>
      </c>
      <c r="F236" s="26">
        <v>20</v>
      </c>
      <c r="G236" s="26">
        <v>3</v>
      </c>
      <c r="H236" s="26">
        <v>4</v>
      </c>
      <c r="I236" s="26">
        <v>0</v>
      </c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 t="s">
        <v>873</v>
      </c>
      <c r="W236" s="26" t="s">
        <v>897</v>
      </c>
      <c r="X236" s="26" t="b">
        <v>0</v>
      </c>
      <c r="Y236" s="26" t="b">
        <v>0</v>
      </c>
      <c r="Z236" s="26" t="s">
        <v>886</v>
      </c>
      <c r="AA236" s="26" t="s">
        <v>875</v>
      </c>
      <c r="AB236" s="26" t="s">
        <v>316</v>
      </c>
      <c r="AC236" s="26" t="s">
        <v>373</v>
      </c>
      <c r="AD236" s="26" t="s">
        <v>871</v>
      </c>
      <c r="AE236" s="26" t="s">
        <v>876</v>
      </c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>
        <v>0</v>
      </c>
      <c r="AQ236" s="26">
        <v>0</v>
      </c>
      <c r="AR236" s="26"/>
      <c r="AS236" s="26"/>
      <c r="AT236" s="2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 s="26">
        <v>0</v>
      </c>
      <c r="BD236" s="26">
        <v>0</v>
      </c>
      <c r="BE236" s="26">
        <v>0</v>
      </c>
      <c r="BF236" s="26">
        <v>0</v>
      </c>
      <c r="BG236" s="26"/>
      <c r="BH236" s="26"/>
      <c r="BI236" s="26">
        <v>0</v>
      </c>
      <c r="BJ236" s="26">
        <v>0</v>
      </c>
      <c r="BL236" s="26">
        <v>0</v>
      </c>
      <c r="BM236" s="26"/>
      <c r="BN236" s="26"/>
      <c r="BO236" s="26"/>
      <c r="BP236" s="26">
        <v>0</v>
      </c>
      <c r="BQ236" s="26"/>
      <c r="BR236" s="26"/>
      <c r="BS236" s="26"/>
      <c r="BT236" s="26">
        <v>0</v>
      </c>
      <c r="BU236" s="26">
        <v>0</v>
      </c>
      <c r="BV236" s="26">
        <v>0</v>
      </c>
      <c r="BW236" s="26">
        <v>0</v>
      </c>
      <c r="BX236" s="26">
        <v>0</v>
      </c>
      <c r="BY236" s="26"/>
      <c r="BZ236">
        <f>SUM(CB236:DE236)</f>
        <v>16</v>
      </c>
      <c r="CB236" s="26">
        <v>1</v>
      </c>
      <c r="CC236" s="26">
        <v>7</v>
      </c>
      <c r="CD236" s="26">
        <v>0</v>
      </c>
      <c r="CE236" s="26">
        <v>0</v>
      </c>
      <c r="CF236" s="26">
        <v>0</v>
      </c>
      <c r="CG236" s="26">
        <v>0</v>
      </c>
      <c r="CH236" s="26">
        <v>0</v>
      </c>
      <c r="CI236" s="26">
        <v>0</v>
      </c>
      <c r="CJ236" s="26">
        <v>0</v>
      </c>
      <c r="CK236" s="26">
        <v>0</v>
      </c>
      <c r="CL236" s="26">
        <v>1</v>
      </c>
      <c r="CM236" s="26">
        <v>0</v>
      </c>
      <c r="CN236" s="26">
        <v>5</v>
      </c>
      <c r="CO236" s="26">
        <v>2</v>
      </c>
      <c r="CP236" s="26">
        <v>0</v>
      </c>
      <c r="CQ236" s="26">
        <v>0</v>
      </c>
      <c r="CR236" s="26">
        <v>0</v>
      </c>
      <c r="CS236" s="26">
        <v>0</v>
      </c>
      <c r="CT236" s="26">
        <v>0</v>
      </c>
      <c r="CU236" s="26">
        <v>0</v>
      </c>
      <c r="CV236" s="26">
        <v>0</v>
      </c>
      <c r="CW236" s="26">
        <v>0</v>
      </c>
      <c r="CX236" s="26">
        <v>0</v>
      </c>
      <c r="CY236" s="26">
        <v>0</v>
      </c>
      <c r="CZ236" s="26">
        <v>0</v>
      </c>
      <c r="DA236" s="26">
        <v>0</v>
      </c>
      <c r="DB236" s="26">
        <v>0</v>
      </c>
      <c r="DC236" s="26">
        <v>0</v>
      </c>
      <c r="DD236" s="26">
        <v>0</v>
      </c>
      <c r="DE236" s="26"/>
      <c r="DF236" s="26">
        <v>0</v>
      </c>
      <c r="DG236" s="26">
        <v>0</v>
      </c>
      <c r="DH236" s="26">
        <v>0</v>
      </c>
      <c r="DI236" s="26">
        <v>0</v>
      </c>
      <c r="DK236" s="25"/>
      <c r="DL236">
        <v>0</v>
      </c>
      <c r="DM236">
        <v>0</v>
      </c>
      <c r="DN236">
        <v>0</v>
      </c>
      <c r="DO236">
        <v>0</v>
      </c>
      <c r="DP236" s="26">
        <v>0</v>
      </c>
      <c r="DQ236" s="26">
        <v>0</v>
      </c>
      <c r="DR236" s="26">
        <v>0</v>
      </c>
      <c r="DS236" s="26">
        <v>0</v>
      </c>
      <c r="DT236" s="26">
        <v>0</v>
      </c>
      <c r="DU236" s="26">
        <v>0</v>
      </c>
      <c r="DV236" s="26">
        <v>0</v>
      </c>
      <c r="DW236" s="26">
        <v>0</v>
      </c>
      <c r="DX236" s="26">
        <v>0</v>
      </c>
      <c r="DY236" s="26">
        <v>0</v>
      </c>
      <c r="DZ236" s="26">
        <v>0</v>
      </c>
      <c r="EA236" s="26">
        <v>0</v>
      </c>
      <c r="EB236" s="26">
        <v>0</v>
      </c>
      <c r="EC236" s="26">
        <v>0</v>
      </c>
      <c r="ED236" s="26">
        <v>0</v>
      </c>
      <c r="EE236" s="26">
        <v>0</v>
      </c>
      <c r="EF236" s="26">
        <v>0</v>
      </c>
      <c r="EG236" s="26">
        <v>0</v>
      </c>
      <c r="EH236" s="26">
        <v>0</v>
      </c>
      <c r="EI236" s="26">
        <v>0</v>
      </c>
      <c r="EJ236" s="26">
        <v>0</v>
      </c>
      <c r="EK236" s="26">
        <v>0</v>
      </c>
      <c r="EL236" s="26">
        <v>0</v>
      </c>
      <c r="EM236" s="26">
        <v>0</v>
      </c>
      <c r="EN236" s="26">
        <v>0</v>
      </c>
      <c r="EO236" s="26">
        <v>0</v>
      </c>
      <c r="EP236" s="26">
        <v>0</v>
      </c>
      <c r="EQ236" s="26">
        <v>0</v>
      </c>
      <c r="ER236" s="26">
        <v>0</v>
      </c>
      <c r="ES236" s="26">
        <v>0</v>
      </c>
      <c r="ET236" s="26">
        <v>0</v>
      </c>
      <c r="EU236" s="26">
        <v>0</v>
      </c>
      <c r="EV236" s="26">
        <v>0</v>
      </c>
      <c r="EW236" s="26">
        <v>0</v>
      </c>
      <c r="EX236" s="26">
        <v>0</v>
      </c>
      <c r="EY236" s="26">
        <v>0</v>
      </c>
      <c r="EZ236" s="26">
        <v>0</v>
      </c>
      <c r="FA236" s="26">
        <v>0</v>
      </c>
      <c r="FB236" s="26">
        <v>0</v>
      </c>
      <c r="FC236" s="26">
        <v>0</v>
      </c>
      <c r="FD236" s="26">
        <v>0</v>
      </c>
      <c r="FE236" s="26">
        <v>0</v>
      </c>
      <c r="FF236" s="26">
        <v>0</v>
      </c>
      <c r="FG236" s="26">
        <v>0</v>
      </c>
      <c r="FL236" s="26">
        <v>0</v>
      </c>
      <c r="FM236" s="26">
        <v>0</v>
      </c>
      <c r="FN236" s="26">
        <v>0</v>
      </c>
      <c r="FO236" s="26">
        <v>0</v>
      </c>
      <c r="FP236" s="26">
        <v>0</v>
      </c>
      <c r="FQ236" s="26">
        <v>0</v>
      </c>
      <c r="FR236" s="26">
        <v>0</v>
      </c>
      <c r="FS236" s="26">
        <v>0</v>
      </c>
      <c r="FT236" s="26">
        <v>0</v>
      </c>
      <c r="FU236" s="26">
        <v>0</v>
      </c>
      <c r="FV236" s="26">
        <v>0</v>
      </c>
      <c r="FW236" s="26">
        <v>0</v>
      </c>
      <c r="FX236" s="26">
        <v>0</v>
      </c>
      <c r="FY236" s="26">
        <v>0</v>
      </c>
      <c r="FZ236" s="26">
        <v>0</v>
      </c>
      <c r="GA236" s="26">
        <v>0</v>
      </c>
      <c r="GB236" s="26">
        <v>0</v>
      </c>
      <c r="GC236" s="26">
        <v>0</v>
      </c>
      <c r="GD236" s="26">
        <v>0</v>
      </c>
      <c r="GE236" s="26">
        <v>0</v>
      </c>
      <c r="GF236" s="26">
        <v>0</v>
      </c>
      <c r="GG236" s="26">
        <v>0</v>
      </c>
      <c r="GH236" s="26">
        <v>0</v>
      </c>
      <c r="GI236" s="26">
        <v>0</v>
      </c>
      <c r="GJ236" s="26">
        <v>0</v>
      </c>
      <c r="GK236" s="26">
        <v>0</v>
      </c>
      <c r="GL236" s="26">
        <v>0</v>
      </c>
      <c r="GM236" s="26">
        <v>0</v>
      </c>
      <c r="GN236" s="26">
        <v>0</v>
      </c>
      <c r="GO236" s="26">
        <v>0</v>
      </c>
      <c r="GP236" s="26">
        <v>0</v>
      </c>
      <c r="GQ236" s="26">
        <v>0</v>
      </c>
      <c r="GR236" s="26">
        <v>0</v>
      </c>
      <c r="GS236" s="26">
        <v>0</v>
      </c>
      <c r="GT236" s="26">
        <v>0</v>
      </c>
      <c r="GU236" s="26">
        <v>0</v>
      </c>
      <c r="GV236" s="26">
        <v>0</v>
      </c>
      <c r="GW236" s="26">
        <v>0</v>
      </c>
      <c r="GX236" s="26">
        <v>0</v>
      </c>
      <c r="GY236" s="26">
        <v>0</v>
      </c>
      <c r="GZ236" s="26">
        <v>0</v>
      </c>
      <c r="HA236" s="26">
        <v>0</v>
      </c>
      <c r="HB236" s="26">
        <v>0</v>
      </c>
      <c r="HC236" s="26">
        <v>0</v>
      </c>
      <c r="HD236" s="26">
        <v>0</v>
      </c>
      <c r="HE236" s="26">
        <v>0</v>
      </c>
      <c r="HF236" s="26">
        <v>0</v>
      </c>
      <c r="HG236" s="26">
        <v>0</v>
      </c>
      <c r="HH236" s="26">
        <v>0</v>
      </c>
      <c r="HI236" s="26">
        <v>0</v>
      </c>
      <c r="HJ236" s="26">
        <v>0</v>
      </c>
      <c r="HK236" s="26">
        <v>0</v>
      </c>
      <c r="HL236" s="26">
        <v>0</v>
      </c>
      <c r="HM236" s="26">
        <v>0</v>
      </c>
      <c r="HN236" s="26">
        <v>0</v>
      </c>
      <c r="HO236" s="26">
        <v>0</v>
      </c>
      <c r="HP236" s="26">
        <v>0</v>
      </c>
      <c r="HQ236" s="26">
        <v>0</v>
      </c>
      <c r="HR236" s="26">
        <v>0</v>
      </c>
      <c r="HS236" s="26">
        <v>0</v>
      </c>
      <c r="HT236" s="26">
        <v>0</v>
      </c>
      <c r="HU236" s="26">
        <v>0</v>
      </c>
      <c r="HV236" s="26">
        <v>0</v>
      </c>
      <c r="HW236" s="26">
        <v>0</v>
      </c>
      <c r="HX236" s="26">
        <v>0</v>
      </c>
      <c r="HY236" s="26">
        <v>0</v>
      </c>
      <c r="HZ236" s="26">
        <v>0</v>
      </c>
      <c r="IA236" s="26">
        <v>0</v>
      </c>
      <c r="IB236" s="26">
        <v>0</v>
      </c>
      <c r="IC236" s="26">
        <v>0</v>
      </c>
      <c r="ID236" s="26">
        <v>0</v>
      </c>
      <c r="IE236" s="26">
        <v>0</v>
      </c>
      <c r="IF236" s="26">
        <v>0</v>
      </c>
      <c r="IG236" s="26">
        <v>0</v>
      </c>
      <c r="IH236" s="26">
        <v>0</v>
      </c>
      <c r="II236" s="26">
        <v>0</v>
      </c>
      <c r="IN236" s="26">
        <v>0</v>
      </c>
      <c r="IO236" s="26">
        <v>0</v>
      </c>
      <c r="IP236" s="26">
        <v>0</v>
      </c>
      <c r="IQ236" s="26">
        <v>0</v>
      </c>
      <c r="IR236" s="26">
        <v>0</v>
      </c>
      <c r="IS236" s="26">
        <v>0</v>
      </c>
      <c r="IT236" s="26">
        <v>0</v>
      </c>
      <c r="IU236" s="26">
        <v>0</v>
      </c>
      <c r="IV236" s="26">
        <v>0</v>
      </c>
      <c r="IW236" s="26">
        <v>0</v>
      </c>
      <c r="IX236" s="26">
        <v>0</v>
      </c>
      <c r="IY236" s="26">
        <v>0</v>
      </c>
      <c r="IZ236" s="26">
        <v>0</v>
      </c>
      <c r="JA236" s="26">
        <v>0</v>
      </c>
      <c r="JB236" s="26">
        <v>0</v>
      </c>
      <c r="JC236" s="26">
        <v>0</v>
      </c>
      <c r="JD236" s="26">
        <v>0</v>
      </c>
      <c r="JE236" s="26">
        <v>0</v>
      </c>
      <c r="JF236" s="26">
        <v>0</v>
      </c>
      <c r="JG236" s="26">
        <v>0</v>
      </c>
      <c r="JH236" s="26">
        <v>0</v>
      </c>
      <c r="JI236" s="26">
        <v>0</v>
      </c>
      <c r="JJ236" s="26">
        <v>0</v>
      </c>
      <c r="JK236" s="26">
        <v>0</v>
      </c>
      <c r="JL236" s="26">
        <v>0</v>
      </c>
      <c r="JM236" s="26">
        <v>0</v>
      </c>
      <c r="JN236" s="26">
        <v>0</v>
      </c>
      <c r="JO236" s="26">
        <v>0</v>
      </c>
      <c r="JP236" s="26">
        <v>0</v>
      </c>
      <c r="JQ236" s="26">
        <v>0</v>
      </c>
      <c r="JR236" s="26">
        <v>0</v>
      </c>
      <c r="JS236" s="26">
        <v>0</v>
      </c>
      <c r="JT236" s="26">
        <v>0</v>
      </c>
      <c r="JU236" s="26">
        <v>0</v>
      </c>
      <c r="JV236" s="26">
        <v>0</v>
      </c>
      <c r="JW236" s="26">
        <v>0</v>
      </c>
      <c r="JX236" s="26">
        <v>0</v>
      </c>
      <c r="JY236" s="26">
        <v>0</v>
      </c>
      <c r="JZ236" s="26">
        <v>0</v>
      </c>
      <c r="KA236" s="26">
        <v>0</v>
      </c>
      <c r="KB236" s="26"/>
      <c r="KC236" s="26">
        <v>0</v>
      </c>
      <c r="KD236" s="26">
        <v>0</v>
      </c>
      <c r="KE236" s="26">
        <v>0</v>
      </c>
      <c r="KF236" s="26">
        <v>0</v>
      </c>
      <c r="KG236" s="28">
        <v>0</v>
      </c>
      <c r="KH236" s="28">
        <v>0</v>
      </c>
      <c r="KI236" s="28">
        <v>0</v>
      </c>
      <c r="KJ236" s="26">
        <v>0</v>
      </c>
      <c r="KK236" s="26">
        <v>0</v>
      </c>
      <c r="KL236" s="26">
        <v>0</v>
      </c>
      <c r="KM236" s="26">
        <v>0</v>
      </c>
      <c r="KN236" s="26">
        <v>0</v>
      </c>
      <c r="KO236" s="26">
        <v>0</v>
      </c>
      <c r="KP236" s="26">
        <v>0</v>
      </c>
      <c r="KQ236" s="26">
        <v>0</v>
      </c>
      <c r="KR236" s="26">
        <v>0</v>
      </c>
      <c r="KS236" s="26">
        <v>0</v>
      </c>
      <c r="KT236" s="26">
        <v>0</v>
      </c>
      <c r="KU236" s="26">
        <v>0</v>
      </c>
      <c r="KV236" s="26">
        <v>0</v>
      </c>
      <c r="KW236" s="26">
        <v>0</v>
      </c>
      <c r="KX236" s="26">
        <v>0</v>
      </c>
      <c r="KY236" s="26">
        <v>0</v>
      </c>
      <c r="KZ236" s="26">
        <v>0</v>
      </c>
      <c r="LA236" s="26">
        <v>0</v>
      </c>
      <c r="LB236" s="26">
        <v>0</v>
      </c>
      <c r="LC236" s="26">
        <v>0</v>
      </c>
      <c r="LD236" s="26">
        <v>0</v>
      </c>
      <c r="LE236" s="26">
        <v>0</v>
      </c>
      <c r="LF236" s="26">
        <v>0</v>
      </c>
      <c r="LG236" s="26">
        <v>0</v>
      </c>
      <c r="LH236" s="26">
        <v>0</v>
      </c>
      <c r="LI236" s="26">
        <v>0</v>
      </c>
      <c r="LJ236" s="26">
        <v>0</v>
      </c>
      <c r="LK236" s="26">
        <v>0</v>
      </c>
      <c r="LL236" s="26">
        <v>0</v>
      </c>
      <c r="LM236" s="26">
        <v>0</v>
      </c>
      <c r="LN236" s="26">
        <v>0</v>
      </c>
      <c r="LO236" s="26">
        <v>0</v>
      </c>
      <c r="LP236" s="26">
        <v>0</v>
      </c>
      <c r="LQ236" s="26">
        <v>0</v>
      </c>
      <c r="LR236" s="26">
        <v>0</v>
      </c>
      <c r="LS236" s="26">
        <v>0</v>
      </c>
      <c r="LX236" s="26">
        <v>0</v>
      </c>
      <c r="LY236" s="26">
        <v>0</v>
      </c>
      <c r="LZ236" s="26">
        <v>0</v>
      </c>
      <c r="MA236" s="26">
        <v>0</v>
      </c>
      <c r="MB236" s="26">
        <v>0</v>
      </c>
      <c r="MC236" s="26">
        <v>0</v>
      </c>
      <c r="MD236" s="26">
        <v>0</v>
      </c>
      <c r="ME236" s="26">
        <v>0</v>
      </c>
      <c r="MF236" s="26">
        <v>0</v>
      </c>
      <c r="MG236" s="26">
        <v>0</v>
      </c>
      <c r="MH236" s="26">
        <v>0</v>
      </c>
      <c r="MI236" s="26">
        <v>0</v>
      </c>
    </row>
    <row r="237" spans="1:347" x14ac:dyDescent="0.25">
      <c r="A237">
        <v>582</v>
      </c>
      <c r="B237" t="s">
        <v>887</v>
      </c>
      <c r="C237" t="s">
        <v>887</v>
      </c>
      <c r="D237" t="s">
        <v>888</v>
      </c>
      <c r="E237" t="s">
        <v>316</v>
      </c>
      <c r="F237">
        <v>21</v>
      </c>
      <c r="G237">
        <v>1</v>
      </c>
      <c r="H237">
        <v>1</v>
      </c>
      <c r="I237">
        <v>1</v>
      </c>
      <c r="V237" t="s">
        <v>873</v>
      </c>
      <c r="W237" t="s">
        <v>897</v>
      </c>
      <c r="X237" t="b">
        <v>0</v>
      </c>
      <c r="Y237" t="b">
        <v>0</v>
      </c>
      <c r="Z237" t="s">
        <v>889</v>
      </c>
      <c r="AA237" t="s">
        <v>890</v>
      </c>
      <c r="AB237" t="s">
        <v>316</v>
      </c>
      <c r="AC237" t="s">
        <v>1</v>
      </c>
      <c r="AD237" t="s">
        <v>887</v>
      </c>
      <c r="AE237" t="s">
        <v>891</v>
      </c>
      <c r="AM237">
        <v>1</v>
      </c>
      <c r="AO237">
        <v>1</v>
      </c>
      <c r="AP237">
        <v>0</v>
      </c>
      <c r="AQ237">
        <v>56</v>
      </c>
      <c r="AR237">
        <v>1</v>
      </c>
      <c r="AS237">
        <v>55</v>
      </c>
      <c r="AT237">
        <v>0</v>
      </c>
      <c r="AU237">
        <v>47</v>
      </c>
      <c r="AV237">
        <v>1</v>
      </c>
      <c r="AW237">
        <v>46</v>
      </c>
      <c r="AX237">
        <v>0</v>
      </c>
      <c r="AY237">
        <v>9</v>
      </c>
      <c r="AZ237">
        <v>0</v>
      </c>
      <c r="BA237">
        <v>9</v>
      </c>
      <c r="BB237">
        <v>0</v>
      </c>
      <c r="BC237">
        <v>0</v>
      </c>
      <c r="BD237">
        <v>0</v>
      </c>
      <c r="BE237">
        <v>0</v>
      </c>
      <c r="BF237">
        <v>0</v>
      </c>
      <c r="BH237">
        <f>BL237+BP237+BT237+BU237</f>
        <v>24</v>
      </c>
      <c r="BI237">
        <v>12</v>
      </c>
      <c r="BJ237">
        <v>11</v>
      </c>
      <c r="BL237">
        <v>11</v>
      </c>
      <c r="BM237">
        <v>0</v>
      </c>
      <c r="BN237">
        <v>11</v>
      </c>
      <c r="BO237">
        <v>0</v>
      </c>
      <c r="BP237">
        <v>1</v>
      </c>
      <c r="BQ237">
        <v>0</v>
      </c>
      <c r="BR237">
        <v>1</v>
      </c>
      <c r="BS237">
        <v>0</v>
      </c>
      <c r="BT237">
        <v>8</v>
      </c>
      <c r="BU237">
        <v>4</v>
      </c>
      <c r="BV237">
        <v>12</v>
      </c>
      <c r="BW237">
        <v>11</v>
      </c>
      <c r="BX237">
        <v>0</v>
      </c>
      <c r="BZ237">
        <f t="shared" si="10"/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F237">
        <v>0</v>
      </c>
      <c r="DG237">
        <v>0</v>
      </c>
      <c r="DH237">
        <v>0</v>
      </c>
      <c r="DI237">
        <v>0</v>
      </c>
      <c r="DK237" s="25"/>
      <c r="DL237">
        <v>47</v>
      </c>
      <c r="DM237">
        <v>1</v>
      </c>
      <c r="DN237">
        <v>46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L237">
        <v>4</v>
      </c>
      <c r="FM237">
        <v>0</v>
      </c>
      <c r="FN237">
        <v>4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3</v>
      </c>
      <c r="FY237">
        <v>0</v>
      </c>
      <c r="FZ237">
        <v>3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1</v>
      </c>
      <c r="GS237">
        <v>0</v>
      </c>
      <c r="GT237">
        <v>1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1</v>
      </c>
      <c r="HA237">
        <v>0</v>
      </c>
      <c r="HB237">
        <v>1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C237">
        <v>0</v>
      </c>
      <c r="KD237">
        <v>0</v>
      </c>
      <c r="KE237">
        <v>0</v>
      </c>
      <c r="KF237">
        <v>0</v>
      </c>
      <c r="KG237" s="28">
        <v>0</v>
      </c>
      <c r="KH237" s="28">
        <v>0</v>
      </c>
      <c r="KI237" s="28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</row>
    <row r="238" spans="1:347" x14ac:dyDescent="0.25">
      <c r="A238" s="24">
        <v>585</v>
      </c>
      <c r="B238" s="24" t="s">
        <v>369</v>
      </c>
      <c r="C238" s="24" t="s">
        <v>887</v>
      </c>
      <c r="D238" s="24" t="s">
        <v>892</v>
      </c>
      <c r="E238" s="24" t="s">
        <v>316</v>
      </c>
      <c r="F238" s="24">
        <v>21</v>
      </c>
      <c r="G238" s="24">
        <v>1</v>
      </c>
      <c r="H238" s="24">
        <v>2</v>
      </c>
      <c r="I238" s="24">
        <v>0</v>
      </c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 t="s">
        <v>873</v>
      </c>
      <c r="W238" s="24" t="s">
        <v>897</v>
      </c>
      <c r="X238" s="24" t="b">
        <v>0</v>
      </c>
      <c r="Y238" s="24" t="b">
        <v>0</v>
      </c>
      <c r="Z238" s="24" t="s">
        <v>893</v>
      </c>
      <c r="AA238" s="24" t="s">
        <v>890</v>
      </c>
      <c r="AB238" s="24" t="s">
        <v>316</v>
      </c>
      <c r="AC238" s="24" t="s">
        <v>372</v>
      </c>
      <c r="AD238" s="24" t="s">
        <v>887</v>
      </c>
      <c r="AE238" s="24" t="s">
        <v>891</v>
      </c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>
        <v>0</v>
      </c>
      <c r="AQ238" s="24">
        <v>0</v>
      </c>
      <c r="AR238" s="24"/>
      <c r="AS238" s="24"/>
      <c r="AT238" s="24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 s="24">
        <v>0</v>
      </c>
      <c r="BD238" s="24">
        <v>0</v>
      </c>
      <c r="BE238" s="24">
        <v>0</v>
      </c>
      <c r="BF238" s="24">
        <v>0</v>
      </c>
      <c r="BG238" s="24"/>
      <c r="BH238" s="24"/>
      <c r="BI238" s="24">
        <v>12</v>
      </c>
      <c r="BJ238" s="24">
        <v>11</v>
      </c>
      <c r="BL238" s="24">
        <v>11</v>
      </c>
      <c r="BM238" s="24">
        <v>0</v>
      </c>
      <c r="BN238" s="24">
        <v>11</v>
      </c>
      <c r="BO238" s="24">
        <v>0</v>
      </c>
      <c r="BP238" s="24">
        <v>1</v>
      </c>
      <c r="BQ238" s="24">
        <v>0</v>
      </c>
      <c r="BR238" s="24">
        <v>1</v>
      </c>
      <c r="BS238" s="24">
        <v>0</v>
      </c>
      <c r="BT238" s="24">
        <v>8</v>
      </c>
      <c r="BU238" s="24">
        <v>4</v>
      </c>
      <c r="BV238" s="24">
        <v>12</v>
      </c>
      <c r="BW238" s="24">
        <v>11</v>
      </c>
      <c r="BX238" s="24">
        <v>0</v>
      </c>
      <c r="BY238" s="24"/>
      <c r="BZ238">
        <f t="shared" si="10"/>
        <v>0</v>
      </c>
      <c r="CB238" s="24">
        <v>0</v>
      </c>
      <c r="CC238" s="24">
        <v>0</v>
      </c>
      <c r="CD238" s="24">
        <v>0</v>
      </c>
      <c r="CE238" s="24">
        <v>0</v>
      </c>
      <c r="CF238" s="24">
        <v>0</v>
      </c>
      <c r="CG238" s="24">
        <v>0</v>
      </c>
      <c r="CH238" s="24">
        <v>0</v>
      </c>
      <c r="CI238" s="24">
        <v>0</v>
      </c>
      <c r="CJ238" s="24">
        <v>0</v>
      </c>
      <c r="CK238" s="24">
        <v>0</v>
      </c>
      <c r="CL238" s="24">
        <v>0</v>
      </c>
      <c r="CM238" s="24">
        <v>0</v>
      </c>
      <c r="CN238" s="24">
        <v>0</v>
      </c>
      <c r="CO238" s="24">
        <v>0</v>
      </c>
      <c r="CP238" s="24">
        <v>0</v>
      </c>
      <c r="CQ238" s="24">
        <v>0</v>
      </c>
      <c r="CR238" s="24">
        <v>0</v>
      </c>
      <c r="CS238" s="24">
        <v>0</v>
      </c>
      <c r="CT238" s="24">
        <v>0</v>
      </c>
      <c r="CU238" s="24">
        <v>0</v>
      </c>
      <c r="CV238" s="24">
        <v>0</v>
      </c>
      <c r="CW238" s="24">
        <v>0</v>
      </c>
      <c r="CX238" s="24">
        <v>0</v>
      </c>
      <c r="CY238" s="24">
        <v>0</v>
      </c>
      <c r="CZ238" s="24">
        <v>0</v>
      </c>
      <c r="DA238" s="24">
        <v>0</v>
      </c>
      <c r="DB238" s="24">
        <v>0</v>
      </c>
      <c r="DC238" s="24">
        <v>0</v>
      </c>
      <c r="DD238" s="24">
        <v>0</v>
      </c>
      <c r="DE238" s="24"/>
      <c r="DF238" s="24">
        <v>0</v>
      </c>
      <c r="DG238" s="24">
        <v>0</v>
      </c>
      <c r="DH238" s="24">
        <v>0</v>
      </c>
      <c r="DI238" s="24">
        <v>0</v>
      </c>
      <c r="DK238" s="25"/>
      <c r="DL238">
        <v>0</v>
      </c>
      <c r="DM238">
        <v>0</v>
      </c>
      <c r="DN238">
        <v>0</v>
      </c>
      <c r="DO238">
        <v>0</v>
      </c>
      <c r="DP238" s="24">
        <v>0</v>
      </c>
      <c r="DQ238" s="24">
        <v>0</v>
      </c>
      <c r="DR238" s="24">
        <v>0</v>
      </c>
      <c r="DS238" s="24">
        <v>0</v>
      </c>
      <c r="DT238" s="24">
        <v>0</v>
      </c>
      <c r="DU238" s="24">
        <v>0</v>
      </c>
      <c r="DV238" s="24">
        <v>0</v>
      </c>
      <c r="DW238" s="24">
        <v>0</v>
      </c>
      <c r="DX238" s="24">
        <v>0</v>
      </c>
      <c r="DY238" s="24">
        <v>0</v>
      </c>
      <c r="DZ238" s="24">
        <v>0</v>
      </c>
      <c r="EA238" s="24">
        <v>0</v>
      </c>
      <c r="EB238" s="24">
        <v>0</v>
      </c>
      <c r="EC238" s="24">
        <v>0</v>
      </c>
      <c r="ED238" s="24">
        <v>0</v>
      </c>
      <c r="EE238" s="24">
        <v>0</v>
      </c>
      <c r="EF238" s="24">
        <v>0</v>
      </c>
      <c r="EG238" s="24">
        <v>0</v>
      </c>
      <c r="EH238" s="24">
        <v>0</v>
      </c>
      <c r="EI238" s="24">
        <v>0</v>
      </c>
      <c r="EJ238" s="24">
        <v>0</v>
      </c>
      <c r="EK238" s="24">
        <v>0</v>
      </c>
      <c r="EL238" s="24">
        <v>0</v>
      </c>
      <c r="EM238" s="24">
        <v>0</v>
      </c>
      <c r="EN238" s="24">
        <v>0</v>
      </c>
      <c r="EO238" s="24">
        <v>0</v>
      </c>
      <c r="EP238" s="24">
        <v>0</v>
      </c>
      <c r="EQ238" s="24">
        <v>0</v>
      </c>
      <c r="ER238" s="24">
        <v>0</v>
      </c>
      <c r="ES238" s="24">
        <v>0</v>
      </c>
      <c r="ET238" s="24">
        <v>0</v>
      </c>
      <c r="EU238" s="24">
        <v>0</v>
      </c>
      <c r="EV238" s="24">
        <v>0</v>
      </c>
      <c r="EW238" s="24">
        <v>0</v>
      </c>
      <c r="EX238" s="24">
        <v>0</v>
      </c>
      <c r="EY238" s="24">
        <v>0</v>
      </c>
      <c r="EZ238" s="24">
        <v>0</v>
      </c>
      <c r="FA238" s="24">
        <v>0</v>
      </c>
      <c r="FB238" s="24">
        <v>0</v>
      </c>
      <c r="FC238" s="24">
        <v>0</v>
      </c>
      <c r="FD238" s="24">
        <v>0</v>
      </c>
      <c r="FE238" s="24">
        <v>0</v>
      </c>
      <c r="FF238" s="24">
        <v>0</v>
      </c>
      <c r="FG238" s="24">
        <v>0</v>
      </c>
      <c r="FL238" s="24">
        <v>0</v>
      </c>
      <c r="FM238" s="24">
        <v>0</v>
      </c>
      <c r="FN238" s="24">
        <v>0</v>
      </c>
      <c r="FO238" s="24">
        <v>0</v>
      </c>
      <c r="FP238" s="24">
        <v>0</v>
      </c>
      <c r="FQ238" s="24">
        <v>0</v>
      </c>
      <c r="FR238" s="24">
        <v>0</v>
      </c>
      <c r="FS238" s="24">
        <v>0</v>
      </c>
      <c r="FT238" s="24">
        <v>0</v>
      </c>
      <c r="FU238" s="24">
        <v>0</v>
      </c>
      <c r="FV238" s="24">
        <v>0</v>
      </c>
      <c r="FW238" s="24">
        <v>0</v>
      </c>
      <c r="FX238" s="24">
        <v>0</v>
      </c>
      <c r="FY238" s="24">
        <v>0</v>
      </c>
      <c r="FZ238" s="24">
        <v>0</v>
      </c>
      <c r="GA238" s="24">
        <v>0</v>
      </c>
      <c r="GB238" s="24">
        <v>0</v>
      </c>
      <c r="GC238" s="24">
        <v>0</v>
      </c>
      <c r="GD238" s="24">
        <v>0</v>
      </c>
      <c r="GE238" s="24">
        <v>0</v>
      </c>
      <c r="GF238" s="24">
        <v>0</v>
      </c>
      <c r="GG238" s="24">
        <v>0</v>
      </c>
      <c r="GH238" s="24">
        <v>0</v>
      </c>
      <c r="GI238" s="24">
        <v>0</v>
      </c>
      <c r="GJ238" s="24">
        <v>0</v>
      </c>
      <c r="GK238" s="24">
        <v>0</v>
      </c>
      <c r="GL238" s="24">
        <v>0</v>
      </c>
      <c r="GM238" s="24">
        <v>0</v>
      </c>
      <c r="GN238" s="24">
        <v>0</v>
      </c>
      <c r="GO238" s="24">
        <v>0</v>
      </c>
      <c r="GP238" s="24">
        <v>0</v>
      </c>
      <c r="GQ238" s="24">
        <v>0</v>
      </c>
      <c r="GR238" s="24">
        <v>0</v>
      </c>
      <c r="GS238" s="24">
        <v>0</v>
      </c>
      <c r="GT238" s="24">
        <v>0</v>
      </c>
      <c r="GU238" s="24">
        <v>0</v>
      </c>
      <c r="GV238" s="24">
        <v>0</v>
      </c>
      <c r="GW238" s="24">
        <v>0</v>
      </c>
      <c r="GX238" s="24">
        <v>0</v>
      </c>
      <c r="GY238" s="24">
        <v>0</v>
      </c>
      <c r="GZ238" s="24">
        <v>0</v>
      </c>
      <c r="HA238" s="24">
        <v>0</v>
      </c>
      <c r="HB238" s="24">
        <v>0</v>
      </c>
      <c r="HC238" s="24">
        <v>0</v>
      </c>
      <c r="HD238" s="24">
        <v>0</v>
      </c>
      <c r="HE238" s="24">
        <v>0</v>
      </c>
      <c r="HF238" s="24">
        <v>0</v>
      </c>
      <c r="HG238" s="24">
        <v>0</v>
      </c>
      <c r="HH238" s="24">
        <v>0</v>
      </c>
      <c r="HI238" s="24">
        <v>0</v>
      </c>
      <c r="HJ238" s="24">
        <v>0</v>
      </c>
      <c r="HK238" s="24">
        <v>0</v>
      </c>
      <c r="HL238" s="24">
        <v>0</v>
      </c>
      <c r="HM238" s="24">
        <v>0</v>
      </c>
      <c r="HN238" s="24">
        <v>0</v>
      </c>
      <c r="HO238" s="24">
        <v>0</v>
      </c>
      <c r="HP238" s="24">
        <v>0</v>
      </c>
      <c r="HQ238" s="24">
        <v>0</v>
      </c>
      <c r="HR238" s="24">
        <v>0</v>
      </c>
      <c r="HS238" s="24">
        <v>0</v>
      </c>
      <c r="HT238" s="24">
        <v>0</v>
      </c>
      <c r="HU238" s="24">
        <v>0</v>
      </c>
      <c r="HV238" s="24">
        <v>0</v>
      </c>
      <c r="HW238" s="24">
        <v>0</v>
      </c>
      <c r="HX238" s="24">
        <v>0</v>
      </c>
      <c r="HY238" s="24">
        <v>0</v>
      </c>
      <c r="HZ238" s="24">
        <v>0</v>
      </c>
      <c r="IA238" s="24">
        <v>0</v>
      </c>
      <c r="IB238" s="24">
        <v>0</v>
      </c>
      <c r="IC238" s="24">
        <v>0</v>
      </c>
      <c r="ID238" s="24">
        <v>0</v>
      </c>
      <c r="IE238" s="24">
        <v>0</v>
      </c>
      <c r="IF238" s="24">
        <v>0</v>
      </c>
      <c r="IG238" s="24">
        <v>0</v>
      </c>
      <c r="IH238" s="24">
        <v>0</v>
      </c>
      <c r="II238" s="24">
        <v>0</v>
      </c>
      <c r="IN238" s="24">
        <v>0</v>
      </c>
      <c r="IO238" s="24">
        <v>0</v>
      </c>
      <c r="IP238" s="24">
        <v>0</v>
      </c>
      <c r="IQ238" s="24">
        <v>0</v>
      </c>
      <c r="IR238" s="24">
        <v>0</v>
      </c>
      <c r="IS238" s="24">
        <v>0</v>
      </c>
      <c r="IT238" s="24">
        <v>0</v>
      </c>
      <c r="IU238" s="24">
        <v>0</v>
      </c>
      <c r="IV238" s="24">
        <v>0</v>
      </c>
      <c r="IW238" s="24">
        <v>0</v>
      </c>
      <c r="IX238" s="24">
        <v>0</v>
      </c>
      <c r="IY238" s="24">
        <v>0</v>
      </c>
      <c r="IZ238" s="24">
        <v>0</v>
      </c>
      <c r="JA238" s="24">
        <v>0</v>
      </c>
      <c r="JB238" s="24">
        <v>0</v>
      </c>
      <c r="JC238" s="24">
        <v>0</v>
      </c>
      <c r="JD238" s="24">
        <v>0</v>
      </c>
      <c r="JE238" s="24">
        <v>0</v>
      </c>
      <c r="JF238" s="24">
        <v>0</v>
      </c>
      <c r="JG238" s="24">
        <v>0</v>
      </c>
      <c r="JH238" s="24">
        <v>0</v>
      </c>
      <c r="JI238" s="24">
        <v>0</v>
      </c>
      <c r="JJ238" s="24">
        <v>0</v>
      </c>
      <c r="JK238" s="24">
        <v>0</v>
      </c>
      <c r="JL238" s="24">
        <v>0</v>
      </c>
      <c r="JM238" s="24">
        <v>0</v>
      </c>
      <c r="JN238" s="24">
        <v>0</v>
      </c>
      <c r="JO238" s="24">
        <v>0</v>
      </c>
      <c r="JP238" s="24">
        <v>0</v>
      </c>
      <c r="JQ238" s="24">
        <v>0</v>
      </c>
      <c r="JR238" s="24">
        <v>0</v>
      </c>
      <c r="JS238" s="24">
        <v>0</v>
      </c>
      <c r="JT238" s="24">
        <v>0</v>
      </c>
      <c r="JU238" s="24">
        <v>0</v>
      </c>
      <c r="JV238" s="24">
        <v>0</v>
      </c>
      <c r="JW238" s="24">
        <v>0</v>
      </c>
      <c r="JX238" s="24">
        <v>0</v>
      </c>
      <c r="JY238" s="24">
        <v>0</v>
      </c>
      <c r="JZ238" s="24">
        <v>0</v>
      </c>
      <c r="KA238" s="24">
        <v>0</v>
      </c>
      <c r="KB238" s="24"/>
      <c r="KC238" s="24">
        <v>0</v>
      </c>
      <c r="KD238" s="24">
        <v>0</v>
      </c>
      <c r="KE238" s="24">
        <v>0</v>
      </c>
      <c r="KF238" s="24">
        <v>0</v>
      </c>
      <c r="KG238" s="28">
        <v>0</v>
      </c>
      <c r="KH238" s="28">
        <v>0</v>
      </c>
      <c r="KI238" s="28">
        <v>0</v>
      </c>
      <c r="KJ238" s="24">
        <v>0</v>
      </c>
      <c r="KK238" s="24">
        <v>0</v>
      </c>
      <c r="KL238" s="24">
        <v>0</v>
      </c>
      <c r="KM238" s="24">
        <v>0</v>
      </c>
      <c r="KN238" s="24">
        <v>0</v>
      </c>
      <c r="KO238" s="24">
        <v>0</v>
      </c>
      <c r="KP238" s="24">
        <v>0</v>
      </c>
      <c r="KQ238" s="24">
        <v>0</v>
      </c>
      <c r="KR238" s="24">
        <v>0</v>
      </c>
      <c r="KS238" s="24">
        <v>0</v>
      </c>
      <c r="KT238" s="24">
        <v>0</v>
      </c>
      <c r="KU238" s="24">
        <v>0</v>
      </c>
      <c r="KV238" s="24">
        <v>0</v>
      </c>
      <c r="KW238" s="24">
        <v>0</v>
      </c>
      <c r="KX238" s="24">
        <v>0</v>
      </c>
      <c r="KY238" s="24">
        <v>0</v>
      </c>
      <c r="KZ238" s="24">
        <v>0</v>
      </c>
      <c r="LA238" s="24">
        <v>0</v>
      </c>
      <c r="LB238" s="24">
        <v>0</v>
      </c>
      <c r="LC238" s="24">
        <v>0</v>
      </c>
      <c r="LD238" s="24">
        <v>0</v>
      </c>
      <c r="LE238" s="24">
        <v>0</v>
      </c>
      <c r="LF238" s="24">
        <v>0</v>
      </c>
      <c r="LG238" s="24">
        <v>0</v>
      </c>
      <c r="LH238" s="24">
        <v>0</v>
      </c>
      <c r="LI238" s="24">
        <v>0</v>
      </c>
      <c r="LJ238" s="24">
        <v>0</v>
      </c>
      <c r="LK238" s="24">
        <v>0</v>
      </c>
      <c r="LL238" s="24">
        <v>0</v>
      </c>
      <c r="LM238" s="24">
        <v>0</v>
      </c>
      <c r="LN238" s="24">
        <v>0</v>
      </c>
      <c r="LO238" s="24">
        <v>0</v>
      </c>
      <c r="LP238" s="24">
        <v>0</v>
      </c>
      <c r="LQ238" s="24">
        <v>0</v>
      </c>
      <c r="LR238" s="24">
        <v>0</v>
      </c>
      <c r="LS238" s="24">
        <v>0</v>
      </c>
      <c r="LX238" s="24">
        <v>0</v>
      </c>
      <c r="LY238" s="24">
        <v>0</v>
      </c>
      <c r="LZ238" s="24">
        <v>0</v>
      </c>
      <c r="MA238" s="24">
        <v>0</v>
      </c>
      <c r="MB238" s="24">
        <v>0</v>
      </c>
      <c r="MC238" s="24">
        <v>0</v>
      </c>
      <c r="MD238" s="24">
        <v>0</v>
      </c>
      <c r="ME238" s="24">
        <v>0</v>
      </c>
      <c r="MF238" s="24">
        <v>0</v>
      </c>
      <c r="MG238" s="24">
        <v>0</v>
      </c>
      <c r="MH238" s="24">
        <v>0</v>
      </c>
      <c r="MI238" s="24">
        <v>0</v>
      </c>
    </row>
    <row r="239" spans="1:347" s="28" customFormat="1" x14ac:dyDescent="0.25">
      <c r="A239" s="28">
        <v>588</v>
      </c>
      <c r="B239" s="28" t="s">
        <v>1364</v>
      </c>
      <c r="C239" s="28" t="s">
        <v>871</v>
      </c>
      <c r="D239" s="28" t="s">
        <v>1367</v>
      </c>
      <c r="E239" s="28" t="s">
        <v>373</v>
      </c>
      <c r="F239" s="28">
        <v>21</v>
      </c>
      <c r="G239" s="28">
        <v>1</v>
      </c>
      <c r="H239" s="28">
        <v>2</v>
      </c>
      <c r="I239" s="28">
        <v>0</v>
      </c>
      <c r="V239" s="28" t="s">
        <v>873</v>
      </c>
      <c r="W239" s="28" t="s">
        <v>897</v>
      </c>
      <c r="X239" s="28" t="b">
        <v>0</v>
      </c>
      <c r="Y239" s="28" t="b">
        <v>0</v>
      </c>
      <c r="Z239" s="28" t="s">
        <v>895</v>
      </c>
      <c r="AA239" s="28" t="s">
        <v>890</v>
      </c>
      <c r="AB239" s="28" t="s">
        <v>316</v>
      </c>
      <c r="AC239" s="28" t="s">
        <v>373</v>
      </c>
      <c r="AD239" s="28" t="s">
        <v>887</v>
      </c>
      <c r="AE239" s="28" t="s">
        <v>891</v>
      </c>
      <c r="AP239" s="28">
        <v>0</v>
      </c>
      <c r="AQ239" s="28">
        <v>0</v>
      </c>
      <c r="AT239" s="28">
        <v>0</v>
      </c>
      <c r="AU239" s="28">
        <v>0</v>
      </c>
      <c r="AV239" s="28">
        <v>0</v>
      </c>
      <c r="AW239" s="28">
        <v>0</v>
      </c>
      <c r="AX239" s="28">
        <v>0</v>
      </c>
      <c r="AY239" s="28">
        <v>0</v>
      </c>
      <c r="AZ239" s="28">
        <v>0</v>
      </c>
      <c r="BA239" s="28">
        <v>0</v>
      </c>
      <c r="BB239" s="28">
        <v>0</v>
      </c>
      <c r="BC239" s="28">
        <v>0</v>
      </c>
      <c r="BD239" s="28">
        <v>0</v>
      </c>
      <c r="BE239" s="28">
        <v>0</v>
      </c>
      <c r="BF239" s="28">
        <v>0</v>
      </c>
      <c r="BI239" s="28">
        <v>0</v>
      </c>
      <c r="BJ239" s="28">
        <v>0</v>
      </c>
      <c r="BL239" s="28">
        <v>0</v>
      </c>
      <c r="BP239" s="28">
        <v>0</v>
      </c>
      <c r="BT239" s="28">
        <v>0</v>
      </c>
      <c r="BU239" s="28">
        <v>0</v>
      </c>
      <c r="BV239" s="28">
        <v>0</v>
      </c>
      <c r="BW239" s="28">
        <v>0</v>
      </c>
      <c r="BX239" s="28">
        <v>0</v>
      </c>
      <c r="BZ239" s="28">
        <f t="shared" si="10"/>
        <v>18</v>
      </c>
      <c r="CB239" s="28">
        <v>1</v>
      </c>
      <c r="CC239" s="28">
        <v>6</v>
      </c>
      <c r="CD239" s="28">
        <v>0</v>
      </c>
      <c r="CE239" s="28">
        <v>0</v>
      </c>
      <c r="CF239" s="28">
        <v>0</v>
      </c>
      <c r="CG239" s="28">
        <v>0</v>
      </c>
      <c r="CH239" s="28">
        <v>0</v>
      </c>
      <c r="CI239" s="28">
        <v>0</v>
      </c>
      <c r="CJ239" s="28">
        <v>0</v>
      </c>
      <c r="CK239" s="28">
        <v>0</v>
      </c>
      <c r="CL239" s="28">
        <v>1</v>
      </c>
      <c r="CM239" s="28">
        <v>0</v>
      </c>
      <c r="CN239" s="28">
        <v>7</v>
      </c>
      <c r="CO239" s="28">
        <v>3</v>
      </c>
      <c r="CP239" s="28">
        <v>0</v>
      </c>
      <c r="CQ239" s="28">
        <v>0</v>
      </c>
      <c r="CR239" s="28">
        <v>0</v>
      </c>
      <c r="CS239" s="28">
        <v>0</v>
      </c>
      <c r="CT239" s="28">
        <v>0</v>
      </c>
      <c r="CU239" s="28">
        <v>0</v>
      </c>
      <c r="CV239" s="28">
        <v>0</v>
      </c>
      <c r="CW239" s="28">
        <v>0</v>
      </c>
      <c r="CX239" s="28">
        <v>0</v>
      </c>
      <c r="CY239" s="28">
        <v>0</v>
      </c>
      <c r="CZ239" s="28">
        <v>0</v>
      </c>
      <c r="DA239" s="28">
        <v>0</v>
      </c>
      <c r="DB239" s="28">
        <v>0</v>
      </c>
      <c r="DC239" s="28">
        <v>0</v>
      </c>
      <c r="DD239" s="28">
        <v>0</v>
      </c>
      <c r="DF239" s="28">
        <v>0</v>
      </c>
      <c r="DG239" s="28">
        <v>0</v>
      </c>
      <c r="DH239" s="28">
        <v>0</v>
      </c>
      <c r="DI239" s="28">
        <v>0</v>
      </c>
      <c r="DL239" s="28">
        <v>0</v>
      </c>
      <c r="DM239" s="28">
        <v>0</v>
      </c>
      <c r="DN239" s="28">
        <v>0</v>
      </c>
      <c r="DO239" s="28">
        <v>0</v>
      </c>
      <c r="DP239" s="28">
        <v>0</v>
      </c>
      <c r="DQ239" s="28">
        <v>0</v>
      </c>
      <c r="DR239" s="28">
        <v>0</v>
      </c>
      <c r="DS239" s="28">
        <v>0</v>
      </c>
      <c r="DT239" s="28">
        <v>0</v>
      </c>
      <c r="DU239" s="28">
        <v>0</v>
      </c>
      <c r="DV239" s="28">
        <v>0</v>
      </c>
      <c r="DW239" s="28">
        <v>0</v>
      </c>
      <c r="DX239" s="28">
        <v>0</v>
      </c>
      <c r="DY239" s="28">
        <v>0</v>
      </c>
      <c r="DZ239" s="28">
        <v>0</v>
      </c>
      <c r="EA239" s="28">
        <v>0</v>
      </c>
      <c r="EB239" s="28">
        <v>0</v>
      </c>
      <c r="EC239" s="28">
        <v>0</v>
      </c>
      <c r="ED239" s="28">
        <v>0</v>
      </c>
      <c r="EE239" s="28">
        <v>0</v>
      </c>
      <c r="EF239" s="28">
        <v>0</v>
      </c>
      <c r="EG239" s="28">
        <v>0</v>
      </c>
      <c r="EH239" s="28">
        <v>0</v>
      </c>
      <c r="EI239" s="28">
        <v>0</v>
      </c>
      <c r="EJ239" s="28">
        <v>0</v>
      </c>
      <c r="EK239" s="28">
        <v>0</v>
      </c>
      <c r="EL239" s="28">
        <v>0</v>
      </c>
      <c r="EM239" s="28">
        <v>0</v>
      </c>
      <c r="EN239" s="28">
        <v>0</v>
      </c>
      <c r="EO239" s="28">
        <v>0</v>
      </c>
      <c r="EP239" s="28">
        <v>0</v>
      </c>
      <c r="EQ239" s="28">
        <v>0</v>
      </c>
      <c r="ER239" s="28">
        <v>0</v>
      </c>
      <c r="ES239" s="28">
        <v>0</v>
      </c>
      <c r="ET239" s="28">
        <v>0</v>
      </c>
      <c r="EU239" s="28">
        <v>0</v>
      </c>
      <c r="EV239" s="28">
        <v>0</v>
      </c>
      <c r="EW239" s="28">
        <v>0</v>
      </c>
      <c r="EX239" s="28">
        <v>0</v>
      </c>
      <c r="EY239" s="28">
        <v>0</v>
      </c>
      <c r="EZ239" s="28">
        <v>0</v>
      </c>
      <c r="FA239" s="28">
        <v>0</v>
      </c>
      <c r="FB239" s="28">
        <v>0</v>
      </c>
      <c r="FC239" s="28">
        <v>0</v>
      </c>
      <c r="FD239" s="28">
        <v>0</v>
      </c>
      <c r="FE239" s="28">
        <v>0</v>
      </c>
      <c r="FF239" s="28">
        <v>0</v>
      </c>
      <c r="FG239" s="28">
        <v>0</v>
      </c>
      <c r="FL239" s="28">
        <v>0</v>
      </c>
      <c r="FM239" s="28">
        <v>0</v>
      </c>
      <c r="FN239" s="28">
        <v>0</v>
      </c>
      <c r="FO239" s="28">
        <v>0</v>
      </c>
      <c r="FP239" s="28">
        <v>0</v>
      </c>
      <c r="FQ239" s="28">
        <v>0</v>
      </c>
      <c r="FR239" s="28">
        <v>0</v>
      </c>
      <c r="FS239" s="28">
        <v>0</v>
      </c>
      <c r="FT239" s="28">
        <v>0</v>
      </c>
      <c r="FU239" s="28">
        <v>0</v>
      </c>
      <c r="FV239" s="28">
        <v>0</v>
      </c>
      <c r="FW239" s="28">
        <v>0</v>
      </c>
      <c r="FX239" s="28">
        <v>0</v>
      </c>
      <c r="FY239" s="28">
        <v>0</v>
      </c>
      <c r="FZ239" s="28">
        <v>0</v>
      </c>
      <c r="GA239" s="28">
        <v>0</v>
      </c>
      <c r="GB239" s="28">
        <v>0</v>
      </c>
      <c r="GC239" s="28">
        <v>0</v>
      </c>
      <c r="GD239" s="28">
        <v>0</v>
      </c>
      <c r="GE239" s="28">
        <v>0</v>
      </c>
      <c r="GF239" s="28">
        <v>0</v>
      </c>
      <c r="GG239" s="28">
        <v>0</v>
      </c>
      <c r="GH239" s="28">
        <v>0</v>
      </c>
      <c r="GI239" s="28">
        <v>0</v>
      </c>
      <c r="GJ239" s="28">
        <v>0</v>
      </c>
      <c r="GK239" s="28">
        <v>0</v>
      </c>
      <c r="GL239" s="28">
        <v>0</v>
      </c>
      <c r="GM239" s="28">
        <v>0</v>
      </c>
      <c r="GN239" s="28">
        <v>0</v>
      </c>
      <c r="GO239" s="28">
        <v>0</v>
      </c>
      <c r="GP239" s="28">
        <v>0</v>
      </c>
      <c r="GQ239" s="28">
        <v>0</v>
      </c>
      <c r="GR239" s="28">
        <v>0</v>
      </c>
      <c r="GS239" s="28">
        <v>0</v>
      </c>
      <c r="GT239" s="28">
        <v>0</v>
      </c>
      <c r="GU239" s="28">
        <v>0</v>
      </c>
      <c r="GV239" s="28">
        <v>0</v>
      </c>
      <c r="GW239" s="28">
        <v>0</v>
      </c>
      <c r="GX239" s="28">
        <v>0</v>
      </c>
      <c r="GY239" s="28">
        <v>0</v>
      </c>
      <c r="GZ239" s="28">
        <v>0</v>
      </c>
      <c r="HA239" s="28">
        <v>0</v>
      </c>
      <c r="HB239" s="28">
        <v>0</v>
      </c>
      <c r="HC239" s="28">
        <v>0</v>
      </c>
      <c r="HD239" s="28">
        <v>0</v>
      </c>
      <c r="HE239" s="28">
        <v>0</v>
      </c>
      <c r="HF239" s="28">
        <v>0</v>
      </c>
      <c r="HG239" s="28">
        <v>0</v>
      </c>
      <c r="HH239" s="28">
        <v>0</v>
      </c>
      <c r="HI239" s="28">
        <v>0</v>
      </c>
      <c r="HJ239" s="28">
        <v>0</v>
      </c>
      <c r="HK239" s="28">
        <v>0</v>
      </c>
      <c r="HL239" s="28">
        <v>0</v>
      </c>
      <c r="HM239" s="28">
        <v>0</v>
      </c>
      <c r="HN239" s="28">
        <v>0</v>
      </c>
      <c r="HO239" s="28">
        <v>0</v>
      </c>
      <c r="HP239" s="28">
        <v>0</v>
      </c>
      <c r="HQ239" s="28">
        <v>0</v>
      </c>
      <c r="HR239" s="28">
        <v>0</v>
      </c>
      <c r="HS239" s="28">
        <v>0</v>
      </c>
      <c r="HT239" s="28">
        <v>0</v>
      </c>
      <c r="HU239" s="28">
        <v>0</v>
      </c>
      <c r="HV239" s="28">
        <v>0</v>
      </c>
      <c r="HW239" s="28">
        <v>0</v>
      </c>
      <c r="HX239" s="28">
        <v>0</v>
      </c>
      <c r="HY239" s="28">
        <v>0</v>
      </c>
      <c r="HZ239" s="28">
        <v>0</v>
      </c>
      <c r="IA239" s="28">
        <v>0</v>
      </c>
      <c r="IB239" s="28">
        <v>0</v>
      </c>
      <c r="IC239" s="28">
        <v>0</v>
      </c>
      <c r="ID239" s="28">
        <v>0</v>
      </c>
      <c r="IE239" s="28">
        <v>0</v>
      </c>
      <c r="IF239" s="28">
        <v>0</v>
      </c>
      <c r="IG239" s="28">
        <v>0</v>
      </c>
      <c r="IH239" s="28">
        <v>0</v>
      </c>
      <c r="II239" s="28">
        <v>0</v>
      </c>
      <c r="IN239" s="28">
        <v>0</v>
      </c>
      <c r="IO239" s="28">
        <v>0</v>
      </c>
      <c r="IP239" s="28">
        <v>0</v>
      </c>
      <c r="IQ239" s="28">
        <v>0</v>
      </c>
      <c r="IR239" s="28">
        <v>0</v>
      </c>
      <c r="IS239" s="28">
        <v>0</v>
      </c>
      <c r="IT239" s="28">
        <v>0</v>
      </c>
      <c r="IU239" s="28">
        <v>0</v>
      </c>
      <c r="IV239" s="28">
        <v>0</v>
      </c>
      <c r="IW239" s="28">
        <v>0</v>
      </c>
      <c r="IX239" s="28">
        <v>0</v>
      </c>
      <c r="IY239" s="28">
        <v>0</v>
      </c>
      <c r="IZ239" s="28">
        <v>0</v>
      </c>
      <c r="JA239" s="28">
        <v>0</v>
      </c>
      <c r="JB239" s="28">
        <v>0</v>
      </c>
      <c r="JC239" s="28">
        <v>0</v>
      </c>
      <c r="JD239" s="28">
        <v>0</v>
      </c>
      <c r="JE239" s="28">
        <v>0</v>
      </c>
      <c r="JF239" s="28">
        <v>0</v>
      </c>
      <c r="JG239" s="28">
        <v>0</v>
      </c>
      <c r="JH239" s="28">
        <v>0</v>
      </c>
      <c r="JI239" s="28">
        <v>0</v>
      </c>
      <c r="JJ239" s="28">
        <v>0</v>
      </c>
      <c r="JK239" s="28">
        <v>0</v>
      </c>
      <c r="JL239" s="28">
        <v>0</v>
      </c>
      <c r="JM239" s="28">
        <v>0</v>
      </c>
      <c r="JN239" s="28">
        <v>0</v>
      </c>
      <c r="JO239" s="28">
        <v>0</v>
      </c>
      <c r="JP239" s="28">
        <v>0</v>
      </c>
      <c r="JQ239" s="28">
        <v>0</v>
      </c>
      <c r="JR239" s="28">
        <v>0</v>
      </c>
      <c r="JS239" s="28">
        <v>0</v>
      </c>
      <c r="JT239" s="28">
        <v>0</v>
      </c>
      <c r="JU239" s="28">
        <v>0</v>
      </c>
      <c r="JV239" s="28">
        <v>0</v>
      </c>
      <c r="JW239" s="28">
        <v>0</v>
      </c>
      <c r="JX239" s="28">
        <v>0</v>
      </c>
      <c r="JY239" s="28">
        <v>0</v>
      </c>
      <c r="JZ239" s="28">
        <v>0</v>
      </c>
      <c r="KA239" s="28">
        <v>0</v>
      </c>
      <c r="KC239" s="28">
        <v>0</v>
      </c>
      <c r="KD239" s="28">
        <v>0</v>
      </c>
      <c r="KE239" s="28">
        <v>0</v>
      </c>
      <c r="KF239" s="28">
        <v>0</v>
      </c>
      <c r="KG239" s="28">
        <v>0</v>
      </c>
      <c r="KH239" s="28">
        <v>0</v>
      </c>
      <c r="KI239" s="28">
        <v>0</v>
      </c>
      <c r="KJ239" s="28">
        <v>0</v>
      </c>
      <c r="KK239" s="28">
        <v>0</v>
      </c>
      <c r="KL239" s="28">
        <v>0</v>
      </c>
      <c r="KM239" s="28">
        <v>0</v>
      </c>
      <c r="KN239" s="28">
        <v>0</v>
      </c>
      <c r="KO239" s="28">
        <v>0</v>
      </c>
      <c r="KP239" s="28">
        <v>0</v>
      </c>
      <c r="KQ239" s="28">
        <v>0</v>
      </c>
      <c r="KR239" s="28">
        <v>0</v>
      </c>
      <c r="KS239" s="28">
        <v>0</v>
      </c>
      <c r="KT239" s="28">
        <v>0</v>
      </c>
      <c r="KU239" s="28">
        <v>0</v>
      </c>
      <c r="KV239" s="28">
        <v>0</v>
      </c>
      <c r="KW239" s="28">
        <v>0</v>
      </c>
      <c r="KX239" s="28">
        <v>0</v>
      </c>
      <c r="KY239" s="28">
        <v>0</v>
      </c>
      <c r="KZ239" s="28">
        <v>0</v>
      </c>
      <c r="LA239" s="28">
        <v>0</v>
      </c>
      <c r="LB239" s="28">
        <v>0</v>
      </c>
      <c r="LC239" s="28">
        <v>0</v>
      </c>
      <c r="LD239" s="28">
        <v>0</v>
      </c>
      <c r="LE239" s="28">
        <v>0</v>
      </c>
      <c r="LF239" s="28">
        <v>0</v>
      </c>
      <c r="LG239" s="28">
        <v>0</v>
      </c>
      <c r="LH239" s="28">
        <v>0</v>
      </c>
      <c r="LI239" s="28">
        <v>0</v>
      </c>
      <c r="LJ239" s="28">
        <v>0</v>
      </c>
      <c r="LK239" s="28">
        <v>0</v>
      </c>
      <c r="LL239" s="28">
        <v>0</v>
      </c>
      <c r="LM239" s="28">
        <v>0</v>
      </c>
      <c r="LN239" s="28">
        <v>0</v>
      </c>
      <c r="LO239" s="28">
        <v>0</v>
      </c>
      <c r="LP239" s="28">
        <v>0</v>
      </c>
      <c r="LQ239" s="28">
        <v>0</v>
      </c>
      <c r="LR239" s="28">
        <v>0</v>
      </c>
      <c r="LS239" s="28">
        <v>0</v>
      </c>
      <c r="LX239" s="28">
        <v>0</v>
      </c>
      <c r="LY239" s="28">
        <v>0</v>
      </c>
      <c r="LZ239" s="28">
        <v>0</v>
      </c>
      <c r="MA239" s="28">
        <v>0</v>
      </c>
      <c r="MB239" s="28">
        <v>0</v>
      </c>
      <c r="MC239" s="28">
        <v>0</v>
      </c>
      <c r="MD239" s="28">
        <v>0</v>
      </c>
      <c r="ME239" s="28">
        <v>0</v>
      </c>
      <c r="MF239" s="28">
        <v>0</v>
      </c>
      <c r="MG239" s="28">
        <v>0</v>
      </c>
      <c r="MH239" s="28">
        <v>0</v>
      </c>
      <c r="MI239" s="28">
        <v>0</v>
      </c>
    </row>
    <row r="240" spans="1:347" x14ac:dyDescent="0.25">
      <c r="A240">
        <v>589</v>
      </c>
      <c r="B240" t="s">
        <v>896</v>
      </c>
      <c r="C240" t="s">
        <v>897</v>
      </c>
      <c r="D240" t="s">
        <v>898</v>
      </c>
      <c r="E240" t="s">
        <v>316</v>
      </c>
      <c r="F240">
        <v>22</v>
      </c>
      <c r="G240">
        <v>10</v>
      </c>
      <c r="H240">
        <v>1</v>
      </c>
      <c r="I240">
        <v>1</v>
      </c>
      <c r="V240" t="s">
        <v>873</v>
      </c>
      <c r="W240" t="s">
        <v>897</v>
      </c>
      <c r="X240" t="b">
        <v>0</v>
      </c>
      <c r="Y240" t="b">
        <v>0</v>
      </c>
      <c r="Z240" t="s">
        <v>899</v>
      </c>
      <c r="AA240" t="s">
        <v>498</v>
      </c>
      <c r="AB240" t="s">
        <v>316</v>
      </c>
      <c r="AC240" t="s">
        <v>1</v>
      </c>
      <c r="AD240" t="s">
        <v>897</v>
      </c>
      <c r="AE240" t="s">
        <v>900</v>
      </c>
      <c r="AF240">
        <v>5</v>
      </c>
      <c r="AG240">
        <v>1</v>
      </c>
      <c r="AJ240" s="27">
        <v>1</v>
      </c>
      <c r="AM240">
        <v>1</v>
      </c>
      <c r="AO240">
        <v>1</v>
      </c>
      <c r="AP240">
        <v>0</v>
      </c>
      <c r="AQ240">
        <v>63</v>
      </c>
      <c r="AR240">
        <v>0</v>
      </c>
      <c r="AS240">
        <v>63</v>
      </c>
      <c r="AT240">
        <v>0</v>
      </c>
      <c r="AU240">
        <v>37</v>
      </c>
      <c r="AV240">
        <v>0</v>
      </c>
      <c r="AW240">
        <v>37</v>
      </c>
      <c r="AX240">
        <v>0</v>
      </c>
      <c r="AY240">
        <v>26</v>
      </c>
      <c r="AZ240">
        <v>0</v>
      </c>
      <c r="BA240">
        <v>26</v>
      </c>
      <c r="BB240">
        <v>0</v>
      </c>
      <c r="BC240">
        <v>0</v>
      </c>
      <c r="BD240">
        <v>0</v>
      </c>
      <c r="BE240">
        <v>0</v>
      </c>
      <c r="BF240">
        <v>0</v>
      </c>
      <c r="BH240">
        <f t="shared" ref="BH240:BH250" si="15">BL240+BP240+BT240+BU240</f>
        <v>12.814960629921259</v>
      </c>
      <c r="BI240">
        <v>5.6220472440944889</v>
      </c>
      <c r="BJ240">
        <v>5.2086614173228352</v>
      </c>
      <c r="BL240">
        <v>6.7795275590551185</v>
      </c>
      <c r="BM240">
        <v>0</v>
      </c>
      <c r="BN240">
        <v>6.7795275590551185</v>
      </c>
      <c r="BO240">
        <v>0</v>
      </c>
      <c r="BP240">
        <v>1.7362204724409449</v>
      </c>
      <c r="BQ240">
        <v>0</v>
      </c>
      <c r="BR240">
        <v>1.7362204724409449</v>
      </c>
      <c r="BS240">
        <v>0</v>
      </c>
      <c r="BT240">
        <v>2.7283464566929134</v>
      </c>
      <c r="BU240">
        <v>1.5708661417322836</v>
      </c>
      <c r="BV240">
        <v>5.6220472440944889</v>
      </c>
      <c r="BW240">
        <v>5.2086614173228352</v>
      </c>
      <c r="BX240">
        <v>0</v>
      </c>
      <c r="BZ240">
        <f t="shared" ref="BZ240:BZ252" si="16">SUM(CB240:DE240)</f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F240">
        <v>0</v>
      </c>
      <c r="DG240">
        <v>0</v>
      </c>
      <c r="DH240">
        <v>0</v>
      </c>
      <c r="DI240">
        <v>0</v>
      </c>
      <c r="DK240" s="25"/>
      <c r="DL240">
        <v>37</v>
      </c>
      <c r="DM240">
        <v>0</v>
      </c>
      <c r="DN240">
        <v>37</v>
      </c>
      <c r="DO240">
        <v>0</v>
      </c>
      <c r="DP240">
        <v>2</v>
      </c>
      <c r="DQ240">
        <v>0</v>
      </c>
      <c r="DR240">
        <v>2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3</v>
      </c>
      <c r="EG240">
        <v>0</v>
      </c>
      <c r="EH240">
        <v>3</v>
      </c>
      <c r="EI240">
        <v>0</v>
      </c>
      <c r="EJ240">
        <v>3</v>
      </c>
      <c r="EK240">
        <v>0</v>
      </c>
      <c r="EL240">
        <v>3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3</v>
      </c>
      <c r="FY240">
        <v>0</v>
      </c>
      <c r="FZ240">
        <v>3</v>
      </c>
      <c r="GA240">
        <v>0</v>
      </c>
      <c r="GB240">
        <v>1</v>
      </c>
      <c r="GC240">
        <v>0</v>
      </c>
      <c r="GD240">
        <v>1</v>
      </c>
      <c r="GE240">
        <v>0</v>
      </c>
      <c r="GF240">
        <v>1</v>
      </c>
      <c r="GG240">
        <v>0</v>
      </c>
      <c r="GH240">
        <v>1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4</v>
      </c>
      <c r="GO240">
        <v>0</v>
      </c>
      <c r="GP240">
        <v>4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N240">
        <v>3</v>
      </c>
      <c r="IO240">
        <v>0</v>
      </c>
      <c r="IP240">
        <v>3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1</v>
      </c>
      <c r="IW240">
        <v>0</v>
      </c>
      <c r="IX240">
        <v>1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2</v>
      </c>
      <c r="JE240">
        <v>0</v>
      </c>
      <c r="JF240">
        <v>2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C240">
        <v>0</v>
      </c>
      <c r="KD240">
        <v>0</v>
      </c>
      <c r="KE240">
        <v>0</v>
      </c>
      <c r="KF240">
        <v>0</v>
      </c>
      <c r="KG240" s="28">
        <v>0</v>
      </c>
      <c r="KH240" s="28">
        <v>0</v>
      </c>
      <c r="KI240" s="28">
        <v>0</v>
      </c>
      <c r="KJ240">
        <v>0</v>
      </c>
      <c r="KK240">
        <v>0</v>
      </c>
      <c r="KL240">
        <v>0</v>
      </c>
      <c r="KM240">
        <v>0</v>
      </c>
      <c r="KN240">
        <v>3</v>
      </c>
      <c r="KO240">
        <v>0</v>
      </c>
      <c r="KP240">
        <v>3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</row>
    <row r="241" spans="1:347" x14ac:dyDescent="0.25">
      <c r="A241">
        <v>592</v>
      </c>
      <c r="B241" t="s">
        <v>1376</v>
      </c>
      <c r="C241" t="s">
        <v>897</v>
      </c>
      <c r="D241" t="s">
        <v>902</v>
      </c>
      <c r="E241" t="s">
        <v>316</v>
      </c>
      <c r="F241">
        <v>22</v>
      </c>
      <c r="G241">
        <v>10</v>
      </c>
      <c r="H241">
        <v>2</v>
      </c>
      <c r="I241">
        <v>1</v>
      </c>
      <c r="V241" t="s">
        <v>873</v>
      </c>
      <c r="W241" t="s">
        <v>897</v>
      </c>
      <c r="X241" t="b">
        <v>0</v>
      </c>
      <c r="Y241" t="b">
        <v>0</v>
      </c>
      <c r="Z241" t="s">
        <v>1377</v>
      </c>
      <c r="AA241" t="s">
        <v>498</v>
      </c>
      <c r="AB241" t="s">
        <v>316</v>
      </c>
      <c r="AC241" t="s">
        <v>1</v>
      </c>
      <c r="AD241" t="s">
        <v>897</v>
      </c>
      <c r="AE241" t="s">
        <v>900</v>
      </c>
      <c r="AF241">
        <v>35</v>
      </c>
      <c r="AO241">
        <v>1</v>
      </c>
      <c r="AP241">
        <v>0</v>
      </c>
      <c r="AQ241">
        <v>106</v>
      </c>
      <c r="AR241">
        <v>0</v>
      </c>
      <c r="AS241">
        <v>106</v>
      </c>
      <c r="AT241">
        <v>0</v>
      </c>
      <c r="AU241">
        <v>52</v>
      </c>
      <c r="AV241">
        <v>0</v>
      </c>
      <c r="AW241">
        <v>52</v>
      </c>
      <c r="AX241">
        <v>0</v>
      </c>
      <c r="AY241">
        <v>54</v>
      </c>
      <c r="AZ241">
        <v>0</v>
      </c>
      <c r="BA241">
        <v>54</v>
      </c>
      <c r="BB241">
        <v>0</v>
      </c>
      <c r="BC241">
        <v>0</v>
      </c>
      <c r="BD241">
        <v>0</v>
      </c>
      <c r="BE241">
        <v>0</v>
      </c>
      <c r="BF241">
        <v>0</v>
      </c>
      <c r="BH241">
        <f t="shared" si="15"/>
        <v>21.56167979002625</v>
      </c>
      <c r="BI241">
        <v>9.4593175853018376</v>
      </c>
      <c r="BJ241">
        <v>8.7637795275590555</v>
      </c>
      <c r="BL241">
        <v>11.406824146981629</v>
      </c>
      <c r="BM241">
        <v>0</v>
      </c>
      <c r="BN241">
        <v>11.406824146981629</v>
      </c>
      <c r="BO241">
        <v>0</v>
      </c>
      <c r="BP241">
        <v>2.9212598425196852</v>
      </c>
      <c r="BQ241">
        <v>0</v>
      </c>
      <c r="BR241">
        <v>2.9212598425196852</v>
      </c>
      <c r="BS241">
        <v>0</v>
      </c>
      <c r="BT241">
        <v>4.5905511811023629</v>
      </c>
      <c r="BU241">
        <v>2.6430446194225725</v>
      </c>
      <c r="BV241">
        <v>9.4593175853018376</v>
      </c>
      <c r="BW241">
        <v>8.7637795275590555</v>
      </c>
      <c r="BX241">
        <v>0</v>
      </c>
      <c r="BZ241">
        <f t="shared" si="16"/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F241">
        <v>0</v>
      </c>
      <c r="DG241">
        <v>0</v>
      </c>
      <c r="DH241">
        <v>0</v>
      </c>
      <c r="DI241">
        <v>0</v>
      </c>
      <c r="DK241" s="25"/>
      <c r="DL241">
        <v>52</v>
      </c>
      <c r="DM241">
        <v>0</v>
      </c>
      <c r="DN241">
        <v>52</v>
      </c>
      <c r="DO241">
        <v>0</v>
      </c>
      <c r="DP241">
        <v>15</v>
      </c>
      <c r="DQ241">
        <v>0</v>
      </c>
      <c r="DR241">
        <v>15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2</v>
      </c>
      <c r="ES241">
        <v>0</v>
      </c>
      <c r="ET241">
        <v>2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L241">
        <v>8</v>
      </c>
      <c r="FM241">
        <v>0</v>
      </c>
      <c r="FN241">
        <v>8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5</v>
      </c>
      <c r="FY241">
        <v>0</v>
      </c>
      <c r="FZ241">
        <v>5</v>
      </c>
      <c r="GA241">
        <v>0</v>
      </c>
      <c r="GB241">
        <v>3</v>
      </c>
      <c r="GC241">
        <v>0</v>
      </c>
      <c r="GD241">
        <v>3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2</v>
      </c>
      <c r="GK241">
        <v>0</v>
      </c>
      <c r="GL241">
        <v>2</v>
      </c>
      <c r="GM241">
        <v>0</v>
      </c>
      <c r="GN241">
        <v>3</v>
      </c>
      <c r="GO241">
        <v>0</v>
      </c>
      <c r="GP241">
        <v>3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2</v>
      </c>
      <c r="IC241">
        <v>0</v>
      </c>
      <c r="ID241">
        <v>2</v>
      </c>
      <c r="IE241">
        <v>0</v>
      </c>
      <c r="IF241">
        <v>0</v>
      </c>
      <c r="IG241">
        <v>0</v>
      </c>
      <c r="IH241">
        <v>0</v>
      </c>
      <c r="II241">
        <v>0</v>
      </c>
      <c r="IN241">
        <v>7</v>
      </c>
      <c r="IO241">
        <v>0</v>
      </c>
      <c r="IP241">
        <v>7</v>
      </c>
      <c r="IQ241">
        <v>0</v>
      </c>
      <c r="IR241">
        <v>1</v>
      </c>
      <c r="IS241">
        <v>0</v>
      </c>
      <c r="IT241">
        <v>1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C241">
        <v>0</v>
      </c>
      <c r="KD241">
        <v>0</v>
      </c>
      <c r="KE241">
        <v>0</v>
      </c>
      <c r="KF241">
        <v>0</v>
      </c>
      <c r="KG241" s="28">
        <v>0</v>
      </c>
      <c r="KH241" s="28">
        <v>0</v>
      </c>
      <c r="KI241" s="28">
        <v>0</v>
      </c>
      <c r="KJ241">
        <v>0</v>
      </c>
      <c r="KK241">
        <v>0</v>
      </c>
      <c r="KL241">
        <v>0</v>
      </c>
      <c r="KM241">
        <v>0</v>
      </c>
      <c r="KN241">
        <v>5</v>
      </c>
      <c r="KO241">
        <v>0</v>
      </c>
      <c r="KP241">
        <v>5</v>
      </c>
      <c r="KQ241">
        <v>0</v>
      </c>
      <c r="KR241">
        <v>1</v>
      </c>
      <c r="KS241">
        <v>0</v>
      </c>
      <c r="KT241">
        <v>1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</row>
    <row r="242" spans="1:347" x14ac:dyDescent="0.25">
      <c r="A242">
        <v>595</v>
      </c>
      <c r="B242" t="s">
        <v>904</v>
      </c>
      <c r="C242" t="s">
        <v>897</v>
      </c>
      <c r="D242" t="s">
        <v>905</v>
      </c>
      <c r="E242" t="s">
        <v>316</v>
      </c>
      <c r="F242">
        <v>22</v>
      </c>
      <c r="G242">
        <v>10</v>
      </c>
      <c r="H242">
        <v>3</v>
      </c>
      <c r="I242">
        <v>1</v>
      </c>
      <c r="V242" t="s">
        <v>873</v>
      </c>
      <c r="W242" t="s">
        <v>897</v>
      </c>
      <c r="X242" t="b">
        <v>0</v>
      </c>
      <c r="Y242" t="b">
        <v>0</v>
      </c>
      <c r="Z242" t="s">
        <v>906</v>
      </c>
      <c r="AA242" t="s">
        <v>498</v>
      </c>
      <c r="AB242" t="s">
        <v>316</v>
      </c>
      <c r="AC242" t="s">
        <v>1</v>
      </c>
      <c r="AD242" t="s">
        <v>897</v>
      </c>
      <c r="AE242" t="s">
        <v>900</v>
      </c>
      <c r="AF242">
        <v>5</v>
      </c>
      <c r="AO242">
        <v>1</v>
      </c>
      <c r="AP242">
        <v>0</v>
      </c>
      <c r="AQ242">
        <v>106</v>
      </c>
      <c r="AR242">
        <v>0</v>
      </c>
      <c r="AS242">
        <v>106</v>
      </c>
      <c r="AT242">
        <v>0</v>
      </c>
      <c r="AU242">
        <v>88</v>
      </c>
      <c r="AV242">
        <v>0</v>
      </c>
      <c r="AW242">
        <v>88</v>
      </c>
      <c r="AX242">
        <v>0</v>
      </c>
      <c r="AY242">
        <v>18</v>
      </c>
      <c r="AZ242">
        <v>0</v>
      </c>
      <c r="BA242">
        <v>18</v>
      </c>
      <c r="BB242">
        <v>0</v>
      </c>
      <c r="BC242">
        <v>0</v>
      </c>
      <c r="BD242">
        <v>0</v>
      </c>
      <c r="BE242">
        <v>0</v>
      </c>
      <c r="BF242">
        <v>0</v>
      </c>
      <c r="BH242">
        <f t="shared" si="15"/>
        <v>21.56167979002625</v>
      </c>
      <c r="BI242">
        <v>9.4593175853018376</v>
      </c>
      <c r="BJ242">
        <v>8.7637795275590555</v>
      </c>
      <c r="BL242">
        <v>11.406824146981629</v>
      </c>
      <c r="BM242">
        <v>0</v>
      </c>
      <c r="BN242">
        <v>11.406824146981629</v>
      </c>
      <c r="BO242">
        <v>0</v>
      </c>
      <c r="BP242">
        <v>2.9212598425196852</v>
      </c>
      <c r="BQ242">
        <v>0</v>
      </c>
      <c r="BR242">
        <v>2.9212598425196852</v>
      </c>
      <c r="BS242">
        <v>0</v>
      </c>
      <c r="BT242">
        <v>4.5905511811023629</v>
      </c>
      <c r="BU242">
        <v>2.6430446194225725</v>
      </c>
      <c r="BV242">
        <v>9.4593175853018376</v>
      </c>
      <c r="BW242">
        <v>8.7637795275590555</v>
      </c>
      <c r="BX242">
        <v>0</v>
      </c>
      <c r="BZ242">
        <f t="shared" si="16"/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F242">
        <v>0</v>
      </c>
      <c r="DG242">
        <v>0</v>
      </c>
      <c r="DH242">
        <v>0</v>
      </c>
      <c r="DI242">
        <v>0</v>
      </c>
      <c r="DK242" s="25"/>
      <c r="DL242">
        <v>88</v>
      </c>
      <c r="DM242">
        <v>0</v>
      </c>
      <c r="DN242">
        <v>88</v>
      </c>
      <c r="DO242">
        <v>0</v>
      </c>
      <c r="DP242">
        <v>5</v>
      </c>
      <c r="DQ242">
        <v>0</v>
      </c>
      <c r="DR242">
        <v>5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L242">
        <v>1</v>
      </c>
      <c r="FM242">
        <v>0</v>
      </c>
      <c r="FN242">
        <v>1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3</v>
      </c>
      <c r="FY242">
        <v>0</v>
      </c>
      <c r="FZ242">
        <v>3</v>
      </c>
      <c r="GA242">
        <v>0</v>
      </c>
      <c r="GB242">
        <v>2</v>
      </c>
      <c r="GC242">
        <v>0</v>
      </c>
      <c r="GD242">
        <v>2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1</v>
      </c>
      <c r="IC242">
        <v>0</v>
      </c>
      <c r="ID242">
        <v>1</v>
      </c>
      <c r="IE242">
        <v>0</v>
      </c>
      <c r="IF242">
        <v>0</v>
      </c>
      <c r="IG242">
        <v>0</v>
      </c>
      <c r="IH242">
        <v>0</v>
      </c>
      <c r="II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C242">
        <v>0</v>
      </c>
      <c r="KD242">
        <v>0</v>
      </c>
      <c r="KE242">
        <v>0</v>
      </c>
      <c r="KF242">
        <v>0</v>
      </c>
      <c r="KG242" s="28">
        <v>0</v>
      </c>
      <c r="KH242" s="28">
        <v>0</v>
      </c>
      <c r="KI242" s="28">
        <v>0</v>
      </c>
      <c r="KJ242">
        <v>0</v>
      </c>
      <c r="KK242">
        <v>0</v>
      </c>
      <c r="KL242">
        <v>0</v>
      </c>
      <c r="KM242">
        <v>0</v>
      </c>
      <c r="KN242">
        <v>5</v>
      </c>
      <c r="KO242">
        <v>0</v>
      </c>
      <c r="KP242">
        <v>5</v>
      </c>
      <c r="KQ242">
        <v>0</v>
      </c>
      <c r="KR242">
        <v>1</v>
      </c>
      <c r="KS242">
        <v>0</v>
      </c>
      <c r="KT242">
        <v>1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</row>
    <row r="243" spans="1:347" x14ac:dyDescent="0.25">
      <c r="A243">
        <v>598</v>
      </c>
      <c r="B243" t="s">
        <v>495</v>
      </c>
      <c r="C243" t="s">
        <v>897</v>
      </c>
      <c r="D243" t="s">
        <v>907</v>
      </c>
      <c r="E243" t="s">
        <v>316</v>
      </c>
      <c r="F243">
        <v>22</v>
      </c>
      <c r="G243">
        <v>10</v>
      </c>
      <c r="H243">
        <v>4</v>
      </c>
      <c r="I243">
        <v>1</v>
      </c>
      <c r="V243" t="s">
        <v>873</v>
      </c>
      <c r="W243" t="s">
        <v>897</v>
      </c>
      <c r="X243" t="b">
        <v>0</v>
      </c>
      <c r="Y243" t="b">
        <v>0</v>
      </c>
      <c r="Z243" t="s">
        <v>908</v>
      </c>
      <c r="AA243" t="s">
        <v>498</v>
      </c>
      <c r="AB243" t="s">
        <v>316</v>
      </c>
      <c r="AC243" t="s">
        <v>1</v>
      </c>
      <c r="AD243" t="s">
        <v>897</v>
      </c>
      <c r="AE243" t="s">
        <v>900</v>
      </c>
      <c r="AO243">
        <v>1</v>
      </c>
      <c r="AP243">
        <v>0</v>
      </c>
      <c r="AQ243">
        <v>64</v>
      </c>
      <c r="AR243">
        <v>1</v>
      </c>
      <c r="AS243">
        <v>63</v>
      </c>
      <c r="AT243">
        <v>0</v>
      </c>
      <c r="AU243">
        <v>57</v>
      </c>
      <c r="AV243">
        <v>0</v>
      </c>
      <c r="AW243">
        <v>57</v>
      </c>
      <c r="AX243">
        <v>0</v>
      </c>
      <c r="AY243">
        <v>7</v>
      </c>
      <c r="AZ243">
        <v>1</v>
      </c>
      <c r="BA243">
        <v>6</v>
      </c>
      <c r="BB243">
        <v>0</v>
      </c>
      <c r="BC243">
        <v>0</v>
      </c>
      <c r="BD243">
        <v>0</v>
      </c>
      <c r="BE243">
        <v>0</v>
      </c>
      <c r="BF243">
        <v>0</v>
      </c>
      <c r="BH243">
        <f t="shared" si="15"/>
        <v>13.018372703412073</v>
      </c>
      <c r="BI243">
        <v>5.7112860892388451</v>
      </c>
      <c r="BJ243">
        <v>5.2913385826771648</v>
      </c>
      <c r="BL243">
        <v>6.8871391076115485</v>
      </c>
      <c r="BM243">
        <v>0</v>
      </c>
      <c r="BN243">
        <v>6.8871391076115485</v>
      </c>
      <c r="BO243">
        <v>0</v>
      </c>
      <c r="BP243">
        <v>1.7637795275590551</v>
      </c>
      <c r="BQ243">
        <v>0</v>
      </c>
      <c r="BR243">
        <v>1.7637795275590551</v>
      </c>
      <c r="BS243">
        <v>0</v>
      </c>
      <c r="BT243">
        <v>2.7716535433070866</v>
      </c>
      <c r="BU243">
        <v>1.5958005249343832</v>
      </c>
      <c r="BV243">
        <v>5.7112860892388451</v>
      </c>
      <c r="BW243">
        <v>5.2913385826771648</v>
      </c>
      <c r="BX243">
        <v>0</v>
      </c>
      <c r="BZ243">
        <f t="shared" si="16"/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F243">
        <v>0</v>
      </c>
      <c r="DG243">
        <v>0</v>
      </c>
      <c r="DH243">
        <v>0</v>
      </c>
      <c r="DI243">
        <v>0</v>
      </c>
      <c r="DK243" s="25"/>
      <c r="DL243">
        <v>57</v>
      </c>
      <c r="DM243">
        <v>0</v>
      </c>
      <c r="DN243">
        <v>57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1</v>
      </c>
      <c r="ES243">
        <v>0</v>
      </c>
      <c r="ET243">
        <v>1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1</v>
      </c>
      <c r="FY243">
        <v>0</v>
      </c>
      <c r="FZ243">
        <v>1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1</v>
      </c>
      <c r="GO243">
        <v>0</v>
      </c>
      <c r="GP243">
        <v>1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C243">
        <v>0</v>
      </c>
      <c r="KD243">
        <v>0</v>
      </c>
      <c r="KE243">
        <v>0</v>
      </c>
      <c r="KF243">
        <v>0</v>
      </c>
      <c r="KG243" s="28">
        <v>0</v>
      </c>
      <c r="KH243" s="28">
        <v>0</v>
      </c>
      <c r="KI243" s="28">
        <v>0</v>
      </c>
      <c r="KJ243">
        <v>0</v>
      </c>
      <c r="KK243">
        <v>0</v>
      </c>
      <c r="KL243">
        <v>0</v>
      </c>
      <c r="KM243">
        <v>0</v>
      </c>
      <c r="KN243">
        <v>3</v>
      </c>
      <c r="KO243">
        <v>0</v>
      </c>
      <c r="KP243">
        <v>3</v>
      </c>
      <c r="KQ243">
        <v>0</v>
      </c>
      <c r="KR243">
        <v>1</v>
      </c>
      <c r="KS243">
        <v>1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</row>
    <row r="244" spans="1:347" x14ac:dyDescent="0.25">
      <c r="A244">
        <v>601</v>
      </c>
      <c r="B244" t="s">
        <v>909</v>
      </c>
      <c r="C244" t="s">
        <v>897</v>
      </c>
      <c r="D244" t="s">
        <v>910</v>
      </c>
      <c r="E244" t="s">
        <v>316</v>
      </c>
      <c r="F244">
        <v>22</v>
      </c>
      <c r="G244">
        <v>10</v>
      </c>
      <c r="H244">
        <v>5</v>
      </c>
      <c r="I244">
        <v>1</v>
      </c>
      <c r="V244" t="s">
        <v>873</v>
      </c>
      <c r="W244" t="s">
        <v>897</v>
      </c>
      <c r="X244" t="b">
        <v>0</v>
      </c>
      <c r="Y244" t="b">
        <v>0</v>
      </c>
      <c r="Z244" t="s">
        <v>911</v>
      </c>
      <c r="AA244" t="s">
        <v>498</v>
      </c>
      <c r="AB244" t="s">
        <v>316</v>
      </c>
      <c r="AC244" t="s">
        <v>1</v>
      </c>
      <c r="AD244" t="s">
        <v>897</v>
      </c>
      <c r="AE244" t="s">
        <v>900</v>
      </c>
      <c r="AO244">
        <v>1</v>
      </c>
      <c r="AP244">
        <v>0</v>
      </c>
      <c r="AQ244">
        <v>64</v>
      </c>
      <c r="AR244">
        <v>0</v>
      </c>
      <c r="AS244">
        <v>64</v>
      </c>
      <c r="AT244">
        <v>0</v>
      </c>
      <c r="AU244">
        <v>44</v>
      </c>
      <c r="AV244">
        <v>0</v>
      </c>
      <c r="AW244">
        <v>44</v>
      </c>
      <c r="AX244">
        <v>0</v>
      </c>
      <c r="AY244">
        <v>20</v>
      </c>
      <c r="AZ244">
        <v>0</v>
      </c>
      <c r="BA244">
        <v>20</v>
      </c>
      <c r="BB244">
        <v>0</v>
      </c>
      <c r="BC244">
        <v>0</v>
      </c>
      <c r="BD244">
        <v>0</v>
      </c>
      <c r="BE244">
        <v>0</v>
      </c>
      <c r="BF244">
        <v>0</v>
      </c>
      <c r="BH244">
        <f t="shared" si="15"/>
        <v>13.018372703412073</v>
      </c>
      <c r="BI244">
        <v>5.7112860892388451</v>
      </c>
      <c r="BJ244">
        <v>5.2913385826771648</v>
      </c>
      <c r="BL244">
        <v>6.8871391076115485</v>
      </c>
      <c r="BM244">
        <v>0</v>
      </c>
      <c r="BN244">
        <v>6.8871391076115485</v>
      </c>
      <c r="BO244">
        <v>0</v>
      </c>
      <c r="BP244">
        <v>1.7637795275590551</v>
      </c>
      <c r="BQ244">
        <v>0</v>
      </c>
      <c r="BR244">
        <v>1.7637795275590551</v>
      </c>
      <c r="BS244">
        <v>0</v>
      </c>
      <c r="BT244">
        <v>2.7716535433070866</v>
      </c>
      <c r="BU244">
        <v>1.5958005249343832</v>
      </c>
      <c r="BV244">
        <v>5.7112860892388451</v>
      </c>
      <c r="BW244">
        <v>5.2913385826771648</v>
      </c>
      <c r="BX244">
        <v>0</v>
      </c>
      <c r="BZ244">
        <f t="shared" si="16"/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F244">
        <v>0</v>
      </c>
      <c r="DG244">
        <v>0</v>
      </c>
      <c r="DH244">
        <v>0</v>
      </c>
      <c r="DI244">
        <v>0</v>
      </c>
      <c r="DK244" s="25"/>
      <c r="DL244">
        <v>44</v>
      </c>
      <c r="DM244">
        <v>0</v>
      </c>
      <c r="DN244">
        <v>44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L244">
        <v>6</v>
      </c>
      <c r="FM244">
        <v>0</v>
      </c>
      <c r="FN244">
        <v>6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2</v>
      </c>
      <c r="GC244">
        <v>0</v>
      </c>
      <c r="GD244">
        <v>2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1</v>
      </c>
      <c r="GS244">
        <v>0</v>
      </c>
      <c r="GT244">
        <v>1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N244">
        <v>2</v>
      </c>
      <c r="IO244">
        <v>0</v>
      </c>
      <c r="IP244">
        <v>2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5</v>
      </c>
      <c r="JI244">
        <v>0</v>
      </c>
      <c r="JJ244">
        <v>5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C244">
        <v>0</v>
      </c>
      <c r="KD244">
        <v>0</v>
      </c>
      <c r="KE244">
        <v>0</v>
      </c>
      <c r="KF244">
        <v>0</v>
      </c>
      <c r="KG244" s="28">
        <v>0</v>
      </c>
      <c r="KH244" s="28">
        <v>0</v>
      </c>
      <c r="KI244" s="28">
        <v>0</v>
      </c>
      <c r="KJ244">
        <v>0</v>
      </c>
      <c r="KK244">
        <v>0</v>
      </c>
      <c r="KL244">
        <v>0</v>
      </c>
      <c r="KM244">
        <v>0</v>
      </c>
      <c r="KN244">
        <v>3</v>
      </c>
      <c r="KO244">
        <v>0</v>
      </c>
      <c r="KP244">
        <v>3</v>
      </c>
      <c r="KQ244">
        <v>0</v>
      </c>
      <c r="KR244">
        <v>1</v>
      </c>
      <c r="KS244">
        <v>0</v>
      </c>
      <c r="KT244">
        <v>1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</row>
    <row r="245" spans="1:347" x14ac:dyDescent="0.25">
      <c r="A245">
        <v>604</v>
      </c>
      <c r="B245" t="s">
        <v>912</v>
      </c>
      <c r="C245" t="s">
        <v>897</v>
      </c>
      <c r="D245" t="s">
        <v>913</v>
      </c>
      <c r="E245" t="s">
        <v>316</v>
      </c>
      <c r="F245">
        <v>22</v>
      </c>
      <c r="G245">
        <v>10</v>
      </c>
      <c r="H245">
        <v>6</v>
      </c>
      <c r="I245">
        <v>1</v>
      </c>
      <c r="V245" t="s">
        <v>873</v>
      </c>
      <c r="W245" t="s">
        <v>897</v>
      </c>
      <c r="X245" t="b">
        <v>0</v>
      </c>
      <c r="Y245" t="b">
        <v>0</v>
      </c>
      <c r="Z245" t="s">
        <v>914</v>
      </c>
      <c r="AA245" t="s">
        <v>498</v>
      </c>
      <c r="AB245" t="s">
        <v>316</v>
      </c>
      <c r="AC245" t="s">
        <v>1</v>
      </c>
      <c r="AD245" t="s">
        <v>897</v>
      </c>
      <c r="AE245" t="s">
        <v>900</v>
      </c>
      <c r="AF245">
        <v>5</v>
      </c>
      <c r="AO245">
        <v>1</v>
      </c>
      <c r="AP245">
        <v>0</v>
      </c>
      <c r="AQ245">
        <v>106</v>
      </c>
      <c r="AR245">
        <v>0</v>
      </c>
      <c r="AS245">
        <v>106</v>
      </c>
      <c r="AT245">
        <v>0</v>
      </c>
      <c r="AU245">
        <v>91</v>
      </c>
      <c r="AV245">
        <v>0</v>
      </c>
      <c r="AW245">
        <v>91</v>
      </c>
      <c r="AX245">
        <v>0</v>
      </c>
      <c r="AY245">
        <v>15</v>
      </c>
      <c r="AZ245">
        <v>0</v>
      </c>
      <c r="BA245">
        <v>15</v>
      </c>
      <c r="BB245">
        <v>0</v>
      </c>
      <c r="BC245">
        <v>0</v>
      </c>
      <c r="BD245">
        <v>0</v>
      </c>
      <c r="BE245">
        <v>0</v>
      </c>
      <c r="BF245">
        <v>0</v>
      </c>
      <c r="BH245">
        <f t="shared" si="15"/>
        <v>21.56167979002625</v>
      </c>
      <c r="BI245">
        <v>9.4593175853018376</v>
      </c>
      <c r="BJ245">
        <v>8.7637795275590555</v>
      </c>
      <c r="BL245">
        <v>11.406824146981629</v>
      </c>
      <c r="BM245">
        <v>0</v>
      </c>
      <c r="BN245">
        <v>11.406824146981629</v>
      </c>
      <c r="BO245">
        <v>0</v>
      </c>
      <c r="BP245">
        <v>2.9212598425196852</v>
      </c>
      <c r="BQ245">
        <v>0</v>
      </c>
      <c r="BR245">
        <v>2.9212598425196852</v>
      </c>
      <c r="BS245">
        <v>0</v>
      </c>
      <c r="BT245">
        <v>4.5905511811023629</v>
      </c>
      <c r="BU245">
        <v>2.6430446194225725</v>
      </c>
      <c r="BV245">
        <v>9.4593175853018376</v>
      </c>
      <c r="BW245">
        <v>8.7637795275590555</v>
      </c>
      <c r="BX245">
        <v>0</v>
      </c>
      <c r="BZ245">
        <f t="shared" si="16"/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F245">
        <v>0</v>
      </c>
      <c r="DG245">
        <v>0</v>
      </c>
      <c r="DH245">
        <v>0</v>
      </c>
      <c r="DI245">
        <v>0</v>
      </c>
      <c r="DK245" s="25"/>
      <c r="DL245">
        <v>91</v>
      </c>
      <c r="DM245">
        <v>0</v>
      </c>
      <c r="DN245">
        <v>91</v>
      </c>
      <c r="DO245">
        <v>0</v>
      </c>
      <c r="DP245">
        <v>4</v>
      </c>
      <c r="DQ245">
        <v>0</v>
      </c>
      <c r="DR245">
        <v>4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L245">
        <v>1</v>
      </c>
      <c r="FM245">
        <v>0</v>
      </c>
      <c r="FN245">
        <v>1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2</v>
      </c>
      <c r="GC245">
        <v>0</v>
      </c>
      <c r="GD245">
        <v>2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2</v>
      </c>
      <c r="GO245">
        <v>0</v>
      </c>
      <c r="GP245">
        <v>2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C245">
        <v>0</v>
      </c>
      <c r="KD245">
        <v>0</v>
      </c>
      <c r="KE245">
        <v>0</v>
      </c>
      <c r="KF245">
        <v>0</v>
      </c>
      <c r="KG245" s="28">
        <v>0</v>
      </c>
      <c r="KH245" s="28">
        <v>0</v>
      </c>
      <c r="KI245" s="28">
        <v>0</v>
      </c>
      <c r="KJ245">
        <v>0</v>
      </c>
      <c r="KK245">
        <v>0</v>
      </c>
      <c r="KL245">
        <v>0</v>
      </c>
      <c r="KM245">
        <v>0</v>
      </c>
      <c r="KN245">
        <v>5</v>
      </c>
      <c r="KO245">
        <v>0</v>
      </c>
      <c r="KP245">
        <v>5</v>
      </c>
      <c r="KQ245">
        <v>0</v>
      </c>
      <c r="KR245">
        <v>1</v>
      </c>
      <c r="KS245">
        <v>0</v>
      </c>
      <c r="KT245">
        <v>1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</row>
    <row r="246" spans="1:347" x14ac:dyDescent="0.25">
      <c r="A246">
        <v>607</v>
      </c>
      <c r="B246" t="s">
        <v>915</v>
      </c>
      <c r="C246" t="s">
        <v>897</v>
      </c>
      <c r="D246" t="s">
        <v>916</v>
      </c>
      <c r="E246" t="s">
        <v>316</v>
      </c>
      <c r="F246">
        <v>22</v>
      </c>
      <c r="G246">
        <v>10</v>
      </c>
      <c r="H246">
        <v>7</v>
      </c>
      <c r="I246">
        <v>1</v>
      </c>
      <c r="V246" t="s">
        <v>873</v>
      </c>
      <c r="W246" t="s">
        <v>897</v>
      </c>
      <c r="X246" t="b">
        <v>0</v>
      </c>
      <c r="Y246" t="b">
        <v>0</v>
      </c>
      <c r="Z246" t="s">
        <v>917</v>
      </c>
      <c r="AA246" t="s">
        <v>498</v>
      </c>
      <c r="AB246" t="s">
        <v>316</v>
      </c>
      <c r="AC246" t="s">
        <v>1</v>
      </c>
      <c r="AD246" t="s">
        <v>897</v>
      </c>
      <c r="AE246" t="s">
        <v>900</v>
      </c>
      <c r="AO246">
        <v>1</v>
      </c>
      <c r="AP246">
        <v>0</v>
      </c>
      <c r="AQ246">
        <v>21</v>
      </c>
      <c r="AR246">
        <v>0</v>
      </c>
      <c r="AS246">
        <v>21</v>
      </c>
      <c r="AT246">
        <v>0</v>
      </c>
      <c r="AU246">
        <v>20</v>
      </c>
      <c r="AV246">
        <v>0</v>
      </c>
      <c r="AW246">
        <v>20</v>
      </c>
      <c r="AX246">
        <v>0</v>
      </c>
      <c r="AY246">
        <v>1</v>
      </c>
      <c r="AZ246">
        <v>0</v>
      </c>
      <c r="BA246">
        <v>1</v>
      </c>
      <c r="BB246">
        <v>0</v>
      </c>
      <c r="BC246">
        <v>0</v>
      </c>
      <c r="BD246">
        <v>0</v>
      </c>
      <c r="BE246">
        <v>0</v>
      </c>
      <c r="BF246">
        <v>0</v>
      </c>
      <c r="BH246">
        <f t="shared" si="15"/>
        <v>4.2716535433070861</v>
      </c>
      <c r="BI246">
        <v>1.8740157480314961</v>
      </c>
      <c r="BJ246">
        <v>1.7362204724409449</v>
      </c>
      <c r="BL246">
        <v>2.2598425196850394</v>
      </c>
      <c r="BM246">
        <v>0</v>
      </c>
      <c r="BN246">
        <v>2.2598425196850394</v>
      </c>
      <c r="BO246">
        <v>0</v>
      </c>
      <c r="BP246">
        <v>0.57874015748031493</v>
      </c>
      <c r="BQ246">
        <v>0</v>
      </c>
      <c r="BR246">
        <v>0.57874015748031493</v>
      </c>
      <c r="BS246">
        <v>0</v>
      </c>
      <c r="BT246">
        <v>0.90944881889763773</v>
      </c>
      <c r="BU246">
        <v>0.52362204724409445</v>
      </c>
      <c r="BV246">
        <v>1.8740157480314961</v>
      </c>
      <c r="BW246">
        <v>1.7362204724409449</v>
      </c>
      <c r="BX246">
        <v>0</v>
      </c>
      <c r="BZ246">
        <f t="shared" si="16"/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F246">
        <v>0</v>
      </c>
      <c r="DG246">
        <v>0</v>
      </c>
      <c r="DH246">
        <v>0</v>
      </c>
      <c r="DI246">
        <v>0</v>
      </c>
      <c r="DK246" s="25"/>
      <c r="DL246">
        <v>20</v>
      </c>
      <c r="DM246">
        <v>0</v>
      </c>
      <c r="DN246">
        <v>20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C246">
        <v>0</v>
      </c>
      <c r="KD246">
        <v>0</v>
      </c>
      <c r="KE246">
        <v>0</v>
      </c>
      <c r="KF246">
        <v>0</v>
      </c>
      <c r="KG246" s="28">
        <v>0</v>
      </c>
      <c r="KH246" s="28">
        <v>0</v>
      </c>
      <c r="KI246" s="28">
        <v>0</v>
      </c>
      <c r="KJ246">
        <v>0</v>
      </c>
      <c r="KK246">
        <v>0</v>
      </c>
      <c r="KL246">
        <v>0</v>
      </c>
      <c r="KM246">
        <v>0</v>
      </c>
      <c r="KN246">
        <v>1</v>
      </c>
      <c r="KO246">
        <v>0</v>
      </c>
      <c r="KP246">
        <v>1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</row>
    <row r="247" spans="1:347" x14ac:dyDescent="0.25">
      <c r="A247">
        <v>610</v>
      </c>
      <c r="B247" t="s">
        <v>918</v>
      </c>
      <c r="C247" t="s">
        <v>897</v>
      </c>
      <c r="D247" t="s">
        <v>919</v>
      </c>
      <c r="E247" t="s">
        <v>316</v>
      </c>
      <c r="F247">
        <v>22</v>
      </c>
      <c r="G247">
        <v>10</v>
      </c>
      <c r="H247">
        <v>8</v>
      </c>
      <c r="I247">
        <v>1</v>
      </c>
      <c r="V247" t="s">
        <v>873</v>
      </c>
      <c r="W247" t="s">
        <v>897</v>
      </c>
      <c r="X247" t="b">
        <v>0</v>
      </c>
      <c r="Y247" t="b">
        <v>0</v>
      </c>
      <c r="Z247" t="s">
        <v>920</v>
      </c>
      <c r="AA247" t="s">
        <v>498</v>
      </c>
      <c r="AB247" t="s">
        <v>316</v>
      </c>
      <c r="AC247" t="s">
        <v>1</v>
      </c>
      <c r="AD247" t="s">
        <v>897</v>
      </c>
      <c r="AE247" t="s">
        <v>900</v>
      </c>
      <c r="AO247">
        <v>1</v>
      </c>
      <c r="AP247">
        <v>0</v>
      </c>
      <c r="AQ247">
        <v>42</v>
      </c>
      <c r="AR247">
        <v>0</v>
      </c>
      <c r="AS247">
        <v>42</v>
      </c>
      <c r="AT247">
        <v>0</v>
      </c>
      <c r="AU247">
        <v>40</v>
      </c>
      <c r="AV247">
        <v>0</v>
      </c>
      <c r="AW247">
        <v>40</v>
      </c>
      <c r="AX247">
        <v>0</v>
      </c>
      <c r="AY247">
        <v>2</v>
      </c>
      <c r="AZ247">
        <v>0</v>
      </c>
      <c r="BA247">
        <v>2</v>
      </c>
      <c r="BB247">
        <v>0</v>
      </c>
      <c r="BC247">
        <v>0</v>
      </c>
      <c r="BD247">
        <v>0</v>
      </c>
      <c r="BE247">
        <v>0</v>
      </c>
      <c r="BF247">
        <v>0</v>
      </c>
      <c r="BH247">
        <f t="shared" si="15"/>
        <v>8.5433070866141723</v>
      </c>
      <c r="BI247">
        <v>3.7480314960629921</v>
      </c>
      <c r="BJ247">
        <v>3.4724409448818898</v>
      </c>
      <c r="BL247">
        <v>4.5196850393700787</v>
      </c>
      <c r="BM247">
        <v>0</v>
      </c>
      <c r="BN247">
        <v>4.5196850393700787</v>
      </c>
      <c r="BO247">
        <v>0</v>
      </c>
      <c r="BP247">
        <v>1.1574803149606299</v>
      </c>
      <c r="BQ247">
        <v>0</v>
      </c>
      <c r="BR247">
        <v>1.1574803149606299</v>
      </c>
      <c r="BS247">
        <v>0</v>
      </c>
      <c r="BT247">
        <v>1.8188976377952755</v>
      </c>
      <c r="BU247">
        <v>1.0472440944881889</v>
      </c>
      <c r="BV247">
        <v>3.7480314960629921</v>
      </c>
      <c r="BW247">
        <v>3.4724409448818898</v>
      </c>
      <c r="BX247">
        <v>0</v>
      </c>
      <c r="BZ247">
        <f t="shared" si="16"/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F247">
        <v>0</v>
      </c>
      <c r="DG247">
        <v>0</v>
      </c>
      <c r="DH247">
        <v>0</v>
      </c>
      <c r="DI247">
        <v>0</v>
      </c>
      <c r="DK247" s="25"/>
      <c r="DL247">
        <v>40</v>
      </c>
      <c r="DM247">
        <v>0</v>
      </c>
      <c r="DN247">
        <v>40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C247">
        <v>0</v>
      </c>
      <c r="KD247">
        <v>0</v>
      </c>
      <c r="KE247">
        <v>0</v>
      </c>
      <c r="KF247">
        <v>0</v>
      </c>
      <c r="KG247" s="28">
        <v>0</v>
      </c>
      <c r="KH247" s="28">
        <v>0</v>
      </c>
      <c r="KI247" s="28">
        <v>0</v>
      </c>
      <c r="KJ247">
        <v>0</v>
      </c>
      <c r="KK247">
        <v>0</v>
      </c>
      <c r="KL247">
        <v>0</v>
      </c>
      <c r="KM247">
        <v>0</v>
      </c>
      <c r="KN247">
        <v>2</v>
      </c>
      <c r="KO247">
        <v>0</v>
      </c>
      <c r="KP247">
        <v>2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</row>
    <row r="248" spans="1:347" x14ac:dyDescent="0.25">
      <c r="A248">
        <v>613</v>
      </c>
      <c r="B248" t="s">
        <v>1375</v>
      </c>
      <c r="C248" t="s">
        <v>897</v>
      </c>
      <c r="D248" t="s">
        <v>921</v>
      </c>
      <c r="E248" t="s">
        <v>316</v>
      </c>
      <c r="F248">
        <v>22</v>
      </c>
      <c r="G248">
        <v>10</v>
      </c>
      <c r="H248">
        <v>9</v>
      </c>
      <c r="I248">
        <v>1</v>
      </c>
      <c r="V248" t="s">
        <v>873</v>
      </c>
      <c r="W248" t="s">
        <v>897</v>
      </c>
      <c r="X248" t="b">
        <v>0</v>
      </c>
      <c r="Y248" t="b">
        <v>0</v>
      </c>
      <c r="Z248" t="s">
        <v>1378</v>
      </c>
      <c r="AA248" t="s">
        <v>498</v>
      </c>
      <c r="AB248" t="s">
        <v>316</v>
      </c>
      <c r="AC248" t="s">
        <v>1</v>
      </c>
      <c r="AD248" t="s">
        <v>897</v>
      </c>
      <c r="AE248" t="s">
        <v>900</v>
      </c>
      <c r="AO248">
        <v>1</v>
      </c>
      <c r="AP248">
        <v>0</v>
      </c>
      <c r="AQ248">
        <v>63</v>
      </c>
      <c r="AR248">
        <v>0</v>
      </c>
      <c r="AS248">
        <v>63</v>
      </c>
      <c r="AT248">
        <v>0</v>
      </c>
      <c r="AU248">
        <v>60</v>
      </c>
      <c r="AV248">
        <v>0</v>
      </c>
      <c r="AW248">
        <v>60</v>
      </c>
      <c r="AX248">
        <v>0</v>
      </c>
      <c r="AY248">
        <v>3</v>
      </c>
      <c r="AZ248">
        <v>0</v>
      </c>
      <c r="BA248">
        <v>3</v>
      </c>
      <c r="BB248">
        <v>0</v>
      </c>
      <c r="BC248">
        <v>0</v>
      </c>
      <c r="BD248">
        <v>0</v>
      </c>
      <c r="BE248">
        <v>0</v>
      </c>
      <c r="BF248">
        <v>0</v>
      </c>
      <c r="BH248">
        <f t="shared" si="15"/>
        <v>12.814960629921259</v>
      </c>
      <c r="BI248">
        <v>5.6220472440944889</v>
      </c>
      <c r="BJ248">
        <v>5.2086614173228352</v>
      </c>
      <c r="BL248">
        <v>6.7795275590551185</v>
      </c>
      <c r="BM248">
        <v>0</v>
      </c>
      <c r="BN248">
        <v>6.7795275590551185</v>
      </c>
      <c r="BO248">
        <v>0</v>
      </c>
      <c r="BP248">
        <v>1.7362204724409449</v>
      </c>
      <c r="BQ248">
        <v>0</v>
      </c>
      <c r="BR248">
        <v>1.7362204724409449</v>
      </c>
      <c r="BS248">
        <v>0</v>
      </c>
      <c r="BT248">
        <v>2.7283464566929134</v>
      </c>
      <c r="BU248">
        <v>1.5708661417322836</v>
      </c>
      <c r="BV248">
        <v>5.6220472440944889</v>
      </c>
      <c r="BW248">
        <v>5.2086614173228352</v>
      </c>
      <c r="BX248">
        <v>0</v>
      </c>
      <c r="BZ248">
        <f t="shared" si="16"/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F248">
        <v>0</v>
      </c>
      <c r="DG248">
        <v>0</v>
      </c>
      <c r="DH248">
        <v>0</v>
      </c>
      <c r="DI248">
        <v>0</v>
      </c>
      <c r="DK248" s="25"/>
      <c r="DL248">
        <v>60</v>
      </c>
      <c r="DM248">
        <v>0</v>
      </c>
      <c r="DN248">
        <v>60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C248">
        <v>0</v>
      </c>
      <c r="KD248">
        <v>0</v>
      </c>
      <c r="KE248">
        <v>0</v>
      </c>
      <c r="KF248">
        <v>0</v>
      </c>
      <c r="KG248" s="28">
        <v>0</v>
      </c>
      <c r="KH248" s="28">
        <v>0</v>
      </c>
      <c r="KI248" s="28">
        <v>0</v>
      </c>
      <c r="KJ248">
        <v>0</v>
      </c>
      <c r="KK248">
        <v>0</v>
      </c>
      <c r="KL248">
        <v>0</v>
      </c>
      <c r="KM248">
        <v>0</v>
      </c>
      <c r="KN248">
        <v>3</v>
      </c>
      <c r="KO248">
        <v>0</v>
      </c>
      <c r="KP248">
        <v>3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</row>
    <row r="249" spans="1:347" x14ac:dyDescent="0.25">
      <c r="A249">
        <v>616</v>
      </c>
      <c r="B249" t="s">
        <v>922</v>
      </c>
      <c r="C249" t="s">
        <v>897</v>
      </c>
      <c r="D249" t="s">
        <v>923</v>
      </c>
      <c r="E249" t="s">
        <v>316</v>
      </c>
      <c r="F249">
        <v>22</v>
      </c>
      <c r="G249">
        <v>10</v>
      </c>
      <c r="H249">
        <v>10</v>
      </c>
      <c r="I249">
        <v>1</v>
      </c>
      <c r="V249" t="s">
        <v>873</v>
      </c>
      <c r="W249" t="s">
        <v>897</v>
      </c>
      <c r="X249" t="b">
        <v>0</v>
      </c>
      <c r="Y249" t="b">
        <v>0</v>
      </c>
      <c r="Z249" t="s">
        <v>924</v>
      </c>
      <c r="AA249" t="s">
        <v>498</v>
      </c>
      <c r="AB249" t="s">
        <v>316</v>
      </c>
      <c r="AC249" t="s">
        <v>1</v>
      </c>
      <c r="AD249" t="s">
        <v>897</v>
      </c>
      <c r="AE249" t="s">
        <v>900</v>
      </c>
      <c r="AF249">
        <v>35</v>
      </c>
      <c r="AO249">
        <v>1</v>
      </c>
      <c r="AP249">
        <v>0</v>
      </c>
      <c r="AQ249">
        <v>69</v>
      </c>
      <c r="AR249">
        <v>0</v>
      </c>
      <c r="AS249">
        <v>69</v>
      </c>
      <c r="AT249">
        <v>0</v>
      </c>
      <c r="AU249">
        <v>52</v>
      </c>
      <c r="AV249">
        <v>0</v>
      </c>
      <c r="AW249">
        <v>52</v>
      </c>
      <c r="AX249">
        <v>0</v>
      </c>
      <c r="AY249">
        <v>17</v>
      </c>
      <c r="AZ249">
        <v>0</v>
      </c>
      <c r="BA249">
        <v>17</v>
      </c>
      <c r="BB249">
        <v>0</v>
      </c>
      <c r="BC249">
        <v>0</v>
      </c>
      <c r="BD249">
        <v>0</v>
      </c>
      <c r="BE249">
        <v>0</v>
      </c>
      <c r="BF249">
        <v>0</v>
      </c>
      <c r="BH249">
        <f t="shared" si="15"/>
        <v>14.035433070866141</v>
      </c>
      <c r="BI249">
        <v>6.1574803149606305</v>
      </c>
      <c r="BJ249">
        <v>5.7047244094488194</v>
      </c>
      <c r="BL249">
        <v>7.4251968503937009</v>
      </c>
      <c r="BM249">
        <v>0</v>
      </c>
      <c r="BN249">
        <v>7.4251968503937009</v>
      </c>
      <c r="BO249">
        <v>0</v>
      </c>
      <c r="BP249">
        <v>1.9015748031496065</v>
      </c>
      <c r="BQ249">
        <v>0</v>
      </c>
      <c r="BR249">
        <v>1.9015748031496065</v>
      </c>
      <c r="BS249">
        <v>0</v>
      </c>
      <c r="BT249">
        <v>2.9881889763779528</v>
      </c>
      <c r="BU249">
        <v>1.7204724409448819</v>
      </c>
      <c r="BV249">
        <v>6.1574803149606305</v>
      </c>
      <c r="BW249">
        <v>5.7047244094488194</v>
      </c>
      <c r="BX249">
        <v>0</v>
      </c>
      <c r="BZ249">
        <f t="shared" si="16"/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F249">
        <v>0</v>
      </c>
      <c r="DG249">
        <v>0</v>
      </c>
      <c r="DH249">
        <v>0</v>
      </c>
      <c r="DI249">
        <v>0</v>
      </c>
      <c r="DK249" s="25"/>
      <c r="DL249">
        <v>52</v>
      </c>
      <c r="DM249">
        <v>0</v>
      </c>
      <c r="DN249">
        <v>52</v>
      </c>
      <c r="DO249">
        <v>0</v>
      </c>
      <c r="DP249">
        <v>12</v>
      </c>
      <c r="DQ249">
        <v>0</v>
      </c>
      <c r="DR249">
        <v>12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1</v>
      </c>
      <c r="GS249">
        <v>0</v>
      </c>
      <c r="GT249">
        <v>1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1</v>
      </c>
      <c r="IG249">
        <v>0</v>
      </c>
      <c r="IH249">
        <v>1</v>
      </c>
      <c r="II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2</v>
      </c>
      <c r="IW249">
        <v>0</v>
      </c>
      <c r="IX249">
        <v>2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1</v>
      </c>
      <c r="JE249">
        <v>0</v>
      </c>
      <c r="JF249">
        <v>1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C249">
        <v>0</v>
      </c>
      <c r="KD249">
        <v>0</v>
      </c>
      <c r="KE249">
        <v>0</v>
      </c>
      <c r="KF249">
        <v>0</v>
      </c>
      <c r="KG249" s="28">
        <v>0</v>
      </c>
      <c r="KH249" s="28">
        <v>0</v>
      </c>
      <c r="KI249" s="28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</row>
    <row r="250" spans="1:347" x14ac:dyDescent="0.25">
      <c r="A250">
        <v>619</v>
      </c>
      <c r="B250" t="s">
        <v>366</v>
      </c>
      <c r="C250" t="s">
        <v>897</v>
      </c>
      <c r="D250" t="s">
        <v>925</v>
      </c>
      <c r="E250" t="s">
        <v>316</v>
      </c>
      <c r="F250">
        <v>22</v>
      </c>
      <c r="G250">
        <v>10</v>
      </c>
      <c r="H250">
        <v>11</v>
      </c>
      <c r="I250">
        <v>1</v>
      </c>
      <c r="V250" t="s">
        <v>873</v>
      </c>
      <c r="W250" t="s">
        <v>897</v>
      </c>
      <c r="X250" t="b">
        <v>0</v>
      </c>
      <c r="Y250" t="b">
        <v>0</v>
      </c>
      <c r="Z250" t="s">
        <v>926</v>
      </c>
      <c r="AA250" t="s">
        <v>498</v>
      </c>
      <c r="AB250" t="s">
        <v>316</v>
      </c>
      <c r="AC250" t="s">
        <v>1</v>
      </c>
      <c r="AD250" t="s">
        <v>897</v>
      </c>
      <c r="AE250" t="s">
        <v>900</v>
      </c>
      <c r="AO250">
        <v>1</v>
      </c>
      <c r="AP250">
        <v>0</v>
      </c>
      <c r="AQ250">
        <v>58</v>
      </c>
      <c r="AR250">
        <v>0</v>
      </c>
      <c r="AS250">
        <v>58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58</v>
      </c>
      <c r="AZ250">
        <v>0</v>
      </c>
      <c r="BA250">
        <v>58</v>
      </c>
      <c r="BB250">
        <v>0</v>
      </c>
      <c r="BC250">
        <v>0</v>
      </c>
      <c r="BD250">
        <v>0</v>
      </c>
      <c r="BE250">
        <v>0</v>
      </c>
      <c r="BF250">
        <v>0</v>
      </c>
      <c r="BH250">
        <f t="shared" si="15"/>
        <v>11.797900262467191</v>
      </c>
      <c r="BI250">
        <v>5.1758530183727034</v>
      </c>
      <c r="BJ250">
        <v>4.7952755905511815</v>
      </c>
      <c r="BL250">
        <v>6.241469816272966</v>
      </c>
      <c r="BM250">
        <v>0</v>
      </c>
      <c r="BN250">
        <v>6.241469816272966</v>
      </c>
      <c r="BO250">
        <v>0</v>
      </c>
      <c r="BP250">
        <v>1.5984251968503937</v>
      </c>
      <c r="BQ250">
        <v>0</v>
      </c>
      <c r="BR250">
        <v>1.5984251968503937</v>
      </c>
      <c r="BS250">
        <v>0</v>
      </c>
      <c r="BT250">
        <v>2.5118110236220472</v>
      </c>
      <c r="BU250">
        <v>1.4461942257217848</v>
      </c>
      <c r="BV250">
        <v>5.1758530183727034</v>
      </c>
      <c r="BW250">
        <v>4.7952755905511815</v>
      </c>
      <c r="BX250">
        <v>0</v>
      </c>
      <c r="BZ250">
        <f t="shared" si="16"/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F250">
        <v>0</v>
      </c>
      <c r="DG250">
        <v>0</v>
      </c>
      <c r="DH250">
        <v>0</v>
      </c>
      <c r="DI250">
        <v>0</v>
      </c>
      <c r="DK250" s="25"/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C250">
        <v>0</v>
      </c>
      <c r="KD250">
        <v>0</v>
      </c>
      <c r="KE250">
        <v>0</v>
      </c>
      <c r="KF250">
        <v>0</v>
      </c>
      <c r="KG250" s="28">
        <v>0</v>
      </c>
      <c r="KH250" s="28">
        <v>0</v>
      </c>
      <c r="KI250" s="28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58</v>
      </c>
      <c r="LI250">
        <v>0</v>
      </c>
      <c r="LJ250">
        <v>58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</row>
    <row r="251" spans="1:347" x14ac:dyDescent="0.25">
      <c r="A251" s="24">
        <v>622</v>
      </c>
      <c r="B251" s="24" t="s">
        <v>369</v>
      </c>
      <c r="C251" s="24" t="s">
        <v>897</v>
      </c>
      <c r="D251" s="24" t="s">
        <v>927</v>
      </c>
      <c r="E251" s="24" t="s">
        <v>316</v>
      </c>
      <c r="F251" s="24">
        <v>22</v>
      </c>
      <c r="G251" s="24">
        <v>10</v>
      </c>
      <c r="H251" s="24">
        <v>11</v>
      </c>
      <c r="I251" s="24">
        <v>0</v>
      </c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 t="s">
        <v>873</v>
      </c>
      <c r="W251" s="24" t="s">
        <v>897</v>
      </c>
      <c r="X251" s="24" t="b">
        <v>0</v>
      </c>
      <c r="Y251" s="24" t="b">
        <v>0</v>
      </c>
      <c r="Z251" s="24" t="s">
        <v>928</v>
      </c>
      <c r="AA251" s="24" t="s">
        <v>498</v>
      </c>
      <c r="AB251" s="24" t="s">
        <v>316</v>
      </c>
      <c r="AC251" s="24" t="s">
        <v>372</v>
      </c>
      <c r="AD251" s="24" t="s">
        <v>897</v>
      </c>
      <c r="AE251" s="24" t="s">
        <v>900</v>
      </c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>
        <v>0</v>
      </c>
      <c r="AQ251" s="24">
        <v>0</v>
      </c>
      <c r="AR251" s="24">
        <v>0</v>
      </c>
      <c r="AS251" s="24">
        <v>0</v>
      </c>
      <c r="AT251" s="24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 s="24">
        <v>0</v>
      </c>
      <c r="BD251" s="24">
        <v>0</v>
      </c>
      <c r="BE251" s="24">
        <v>0</v>
      </c>
      <c r="BF251" s="24">
        <v>0</v>
      </c>
      <c r="BG251" s="24"/>
      <c r="BH251" s="24"/>
      <c r="BI251" s="24">
        <v>68</v>
      </c>
      <c r="BJ251" s="24">
        <v>63</v>
      </c>
      <c r="BL251" s="24">
        <v>82</v>
      </c>
      <c r="BM251" s="24"/>
      <c r="BN251" s="24">
        <v>82</v>
      </c>
      <c r="BO251" s="24"/>
      <c r="BP251" s="24">
        <v>21</v>
      </c>
      <c r="BQ251" s="24"/>
      <c r="BR251" s="24">
        <v>21</v>
      </c>
      <c r="BS251" s="24"/>
      <c r="BT251" s="24">
        <v>33</v>
      </c>
      <c r="BU251" s="24">
        <v>19</v>
      </c>
      <c r="BV251" s="24">
        <v>68</v>
      </c>
      <c r="BW251" s="24">
        <v>63</v>
      </c>
      <c r="BX251" s="24">
        <v>0</v>
      </c>
      <c r="BY251" s="24"/>
      <c r="BZ251">
        <f t="shared" si="16"/>
        <v>0</v>
      </c>
      <c r="CB251" s="24">
        <v>0</v>
      </c>
      <c r="CC251" s="24">
        <v>0</v>
      </c>
      <c r="CD251" s="24">
        <v>0</v>
      </c>
      <c r="CE251" s="24">
        <v>0</v>
      </c>
      <c r="CF251" s="24">
        <v>0</v>
      </c>
      <c r="CG251" s="24">
        <v>0</v>
      </c>
      <c r="CH251" s="24">
        <v>0</v>
      </c>
      <c r="CI251" s="24">
        <v>0</v>
      </c>
      <c r="CJ251" s="24">
        <v>0</v>
      </c>
      <c r="CK251" s="24">
        <v>0</v>
      </c>
      <c r="CL251" s="24">
        <v>0</v>
      </c>
      <c r="CM251" s="24">
        <v>0</v>
      </c>
      <c r="CN251" s="24">
        <v>0</v>
      </c>
      <c r="CO251" s="24">
        <v>0</v>
      </c>
      <c r="CP251" s="24">
        <v>0</v>
      </c>
      <c r="CQ251" s="24">
        <v>0</v>
      </c>
      <c r="CR251" s="24">
        <v>0</v>
      </c>
      <c r="CS251" s="24">
        <v>0</v>
      </c>
      <c r="CT251" s="24">
        <v>0</v>
      </c>
      <c r="CU251" s="24">
        <v>0</v>
      </c>
      <c r="CV251" s="24">
        <v>0</v>
      </c>
      <c r="CW251" s="24">
        <v>0</v>
      </c>
      <c r="CX251" s="24">
        <v>0</v>
      </c>
      <c r="CY251" s="24">
        <v>0</v>
      </c>
      <c r="CZ251" s="24">
        <v>0</v>
      </c>
      <c r="DA251" s="24">
        <v>0</v>
      </c>
      <c r="DB251" s="24">
        <v>0</v>
      </c>
      <c r="DC251" s="24">
        <v>0</v>
      </c>
      <c r="DD251" s="24">
        <v>0</v>
      </c>
      <c r="DE251" s="24"/>
      <c r="DF251" s="24">
        <v>0</v>
      </c>
      <c r="DG251" s="24">
        <v>0</v>
      </c>
      <c r="DH251" s="24">
        <v>0</v>
      </c>
      <c r="DI251" s="24">
        <v>0</v>
      </c>
      <c r="DK251" s="25"/>
      <c r="DL251">
        <v>0</v>
      </c>
      <c r="DM251">
        <v>0</v>
      </c>
      <c r="DN251">
        <v>0</v>
      </c>
      <c r="DO251">
        <v>0</v>
      </c>
      <c r="DP251" s="24">
        <v>0</v>
      </c>
      <c r="DQ251" s="24">
        <v>0</v>
      </c>
      <c r="DR251" s="24">
        <v>0</v>
      </c>
      <c r="DS251" s="24">
        <v>0</v>
      </c>
      <c r="DT251" s="24">
        <v>0</v>
      </c>
      <c r="DU251" s="24">
        <v>0</v>
      </c>
      <c r="DV251" s="24">
        <v>0</v>
      </c>
      <c r="DW251" s="24">
        <v>0</v>
      </c>
      <c r="DX251" s="24">
        <v>0</v>
      </c>
      <c r="DY251" s="24">
        <v>0</v>
      </c>
      <c r="DZ251" s="24">
        <v>0</v>
      </c>
      <c r="EA251" s="24">
        <v>0</v>
      </c>
      <c r="EB251" s="24">
        <v>0</v>
      </c>
      <c r="EC251" s="24">
        <v>0</v>
      </c>
      <c r="ED251" s="24">
        <v>0</v>
      </c>
      <c r="EE251" s="24">
        <v>0</v>
      </c>
      <c r="EF251" s="24">
        <v>0</v>
      </c>
      <c r="EG251" s="24">
        <v>0</v>
      </c>
      <c r="EH251" s="24">
        <v>0</v>
      </c>
      <c r="EI251" s="24">
        <v>0</v>
      </c>
      <c r="EJ251" s="24">
        <v>0</v>
      </c>
      <c r="EK251" s="24">
        <v>0</v>
      </c>
      <c r="EL251" s="24">
        <v>0</v>
      </c>
      <c r="EM251" s="24">
        <v>0</v>
      </c>
      <c r="EN251" s="24">
        <v>0</v>
      </c>
      <c r="EO251" s="24">
        <v>0</v>
      </c>
      <c r="EP251" s="24">
        <v>0</v>
      </c>
      <c r="EQ251" s="24">
        <v>0</v>
      </c>
      <c r="ER251" s="24">
        <v>0</v>
      </c>
      <c r="ES251" s="24">
        <v>0</v>
      </c>
      <c r="ET251" s="24">
        <v>0</v>
      </c>
      <c r="EU251" s="24">
        <v>0</v>
      </c>
      <c r="EV251" s="24">
        <v>0</v>
      </c>
      <c r="EW251" s="24">
        <v>0</v>
      </c>
      <c r="EX251" s="24">
        <v>0</v>
      </c>
      <c r="EY251" s="24">
        <v>0</v>
      </c>
      <c r="EZ251" s="24">
        <v>0</v>
      </c>
      <c r="FA251" s="24">
        <v>0</v>
      </c>
      <c r="FB251" s="24">
        <v>0</v>
      </c>
      <c r="FC251" s="24">
        <v>0</v>
      </c>
      <c r="FD251" s="24">
        <v>0</v>
      </c>
      <c r="FE251" s="24">
        <v>0</v>
      </c>
      <c r="FF251" s="24">
        <v>0</v>
      </c>
      <c r="FG251" s="24">
        <v>0</v>
      </c>
      <c r="FL251" s="24">
        <v>0</v>
      </c>
      <c r="FM251" s="24">
        <v>0</v>
      </c>
      <c r="FN251" s="24">
        <v>0</v>
      </c>
      <c r="FO251" s="24">
        <v>0</v>
      </c>
      <c r="FP251" s="24">
        <v>0</v>
      </c>
      <c r="FQ251" s="24">
        <v>0</v>
      </c>
      <c r="FR251" s="24">
        <v>0</v>
      </c>
      <c r="FS251" s="24">
        <v>0</v>
      </c>
      <c r="FT251" s="24">
        <v>0</v>
      </c>
      <c r="FU251" s="24">
        <v>0</v>
      </c>
      <c r="FV251" s="24">
        <v>0</v>
      </c>
      <c r="FW251" s="24">
        <v>0</v>
      </c>
      <c r="FX251" s="24">
        <v>0</v>
      </c>
      <c r="FY251" s="24">
        <v>0</v>
      </c>
      <c r="FZ251" s="24">
        <v>0</v>
      </c>
      <c r="GA251" s="24">
        <v>0</v>
      </c>
      <c r="GB251" s="24">
        <v>0</v>
      </c>
      <c r="GC251" s="24">
        <v>0</v>
      </c>
      <c r="GD251" s="24">
        <v>0</v>
      </c>
      <c r="GE251" s="24">
        <v>0</v>
      </c>
      <c r="GF251" s="24">
        <v>0</v>
      </c>
      <c r="GG251" s="24">
        <v>0</v>
      </c>
      <c r="GH251" s="24">
        <v>0</v>
      </c>
      <c r="GI251" s="24">
        <v>0</v>
      </c>
      <c r="GJ251" s="24">
        <v>0</v>
      </c>
      <c r="GK251" s="24">
        <v>0</v>
      </c>
      <c r="GL251" s="24">
        <v>0</v>
      </c>
      <c r="GM251" s="24">
        <v>0</v>
      </c>
      <c r="GN251" s="24">
        <v>0</v>
      </c>
      <c r="GO251" s="24">
        <v>0</v>
      </c>
      <c r="GP251" s="24">
        <v>0</v>
      </c>
      <c r="GQ251" s="24">
        <v>0</v>
      </c>
      <c r="GR251" s="24">
        <v>0</v>
      </c>
      <c r="GS251" s="24">
        <v>0</v>
      </c>
      <c r="GT251" s="24">
        <v>0</v>
      </c>
      <c r="GU251" s="24">
        <v>0</v>
      </c>
      <c r="GV251" s="24">
        <v>0</v>
      </c>
      <c r="GW251" s="24">
        <v>0</v>
      </c>
      <c r="GX251" s="24">
        <v>0</v>
      </c>
      <c r="GY251" s="24">
        <v>0</v>
      </c>
      <c r="GZ251" s="24">
        <v>0</v>
      </c>
      <c r="HA251" s="24">
        <v>0</v>
      </c>
      <c r="HB251" s="24">
        <v>0</v>
      </c>
      <c r="HC251" s="24">
        <v>0</v>
      </c>
      <c r="HD251" s="24">
        <v>0</v>
      </c>
      <c r="HE251" s="24">
        <v>0</v>
      </c>
      <c r="HF251" s="24">
        <v>0</v>
      </c>
      <c r="HG251" s="24">
        <v>0</v>
      </c>
      <c r="HH251" s="24">
        <v>0</v>
      </c>
      <c r="HI251" s="24">
        <v>0</v>
      </c>
      <c r="HJ251" s="24">
        <v>0</v>
      </c>
      <c r="HK251" s="24">
        <v>0</v>
      </c>
      <c r="HL251" s="24">
        <v>0</v>
      </c>
      <c r="HM251" s="24">
        <v>0</v>
      </c>
      <c r="HN251" s="24">
        <v>0</v>
      </c>
      <c r="HO251" s="24">
        <v>0</v>
      </c>
      <c r="HP251" s="24">
        <v>0</v>
      </c>
      <c r="HQ251" s="24">
        <v>0</v>
      </c>
      <c r="HR251" s="24">
        <v>0</v>
      </c>
      <c r="HS251" s="24">
        <v>0</v>
      </c>
      <c r="HT251" s="24">
        <v>0</v>
      </c>
      <c r="HU251" s="24">
        <v>0</v>
      </c>
      <c r="HV251" s="24">
        <v>0</v>
      </c>
      <c r="HW251" s="24">
        <v>0</v>
      </c>
      <c r="HX251" s="24">
        <v>0</v>
      </c>
      <c r="HY251" s="24">
        <v>0</v>
      </c>
      <c r="HZ251" s="24">
        <v>0</v>
      </c>
      <c r="IA251" s="24">
        <v>0</v>
      </c>
      <c r="IB251" s="24">
        <v>0</v>
      </c>
      <c r="IC251" s="24">
        <v>0</v>
      </c>
      <c r="ID251" s="24">
        <v>0</v>
      </c>
      <c r="IE251" s="24">
        <v>0</v>
      </c>
      <c r="IF251" s="24">
        <v>0</v>
      </c>
      <c r="IG251" s="24">
        <v>0</v>
      </c>
      <c r="IH251" s="24">
        <v>0</v>
      </c>
      <c r="II251" s="24">
        <v>0</v>
      </c>
      <c r="IN251" s="24">
        <v>0</v>
      </c>
      <c r="IO251" s="24">
        <v>0</v>
      </c>
      <c r="IP251" s="24">
        <v>0</v>
      </c>
      <c r="IQ251" s="24">
        <v>0</v>
      </c>
      <c r="IR251" s="24">
        <v>0</v>
      </c>
      <c r="IS251" s="24">
        <v>0</v>
      </c>
      <c r="IT251" s="24">
        <v>0</v>
      </c>
      <c r="IU251" s="24">
        <v>0</v>
      </c>
      <c r="IV251" s="24">
        <v>0</v>
      </c>
      <c r="IW251" s="24">
        <v>0</v>
      </c>
      <c r="IX251" s="24">
        <v>0</v>
      </c>
      <c r="IY251" s="24">
        <v>0</v>
      </c>
      <c r="IZ251" s="24">
        <v>0</v>
      </c>
      <c r="JA251" s="24">
        <v>0</v>
      </c>
      <c r="JB251" s="24">
        <v>0</v>
      </c>
      <c r="JC251" s="24">
        <v>0</v>
      </c>
      <c r="JD251" s="24">
        <v>0</v>
      </c>
      <c r="JE251" s="24">
        <v>0</v>
      </c>
      <c r="JF251" s="24">
        <v>0</v>
      </c>
      <c r="JG251" s="24">
        <v>0</v>
      </c>
      <c r="JH251" s="24">
        <v>0</v>
      </c>
      <c r="JI251" s="24">
        <v>0</v>
      </c>
      <c r="JJ251" s="24">
        <v>0</v>
      </c>
      <c r="JK251" s="24">
        <v>0</v>
      </c>
      <c r="JL251" s="24">
        <v>0</v>
      </c>
      <c r="JM251" s="24">
        <v>0</v>
      </c>
      <c r="JN251" s="24">
        <v>0</v>
      </c>
      <c r="JO251" s="24">
        <v>0</v>
      </c>
      <c r="JP251" s="24">
        <v>0</v>
      </c>
      <c r="JQ251" s="24">
        <v>0</v>
      </c>
      <c r="JR251" s="24">
        <v>0</v>
      </c>
      <c r="JS251" s="24">
        <v>0</v>
      </c>
      <c r="JT251" s="24">
        <v>0</v>
      </c>
      <c r="JU251" s="24">
        <v>0</v>
      </c>
      <c r="JV251" s="24">
        <v>0</v>
      </c>
      <c r="JW251" s="24">
        <v>0</v>
      </c>
      <c r="JX251" s="24">
        <v>0</v>
      </c>
      <c r="JY251" s="24">
        <v>0</v>
      </c>
      <c r="JZ251" s="24">
        <v>0</v>
      </c>
      <c r="KA251" s="24">
        <v>0</v>
      </c>
      <c r="KB251" s="24"/>
      <c r="KC251" s="24">
        <v>0</v>
      </c>
      <c r="KD251" s="24">
        <v>0</v>
      </c>
      <c r="KE251" s="24">
        <v>0</v>
      </c>
      <c r="KF251" s="24">
        <v>0</v>
      </c>
      <c r="KG251" s="28">
        <v>0</v>
      </c>
      <c r="KH251" s="28">
        <v>0</v>
      </c>
      <c r="KI251" s="28">
        <v>0</v>
      </c>
      <c r="KJ251" s="24">
        <v>0</v>
      </c>
      <c r="KK251" s="24">
        <v>0</v>
      </c>
      <c r="KL251" s="24">
        <v>0</v>
      </c>
      <c r="KM251" s="24">
        <v>0</v>
      </c>
      <c r="KN251" s="24">
        <v>0</v>
      </c>
      <c r="KO251" s="24">
        <v>0</v>
      </c>
      <c r="KP251" s="24">
        <v>0</v>
      </c>
      <c r="KQ251" s="24">
        <v>0</v>
      </c>
      <c r="KR251" s="24">
        <v>0</v>
      </c>
      <c r="KS251" s="24">
        <v>0</v>
      </c>
      <c r="KT251" s="24">
        <v>0</v>
      </c>
      <c r="KU251" s="24">
        <v>0</v>
      </c>
      <c r="KV251" s="24">
        <v>0</v>
      </c>
      <c r="KW251" s="24">
        <v>0</v>
      </c>
      <c r="KX251" s="24">
        <v>0</v>
      </c>
      <c r="KY251" s="24">
        <v>0</v>
      </c>
      <c r="KZ251" s="24">
        <v>0</v>
      </c>
      <c r="LA251" s="24">
        <v>0</v>
      </c>
      <c r="LB251" s="24">
        <v>0</v>
      </c>
      <c r="LC251" s="24">
        <v>0</v>
      </c>
      <c r="LD251" s="24">
        <v>0</v>
      </c>
      <c r="LE251" s="24">
        <v>0</v>
      </c>
      <c r="LF251" s="24">
        <v>0</v>
      </c>
      <c r="LG251" s="24">
        <v>0</v>
      </c>
      <c r="LH251" s="24">
        <v>0</v>
      </c>
      <c r="LI251" s="24">
        <v>0</v>
      </c>
      <c r="LJ251" s="24">
        <v>0</v>
      </c>
      <c r="LK251" s="24">
        <v>0</v>
      </c>
      <c r="LL251" s="24">
        <v>0</v>
      </c>
      <c r="LM251" s="24">
        <v>0</v>
      </c>
      <c r="LN251" s="24">
        <v>0</v>
      </c>
      <c r="LO251" s="24">
        <v>0</v>
      </c>
      <c r="LP251" s="24">
        <v>0</v>
      </c>
      <c r="LQ251" s="24">
        <v>0</v>
      </c>
      <c r="LR251" s="24">
        <v>0</v>
      </c>
      <c r="LS251" s="24">
        <v>0</v>
      </c>
      <c r="LX251" s="24">
        <v>0</v>
      </c>
      <c r="LY251" s="24">
        <v>0</v>
      </c>
      <c r="LZ251" s="24">
        <v>0</v>
      </c>
      <c r="MA251" s="24">
        <v>0</v>
      </c>
      <c r="MB251" s="24">
        <v>0</v>
      </c>
      <c r="MC251" s="24">
        <v>0</v>
      </c>
      <c r="MD251" s="24">
        <v>0</v>
      </c>
      <c r="ME251" s="24">
        <v>0</v>
      </c>
      <c r="MF251" s="24">
        <v>0</v>
      </c>
      <c r="MG251" s="24">
        <v>0</v>
      </c>
      <c r="MH251" s="24">
        <v>0</v>
      </c>
      <c r="MI251" s="24">
        <v>0</v>
      </c>
    </row>
    <row r="252" spans="1:347" x14ac:dyDescent="0.25">
      <c r="A252" s="28">
        <v>623</v>
      </c>
      <c r="B252" s="28" t="s">
        <v>373</v>
      </c>
      <c r="C252" s="28" t="s">
        <v>897</v>
      </c>
      <c r="D252" s="28" t="s">
        <v>367</v>
      </c>
      <c r="E252" s="28" t="s">
        <v>373</v>
      </c>
      <c r="F252" s="28">
        <v>22</v>
      </c>
      <c r="G252" s="28">
        <v>10</v>
      </c>
      <c r="H252" s="28">
        <v>11</v>
      </c>
      <c r="I252" s="28">
        <v>0</v>
      </c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 t="s">
        <v>873</v>
      </c>
      <c r="W252" s="28" t="s">
        <v>897</v>
      </c>
      <c r="X252" s="28" t="b">
        <v>0</v>
      </c>
      <c r="Y252" s="28" t="b">
        <v>1</v>
      </c>
      <c r="Z252" s="28" t="s">
        <v>929</v>
      </c>
      <c r="AA252" s="28" t="s">
        <v>498</v>
      </c>
      <c r="AB252" s="28" t="s">
        <v>316</v>
      </c>
      <c r="AC252" s="28" t="s">
        <v>373</v>
      </c>
      <c r="AD252" s="28" t="s">
        <v>897</v>
      </c>
      <c r="AE252" s="28" t="s">
        <v>900</v>
      </c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>
        <v>0</v>
      </c>
      <c r="AQ252" s="28">
        <v>0</v>
      </c>
      <c r="AR252" s="28"/>
      <c r="AS252" s="28"/>
      <c r="AT252" s="28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 s="28">
        <v>0</v>
      </c>
      <c r="BD252" s="28">
        <v>0</v>
      </c>
      <c r="BE252" s="28">
        <v>0</v>
      </c>
      <c r="BF252" s="28">
        <v>0</v>
      </c>
      <c r="BG252" s="28"/>
      <c r="BH252" s="28"/>
      <c r="BI252" s="28">
        <v>0</v>
      </c>
      <c r="BJ252" s="28">
        <v>0</v>
      </c>
      <c r="BL252" s="28">
        <v>0</v>
      </c>
      <c r="BM252" s="28"/>
      <c r="BN252" s="28"/>
      <c r="BO252" s="28"/>
      <c r="BP252" s="28">
        <v>0</v>
      </c>
      <c r="BQ252" s="28"/>
      <c r="BR252" s="28"/>
      <c r="BS252" s="28"/>
      <c r="BT252" s="28">
        <v>0</v>
      </c>
      <c r="BU252" s="28">
        <v>0</v>
      </c>
      <c r="BV252" s="28">
        <v>0</v>
      </c>
      <c r="BW252" s="28">
        <v>0</v>
      </c>
      <c r="BX252" s="28">
        <v>0</v>
      </c>
      <c r="BY252" s="28"/>
      <c r="BZ252">
        <f t="shared" si="16"/>
        <v>0</v>
      </c>
      <c r="CB252" s="28">
        <v>0</v>
      </c>
      <c r="CC252" s="28">
        <v>0</v>
      </c>
      <c r="CD252" s="28">
        <v>0</v>
      </c>
      <c r="CE252" s="28">
        <v>0</v>
      </c>
      <c r="CF252" s="28">
        <v>0</v>
      </c>
      <c r="CG252" s="28">
        <v>0</v>
      </c>
      <c r="CH252" s="28">
        <v>0</v>
      </c>
      <c r="CI252" s="28">
        <v>0</v>
      </c>
      <c r="CJ252" s="28">
        <v>0</v>
      </c>
      <c r="CK252" s="28">
        <v>0</v>
      </c>
      <c r="CL252" s="28">
        <v>0</v>
      </c>
      <c r="CM252" s="28">
        <v>0</v>
      </c>
      <c r="CN252" s="28">
        <v>0</v>
      </c>
      <c r="CO252" s="28">
        <v>0</v>
      </c>
      <c r="CP252" s="28">
        <v>0</v>
      </c>
      <c r="CQ252" s="28">
        <v>0</v>
      </c>
      <c r="CR252" s="28">
        <v>0</v>
      </c>
      <c r="CS252" s="28">
        <v>0</v>
      </c>
      <c r="CT252" s="28">
        <v>0</v>
      </c>
      <c r="CU252" s="28">
        <v>0</v>
      </c>
      <c r="CV252" s="28">
        <v>0</v>
      </c>
      <c r="CW252" s="28">
        <v>0</v>
      </c>
      <c r="CX252" s="28">
        <v>0</v>
      </c>
      <c r="CY252" s="28">
        <v>0</v>
      </c>
      <c r="CZ252" s="28">
        <v>0</v>
      </c>
      <c r="DA252" s="28">
        <v>0</v>
      </c>
      <c r="DB252" s="28">
        <v>0</v>
      </c>
      <c r="DC252" s="28">
        <v>0</v>
      </c>
      <c r="DD252" s="28">
        <v>0</v>
      </c>
      <c r="DE252" s="28"/>
      <c r="DF252" s="28">
        <v>0</v>
      </c>
      <c r="DG252" s="28">
        <v>0</v>
      </c>
      <c r="DH252" s="28">
        <v>0</v>
      </c>
      <c r="DI252" s="28">
        <v>0</v>
      </c>
      <c r="DK252" s="25"/>
      <c r="DL252">
        <v>0</v>
      </c>
      <c r="DM252">
        <v>0</v>
      </c>
      <c r="DN252">
        <v>0</v>
      </c>
      <c r="DO252">
        <v>0</v>
      </c>
      <c r="DP252" s="28">
        <v>0</v>
      </c>
      <c r="DQ252" s="28">
        <v>0</v>
      </c>
      <c r="DR252" s="28">
        <v>0</v>
      </c>
      <c r="DS252" s="28">
        <v>0</v>
      </c>
      <c r="DT252" s="28">
        <v>0</v>
      </c>
      <c r="DU252" s="28">
        <v>0</v>
      </c>
      <c r="DV252" s="28">
        <v>0</v>
      </c>
      <c r="DW252" s="28">
        <v>0</v>
      </c>
      <c r="DX252" s="28">
        <v>0</v>
      </c>
      <c r="DY252" s="28">
        <v>0</v>
      </c>
      <c r="DZ252" s="28">
        <v>0</v>
      </c>
      <c r="EA252" s="28">
        <v>0</v>
      </c>
      <c r="EB252" s="28">
        <v>0</v>
      </c>
      <c r="EC252" s="28">
        <v>0</v>
      </c>
      <c r="ED252" s="28">
        <v>0</v>
      </c>
      <c r="EE252" s="28">
        <v>0</v>
      </c>
      <c r="EF252" s="28">
        <v>0</v>
      </c>
      <c r="EG252" s="28">
        <v>0</v>
      </c>
      <c r="EH252" s="28">
        <v>0</v>
      </c>
      <c r="EI252" s="28">
        <v>0</v>
      </c>
      <c r="EJ252" s="28">
        <v>0</v>
      </c>
      <c r="EK252" s="28">
        <v>0</v>
      </c>
      <c r="EL252" s="28">
        <v>0</v>
      </c>
      <c r="EM252" s="28">
        <v>0</v>
      </c>
      <c r="EN252" s="28">
        <v>0</v>
      </c>
      <c r="EO252" s="28">
        <v>0</v>
      </c>
      <c r="EP252" s="28">
        <v>0</v>
      </c>
      <c r="EQ252" s="28">
        <v>0</v>
      </c>
      <c r="ER252" s="28">
        <v>0</v>
      </c>
      <c r="ES252" s="28">
        <v>0</v>
      </c>
      <c r="ET252" s="28">
        <v>0</v>
      </c>
      <c r="EU252" s="28">
        <v>0</v>
      </c>
      <c r="EV252" s="28">
        <v>0</v>
      </c>
      <c r="EW252" s="28">
        <v>0</v>
      </c>
      <c r="EX252" s="28">
        <v>0</v>
      </c>
      <c r="EY252" s="28">
        <v>0</v>
      </c>
      <c r="EZ252" s="28">
        <v>0</v>
      </c>
      <c r="FA252" s="28">
        <v>0</v>
      </c>
      <c r="FB252" s="28">
        <v>0</v>
      </c>
      <c r="FC252" s="28">
        <v>0</v>
      </c>
      <c r="FD252" s="28">
        <v>0</v>
      </c>
      <c r="FE252" s="28">
        <v>0</v>
      </c>
      <c r="FF252" s="28">
        <v>0</v>
      </c>
      <c r="FG252" s="28">
        <v>0</v>
      </c>
      <c r="FL252" s="28">
        <v>0</v>
      </c>
      <c r="FM252" s="28">
        <v>0</v>
      </c>
      <c r="FN252" s="28">
        <v>0</v>
      </c>
      <c r="FO252" s="28">
        <v>0</v>
      </c>
      <c r="FP252" s="28">
        <v>0</v>
      </c>
      <c r="FQ252" s="28">
        <v>0</v>
      </c>
      <c r="FR252" s="28">
        <v>0</v>
      </c>
      <c r="FS252" s="28">
        <v>0</v>
      </c>
      <c r="FT252" s="28">
        <v>0</v>
      </c>
      <c r="FU252" s="28">
        <v>0</v>
      </c>
      <c r="FV252" s="28">
        <v>0</v>
      </c>
      <c r="FW252" s="28">
        <v>0</v>
      </c>
      <c r="FX252" s="28">
        <v>0</v>
      </c>
      <c r="FY252" s="28">
        <v>0</v>
      </c>
      <c r="FZ252" s="28">
        <v>0</v>
      </c>
      <c r="GA252" s="28">
        <v>0</v>
      </c>
      <c r="GB252" s="28">
        <v>0</v>
      </c>
      <c r="GC252" s="28">
        <v>0</v>
      </c>
      <c r="GD252" s="28">
        <v>0</v>
      </c>
      <c r="GE252" s="28">
        <v>0</v>
      </c>
      <c r="GF252" s="28">
        <v>0</v>
      </c>
      <c r="GG252" s="28">
        <v>0</v>
      </c>
      <c r="GH252" s="28">
        <v>0</v>
      </c>
      <c r="GI252" s="28">
        <v>0</v>
      </c>
      <c r="GJ252" s="28">
        <v>0</v>
      </c>
      <c r="GK252" s="28">
        <v>0</v>
      </c>
      <c r="GL252" s="28">
        <v>0</v>
      </c>
      <c r="GM252" s="28">
        <v>0</v>
      </c>
      <c r="GN252" s="28">
        <v>0</v>
      </c>
      <c r="GO252" s="28">
        <v>0</v>
      </c>
      <c r="GP252" s="28">
        <v>0</v>
      </c>
      <c r="GQ252" s="28">
        <v>0</v>
      </c>
      <c r="GR252" s="28">
        <v>0</v>
      </c>
      <c r="GS252" s="28">
        <v>0</v>
      </c>
      <c r="GT252" s="28">
        <v>0</v>
      </c>
      <c r="GU252" s="28">
        <v>0</v>
      </c>
      <c r="GV252" s="28">
        <v>0</v>
      </c>
      <c r="GW252" s="28">
        <v>0</v>
      </c>
      <c r="GX252" s="28">
        <v>0</v>
      </c>
      <c r="GY252" s="28">
        <v>0</v>
      </c>
      <c r="GZ252" s="28">
        <v>0</v>
      </c>
      <c r="HA252" s="28">
        <v>0</v>
      </c>
      <c r="HB252" s="28">
        <v>0</v>
      </c>
      <c r="HC252" s="28">
        <v>0</v>
      </c>
      <c r="HD252" s="28">
        <v>0</v>
      </c>
      <c r="HE252" s="28">
        <v>0</v>
      </c>
      <c r="HF252" s="28">
        <v>0</v>
      </c>
      <c r="HG252" s="28">
        <v>0</v>
      </c>
      <c r="HH252" s="28">
        <v>0</v>
      </c>
      <c r="HI252" s="28">
        <v>0</v>
      </c>
      <c r="HJ252" s="28">
        <v>0</v>
      </c>
      <c r="HK252" s="28">
        <v>0</v>
      </c>
      <c r="HL252" s="28">
        <v>0</v>
      </c>
      <c r="HM252" s="28">
        <v>0</v>
      </c>
      <c r="HN252" s="28">
        <v>0</v>
      </c>
      <c r="HO252" s="28">
        <v>0</v>
      </c>
      <c r="HP252" s="28">
        <v>0</v>
      </c>
      <c r="HQ252" s="28">
        <v>0</v>
      </c>
      <c r="HR252" s="28">
        <v>0</v>
      </c>
      <c r="HS252" s="28">
        <v>0</v>
      </c>
      <c r="HT252" s="28">
        <v>0</v>
      </c>
      <c r="HU252" s="28">
        <v>0</v>
      </c>
      <c r="HV252" s="28">
        <v>0</v>
      </c>
      <c r="HW252" s="28">
        <v>0</v>
      </c>
      <c r="HX252" s="28">
        <v>0</v>
      </c>
      <c r="HY252" s="28">
        <v>0</v>
      </c>
      <c r="HZ252" s="28">
        <v>0</v>
      </c>
      <c r="IA252" s="28">
        <v>0</v>
      </c>
      <c r="IB252" s="28">
        <v>0</v>
      </c>
      <c r="IC252" s="28">
        <v>0</v>
      </c>
      <c r="ID252" s="28">
        <v>0</v>
      </c>
      <c r="IE252" s="28">
        <v>0</v>
      </c>
      <c r="IF252" s="28">
        <v>0</v>
      </c>
      <c r="IG252" s="28">
        <v>0</v>
      </c>
      <c r="IH252" s="28">
        <v>0</v>
      </c>
      <c r="II252" s="28">
        <v>0</v>
      </c>
      <c r="IN252" s="28">
        <v>0</v>
      </c>
      <c r="IO252" s="28">
        <v>0</v>
      </c>
      <c r="IP252" s="28">
        <v>0</v>
      </c>
      <c r="IQ252" s="28">
        <v>0</v>
      </c>
      <c r="IR252" s="28">
        <v>0</v>
      </c>
      <c r="IS252" s="28">
        <v>0</v>
      </c>
      <c r="IT252" s="28">
        <v>0</v>
      </c>
      <c r="IU252" s="28">
        <v>0</v>
      </c>
      <c r="IV252" s="28">
        <v>0</v>
      </c>
      <c r="IW252" s="28">
        <v>0</v>
      </c>
      <c r="IX252" s="28">
        <v>0</v>
      </c>
      <c r="IY252" s="28">
        <v>0</v>
      </c>
      <c r="IZ252" s="28">
        <v>0</v>
      </c>
      <c r="JA252" s="28">
        <v>0</v>
      </c>
      <c r="JB252" s="28">
        <v>0</v>
      </c>
      <c r="JC252" s="28">
        <v>0</v>
      </c>
      <c r="JD252" s="28">
        <v>0</v>
      </c>
      <c r="JE252" s="28">
        <v>0</v>
      </c>
      <c r="JF252" s="28">
        <v>0</v>
      </c>
      <c r="JG252" s="28">
        <v>0</v>
      </c>
      <c r="JH252" s="28">
        <v>0</v>
      </c>
      <c r="JI252" s="28">
        <v>0</v>
      </c>
      <c r="JJ252" s="28">
        <v>0</v>
      </c>
      <c r="JK252" s="28">
        <v>0</v>
      </c>
      <c r="JL252" s="28">
        <v>0</v>
      </c>
      <c r="JM252" s="28">
        <v>0</v>
      </c>
      <c r="JN252" s="28">
        <v>0</v>
      </c>
      <c r="JO252" s="28">
        <v>0</v>
      </c>
      <c r="JP252" s="28">
        <v>0</v>
      </c>
      <c r="JQ252" s="28">
        <v>0</v>
      </c>
      <c r="JR252" s="28">
        <v>0</v>
      </c>
      <c r="JS252" s="28">
        <v>0</v>
      </c>
      <c r="JT252" s="28">
        <v>0</v>
      </c>
      <c r="JU252" s="28">
        <v>0</v>
      </c>
      <c r="JV252" s="28">
        <v>0</v>
      </c>
      <c r="JW252" s="28">
        <v>0</v>
      </c>
      <c r="JX252" s="28">
        <v>0</v>
      </c>
      <c r="JY252" s="28">
        <v>0</v>
      </c>
      <c r="JZ252" s="28">
        <v>0</v>
      </c>
      <c r="KA252" s="28">
        <v>0</v>
      </c>
      <c r="KB252" s="28"/>
      <c r="KC252" s="28">
        <v>0</v>
      </c>
      <c r="KD252" s="28">
        <v>0</v>
      </c>
      <c r="KE252" s="28">
        <v>0</v>
      </c>
      <c r="KF252" s="28">
        <v>0</v>
      </c>
      <c r="KG252" s="28">
        <v>0</v>
      </c>
      <c r="KH252" s="28">
        <v>0</v>
      </c>
      <c r="KI252" s="28">
        <v>0</v>
      </c>
      <c r="KJ252" s="28">
        <v>0</v>
      </c>
      <c r="KK252" s="28">
        <v>0</v>
      </c>
      <c r="KL252" s="28">
        <v>0</v>
      </c>
      <c r="KM252" s="28">
        <v>0</v>
      </c>
      <c r="KN252" s="28">
        <v>0</v>
      </c>
      <c r="KO252" s="28">
        <v>0</v>
      </c>
      <c r="KP252" s="28">
        <v>0</v>
      </c>
      <c r="KQ252" s="28">
        <v>0</v>
      </c>
      <c r="KR252" s="28">
        <v>0</v>
      </c>
      <c r="KS252" s="28">
        <v>0</v>
      </c>
      <c r="KT252" s="28">
        <v>0</v>
      </c>
      <c r="KU252" s="28">
        <v>0</v>
      </c>
      <c r="KV252" s="28">
        <v>0</v>
      </c>
      <c r="KW252" s="28">
        <v>0</v>
      </c>
      <c r="KX252" s="28">
        <v>0</v>
      </c>
      <c r="KY252" s="28">
        <v>0</v>
      </c>
      <c r="KZ252" s="28">
        <v>0</v>
      </c>
      <c r="LA252" s="28">
        <v>0</v>
      </c>
      <c r="LB252" s="28">
        <v>0</v>
      </c>
      <c r="LC252" s="28">
        <v>0</v>
      </c>
      <c r="LD252" s="28">
        <v>0</v>
      </c>
      <c r="LE252" s="28">
        <v>0</v>
      </c>
      <c r="LF252" s="28">
        <v>0</v>
      </c>
      <c r="LG252" s="28">
        <v>0</v>
      </c>
      <c r="LH252" s="28">
        <v>0</v>
      </c>
      <c r="LI252" s="28">
        <v>0</v>
      </c>
      <c r="LJ252" s="28">
        <v>0</v>
      </c>
      <c r="LK252" s="28">
        <v>0</v>
      </c>
      <c r="LL252" s="28">
        <v>0</v>
      </c>
      <c r="LM252" s="28">
        <v>0</v>
      </c>
      <c r="LN252" s="28">
        <v>0</v>
      </c>
      <c r="LO252" s="28">
        <v>0</v>
      </c>
      <c r="LP252" s="28">
        <v>0</v>
      </c>
      <c r="LQ252" s="28">
        <v>0</v>
      </c>
      <c r="LR252" s="28">
        <v>0</v>
      </c>
      <c r="LS252" s="28">
        <v>0</v>
      </c>
      <c r="LX252" s="28">
        <v>0</v>
      </c>
      <c r="LY252" s="28">
        <v>0</v>
      </c>
      <c r="LZ252" s="28">
        <v>0</v>
      </c>
      <c r="MA252" s="28">
        <v>0</v>
      </c>
      <c r="MB252" s="28">
        <v>0</v>
      </c>
      <c r="MC252" s="28">
        <v>0</v>
      </c>
      <c r="MD252" s="28">
        <v>0</v>
      </c>
      <c r="ME252" s="28">
        <v>0</v>
      </c>
      <c r="MF252" s="28">
        <v>0</v>
      </c>
      <c r="MG252" s="28">
        <v>0</v>
      </c>
      <c r="MH252" s="28">
        <v>0</v>
      </c>
      <c r="MI252" s="28">
        <v>0</v>
      </c>
    </row>
    <row r="253" spans="1:347" x14ac:dyDescent="0.25">
      <c r="A253" s="26"/>
      <c r="B253" s="26" t="s">
        <v>1366</v>
      </c>
      <c r="C253" s="26" t="s">
        <v>897</v>
      </c>
      <c r="D253" s="26" t="s">
        <v>367</v>
      </c>
      <c r="E253" s="26" t="s">
        <v>373</v>
      </c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BC253" s="26"/>
      <c r="BD253" s="26"/>
      <c r="BE253" s="26"/>
      <c r="BF253" s="26"/>
      <c r="BG253" s="26"/>
      <c r="BH253" s="26"/>
      <c r="BI253" s="26"/>
      <c r="BJ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>
        <f>SUM(CB253:DE253)</f>
        <v>10</v>
      </c>
      <c r="CB253" s="26">
        <v>0</v>
      </c>
      <c r="CC253" s="26">
        <v>0</v>
      </c>
      <c r="CD253" s="26">
        <v>0</v>
      </c>
      <c r="CE253" s="26">
        <v>0</v>
      </c>
      <c r="CF253" s="26">
        <v>0</v>
      </c>
      <c r="CG253" s="26">
        <v>0</v>
      </c>
      <c r="CH253" s="26">
        <v>0</v>
      </c>
      <c r="CI253" s="26">
        <v>1</v>
      </c>
      <c r="CJ253" s="26">
        <v>9</v>
      </c>
      <c r="CK253" s="26">
        <v>0</v>
      </c>
      <c r="CL253" s="26">
        <v>0</v>
      </c>
      <c r="CM253" s="26">
        <v>0</v>
      </c>
      <c r="CN253" s="26">
        <v>0</v>
      </c>
      <c r="CO253" s="26">
        <v>0</v>
      </c>
      <c r="CP253" s="26">
        <v>0</v>
      </c>
      <c r="CQ253" s="26">
        <v>0</v>
      </c>
      <c r="CR253" s="26">
        <v>0</v>
      </c>
      <c r="CS253" s="26">
        <v>0</v>
      </c>
      <c r="CT253" s="26">
        <v>0</v>
      </c>
      <c r="CU253" s="26">
        <v>0</v>
      </c>
      <c r="CV253" s="26">
        <v>0</v>
      </c>
      <c r="CW253" s="26">
        <v>0</v>
      </c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K253" s="25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C253" s="26"/>
      <c r="FD253" s="26"/>
      <c r="FE253" s="26"/>
      <c r="FF253" s="26"/>
      <c r="FG253" s="26"/>
      <c r="FL253" s="26"/>
      <c r="FM253" s="26"/>
      <c r="FN253" s="26"/>
      <c r="FO253" s="26"/>
      <c r="FP253" s="26"/>
      <c r="FQ253" s="26"/>
      <c r="FR253" s="26"/>
      <c r="FS253" s="26"/>
      <c r="FT253" s="26"/>
      <c r="FU253" s="26"/>
      <c r="FV253" s="26"/>
      <c r="FW253" s="26"/>
      <c r="FX253" s="26"/>
      <c r="FY253" s="26"/>
      <c r="FZ253" s="26"/>
      <c r="GA253" s="26"/>
      <c r="GB253" s="26"/>
      <c r="GC253" s="26"/>
      <c r="GD253" s="26"/>
      <c r="GE253" s="26"/>
      <c r="GF253" s="26"/>
      <c r="GG253" s="26"/>
      <c r="GH253" s="26"/>
      <c r="GI253" s="26"/>
      <c r="GJ253" s="26"/>
      <c r="GK253" s="26"/>
      <c r="GL253" s="26"/>
      <c r="GM253" s="26"/>
      <c r="GN253" s="26"/>
      <c r="GO253" s="26"/>
      <c r="GP253" s="26"/>
      <c r="GQ253" s="26"/>
      <c r="GR253" s="26"/>
      <c r="GS253" s="26"/>
      <c r="GT253" s="26"/>
      <c r="GU253" s="26"/>
      <c r="GV253" s="26"/>
      <c r="GW253" s="26"/>
      <c r="GX253" s="26"/>
      <c r="GY253" s="26"/>
      <c r="GZ253" s="26"/>
      <c r="HA253" s="26"/>
      <c r="HB253" s="26"/>
      <c r="HC253" s="26"/>
      <c r="HD253" s="26"/>
      <c r="HE253" s="26"/>
      <c r="HF253" s="26"/>
      <c r="HG253" s="26"/>
      <c r="HH253" s="26"/>
      <c r="HI253" s="26"/>
      <c r="HJ253" s="26"/>
      <c r="HK253" s="26"/>
      <c r="HL253" s="26"/>
      <c r="HM253" s="26"/>
      <c r="HN253" s="26"/>
      <c r="HO253" s="26"/>
      <c r="HP253" s="26"/>
      <c r="HQ253" s="26"/>
      <c r="HR253" s="26"/>
      <c r="HS253" s="26"/>
      <c r="HT253" s="26"/>
      <c r="HU253" s="26"/>
      <c r="HV253" s="26"/>
      <c r="HW253" s="26"/>
      <c r="HX253" s="26"/>
      <c r="HY253" s="26"/>
      <c r="HZ253" s="26"/>
      <c r="IA253" s="26"/>
      <c r="IB253" s="26"/>
      <c r="IC253" s="26"/>
      <c r="ID253" s="26"/>
      <c r="IE253" s="26"/>
      <c r="IF253" s="26"/>
      <c r="IG253" s="26"/>
      <c r="IH253" s="26"/>
      <c r="II253" s="26"/>
      <c r="IN253" s="26"/>
      <c r="IO253" s="26"/>
      <c r="IP253" s="26"/>
      <c r="IQ253" s="26"/>
      <c r="IR253" s="26"/>
      <c r="IS253" s="26"/>
      <c r="IT253" s="26"/>
      <c r="IU253" s="26"/>
      <c r="IV253" s="26"/>
      <c r="IW253" s="26"/>
      <c r="IX253" s="26"/>
      <c r="IY253" s="26"/>
      <c r="IZ253" s="26"/>
      <c r="JA253" s="26"/>
      <c r="JB253" s="26"/>
      <c r="JC253" s="26"/>
      <c r="JD253" s="26"/>
      <c r="JE253" s="26"/>
      <c r="JF253" s="26"/>
      <c r="JG253" s="26"/>
      <c r="JH253" s="26"/>
      <c r="JI253" s="26"/>
      <c r="JJ253" s="26"/>
      <c r="JK253" s="26"/>
      <c r="JL253" s="26"/>
      <c r="JM253" s="26"/>
      <c r="JN253" s="26"/>
      <c r="JO253" s="26"/>
      <c r="JP253" s="26"/>
      <c r="JQ253" s="26"/>
      <c r="JR253" s="26"/>
      <c r="JS253" s="26"/>
      <c r="JT253" s="26"/>
      <c r="JU253" s="26"/>
      <c r="JV253" s="26"/>
      <c r="JW253" s="26"/>
      <c r="JX253" s="26"/>
      <c r="JY253" s="26"/>
      <c r="JZ253" s="26"/>
      <c r="KA253" s="26"/>
      <c r="KB253" s="26"/>
      <c r="KC253" s="26"/>
      <c r="KD253" s="26"/>
      <c r="KE253" s="26"/>
      <c r="KF253" s="26"/>
      <c r="KJ253" s="26"/>
      <c r="KK253" s="26"/>
      <c r="KL253" s="26"/>
      <c r="KM253" s="26"/>
      <c r="KN253" s="26"/>
      <c r="KO253" s="26"/>
      <c r="KP253" s="26"/>
      <c r="KQ253" s="26"/>
      <c r="KR253" s="26"/>
      <c r="KS253" s="26"/>
      <c r="KT253" s="26"/>
      <c r="KU253" s="26"/>
      <c r="KV253" s="26"/>
      <c r="KW253" s="26"/>
      <c r="KX253" s="26"/>
      <c r="KY253" s="26"/>
      <c r="KZ253" s="26"/>
      <c r="LA253" s="26"/>
      <c r="LB253" s="26"/>
      <c r="LC253" s="26"/>
      <c r="LD253" s="26"/>
      <c r="LE253" s="26"/>
      <c r="LF253" s="26"/>
      <c r="LG253" s="26"/>
      <c r="LH253" s="26"/>
      <c r="LI253" s="26"/>
      <c r="LJ253" s="26"/>
      <c r="LK253" s="26"/>
      <c r="LL253" s="26"/>
      <c r="LM253" s="26"/>
      <c r="LN253" s="26"/>
      <c r="LO253" s="26"/>
      <c r="LP253" s="26"/>
      <c r="LQ253" s="26"/>
      <c r="LR253" s="26"/>
      <c r="LS253" s="26"/>
      <c r="LX253" s="26"/>
      <c r="LY253" s="26"/>
      <c r="LZ253" s="26"/>
      <c r="MA253" s="26"/>
      <c r="MB253" s="26"/>
      <c r="MC253" s="26"/>
      <c r="MD253" s="26"/>
      <c r="ME253" s="26"/>
      <c r="MF253" s="26"/>
      <c r="MG253" s="26"/>
      <c r="MH253" s="26"/>
      <c r="MI253" s="26"/>
    </row>
    <row r="254" spans="1:347" x14ac:dyDescent="0.25">
      <c r="A254" s="26"/>
      <c r="B254" s="26" t="s">
        <v>1365</v>
      </c>
      <c r="C254" s="26" t="s">
        <v>897</v>
      </c>
      <c r="D254" s="26" t="s">
        <v>894</v>
      </c>
      <c r="E254" s="26" t="s">
        <v>373</v>
      </c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BC254" s="26"/>
      <c r="BD254" s="26"/>
      <c r="BE254" s="26"/>
      <c r="BF254" s="26"/>
      <c r="BG254" s="26"/>
      <c r="BH254" s="26"/>
      <c r="BI254" s="26"/>
      <c r="BJ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>
        <f>SUM(CB254:DE254)</f>
        <v>12</v>
      </c>
      <c r="CB254" s="26">
        <v>0</v>
      </c>
      <c r="CC254" s="26">
        <v>0</v>
      </c>
      <c r="CD254" s="26">
        <v>0</v>
      </c>
      <c r="CE254" s="26">
        <v>0</v>
      </c>
      <c r="CF254" s="26">
        <v>0</v>
      </c>
      <c r="CG254" s="26">
        <v>0</v>
      </c>
      <c r="CH254" s="26">
        <v>0</v>
      </c>
      <c r="CI254" s="26">
        <v>1</v>
      </c>
      <c r="CJ254" s="26">
        <v>8</v>
      </c>
      <c r="CK254" s="26">
        <v>3</v>
      </c>
      <c r="CL254" s="26">
        <v>0</v>
      </c>
      <c r="CM254" s="26">
        <v>0</v>
      </c>
      <c r="CN254" s="26">
        <v>0</v>
      </c>
      <c r="CO254" s="26">
        <v>0</v>
      </c>
      <c r="CP254" s="26">
        <v>0</v>
      </c>
      <c r="CQ254" s="26">
        <v>0</v>
      </c>
      <c r="CR254" s="26">
        <v>0</v>
      </c>
      <c r="CS254" s="26">
        <v>0</v>
      </c>
      <c r="CT254" s="26">
        <v>0</v>
      </c>
      <c r="CU254" s="26">
        <v>0</v>
      </c>
      <c r="CV254" s="26">
        <v>0</v>
      </c>
      <c r="CW254" s="26">
        <v>0</v>
      </c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K254" s="25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L254" s="26"/>
      <c r="FM254" s="26"/>
      <c r="FN254" s="26"/>
      <c r="FO254" s="26"/>
      <c r="FP254" s="26"/>
      <c r="FQ254" s="26"/>
      <c r="FR254" s="26"/>
      <c r="FS254" s="26"/>
      <c r="FT254" s="26"/>
      <c r="FU254" s="26"/>
      <c r="FV254" s="26"/>
      <c r="FW254" s="26"/>
      <c r="FX254" s="26"/>
      <c r="FY254" s="26"/>
      <c r="FZ254" s="26"/>
      <c r="GA254" s="26"/>
      <c r="GB254" s="26"/>
      <c r="GC254" s="26"/>
      <c r="GD254" s="26"/>
      <c r="GE254" s="26"/>
      <c r="GF254" s="26"/>
      <c r="GG254" s="26"/>
      <c r="GH254" s="26"/>
      <c r="GI254" s="26"/>
      <c r="GJ254" s="26"/>
      <c r="GK254" s="26"/>
      <c r="GL254" s="26"/>
      <c r="GM254" s="26"/>
      <c r="GN254" s="26"/>
      <c r="GO254" s="26"/>
      <c r="GP254" s="26"/>
      <c r="GQ254" s="26"/>
      <c r="GR254" s="26"/>
      <c r="GS254" s="26"/>
      <c r="GT254" s="26"/>
      <c r="GU254" s="26"/>
      <c r="GV254" s="26"/>
      <c r="GW254" s="26"/>
      <c r="GX254" s="26"/>
      <c r="GY254" s="26"/>
      <c r="GZ254" s="26"/>
      <c r="HA254" s="26"/>
      <c r="HB254" s="26"/>
      <c r="HC254" s="26"/>
      <c r="HD254" s="26"/>
      <c r="HE254" s="26"/>
      <c r="HF254" s="26"/>
      <c r="HG254" s="26"/>
      <c r="HH254" s="26"/>
      <c r="HI254" s="26"/>
      <c r="HJ254" s="26"/>
      <c r="HK254" s="26"/>
      <c r="HL254" s="26"/>
      <c r="HM254" s="26"/>
      <c r="HN254" s="26"/>
      <c r="HO254" s="26"/>
      <c r="HP254" s="26"/>
      <c r="HQ254" s="26"/>
      <c r="HR254" s="26"/>
      <c r="HS254" s="26"/>
      <c r="HT254" s="26"/>
      <c r="HU254" s="26"/>
      <c r="HV254" s="26"/>
      <c r="HW254" s="26"/>
      <c r="HX254" s="26"/>
      <c r="HY254" s="26"/>
      <c r="HZ254" s="26"/>
      <c r="IA254" s="26"/>
      <c r="IB254" s="26"/>
      <c r="IC254" s="26"/>
      <c r="ID254" s="26"/>
      <c r="IE254" s="26"/>
      <c r="IF254" s="26"/>
      <c r="IG254" s="26"/>
      <c r="IH254" s="26"/>
      <c r="II254" s="26"/>
      <c r="IN254" s="26"/>
      <c r="IO254" s="26"/>
      <c r="IP254" s="26"/>
      <c r="IQ254" s="26"/>
      <c r="IR254" s="26"/>
      <c r="IS254" s="26"/>
      <c r="IT254" s="26"/>
      <c r="IU254" s="26"/>
      <c r="IV254" s="26"/>
      <c r="IW254" s="26"/>
      <c r="IX254" s="26"/>
      <c r="IY254" s="26"/>
      <c r="IZ254" s="26"/>
      <c r="JA254" s="26"/>
      <c r="JB254" s="26"/>
      <c r="JC254" s="26"/>
      <c r="JD254" s="26"/>
      <c r="JE254" s="26"/>
      <c r="JF254" s="26"/>
      <c r="JG254" s="26"/>
      <c r="JH254" s="26"/>
      <c r="JI254" s="26"/>
      <c r="JJ254" s="26"/>
      <c r="JK254" s="26"/>
      <c r="JL254" s="26"/>
      <c r="JM254" s="26"/>
      <c r="JN254" s="26"/>
      <c r="JO254" s="26"/>
      <c r="JP254" s="26"/>
      <c r="JQ254" s="26"/>
      <c r="JR254" s="26"/>
      <c r="JS254" s="26"/>
      <c r="JT254" s="26"/>
      <c r="JU254" s="26"/>
      <c r="JV254" s="26"/>
      <c r="JW254" s="26"/>
      <c r="JX254" s="26"/>
      <c r="JY254" s="26"/>
      <c r="JZ254" s="26"/>
      <c r="KA254" s="26"/>
      <c r="KB254" s="26"/>
      <c r="KC254" s="26"/>
      <c r="KD254" s="26"/>
      <c r="KE254" s="26"/>
      <c r="KF254" s="26"/>
      <c r="KJ254" s="26"/>
      <c r="KK254" s="26"/>
      <c r="KL254" s="26"/>
      <c r="KM254" s="26"/>
      <c r="KN254" s="26"/>
      <c r="KO254" s="26"/>
      <c r="KP254" s="26"/>
      <c r="KQ254" s="26"/>
      <c r="KR254" s="26"/>
      <c r="KS254" s="26"/>
      <c r="KT254" s="26"/>
      <c r="KU254" s="26"/>
      <c r="KV254" s="26"/>
      <c r="KW254" s="26"/>
      <c r="KX254" s="26"/>
      <c r="KY254" s="26"/>
      <c r="KZ254" s="26"/>
      <c r="LA254" s="26"/>
      <c r="LB254" s="26"/>
      <c r="LC254" s="26"/>
      <c r="LD254" s="26"/>
      <c r="LE254" s="26"/>
      <c r="LF254" s="26"/>
      <c r="LG254" s="26"/>
      <c r="LH254" s="26"/>
      <c r="LI254" s="26"/>
      <c r="LJ254" s="26"/>
      <c r="LK254" s="26"/>
      <c r="LL254" s="26"/>
      <c r="LM254" s="26"/>
      <c r="LN254" s="26"/>
      <c r="LO254" s="26"/>
      <c r="LP254" s="26"/>
      <c r="LQ254" s="26"/>
      <c r="LR254" s="26"/>
      <c r="LS254" s="26"/>
      <c r="LX254" s="26"/>
      <c r="LY254" s="26"/>
      <c r="LZ254" s="26"/>
      <c r="MA254" s="26"/>
      <c r="MB254" s="26"/>
      <c r="MC254" s="26"/>
      <c r="MD254" s="26"/>
      <c r="ME254" s="26"/>
      <c r="MF254" s="26"/>
      <c r="MG254" s="26"/>
      <c r="MH254" s="26"/>
      <c r="MI254" s="26"/>
    </row>
    <row r="255" spans="1:347" x14ac:dyDescent="0.25">
      <c r="B255" t="s">
        <v>1371</v>
      </c>
      <c r="AF255">
        <v>60</v>
      </c>
    </row>
    <row r="256" spans="1:347" x14ac:dyDescent="0.25">
      <c r="B256" t="s">
        <v>1372</v>
      </c>
      <c r="AF256">
        <v>15</v>
      </c>
    </row>
    <row r="257" spans="2:32" x14ac:dyDescent="0.25">
      <c r="B257" t="s">
        <v>1374</v>
      </c>
      <c r="AF257">
        <v>125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F33E-25BA-4393-9C7A-EDD442AF2A58}">
  <dimension ref="A1:W299"/>
  <sheetViews>
    <sheetView tabSelected="1" zoomScale="80" zoomScaleNormal="80" workbookViewId="0">
      <pane ySplit="1" topLeftCell="A30" activePane="bottomLeft" state="frozen"/>
      <selection pane="bottomLeft" activeCell="D56" sqref="D56:E56"/>
    </sheetView>
  </sheetViews>
  <sheetFormatPr defaultRowHeight="15" x14ac:dyDescent="0.25"/>
  <cols>
    <col min="1" max="1" width="5.28515625" customWidth="1"/>
    <col min="2" max="2" width="30.140625" customWidth="1"/>
    <col min="3" max="3" width="16.7109375" customWidth="1"/>
    <col min="4" max="4" width="9.28515625" customWidth="1"/>
    <col min="5" max="5" width="10.7109375" customWidth="1"/>
    <col min="6" max="6" width="21.42578125" customWidth="1"/>
    <col min="7" max="7" width="13.140625" customWidth="1"/>
    <col min="8" max="8" width="12.140625" customWidth="1"/>
    <col min="9" max="9" width="6.42578125" customWidth="1"/>
    <col min="11" max="12" width="15" customWidth="1"/>
    <col min="14" max="14" width="12" customWidth="1"/>
    <col min="15" max="15" width="24.42578125" customWidth="1"/>
    <col min="16" max="16" width="26.28515625" customWidth="1"/>
    <col min="17" max="18" width="14.85546875" customWidth="1"/>
    <col min="19" max="19" width="24.7109375" customWidth="1"/>
    <col min="20" max="20" width="12.85546875" customWidth="1"/>
    <col min="22" max="22" width="13.42578125" customWidth="1"/>
  </cols>
  <sheetData>
    <row r="1" spans="1:23" x14ac:dyDescent="0.25">
      <c r="A1" s="30" t="s">
        <v>944</v>
      </c>
      <c r="B1" s="30" t="s">
        <v>945</v>
      </c>
      <c r="C1" s="30"/>
      <c r="D1" s="30" t="s">
        <v>946</v>
      </c>
      <c r="E1" s="30" t="s">
        <v>947</v>
      </c>
      <c r="F1" s="30" t="s">
        <v>948</v>
      </c>
      <c r="G1" s="30" t="s">
        <v>949</v>
      </c>
      <c r="H1" s="30" t="s">
        <v>950</v>
      </c>
      <c r="I1" s="30" t="s">
        <v>951</v>
      </c>
      <c r="J1" s="30" t="s">
        <v>952</v>
      </c>
      <c r="K1" s="30" t="s">
        <v>953</v>
      </c>
      <c r="L1" s="30"/>
      <c r="M1" s="30" t="s">
        <v>954</v>
      </c>
      <c r="N1" s="30" t="s">
        <v>955</v>
      </c>
      <c r="O1" s="30" t="s">
        <v>1236</v>
      </c>
      <c r="P1" s="30" t="s">
        <v>1258</v>
      </c>
      <c r="Q1" s="30" t="s">
        <v>1277</v>
      </c>
      <c r="R1" s="30" t="s">
        <v>1279</v>
      </c>
      <c r="S1" s="30" t="s">
        <v>1240</v>
      </c>
      <c r="T1" s="30" t="s">
        <v>1241</v>
      </c>
      <c r="U1" s="30" t="s">
        <v>1242</v>
      </c>
      <c r="V1" s="30" t="s">
        <v>1243</v>
      </c>
      <c r="W1" s="30" t="s">
        <v>1244</v>
      </c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3" x14ac:dyDescent="0.25">
      <c r="A5" s="1"/>
      <c r="B5" s="2" t="s">
        <v>28</v>
      </c>
      <c r="C5" s="2" t="s">
        <v>28</v>
      </c>
      <c r="D5" s="1"/>
      <c r="E5" s="1"/>
      <c r="F5" s="1"/>
      <c r="G5" s="18" t="s">
        <v>956</v>
      </c>
      <c r="H5" s="18" t="s">
        <v>312</v>
      </c>
      <c r="I5" s="26" t="s">
        <v>957</v>
      </c>
      <c r="J5" s="1" t="s">
        <v>956</v>
      </c>
      <c r="K5" s="1" t="s">
        <v>958</v>
      </c>
      <c r="L5" s="1"/>
      <c r="M5" s="1"/>
      <c r="N5" s="1" t="s">
        <v>956</v>
      </c>
      <c r="O5" s="1"/>
      <c r="P5" s="1"/>
      <c r="Q5" s="1"/>
      <c r="R5" s="1"/>
      <c r="S5" s="1"/>
      <c r="T5" s="1"/>
    </row>
    <row r="6" spans="1:23" x14ac:dyDescent="0.25">
      <c r="A6" s="1"/>
      <c r="B6" s="2" t="s">
        <v>29</v>
      </c>
      <c r="C6" s="2" t="s">
        <v>29</v>
      </c>
      <c r="D6" s="1"/>
      <c r="E6" s="1"/>
      <c r="F6" s="1"/>
      <c r="G6" s="18" t="s">
        <v>956</v>
      </c>
      <c r="H6" s="18" t="s">
        <v>312</v>
      </c>
      <c r="I6" s="26" t="s">
        <v>957</v>
      </c>
      <c r="J6" s="1" t="s">
        <v>956</v>
      </c>
      <c r="K6" s="1" t="s">
        <v>958</v>
      </c>
      <c r="L6" s="1"/>
      <c r="M6" s="1"/>
      <c r="N6" s="1" t="s">
        <v>956</v>
      </c>
      <c r="O6" s="1"/>
      <c r="P6" s="1"/>
      <c r="Q6" s="1"/>
      <c r="R6" s="1"/>
      <c r="S6" s="1"/>
      <c r="T6" s="1"/>
    </row>
    <row r="7" spans="1:23" x14ac:dyDescent="0.25">
      <c r="A7" s="1"/>
      <c r="B7" s="2" t="s">
        <v>30</v>
      </c>
      <c r="C7" s="2" t="s">
        <v>30</v>
      </c>
      <c r="D7" s="1"/>
      <c r="E7" s="1"/>
      <c r="F7" s="1"/>
      <c r="G7" s="18" t="s">
        <v>956</v>
      </c>
      <c r="H7" s="18" t="s">
        <v>312</v>
      </c>
      <c r="I7" s="26" t="s">
        <v>957</v>
      </c>
      <c r="J7" s="1" t="s">
        <v>956</v>
      </c>
      <c r="K7" s="1" t="s">
        <v>958</v>
      </c>
      <c r="L7" s="1"/>
      <c r="M7" s="1"/>
      <c r="N7" s="1" t="s">
        <v>956</v>
      </c>
      <c r="O7" s="1"/>
      <c r="P7" s="1"/>
      <c r="Q7" s="1"/>
      <c r="R7" s="1"/>
      <c r="S7" s="1"/>
      <c r="T7" s="1"/>
    </row>
    <row r="8" spans="1:23" x14ac:dyDescent="0.25">
      <c r="A8" s="1"/>
      <c r="B8" s="3" t="s">
        <v>31</v>
      </c>
      <c r="C8" s="3" t="s">
        <v>31</v>
      </c>
      <c r="D8" s="1"/>
      <c r="E8" s="1"/>
      <c r="F8" s="1"/>
      <c r="G8" s="18" t="s">
        <v>956</v>
      </c>
      <c r="H8" s="18" t="s">
        <v>312</v>
      </c>
      <c r="I8" s="26" t="s">
        <v>957</v>
      </c>
      <c r="J8" s="1" t="s">
        <v>956</v>
      </c>
      <c r="K8" s="1" t="s">
        <v>958</v>
      </c>
      <c r="L8" s="1"/>
      <c r="M8" s="1"/>
      <c r="N8" s="1" t="s">
        <v>956</v>
      </c>
      <c r="O8" s="1"/>
      <c r="P8" s="1"/>
      <c r="Q8" s="1"/>
      <c r="R8" s="1"/>
      <c r="S8" s="1"/>
      <c r="T8" s="1"/>
    </row>
    <row r="9" spans="1:23" x14ac:dyDescent="0.25">
      <c r="A9" s="1"/>
      <c r="B9" s="3" t="s">
        <v>32</v>
      </c>
      <c r="C9" s="3" t="s">
        <v>32</v>
      </c>
      <c r="D9" s="1"/>
      <c r="E9" s="1"/>
      <c r="F9" s="1"/>
      <c r="G9" s="18" t="s">
        <v>956</v>
      </c>
      <c r="H9" s="18" t="s">
        <v>312</v>
      </c>
      <c r="I9" s="26" t="s">
        <v>957</v>
      </c>
      <c r="J9" s="1" t="s">
        <v>956</v>
      </c>
      <c r="K9" s="1" t="s">
        <v>958</v>
      </c>
      <c r="L9" s="1"/>
      <c r="M9" s="1"/>
      <c r="N9" s="1" t="s">
        <v>956</v>
      </c>
      <c r="O9" s="1"/>
      <c r="P9" s="1"/>
      <c r="Q9" s="1"/>
      <c r="R9" s="1"/>
      <c r="S9" s="1"/>
      <c r="T9" s="1"/>
    </row>
    <row r="10" spans="1:23" x14ac:dyDescent="0.25">
      <c r="A10" s="1"/>
      <c r="B10" s="3" t="s">
        <v>33</v>
      </c>
      <c r="C10" s="3" t="s">
        <v>33</v>
      </c>
      <c r="D10" s="1"/>
      <c r="E10" s="1"/>
      <c r="F10" s="1"/>
      <c r="G10" s="18" t="s">
        <v>956</v>
      </c>
      <c r="H10" s="18" t="s">
        <v>312</v>
      </c>
      <c r="I10" s="26" t="s">
        <v>957</v>
      </c>
      <c r="J10" s="1" t="s">
        <v>956</v>
      </c>
      <c r="K10" s="1" t="s">
        <v>958</v>
      </c>
      <c r="L10" s="1"/>
      <c r="M10" s="1"/>
      <c r="N10" s="1" t="s">
        <v>956</v>
      </c>
      <c r="O10" s="1"/>
      <c r="P10" s="1"/>
      <c r="Q10" s="1"/>
      <c r="R10" s="1"/>
      <c r="S10" s="1"/>
      <c r="T10" s="1"/>
    </row>
    <row r="11" spans="1:23" x14ac:dyDescent="0.25">
      <c r="A11" s="1"/>
      <c r="B11" s="3" t="s">
        <v>34</v>
      </c>
      <c r="C11" s="3" t="s">
        <v>34</v>
      </c>
      <c r="D11" s="1"/>
      <c r="E11" s="1"/>
      <c r="F11" s="1"/>
      <c r="G11" s="18" t="s">
        <v>956</v>
      </c>
      <c r="H11" s="18" t="s">
        <v>312</v>
      </c>
      <c r="I11" s="26" t="s">
        <v>957</v>
      </c>
      <c r="J11" s="1" t="s">
        <v>956</v>
      </c>
      <c r="K11" s="1" t="s">
        <v>958</v>
      </c>
      <c r="L11" s="1"/>
      <c r="M11" s="1"/>
      <c r="N11" s="1" t="s">
        <v>956</v>
      </c>
      <c r="O11" s="1"/>
      <c r="P11" s="1"/>
      <c r="Q11" s="1"/>
      <c r="R11" s="1"/>
      <c r="S11" s="1"/>
      <c r="T11" s="1"/>
    </row>
    <row r="12" spans="1:23" x14ac:dyDescent="0.25">
      <c r="A12" s="1"/>
      <c r="B12" s="4" t="s">
        <v>35</v>
      </c>
      <c r="C12" s="4" t="s">
        <v>35</v>
      </c>
      <c r="D12" s="1"/>
      <c r="E12" s="1"/>
      <c r="F12" s="1"/>
      <c r="G12" s="18" t="s">
        <v>956</v>
      </c>
      <c r="H12" s="18" t="s">
        <v>312</v>
      </c>
      <c r="I12" s="26" t="s">
        <v>957</v>
      </c>
      <c r="J12" s="1" t="s">
        <v>956</v>
      </c>
      <c r="K12" s="1" t="s">
        <v>958</v>
      </c>
      <c r="L12" s="1"/>
      <c r="M12" s="1"/>
      <c r="N12" s="1" t="s">
        <v>956</v>
      </c>
      <c r="O12" s="1"/>
      <c r="P12" s="1"/>
      <c r="Q12" s="1"/>
      <c r="R12" s="1"/>
      <c r="S12" s="1"/>
      <c r="T12" s="1"/>
    </row>
    <row r="13" spans="1:23" x14ac:dyDescent="0.25">
      <c r="A13" s="1"/>
      <c r="B13" s="4" t="s">
        <v>36</v>
      </c>
      <c r="C13" s="4" t="s">
        <v>36</v>
      </c>
      <c r="D13" s="1"/>
      <c r="E13" s="1"/>
      <c r="F13" s="1"/>
      <c r="G13" s="18" t="s">
        <v>956</v>
      </c>
      <c r="H13" s="18" t="s">
        <v>312</v>
      </c>
      <c r="I13" s="26" t="s">
        <v>957</v>
      </c>
      <c r="J13" s="1" t="s">
        <v>956</v>
      </c>
      <c r="K13" s="1" t="s">
        <v>958</v>
      </c>
      <c r="L13" s="1"/>
      <c r="M13" s="1"/>
      <c r="N13" s="1" t="s">
        <v>956</v>
      </c>
      <c r="O13" s="1"/>
      <c r="P13" s="1"/>
      <c r="Q13" s="1"/>
      <c r="R13" s="1"/>
      <c r="S13" s="1"/>
      <c r="T13" s="1"/>
    </row>
    <row r="14" spans="1:23" x14ac:dyDescent="0.25">
      <c r="A14" s="1"/>
      <c r="B14" s="4" t="s">
        <v>37</v>
      </c>
      <c r="C14" s="4" t="s">
        <v>37</v>
      </c>
      <c r="D14" s="1"/>
      <c r="E14" s="1"/>
      <c r="F14" s="1"/>
      <c r="G14" s="18" t="s">
        <v>956</v>
      </c>
      <c r="H14" s="18" t="s">
        <v>312</v>
      </c>
      <c r="I14" s="26" t="s">
        <v>957</v>
      </c>
      <c r="J14" s="1" t="s">
        <v>956</v>
      </c>
      <c r="K14" s="1" t="s">
        <v>958</v>
      </c>
      <c r="L14" s="1"/>
      <c r="M14" s="1"/>
      <c r="N14" s="1" t="s">
        <v>956</v>
      </c>
      <c r="O14" s="1"/>
      <c r="P14" s="1"/>
      <c r="Q14" s="1"/>
      <c r="R14" s="1"/>
      <c r="S14" s="1"/>
      <c r="T14" s="1"/>
    </row>
    <row r="15" spans="1:23" x14ac:dyDescent="0.25">
      <c r="A15" s="1"/>
      <c r="B15" s="5" t="s">
        <v>38</v>
      </c>
      <c r="C15" s="5" t="s">
        <v>38</v>
      </c>
      <c r="D15" s="1"/>
      <c r="E15" s="1"/>
      <c r="F15" s="1"/>
      <c r="G15" s="18" t="s">
        <v>956</v>
      </c>
      <c r="H15" s="18" t="s">
        <v>312</v>
      </c>
      <c r="I15" s="26" t="s">
        <v>957</v>
      </c>
      <c r="J15" s="1" t="s">
        <v>956</v>
      </c>
      <c r="K15" s="1" t="s">
        <v>958</v>
      </c>
      <c r="L15" s="1"/>
      <c r="M15" s="1"/>
      <c r="N15" s="1" t="s">
        <v>956</v>
      </c>
      <c r="O15" s="1"/>
      <c r="P15" s="1"/>
      <c r="Q15" s="1"/>
      <c r="R15" s="1"/>
      <c r="S15" s="1"/>
      <c r="T15" s="1"/>
    </row>
    <row r="16" spans="1:23" x14ac:dyDescent="0.25">
      <c r="A16" s="1"/>
      <c r="B16" s="5" t="s">
        <v>39</v>
      </c>
      <c r="C16" s="5" t="s">
        <v>39</v>
      </c>
      <c r="D16" s="1"/>
      <c r="E16" s="1"/>
      <c r="F16" s="1"/>
      <c r="G16" s="18" t="s">
        <v>956</v>
      </c>
      <c r="H16" s="18" t="s">
        <v>312</v>
      </c>
      <c r="I16" s="26" t="s">
        <v>957</v>
      </c>
      <c r="J16" s="1" t="s">
        <v>956</v>
      </c>
      <c r="K16" s="1" t="s">
        <v>958</v>
      </c>
      <c r="L16" s="1"/>
      <c r="M16" s="1"/>
      <c r="N16" s="1" t="s">
        <v>956</v>
      </c>
      <c r="O16" s="1"/>
      <c r="P16" s="1"/>
      <c r="Q16" s="1"/>
      <c r="R16" s="1"/>
      <c r="S16" s="1"/>
      <c r="T16" s="1"/>
    </row>
    <row r="17" spans="1:20" x14ac:dyDescent="0.25">
      <c r="A17" s="1"/>
      <c r="B17" s="5" t="s">
        <v>40</v>
      </c>
      <c r="C17" s="5" t="s">
        <v>40</v>
      </c>
      <c r="D17" s="1"/>
      <c r="E17" s="1"/>
      <c r="F17" s="1"/>
      <c r="G17" s="18" t="s">
        <v>956</v>
      </c>
      <c r="H17" s="18" t="s">
        <v>312</v>
      </c>
      <c r="I17" s="26" t="s">
        <v>957</v>
      </c>
      <c r="J17" s="1" t="s">
        <v>956</v>
      </c>
      <c r="K17" s="1" t="s">
        <v>958</v>
      </c>
      <c r="L17" s="1"/>
      <c r="M17" s="1"/>
      <c r="N17" s="1" t="s">
        <v>956</v>
      </c>
      <c r="O17" s="1"/>
      <c r="P17" s="1"/>
      <c r="Q17" s="1"/>
      <c r="R17" s="1"/>
      <c r="S17" s="1"/>
      <c r="T17" s="1"/>
    </row>
    <row r="18" spans="1:20" x14ac:dyDescent="0.25">
      <c r="A18" s="1"/>
      <c r="B18" s="5" t="s">
        <v>41</v>
      </c>
      <c r="C18" s="5" t="s">
        <v>41</v>
      </c>
      <c r="D18" s="1"/>
      <c r="E18" s="1"/>
      <c r="F18" s="1"/>
      <c r="G18" s="18" t="s">
        <v>956</v>
      </c>
      <c r="H18" s="18" t="s">
        <v>312</v>
      </c>
      <c r="I18" s="26" t="s">
        <v>957</v>
      </c>
      <c r="J18" s="1" t="s">
        <v>956</v>
      </c>
      <c r="K18" s="1" t="s">
        <v>958</v>
      </c>
      <c r="L18" s="1"/>
      <c r="M18" s="1"/>
      <c r="N18" s="1" t="s">
        <v>956</v>
      </c>
      <c r="O18" s="1"/>
      <c r="P18" s="1"/>
      <c r="Q18" s="1"/>
      <c r="R18" s="1"/>
      <c r="S18" s="1"/>
      <c r="T18" s="1"/>
    </row>
    <row r="19" spans="1:20" x14ac:dyDescent="0.25">
      <c r="A19" s="1"/>
      <c r="B19" s="6" t="s">
        <v>42</v>
      </c>
      <c r="C19" s="6" t="s">
        <v>42</v>
      </c>
      <c r="D19" s="1"/>
      <c r="E19" s="1"/>
      <c r="F19" s="1"/>
      <c r="G19" s="18" t="s">
        <v>956</v>
      </c>
      <c r="H19" s="18" t="s">
        <v>312</v>
      </c>
      <c r="I19" s="26" t="s">
        <v>957</v>
      </c>
      <c r="J19" s="1" t="s">
        <v>956</v>
      </c>
      <c r="K19" s="1" t="s">
        <v>958</v>
      </c>
      <c r="L19" s="1"/>
      <c r="M19" s="1"/>
      <c r="N19" s="1" t="s">
        <v>956</v>
      </c>
      <c r="O19" s="1"/>
      <c r="P19" s="1"/>
      <c r="Q19" s="1"/>
      <c r="R19" s="1"/>
      <c r="S19" s="1"/>
      <c r="T19" s="1"/>
    </row>
    <row r="20" spans="1:20" x14ac:dyDescent="0.25">
      <c r="A20" s="1"/>
      <c r="B20" s="6" t="s">
        <v>43</v>
      </c>
      <c r="C20" s="6" t="s">
        <v>43</v>
      </c>
      <c r="D20" s="1"/>
      <c r="E20" s="1"/>
      <c r="F20" s="1"/>
      <c r="G20" s="18" t="s">
        <v>956</v>
      </c>
      <c r="H20" s="18" t="s">
        <v>312</v>
      </c>
      <c r="I20" s="26" t="s">
        <v>957</v>
      </c>
      <c r="J20" s="1" t="s">
        <v>956</v>
      </c>
      <c r="K20" s="1" t="s">
        <v>958</v>
      </c>
      <c r="L20" s="1"/>
      <c r="M20" s="1"/>
      <c r="N20" s="1" t="s">
        <v>956</v>
      </c>
      <c r="O20" s="1"/>
      <c r="P20" s="1"/>
      <c r="Q20" s="1"/>
      <c r="R20" s="1"/>
      <c r="S20" s="1"/>
      <c r="T20" s="1"/>
    </row>
    <row r="21" spans="1:20" x14ac:dyDescent="0.25">
      <c r="A21" s="1"/>
      <c r="B21" s="6" t="s">
        <v>44</v>
      </c>
      <c r="C21" s="6" t="s">
        <v>44</v>
      </c>
      <c r="D21" s="1"/>
      <c r="E21" s="1"/>
      <c r="F21" s="1"/>
      <c r="G21" s="18" t="s">
        <v>956</v>
      </c>
      <c r="H21" s="18" t="s">
        <v>312</v>
      </c>
      <c r="I21" s="26" t="s">
        <v>957</v>
      </c>
      <c r="J21" s="1" t="s">
        <v>956</v>
      </c>
      <c r="K21" s="1" t="s">
        <v>958</v>
      </c>
      <c r="L21" s="1"/>
      <c r="M21" s="1"/>
      <c r="N21" s="1" t="s">
        <v>956</v>
      </c>
      <c r="O21" s="1"/>
      <c r="P21" s="1"/>
      <c r="Q21" s="1"/>
      <c r="R21" s="1"/>
      <c r="S21" s="1"/>
      <c r="T21" s="1"/>
    </row>
    <row r="22" spans="1:20" x14ac:dyDescent="0.25">
      <c r="A22" s="1"/>
      <c r="B22" s="7" t="s">
        <v>45</v>
      </c>
      <c r="C22" s="7" t="s">
        <v>45</v>
      </c>
      <c r="D22" s="1"/>
      <c r="E22" s="1"/>
      <c r="F22" s="1"/>
      <c r="G22" s="18" t="s">
        <v>956</v>
      </c>
      <c r="H22" s="18" t="s">
        <v>312</v>
      </c>
      <c r="I22" s="26" t="s">
        <v>957</v>
      </c>
      <c r="J22" s="1" t="s">
        <v>956</v>
      </c>
      <c r="K22" s="1" t="s">
        <v>958</v>
      </c>
      <c r="L22" s="1"/>
      <c r="M22" s="1"/>
      <c r="N22" s="1" t="s">
        <v>956</v>
      </c>
      <c r="O22" s="1"/>
      <c r="P22" s="1"/>
      <c r="Q22" s="1"/>
      <c r="R22" s="1"/>
      <c r="S22" s="1"/>
      <c r="T22" s="1"/>
    </row>
    <row r="23" spans="1:20" x14ac:dyDescent="0.25">
      <c r="A23" s="1"/>
      <c r="B23" s="7" t="s">
        <v>46</v>
      </c>
      <c r="C23" s="7" t="s">
        <v>46</v>
      </c>
      <c r="D23" s="1"/>
      <c r="E23" s="1"/>
      <c r="F23" s="1"/>
      <c r="G23" s="18" t="s">
        <v>956</v>
      </c>
      <c r="H23" s="18" t="s">
        <v>312</v>
      </c>
      <c r="I23" s="26" t="s">
        <v>957</v>
      </c>
      <c r="J23" s="1" t="s">
        <v>956</v>
      </c>
      <c r="K23" s="1" t="s">
        <v>958</v>
      </c>
      <c r="L23" s="1"/>
      <c r="M23" s="1"/>
      <c r="N23" s="1" t="s">
        <v>956</v>
      </c>
      <c r="O23" s="1"/>
      <c r="P23" s="1"/>
      <c r="Q23" s="1"/>
      <c r="R23" s="1"/>
      <c r="S23" s="1"/>
      <c r="T23" s="1"/>
    </row>
    <row r="24" spans="1:20" x14ac:dyDescent="0.25">
      <c r="A24" s="1"/>
      <c r="B24" s="7" t="s">
        <v>47</v>
      </c>
      <c r="C24" s="7" t="s">
        <v>47</v>
      </c>
      <c r="D24" s="1"/>
      <c r="E24" s="1"/>
      <c r="F24" s="1"/>
      <c r="G24" s="18" t="s">
        <v>956</v>
      </c>
      <c r="H24" s="18" t="s">
        <v>312</v>
      </c>
      <c r="I24" s="26" t="s">
        <v>957</v>
      </c>
      <c r="J24" s="1" t="s">
        <v>956</v>
      </c>
      <c r="K24" s="1" t="s">
        <v>958</v>
      </c>
      <c r="L24" s="1"/>
      <c r="M24" s="1"/>
      <c r="N24" s="1" t="s">
        <v>956</v>
      </c>
      <c r="O24" s="1"/>
      <c r="P24" s="1"/>
      <c r="Q24" s="1"/>
      <c r="R24" s="1"/>
      <c r="S24" s="1"/>
      <c r="T24" s="1"/>
    </row>
    <row r="25" spans="1:20" x14ac:dyDescent="0.25">
      <c r="A25" s="1"/>
      <c r="B25" s="8" t="s">
        <v>48</v>
      </c>
      <c r="C25" s="8" t="s">
        <v>48</v>
      </c>
      <c r="D25" s="1"/>
      <c r="E25" s="1"/>
      <c r="F25" s="1"/>
      <c r="G25" s="18" t="s">
        <v>956</v>
      </c>
      <c r="H25" s="18" t="s">
        <v>312</v>
      </c>
      <c r="I25" s="26" t="s">
        <v>957</v>
      </c>
      <c r="J25" s="1" t="s">
        <v>956</v>
      </c>
      <c r="K25" s="1" t="s">
        <v>958</v>
      </c>
      <c r="L25" s="1"/>
      <c r="M25" s="1"/>
      <c r="N25" s="1" t="s">
        <v>956</v>
      </c>
      <c r="O25" s="1"/>
      <c r="P25" s="1"/>
      <c r="Q25" s="1"/>
      <c r="R25" s="1"/>
      <c r="S25" s="1"/>
      <c r="T25" s="1"/>
    </row>
    <row r="26" spans="1:20" x14ac:dyDescent="0.25">
      <c r="A26" s="1"/>
      <c r="B26" s="9" t="s">
        <v>49</v>
      </c>
      <c r="C26" s="9" t="s">
        <v>49</v>
      </c>
      <c r="D26" s="1"/>
      <c r="E26" s="1"/>
      <c r="F26" s="1"/>
      <c r="G26" s="18" t="s">
        <v>956</v>
      </c>
      <c r="H26" s="18" t="s">
        <v>312</v>
      </c>
      <c r="I26" s="26" t="s">
        <v>957</v>
      </c>
      <c r="J26" s="1" t="s">
        <v>956</v>
      </c>
      <c r="K26" s="1" t="s">
        <v>958</v>
      </c>
      <c r="L26" s="1"/>
      <c r="M26" s="1"/>
      <c r="N26" s="1" t="s">
        <v>956</v>
      </c>
      <c r="O26" s="1"/>
      <c r="P26" s="1"/>
      <c r="Q26" s="1"/>
      <c r="R26" s="1"/>
      <c r="S26" s="1"/>
      <c r="T26" s="1"/>
    </row>
    <row r="27" spans="1:20" x14ac:dyDescent="0.25">
      <c r="A27" s="1"/>
      <c r="B27" s="9" t="s">
        <v>50</v>
      </c>
      <c r="C27" s="9" t="s">
        <v>50</v>
      </c>
      <c r="D27" s="1"/>
      <c r="E27" s="1"/>
      <c r="F27" s="1"/>
      <c r="G27" s="18" t="s">
        <v>956</v>
      </c>
      <c r="H27" s="18" t="s">
        <v>312</v>
      </c>
      <c r="I27" s="26" t="s">
        <v>957</v>
      </c>
      <c r="J27" s="1" t="s">
        <v>956</v>
      </c>
      <c r="K27" s="1" t="s">
        <v>958</v>
      </c>
      <c r="L27" s="1"/>
      <c r="M27" s="1"/>
      <c r="N27" s="1" t="s">
        <v>956</v>
      </c>
      <c r="O27" s="1"/>
      <c r="P27" s="1"/>
      <c r="Q27" s="1"/>
      <c r="R27" s="1"/>
      <c r="S27" s="1"/>
      <c r="T27" s="1"/>
    </row>
    <row r="28" spans="1:20" x14ac:dyDescent="0.25">
      <c r="A28" s="1"/>
      <c r="B28" s="9" t="s">
        <v>51</v>
      </c>
      <c r="C28" s="9" t="s">
        <v>51</v>
      </c>
      <c r="D28" s="1"/>
      <c r="E28" s="1"/>
      <c r="F28" s="1"/>
      <c r="G28" s="18" t="s">
        <v>956</v>
      </c>
      <c r="H28" s="18" t="s">
        <v>312</v>
      </c>
      <c r="I28" s="26" t="s">
        <v>957</v>
      </c>
      <c r="J28" s="1" t="s">
        <v>956</v>
      </c>
      <c r="K28" s="1" t="s">
        <v>958</v>
      </c>
      <c r="L28" s="1"/>
      <c r="M28" s="1"/>
      <c r="N28" s="1" t="s">
        <v>956</v>
      </c>
      <c r="O28" s="1"/>
      <c r="P28" s="1"/>
      <c r="Q28" s="1"/>
      <c r="R28" s="1"/>
      <c r="S28" s="1"/>
      <c r="T28" s="1"/>
    </row>
    <row r="29" spans="1:20" x14ac:dyDescent="0.25">
      <c r="A29" s="1"/>
      <c r="B29" s="9" t="s">
        <v>52</v>
      </c>
      <c r="C29" s="9" t="s">
        <v>52</v>
      </c>
      <c r="D29" s="1"/>
      <c r="E29" s="1"/>
      <c r="F29" s="1"/>
      <c r="G29" s="18" t="s">
        <v>956</v>
      </c>
      <c r="H29" s="18" t="s">
        <v>312</v>
      </c>
      <c r="I29" s="26" t="s">
        <v>957</v>
      </c>
      <c r="J29" s="1" t="s">
        <v>956</v>
      </c>
      <c r="K29" s="1" t="s">
        <v>958</v>
      </c>
      <c r="L29" s="1"/>
      <c r="M29" s="1"/>
      <c r="N29" s="1" t="s">
        <v>956</v>
      </c>
      <c r="O29" s="1"/>
      <c r="P29" s="1"/>
      <c r="Q29" s="1"/>
      <c r="R29" s="1"/>
      <c r="S29" s="1"/>
      <c r="T29" s="1"/>
    </row>
    <row r="30" spans="1:20" x14ac:dyDescent="0.25">
      <c r="A30" s="6"/>
      <c r="B30" s="6" t="s">
        <v>57</v>
      </c>
      <c r="C30" s="6" t="s">
        <v>57</v>
      </c>
      <c r="D30" s="6"/>
      <c r="E30" s="6"/>
      <c r="F30" s="6"/>
      <c r="G30" s="6" t="s">
        <v>956</v>
      </c>
      <c r="H30" s="6" t="s">
        <v>312</v>
      </c>
      <c r="I30" s="28" t="s">
        <v>957</v>
      </c>
      <c r="J30" s="6" t="s">
        <v>956</v>
      </c>
      <c r="K30" s="1" t="s">
        <v>958</v>
      </c>
      <c r="L30" s="1"/>
      <c r="M30" s="6"/>
      <c r="N30" s="6"/>
      <c r="O30" s="6"/>
      <c r="P30" s="6"/>
      <c r="Q30" s="6"/>
      <c r="R30" s="6"/>
      <c r="S30" s="6"/>
      <c r="T30" s="6"/>
    </row>
    <row r="31" spans="1:20" x14ac:dyDescent="0.25">
      <c r="A31">
        <v>221</v>
      </c>
      <c r="B31" s="1" t="s">
        <v>1188</v>
      </c>
      <c r="C31" s="1" t="s">
        <v>1189</v>
      </c>
      <c r="D31" s="1" t="s">
        <v>1190</v>
      </c>
      <c r="E31" s="1" t="s">
        <v>1191</v>
      </c>
      <c r="F31" s="1" t="s">
        <v>1192</v>
      </c>
      <c r="G31" s="1" t="s">
        <v>956</v>
      </c>
      <c r="H31" s="20" t="s">
        <v>308</v>
      </c>
      <c r="I31" s="1" t="s">
        <v>976</v>
      </c>
      <c r="J31" s="1" t="s">
        <v>956</v>
      </c>
      <c r="K31" s="1" t="s">
        <v>958</v>
      </c>
      <c r="L31" s="1"/>
    </row>
    <row r="32" spans="1:20" x14ac:dyDescent="0.25">
      <c r="A32" s="26">
        <v>222</v>
      </c>
      <c r="B32" s="18" t="s">
        <v>1193</v>
      </c>
      <c r="C32" s="18" t="s">
        <v>1189</v>
      </c>
      <c r="D32" s="18" t="s">
        <v>1190</v>
      </c>
      <c r="E32" s="18" t="s">
        <v>1191</v>
      </c>
      <c r="F32" s="18" t="s">
        <v>1192</v>
      </c>
      <c r="G32" s="18" t="s">
        <v>956</v>
      </c>
      <c r="H32" s="18" t="s">
        <v>312</v>
      </c>
      <c r="I32" s="26" t="s">
        <v>957</v>
      </c>
      <c r="J32" s="18" t="s">
        <v>956</v>
      </c>
      <c r="K32" s="18" t="s">
        <v>958</v>
      </c>
      <c r="L32" s="18"/>
      <c r="M32" s="26"/>
      <c r="N32" s="26"/>
      <c r="O32" s="26"/>
      <c r="P32" s="26"/>
      <c r="Q32" s="26"/>
      <c r="R32" s="26"/>
      <c r="S32" s="26"/>
      <c r="T32" s="26"/>
    </row>
    <row r="33" spans="1:20" x14ac:dyDescent="0.25">
      <c r="A33">
        <v>229</v>
      </c>
      <c r="B33" s="1" t="s">
        <v>1197</v>
      </c>
      <c r="C33" s="1" t="s">
        <v>1198</v>
      </c>
      <c r="D33" s="1" t="s">
        <v>1199</v>
      </c>
      <c r="E33" s="1" t="s">
        <v>1200</v>
      </c>
      <c r="F33" s="1" t="s">
        <v>1201</v>
      </c>
      <c r="G33" s="1" t="s">
        <v>956</v>
      </c>
      <c r="H33" s="20" t="s">
        <v>308</v>
      </c>
      <c r="I33" s="1" t="s">
        <v>976</v>
      </c>
      <c r="J33" s="1" t="s">
        <v>956</v>
      </c>
      <c r="K33" s="1" t="s">
        <v>958</v>
      </c>
      <c r="L33" s="1"/>
    </row>
    <row r="34" spans="1:20" x14ac:dyDescent="0.25">
      <c r="A34" s="26">
        <v>230</v>
      </c>
      <c r="B34" s="18" t="s">
        <v>1202</v>
      </c>
      <c r="C34" s="18" t="s">
        <v>1198</v>
      </c>
      <c r="D34" s="18" t="s">
        <v>1199</v>
      </c>
      <c r="E34" s="18" t="s">
        <v>1200</v>
      </c>
      <c r="F34" s="18" t="s">
        <v>1201</v>
      </c>
      <c r="G34" s="18" t="s">
        <v>956</v>
      </c>
      <c r="H34" s="18" t="s">
        <v>312</v>
      </c>
      <c r="I34" s="26" t="s">
        <v>957</v>
      </c>
      <c r="J34" s="18" t="s">
        <v>956</v>
      </c>
      <c r="K34" s="18" t="s">
        <v>958</v>
      </c>
      <c r="L34" s="18"/>
      <c r="M34" s="26"/>
      <c r="N34" s="26"/>
      <c r="O34" s="26"/>
      <c r="P34" s="26"/>
      <c r="Q34" s="26"/>
      <c r="R34" s="26"/>
      <c r="S34" s="26"/>
      <c r="T34" s="26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7"/>
      <c r="B41" s="1" t="s">
        <v>59</v>
      </c>
      <c r="C41" s="1"/>
      <c r="D41" s="1" t="s">
        <v>959</v>
      </c>
      <c r="E41" s="1" t="s">
        <v>960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7"/>
      <c r="B42" s="1" t="s">
        <v>60</v>
      </c>
      <c r="C42" s="1"/>
      <c r="D42" s="1" t="s">
        <v>959</v>
      </c>
      <c r="E42" s="1" t="s">
        <v>960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7"/>
      <c r="B43" s="1" t="s">
        <v>61</v>
      </c>
      <c r="C43" s="1"/>
      <c r="D43" s="1" t="s">
        <v>959</v>
      </c>
      <c r="E43" s="1" t="s">
        <v>960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7"/>
      <c r="B44" s="1" t="s">
        <v>62</v>
      </c>
      <c r="C44" s="1"/>
      <c r="D44" s="1" t="s">
        <v>959</v>
      </c>
      <c r="E44" s="1" t="s">
        <v>960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 t="s">
        <v>63</v>
      </c>
      <c r="C45" s="1" t="s">
        <v>961</v>
      </c>
      <c r="D45" s="1" t="s">
        <v>962</v>
      </c>
      <c r="E45" s="1" t="s">
        <v>963</v>
      </c>
      <c r="F45" s="1"/>
      <c r="G45" s="1"/>
      <c r="H45" s="1"/>
      <c r="I45" s="1"/>
      <c r="J45" s="1" t="s">
        <v>964</v>
      </c>
      <c r="K45" s="1" t="s">
        <v>965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 t="s">
        <v>64</v>
      </c>
      <c r="C46" s="1" t="s">
        <v>961</v>
      </c>
      <c r="D46" s="1" t="s">
        <v>962</v>
      </c>
      <c r="E46" s="1" t="s">
        <v>963</v>
      </c>
      <c r="F46" s="1"/>
      <c r="G46" s="1"/>
      <c r="H46" s="1"/>
      <c r="I46" s="1"/>
      <c r="J46" s="1" t="s">
        <v>964</v>
      </c>
      <c r="K46" s="1" t="s">
        <v>965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 t="s">
        <v>65</v>
      </c>
      <c r="C47" s="1" t="s">
        <v>961</v>
      </c>
      <c r="D47" s="1" t="s">
        <v>962</v>
      </c>
      <c r="E47" s="1" t="s">
        <v>963</v>
      </c>
      <c r="F47" s="1"/>
      <c r="G47" s="1"/>
      <c r="H47" s="1"/>
      <c r="I47" s="1"/>
      <c r="J47" s="1" t="s">
        <v>964</v>
      </c>
      <c r="K47" s="1" t="s">
        <v>965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 t="s">
        <v>66</v>
      </c>
      <c r="C48" s="1" t="s">
        <v>961</v>
      </c>
      <c r="D48" s="1" t="s">
        <v>962</v>
      </c>
      <c r="E48" s="1" t="s">
        <v>963</v>
      </c>
      <c r="F48" s="1"/>
      <c r="G48" s="1"/>
      <c r="H48" s="1"/>
      <c r="I48" s="1"/>
      <c r="J48" s="1" t="s">
        <v>964</v>
      </c>
      <c r="K48" s="1" t="s">
        <v>965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 t="s">
        <v>67</v>
      </c>
      <c r="C49" s="1" t="s">
        <v>966</v>
      </c>
      <c r="D49" s="1" t="s">
        <v>967</v>
      </c>
      <c r="E49" s="1" t="s">
        <v>968</v>
      </c>
      <c r="F49" s="1"/>
      <c r="G49" s="1"/>
      <c r="H49" s="1"/>
      <c r="I49" s="1"/>
      <c r="J49" s="1" t="s">
        <v>964</v>
      </c>
      <c r="K49" s="1" t="s">
        <v>967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 t="s">
        <v>68</v>
      </c>
      <c r="C50" s="1" t="s">
        <v>966</v>
      </c>
      <c r="D50" s="1" t="s">
        <v>967</v>
      </c>
      <c r="E50" s="1" t="s">
        <v>968</v>
      </c>
      <c r="F50" s="1"/>
      <c r="G50" s="1"/>
      <c r="H50" s="1"/>
      <c r="I50" s="1"/>
      <c r="J50" s="1" t="s">
        <v>964</v>
      </c>
      <c r="K50" s="1" t="s">
        <v>967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 t="s">
        <v>69</v>
      </c>
      <c r="C51" s="1" t="s">
        <v>966</v>
      </c>
      <c r="D51" s="1" t="s">
        <v>967</v>
      </c>
      <c r="E51" s="1" t="s">
        <v>968</v>
      </c>
      <c r="F51" s="1"/>
      <c r="G51" s="1"/>
      <c r="H51" s="1"/>
      <c r="I51" s="1"/>
      <c r="J51" s="1" t="s">
        <v>964</v>
      </c>
      <c r="K51" s="1" t="s">
        <v>967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 t="s">
        <v>70</v>
      </c>
      <c r="C52" s="1" t="s">
        <v>966</v>
      </c>
      <c r="D52" s="1" t="s">
        <v>967</v>
      </c>
      <c r="E52" s="1" t="s">
        <v>968</v>
      </c>
      <c r="F52" s="1"/>
      <c r="G52" s="1"/>
      <c r="H52" s="1"/>
      <c r="I52" s="1"/>
      <c r="J52" s="1" t="s">
        <v>964</v>
      </c>
      <c r="K52" s="1" t="s">
        <v>967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 t="s">
        <v>71</v>
      </c>
      <c r="C53" s="1" t="s">
        <v>71</v>
      </c>
      <c r="D53" s="1" t="s">
        <v>71</v>
      </c>
      <c r="E53" s="1" t="s">
        <v>969</v>
      </c>
      <c r="F53" s="1"/>
      <c r="G53" s="1"/>
      <c r="H53" s="1"/>
      <c r="I53" s="1"/>
      <c r="J53" s="1" t="s">
        <v>964</v>
      </c>
      <c r="K53" s="1" t="s">
        <v>71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 t="s">
        <v>72</v>
      </c>
      <c r="C54" s="1" t="s">
        <v>72</v>
      </c>
      <c r="D54" s="1" t="s">
        <v>970</v>
      </c>
      <c r="E54" s="1" t="s">
        <v>971</v>
      </c>
      <c r="F54" s="1"/>
      <c r="G54" s="1"/>
      <c r="H54" s="1"/>
      <c r="I54" s="1"/>
      <c r="J54" s="1" t="s">
        <v>964</v>
      </c>
      <c r="K54" s="1" t="s">
        <v>72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 t="s">
        <v>73</v>
      </c>
      <c r="C55" s="1" t="s">
        <v>73</v>
      </c>
      <c r="D55" s="1" t="s">
        <v>73</v>
      </c>
      <c r="E55" s="1" t="s">
        <v>972</v>
      </c>
      <c r="F55" s="1"/>
      <c r="G55" s="1"/>
      <c r="H55" s="1"/>
      <c r="I55" s="1"/>
      <c r="J55" s="1" t="s">
        <v>964</v>
      </c>
      <c r="K55" s="1" t="s">
        <v>73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 t="s">
        <v>74</v>
      </c>
      <c r="C56" s="1" t="s">
        <v>74</v>
      </c>
      <c r="D56" s="1" t="s">
        <v>973</v>
      </c>
      <c r="E56" s="1" t="s">
        <v>974</v>
      </c>
      <c r="F56" s="1"/>
      <c r="G56" s="1"/>
      <c r="H56" s="1"/>
      <c r="I56" s="1"/>
      <c r="J56" s="1" t="s">
        <v>964</v>
      </c>
      <c r="K56" s="1" t="s">
        <v>74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>
        <v>189</v>
      </c>
      <c r="B57" s="1" t="s">
        <v>1155</v>
      </c>
      <c r="C57" s="1" t="s">
        <v>1155</v>
      </c>
      <c r="D57" s="1" t="s">
        <v>1155</v>
      </c>
      <c r="E57" s="1" t="s">
        <v>1156</v>
      </c>
      <c r="F57" s="1" t="s">
        <v>1157</v>
      </c>
      <c r="G57" s="1" t="s">
        <v>975</v>
      </c>
      <c r="H57" s="20" t="s">
        <v>308</v>
      </c>
      <c r="I57" s="1" t="s">
        <v>976</v>
      </c>
      <c r="J57" s="1" t="s">
        <v>977</v>
      </c>
      <c r="K57" s="1" t="s">
        <v>958</v>
      </c>
      <c r="L57" s="1"/>
      <c r="M57" s="1" t="b">
        <v>1</v>
      </c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1" spans="1:2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3" x14ac:dyDescent="0.25">
      <c r="A65" s="1"/>
      <c r="B65" s="1" t="s">
        <v>938</v>
      </c>
      <c r="C65" s="1" t="s">
        <v>937</v>
      </c>
      <c r="D65" s="1" t="s">
        <v>937</v>
      </c>
      <c r="E65" s="1"/>
      <c r="F65" s="1"/>
      <c r="G65" s="1" t="s">
        <v>975</v>
      </c>
      <c r="H65" s="20" t="s">
        <v>308</v>
      </c>
      <c r="I65" s="1" t="s">
        <v>976</v>
      </c>
      <c r="J65" s="1" t="s">
        <v>977</v>
      </c>
      <c r="K65" s="1" t="s">
        <v>958</v>
      </c>
      <c r="L65" s="1"/>
      <c r="M65" s="1"/>
      <c r="N65" s="1" t="s">
        <v>978</v>
      </c>
      <c r="O65" s="1" t="s">
        <v>1263</v>
      </c>
      <c r="P65" s="1" t="s">
        <v>1237</v>
      </c>
      <c r="Q65" s="1" t="b">
        <v>1</v>
      </c>
      <c r="R65" s="1"/>
      <c r="S65" s="1"/>
      <c r="T65" s="1"/>
    </row>
    <row r="66" spans="1:23" x14ac:dyDescent="0.25">
      <c r="A66" s="1"/>
      <c r="B66" s="1" t="s">
        <v>939</v>
      </c>
      <c r="C66" s="1" t="s">
        <v>937</v>
      </c>
      <c r="D66" s="1" t="s">
        <v>937</v>
      </c>
      <c r="E66" s="1"/>
      <c r="F66" s="1"/>
      <c r="G66" s="1" t="s">
        <v>975</v>
      </c>
      <c r="H66" s="21" t="s">
        <v>309</v>
      </c>
      <c r="I66" s="1" t="s">
        <v>979</v>
      </c>
      <c r="J66" s="1" t="s">
        <v>977</v>
      </c>
      <c r="K66" s="1" t="s">
        <v>958</v>
      </c>
      <c r="L66" s="1"/>
      <c r="M66" s="1"/>
      <c r="N66" s="1" t="s">
        <v>978</v>
      </c>
      <c r="O66" s="1" t="s">
        <v>1263</v>
      </c>
      <c r="P66" s="1" t="s">
        <v>1237</v>
      </c>
      <c r="Q66" s="1" t="b">
        <v>1</v>
      </c>
      <c r="R66" s="1"/>
      <c r="S66" s="1"/>
      <c r="T66" s="1"/>
    </row>
    <row r="67" spans="1:23" x14ac:dyDescent="0.25">
      <c r="A67" s="1"/>
      <c r="B67" s="1" t="s">
        <v>940</v>
      </c>
      <c r="C67" s="1" t="s">
        <v>937</v>
      </c>
      <c r="D67" s="1" t="s">
        <v>937</v>
      </c>
      <c r="E67" s="1"/>
      <c r="F67" s="1"/>
      <c r="G67" s="1" t="s">
        <v>975</v>
      </c>
      <c r="H67" s="6" t="s">
        <v>310</v>
      </c>
      <c r="I67" s="1" t="s">
        <v>980</v>
      </c>
      <c r="J67" s="1" t="s">
        <v>977</v>
      </c>
      <c r="K67" s="1" t="s">
        <v>958</v>
      </c>
      <c r="L67" s="1"/>
      <c r="M67" s="1"/>
      <c r="N67" s="1" t="s">
        <v>978</v>
      </c>
      <c r="O67" s="1" t="s">
        <v>1263</v>
      </c>
      <c r="P67" s="1" t="s">
        <v>1237</v>
      </c>
      <c r="Q67" s="1" t="b">
        <v>1</v>
      </c>
      <c r="R67" s="1"/>
      <c r="S67" s="1"/>
      <c r="T67" s="1"/>
    </row>
    <row r="68" spans="1:23" x14ac:dyDescent="0.25">
      <c r="A68" s="1"/>
      <c r="B68" s="1" t="s">
        <v>941</v>
      </c>
      <c r="C68" s="1" t="s">
        <v>937</v>
      </c>
      <c r="D68" s="1" t="s">
        <v>937</v>
      </c>
      <c r="E68" s="1"/>
      <c r="F68" s="1"/>
      <c r="G68" s="1" t="s">
        <v>975</v>
      </c>
      <c r="H68" s="22" t="s">
        <v>311</v>
      </c>
      <c r="I68" s="1" t="s">
        <v>981</v>
      </c>
      <c r="J68" s="1" t="s">
        <v>977</v>
      </c>
      <c r="K68" s="1" t="s">
        <v>958</v>
      </c>
      <c r="L68" s="1"/>
      <c r="M68" s="1"/>
      <c r="N68" s="1" t="s">
        <v>978</v>
      </c>
      <c r="O68" s="1" t="s">
        <v>1263</v>
      </c>
      <c r="P68" s="1" t="s">
        <v>1237</v>
      </c>
      <c r="Q68" s="1" t="b">
        <v>1</v>
      </c>
      <c r="R68" s="1"/>
      <c r="S68" s="1"/>
      <c r="T68" s="1"/>
    </row>
    <row r="69" spans="1:23" x14ac:dyDescent="0.25">
      <c r="A69">
        <v>193</v>
      </c>
      <c r="B69" s="9" t="s">
        <v>287</v>
      </c>
      <c r="C69" s="9" t="s">
        <v>1158</v>
      </c>
      <c r="D69" s="9" t="s">
        <v>1159</v>
      </c>
      <c r="E69" s="9" t="s">
        <v>1160</v>
      </c>
      <c r="F69" s="9" t="s">
        <v>1161</v>
      </c>
      <c r="G69" s="1" t="s">
        <v>975</v>
      </c>
      <c r="H69" s="20" t="s">
        <v>308</v>
      </c>
      <c r="I69" s="1" t="s">
        <v>976</v>
      </c>
      <c r="J69" s="1" t="s">
        <v>977</v>
      </c>
      <c r="K69" s="1" t="s">
        <v>958</v>
      </c>
      <c r="L69" s="1"/>
      <c r="M69" s="1" t="b">
        <v>1</v>
      </c>
      <c r="N69" s="1" t="s">
        <v>978</v>
      </c>
      <c r="O69" s="1" t="s">
        <v>1263</v>
      </c>
      <c r="P69" s="1" t="s">
        <v>1237</v>
      </c>
      <c r="Q69" s="1" t="b">
        <v>1</v>
      </c>
      <c r="R69" s="1"/>
    </row>
    <row r="70" spans="1:23" x14ac:dyDescent="0.25">
      <c r="A70">
        <v>194</v>
      </c>
      <c r="B70" s="9" t="s">
        <v>288</v>
      </c>
      <c r="C70" s="9" t="s">
        <v>1158</v>
      </c>
      <c r="D70" s="9" t="s">
        <v>1159</v>
      </c>
      <c r="E70" s="9" t="s">
        <v>1160</v>
      </c>
      <c r="F70" s="9" t="s">
        <v>1161</v>
      </c>
      <c r="G70" s="1" t="s">
        <v>975</v>
      </c>
      <c r="H70" s="21" t="s">
        <v>309</v>
      </c>
      <c r="I70" s="1" t="s">
        <v>979</v>
      </c>
      <c r="J70" s="1" t="s">
        <v>977</v>
      </c>
      <c r="K70" s="1" t="s">
        <v>958</v>
      </c>
      <c r="L70" s="1"/>
      <c r="M70" s="1" t="b">
        <v>1</v>
      </c>
      <c r="N70" s="1" t="s">
        <v>978</v>
      </c>
      <c r="O70" s="1" t="s">
        <v>1263</v>
      </c>
      <c r="P70" s="1" t="s">
        <v>1237</v>
      </c>
      <c r="Q70" s="1" t="b">
        <v>1</v>
      </c>
      <c r="R70" s="1"/>
    </row>
    <row r="71" spans="1:23" x14ac:dyDescent="0.25">
      <c r="A71">
        <v>195</v>
      </c>
      <c r="B71" s="9" t="s">
        <v>289</v>
      </c>
      <c r="C71" s="9" t="s">
        <v>1158</v>
      </c>
      <c r="D71" s="9" t="s">
        <v>1159</v>
      </c>
      <c r="E71" s="9" t="s">
        <v>1160</v>
      </c>
      <c r="F71" s="9" t="s">
        <v>1161</v>
      </c>
      <c r="G71" s="1" t="s">
        <v>975</v>
      </c>
      <c r="H71" s="6" t="s">
        <v>310</v>
      </c>
      <c r="I71" s="1" t="s">
        <v>980</v>
      </c>
      <c r="J71" s="1" t="s">
        <v>977</v>
      </c>
      <c r="K71" s="1" t="s">
        <v>958</v>
      </c>
      <c r="L71" s="1"/>
      <c r="M71" s="1" t="b">
        <v>1</v>
      </c>
      <c r="N71" s="1" t="s">
        <v>978</v>
      </c>
      <c r="O71" s="1" t="s">
        <v>1263</v>
      </c>
      <c r="P71" s="1" t="s">
        <v>1237</v>
      </c>
      <c r="Q71" s="1" t="b">
        <v>1</v>
      </c>
      <c r="R71" s="1"/>
    </row>
    <row r="72" spans="1:23" x14ac:dyDescent="0.25">
      <c r="A72">
        <v>196</v>
      </c>
      <c r="B72" s="9" t="s">
        <v>290</v>
      </c>
      <c r="C72" s="9" t="s">
        <v>1158</v>
      </c>
      <c r="D72" s="9" t="s">
        <v>1159</v>
      </c>
      <c r="E72" s="9" t="s">
        <v>1160</v>
      </c>
      <c r="F72" s="9" t="s">
        <v>1161</v>
      </c>
      <c r="G72" s="1" t="s">
        <v>975</v>
      </c>
      <c r="H72" s="22" t="s">
        <v>311</v>
      </c>
      <c r="I72" s="1" t="s">
        <v>981</v>
      </c>
      <c r="J72" s="1" t="s">
        <v>977</v>
      </c>
      <c r="K72" s="1" t="s">
        <v>958</v>
      </c>
      <c r="L72" s="1"/>
      <c r="M72" s="1" t="b">
        <v>1</v>
      </c>
      <c r="N72" s="1" t="s">
        <v>978</v>
      </c>
      <c r="O72" s="1" t="s">
        <v>1263</v>
      </c>
      <c r="P72" s="1" t="s">
        <v>1237</v>
      </c>
      <c r="Q72" s="1" t="b">
        <v>1</v>
      </c>
      <c r="R72" s="1"/>
    </row>
    <row r="73" spans="1:23" x14ac:dyDescent="0.25">
      <c r="A73">
        <v>197</v>
      </c>
      <c r="B73" s="9" t="s">
        <v>291</v>
      </c>
      <c r="C73" s="9" t="s">
        <v>1162</v>
      </c>
      <c r="D73" s="9" t="s">
        <v>1163</v>
      </c>
      <c r="E73" s="9" t="s">
        <v>1164</v>
      </c>
      <c r="F73" s="9" t="s">
        <v>1165</v>
      </c>
      <c r="G73" s="1" t="s">
        <v>975</v>
      </c>
      <c r="H73" s="20" t="s">
        <v>308</v>
      </c>
      <c r="I73" s="1" t="s">
        <v>976</v>
      </c>
      <c r="J73" s="1" t="s">
        <v>977</v>
      </c>
      <c r="K73" s="1" t="s">
        <v>958</v>
      </c>
      <c r="L73" s="1"/>
      <c r="M73" s="1" t="b">
        <v>1</v>
      </c>
      <c r="N73" s="1" t="s">
        <v>978</v>
      </c>
      <c r="O73" s="1" t="s">
        <v>1263</v>
      </c>
      <c r="P73" s="1" t="s">
        <v>1237</v>
      </c>
      <c r="Q73" s="1" t="b">
        <v>1</v>
      </c>
      <c r="R73" s="1"/>
      <c r="T73" s="1"/>
      <c r="U73" s="1"/>
      <c r="V73" s="1"/>
      <c r="W73" s="1"/>
    </row>
    <row r="74" spans="1:23" x14ac:dyDescent="0.25">
      <c r="A74">
        <v>198</v>
      </c>
      <c r="B74" s="9" t="s">
        <v>292</v>
      </c>
      <c r="C74" s="9" t="s">
        <v>1162</v>
      </c>
      <c r="D74" s="9" t="s">
        <v>1163</v>
      </c>
      <c r="E74" s="9" t="s">
        <v>1164</v>
      </c>
      <c r="F74" s="9" t="s">
        <v>1165</v>
      </c>
      <c r="G74" s="1" t="s">
        <v>975</v>
      </c>
      <c r="H74" s="21" t="s">
        <v>309</v>
      </c>
      <c r="I74" s="1" t="s">
        <v>979</v>
      </c>
      <c r="J74" s="1" t="s">
        <v>977</v>
      </c>
      <c r="K74" s="1" t="s">
        <v>958</v>
      </c>
      <c r="L74" s="1"/>
      <c r="M74" s="1" t="b">
        <v>1</v>
      </c>
      <c r="N74" s="1" t="s">
        <v>978</v>
      </c>
      <c r="O74" s="1" t="s">
        <v>1263</v>
      </c>
      <c r="P74" s="1" t="s">
        <v>1237</v>
      </c>
      <c r="Q74" s="1" t="b">
        <v>1</v>
      </c>
      <c r="R74" s="1"/>
    </row>
    <row r="75" spans="1:23" x14ac:dyDescent="0.25">
      <c r="A75">
        <v>199</v>
      </c>
      <c r="B75" s="9" t="s">
        <v>293</v>
      </c>
      <c r="C75" s="9" t="s">
        <v>1162</v>
      </c>
      <c r="D75" s="9" t="s">
        <v>1163</v>
      </c>
      <c r="E75" s="9" t="s">
        <v>1164</v>
      </c>
      <c r="F75" s="9" t="s">
        <v>1165</v>
      </c>
      <c r="G75" s="1" t="s">
        <v>975</v>
      </c>
      <c r="H75" s="6" t="s">
        <v>310</v>
      </c>
      <c r="I75" s="1" t="s">
        <v>980</v>
      </c>
      <c r="J75" s="1" t="s">
        <v>977</v>
      </c>
      <c r="K75" s="1" t="s">
        <v>958</v>
      </c>
      <c r="L75" s="1"/>
      <c r="M75" s="1" t="b">
        <v>1</v>
      </c>
      <c r="N75" s="1" t="s">
        <v>978</v>
      </c>
      <c r="O75" s="1" t="s">
        <v>1263</v>
      </c>
      <c r="P75" s="1" t="s">
        <v>1237</v>
      </c>
      <c r="Q75" s="1" t="b">
        <v>1</v>
      </c>
      <c r="R75" s="1"/>
    </row>
    <row r="76" spans="1:23" x14ac:dyDescent="0.25">
      <c r="A76">
        <v>200</v>
      </c>
      <c r="B76" s="9" t="s">
        <v>294</v>
      </c>
      <c r="C76" s="9" t="s">
        <v>1162</v>
      </c>
      <c r="D76" s="9" t="s">
        <v>1163</v>
      </c>
      <c r="E76" s="9" t="s">
        <v>1164</v>
      </c>
      <c r="F76" s="9" t="s">
        <v>1165</v>
      </c>
      <c r="G76" s="1" t="s">
        <v>975</v>
      </c>
      <c r="H76" s="22" t="s">
        <v>311</v>
      </c>
      <c r="I76" s="1" t="s">
        <v>981</v>
      </c>
      <c r="J76" s="1" t="s">
        <v>977</v>
      </c>
      <c r="K76" s="1" t="s">
        <v>958</v>
      </c>
      <c r="L76" s="1"/>
      <c r="M76" s="1" t="b">
        <v>1</v>
      </c>
      <c r="N76" s="1" t="s">
        <v>978</v>
      </c>
      <c r="O76" s="1" t="s">
        <v>1263</v>
      </c>
      <c r="P76" s="1" t="s">
        <v>1237</v>
      </c>
      <c r="Q76" s="1" t="b">
        <v>1</v>
      </c>
      <c r="R76" s="1"/>
    </row>
    <row r="77" spans="1:23" x14ac:dyDescent="0.25">
      <c r="A77" s="27">
        <v>161</v>
      </c>
      <c r="B77" s="1" t="s">
        <v>263</v>
      </c>
      <c r="C77" s="1" t="s">
        <v>1132</v>
      </c>
      <c r="D77" s="19" t="s">
        <v>1132</v>
      </c>
      <c r="E77" s="19" t="s">
        <v>1132</v>
      </c>
      <c r="F77" s="19" t="s">
        <v>1133</v>
      </c>
      <c r="G77" s="1" t="s">
        <v>975</v>
      </c>
      <c r="H77" s="20" t="s">
        <v>308</v>
      </c>
      <c r="I77" s="1" t="s">
        <v>976</v>
      </c>
      <c r="J77" s="1" t="s">
        <v>977</v>
      </c>
      <c r="K77" s="1" t="s">
        <v>958</v>
      </c>
      <c r="L77" s="1"/>
      <c r="M77" s="1" t="b">
        <v>1</v>
      </c>
      <c r="N77" s="1" t="s">
        <v>978</v>
      </c>
      <c r="O77" s="1" t="s">
        <v>1263</v>
      </c>
      <c r="P77" s="1" t="s">
        <v>1272</v>
      </c>
      <c r="Q77" s="1" t="b">
        <v>1</v>
      </c>
      <c r="R77" s="1"/>
    </row>
    <row r="78" spans="1:23" x14ac:dyDescent="0.25">
      <c r="A78" s="27">
        <v>162</v>
      </c>
      <c r="B78" s="1" t="s">
        <v>264</v>
      </c>
      <c r="C78" s="1" t="s">
        <v>1132</v>
      </c>
      <c r="D78" s="19" t="s">
        <v>1132</v>
      </c>
      <c r="E78" s="19" t="s">
        <v>1132</v>
      </c>
      <c r="F78" s="19" t="s">
        <v>1133</v>
      </c>
      <c r="G78" s="1" t="s">
        <v>975</v>
      </c>
      <c r="H78" s="21" t="s">
        <v>309</v>
      </c>
      <c r="I78" s="1" t="s">
        <v>979</v>
      </c>
      <c r="J78" s="1" t="s">
        <v>977</v>
      </c>
      <c r="K78" s="1" t="s">
        <v>958</v>
      </c>
      <c r="L78" s="1"/>
      <c r="M78" s="1" t="b">
        <v>1</v>
      </c>
      <c r="N78" s="1" t="s">
        <v>978</v>
      </c>
      <c r="O78" s="1" t="s">
        <v>1263</v>
      </c>
      <c r="P78" s="1" t="s">
        <v>1272</v>
      </c>
      <c r="Q78" s="1" t="b">
        <v>1</v>
      </c>
      <c r="R78" s="1"/>
    </row>
    <row r="79" spans="1:23" x14ac:dyDescent="0.25">
      <c r="A79" s="27">
        <v>163</v>
      </c>
      <c r="B79" s="1" t="s">
        <v>265</v>
      </c>
      <c r="C79" s="1" t="s">
        <v>1132</v>
      </c>
      <c r="D79" s="19" t="s">
        <v>1132</v>
      </c>
      <c r="E79" s="19" t="s">
        <v>1132</v>
      </c>
      <c r="F79" s="19" t="s">
        <v>1133</v>
      </c>
      <c r="G79" s="1" t="s">
        <v>975</v>
      </c>
      <c r="H79" s="6" t="s">
        <v>310</v>
      </c>
      <c r="I79" s="1" t="s">
        <v>980</v>
      </c>
      <c r="J79" s="1" t="s">
        <v>977</v>
      </c>
      <c r="K79" s="1" t="s">
        <v>958</v>
      </c>
      <c r="L79" s="1"/>
      <c r="M79" s="1" t="b">
        <v>1</v>
      </c>
      <c r="N79" s="1" t="s">
        <v>978</v>
      </c>
      <c r="O79" s="1" t="s">
        <v>1263</v>
      </c>
      <c r="P79" s="1" t="s">
        <v>1272</v>
      </c>
      <c r="Q79" s="1" t="b">
        <v>1</v>
      </c>
      <c r="R79" s="1"/>
    </row>
    <row r="80" spans="1:23" x14ac:dyDescent="0.25">
      <c r="A80" s="27">
        <v>164</v>
      </c>
      <c r="B80" s="1" t="s">
        <v>266</v>
      </c>
      <c r="C80" s="1" t="s">
        <v>1132</v>
      </c>
      <c r="D80" s="19" t="s">
        <v>1132</v>
      </c>
      <c r="E80" s="19" t="s">
        <v>1132</v>
      </c>
      <c r="F80" s="19" t="s">
        <v>1133</v>
      </c>
      <c r="G80" s="1" t="s">
        <v>975</v>
      </c>
      <c r="H80" s="22" t="s">
        <v>311</v>
      </c>
      <c r="I80" s="1" t="s">
        <v>981</v>
      </c>
      <c r="J80" s="1" t="s">
        <v>977</v>
      </c>
      <c r="K80" s="1" t="s">
        <v>958</v>
      </c>
      <c r="L80" s="1"/>
      <c r="M80" s="1" t="b">
        <v>1</v>
      </c>
      <c r="N80" s="1" t="s">
        <v>978</v>
      </c>
      <c r="O80" s="1" t="s">
        <v>1263</v>
      </c>
      <c r="P80" s="1" t="s">
        <v>1272</v>
      </c>
      <c r="Q80" s="1" t="b">
        <v>1</v>
      </c>
      <c r="R80" s="1"/>
    </row>
    <row r="81" spans="1:18" x14ac:dyDescent="0.25">
      <c r="A81">
        <v>49</v>
      </c>
      <c r="B81" s="16" t="s">
        <v>163</v>
      </c>
      <c r="C81" s="16" t="s">
        <v>1021</v>
      </c>
      <c r="D81" s="16" t="s">
        <v>1022</v>
      </c>
      <c r="E81" s="16" t="s">
        <v>1023</v>
      </c>
      <c r="F81" s="16" t="s">
        <v>1024</v>
      </c>
      <c r="G81" s="1" t="s">
        <v>975</v>
      </c>
      <c r="H81" s="20" t="s">
        <v>308</v>
      </c>
      <c r="I81" s="1" t="s">
        <v>976</v>
      </c>
      <c r="J81" s="1" t="s">
        <v>977</v>
      </c>
      <c r="K81" s="1" t="s">
        <v>958</v>
      </c>
      <c r="L81" s="1"/>
      <c r="M81" s="1" t="b">
        <v>1</v>
      </c>
      <c r="N81" s="1" t="s">
        <v>978</v>
      </c>
      <c r="O81" s="1" t="s">
        <v>1238</v>
      </c>
      <c r="P81" s="1" t="s">
        <v>1273</v>
      </c>
      <c r="Q81" s="1" t="b">
        <v>1</v>
      </c>
      <c r="R81" s="1"/>
    </row>
    <row r="82" spans="1:18" x14ac:dyDescent="0.25">
      <c r="A82">
        <v>50</v>
      </c>
      <c r="B82" s="16" t="s">
        <v>164</v>
      </c>
      <c r="C82" s="16" t="s">
        <v>1021</v>
      </c>
      <c r="D82" s="16" t="s">
        <v>1022</v>
      </c>
      <c r="E82" s="16" t="s">
        <v>1023</v>
      </c>
      <c r="F82" s="16" t="s">
        <v>1024</v>
      </c>
      <c r="G82" s="1" t="s">
        <v>975</v>
      </c>
      <c r="H82" s="21" t="s">
        <v>309</v>
      </c>
      <c r="I82" s="1" t="s">
        <v>979</v>
      </c>
      <c r="J82" s="1" t="s">
        <v>977</v>
      </c>
      <c r="K82" s="1" t="s">
        <v>958</v>
      </c>
      <c r="L82" s="1"/>
      <c r="M82" s="1" t="b">
        <v>1</v>
      </c>
      <c r="N82" s="1" t="s">
        <v>978</v>
      </c>
      <c r="O82" s="1" t="s">
        <v>1238</v>
      </c>
      <c r="P82" s="1" t="s">
        <v>1273</v>
      </c>
      <c r="Q82" s="1" t="b">
        <v>1</v>
      </c>
      <c r="R82" s="1"/>
    </row>
    <row r="83" spans="1:18" x14ac:dyDescent="0.25">
      <c r="A83">
        <v>51</v>
      </c>
      <c r="B83" s="16" t="s">
        <v>165</v>
      </c>
      <c r="C83" s="16" t="s">
        <v>1021</v>
      </c>
      <c r="D83" s="16" t="s">
        <v>1022</v>
      </c>
      <c r="E83" s="16" t="s">
        <v>1023</v>
      </c>
      <c r="F83" s="16" t="s">
        <v>1024</v>
      </c>
      <c r="G83" s="1" t="s">
        <v>975</v>
      </c>
      <c r="H83" s="6" t="s">
        <v>310</v>
      </c>
      <c r="I83" s="1" t="s">
        <v>980</v>
      </c>
      <c r="J83" s="1" t="s">
        <v>977</v>
      </c>
      <c r="K83" s="1" t="s">
        <v>958</v>
      </c>
      <c r="L83" s="1"/>
      <c r="M83" s="1" t="b">
        <v>1</v>
      </c>
      <c r="N83" s="1" t="s">
        <v>978</v>
      </c>
      <c r="O83" s="1" t="s">
        <v>1238</v>
      </c>
      <c r="P83" s="1" t="s">
        <v>1273</v>
      </c>
      <c r="Q83" s="1" t="b">
        <v>1</v>
      </c>
      <c r="R83" s="1"/>
    </row>
    <row r="84" spans="1:18" x14ac:dyDescent="0.25">
      <c r="A84">
        <v>52</v>
      </c>
      <c r="B84" s="16" t="s">
        <v>166</v>
      </c>
      <c r="C84" s="16" t="s">
        <v>1021</v>
      </c>
      <c r="D84" s="16" t="s">
        <v>1022</v>
      </c>
      <c r="E84" s="16" t="s">
        <v>1023</v>
      </c>
      <c r="F84" s="16" t="s">
        <v>1024</v>
      </c>
      <c r="G84" s="1" t="s">
        <v>975</v>
      </c>
      <c r="H84" s="22" t="s">
        <v>311</v>
      </c>
      <c r="I84" s="1" t="s">
        <v>981</v>
      </c>
      <c r="J84" s="1" t="s">
        <v>977</v>
      </c>
      <c r="K84" s="1" t="s">
        <v>958</v>
      </c>
      <c r="L84" s="1"/>
      <c r="M84" s="1" t="b">
        <v>1</v>
      </c>
      <c r="N84" s="1" t="s">
        <v>978</v>
      </c>
      <c r="O84" s="1" t="s">
        <v>1238</v>
      </c>
      <c r="P84" s="1" t="s">
        <v>1273</v>
      </c>
      <c r="Q84" s="1" t="b">
        <v>1</v>
      </c>
      <c r="R84" s="1"/>
    </row>
    <row r="85" spans="1:18" x14ac:dyDescent="0.25">
      <c r="A85">
        <v>53</v>
      </c>
      <c r="B85" s="16" t="s">
        <v>167</v>
      </c>
      <c r="C85" s="16" t="s">
        <v>1025</v>
      </c>
      <c r="D85" s="16" t="s">
        <v>1026</v>
      </c>
      <c r="E85" s="16" t="s">
        <v>1027</v>
      </c>
      <c r="F85" s="16" t="s">
        <v>1028</v>
      </c>
      <c r="G85" s="1" t="s">
        <v>975</v>
      </c>
      <c r="H85" s="20" t="s">
        <v>308</v>
      </c>
      <c r="I85" s="1" t="s">
        <v>976</v>
      </c>
      <c r="J85" s="1" t="s">
        <v>977</v>
      </c>
      <c r="K85" s="1" t="s">
        <v>958</v>
      </c>
      <c r="L85" s="1"/>
      <c r="M85" s="1" t="b">
        <v>1</v>
      </c>
      <c r="N85" s="1" t="s">
        <v>978</v>
      </c>
      <c r="O85" s="1" t="s">
        <v>1238</v>
      </c>
      <c r="P85" s="1" t="s">
        <v>1278</v>
      </c>
      <c r="Q85" s="1" t="b">
        <v>1</v>
      </c>
      <c r="R85" s="1"/>
    </row>
    <row r="86" spans="1:18" x14ac:dyDescent="0.25">
      <c r="A86">
        <v>54</v>
      </c>
      <c r="B86" s="16" t="s">
        <v>168</v>
      </c>
      <c r="C86" s="16" t="s">
        <v>1025</v>
      </c>
      <c r="D86" s="16" t="s">
        <v>1026</v>
      </c>
      <c r="E86" s="16" t="s">
        <v>1027</v>
      </c>
      <c r="F86" s="16" t="s">
        <v>1028</v>
      </c>
      <c r="G86" s="1" t="s">
        <v>975</v>
      </c>
      <c r="H86" s="21" t="s">
        <v>309</v>
      </c>
      <c r="I86" s="1" t="s">
        <v>979</v>
      </c>
      <c r="J86" s="1" t="s">
        <v>977</v>
      </c>
      <c r="K86" s="1" t="s">
        <v>958</v>
      </c>
      <c r="L86" s="1"/>
      <c r="M86" s="1" t="b">
        <v>1</v>
      </c>
      <c r="N86" s="1" t="s">
        <v>978</v>
      </c>
      <c r="O86" s="1" t="s">
        <v>1238</v>
      </c>
      <c r="P86" s="1" t="s">
        <v>1278</v>
      </c>
      <c r="Q86" s="1" t="b">
        <v>1</v>
      </c>
      <c r="R86" s="1"/>
    </row>
    <row r="87" spans="1:18" x14ac:dyDescent="0.25">
      <c r="A87">
        <v>55</v>
      </c>
      <c r="B87" s="16" t="s">
        <v>169</v>
      </c>
      <c r="C87" s="16" t="s">
        <v>1025</v>
      </c>
      <c r="D87" s="16" t="s">
        <v>1026</v>
      </c>
      <c r="E87" s="16" t="s">
        <v>1027</v>
      </c>
      <c r="F87" s="16" t="s">
        <v>1028</v>
      </c>
      <c r="G87" s="1" t="s">
        <v>975</v>
      </c>
      <c r="H87" s="6" t="s">
        <v>310</v>
      </c>
      <c r="I87" s="1" t="s">
        <v>980</v>
      </c>
      <c r="J87" s="1" t="s">
        <v>977</v>
      </c>
      <c r="K87" s="1" t="s">
        <v>958</v>
      </c>
      <c r="L87" s="1"/>
      <c r="M87" s="1" t="b">
        <v>1</v>
      </c>
      <c r="N87" s="1" t="s">
        <v>978</v>
      </c>
      <c r="O87" s="1" t="s">
        <v>1238</v>
      </c>
      <c r="P87" s="1" t="s">
        <v>1278</v>
      </c>
      <c r="Q87" s="1" t="b">
        <v>1</v>
      </c>
      <c r="R87" s="1"/>
    </row>
    <row r="88" spans="1:18" x14ac:dyDescent="0.25">
      <c r="A88">
        <v>56</v>
      </c>
      <c r="B88" s="16" t="s">
        <v>170</v>
      </c>
      <c r="C88" s="16" t="s">
        <v>1025</v>
      </c>
      <c r="D88" s="16" t="s">
        <v>1026</v>
      </c>
      <c r="E88" s="16" t="s">
        <v>1027</v>
      </c>
      <c r="F88" s="16" t="s">
        <v>1028</v>
      </c>
      <c r="G88" s="1" t="s">
        <v>975</v>
      </c>
      <c r="H88" s="22" t="s">
        <v>311</v>
      </c>
      <c r="I88" s="1" t="s">
        <v>981</v>
      </c>
      <c r="J88" s="1" t="s">
        <v>977</v>
      </c>
      <c r="K88" s="1" t="s">
        <v>958</v>
      </c>
      <c r="L88" s="1"/>
      <c r="M88" s="1" t="b">
        <v>1</v>
      </c>
      <c r="N88" s="1" t="s">
        <v>978</v>
      </c>
      <c r="O88" s="1" t="s">
        <v>1238</v>
      </c>
      <c r="P88" s="1" t="s">
        <v>1278</v>
      </c>
      <c r="Q88" s="1" t="b">
        <v>1</v>
      </c>
      <c r="R88" s="1"/>
    </row>
    <row r="89" spans="1:18" x14ac:dyDescent="0.25">
      <c r="A89">
        <v>57</v>
      </c>
      <c r="B89" s="16" t="s">
        <v>1029</v>
      </c>
      <c r="C89" s="16" t="s">
        <v>1030</v>
      </c>
      <c r="D89" s="16" t="s">
        <v>1031</v>
      </c>
      <c r="E89" s="16" t="s">
        <v>1032</v>
      </c>
      <c r="F89" s="16" t="s">
        <v>1033</v>
      </c>
      <c r="G89" s="1" t="s">
        <v>975</v>
      </c>
      <c r="H89" s="20" t="s">
        <v>308</v>
      </c>
      <c r="I89" s="1" t="s">
        <v>976</v>
      </c>
      <c r="J89" s="1" t="s">
        <v>977</v>
      </c>
      <c r="K89" s="1" t="s">
        <v>958</v>
      </c>
      <c r="L89" s="1"/>
      <c r="M89" s="1" t="b">
        <v>1</v>
      </c>
      <c r="N89" s="1" t="s">
        <v>978</v>
      </c>
      <c r="O89" s="1" t="s">
        <v>1238</v>
      </c>
      <c r="P89" s="1" t="s">
        <v>1278</v>
      </c>
      <c r="Q89" s="1" t="b">
        <v>1</v>
      </c>
      <c r="R89" s="1"/>
    </row>
    <row r="90" spans="1:18" x14ac:dyDescent="0.25">
      <c r="A90">
        <v>58</v>
      </c>
      <c r="B90" s="16" t="s">
        <v>1029</v>
      </c>
      <c r="C90" s="16" t="s">
        <v>1030</v>
      </c>
      <c r="D90" s="16" t="s">
        <v>1031</v>
      </c>
      <c r="E90" s="16" t="s">
        <v>1032</v>
      </c>
      <c r="F90" s="16" t="s">
        <v>1033</v>
      </c>
      <c r="G90" s="1" t="s">
        <v>975</v>
      </c>
      <c r="H90" s="21" t="s">
        <v>309</v>
      </c>
      <c r="I90" s="1" t="s">
        <v>979</v>
      </c>
      <c r="J90" s="1" t="s">
        <v>977</v>
      </c>
      <c r="K90" s="1" t="s">
        <v>958</v>
      </c>
      <c r="L90" s="1"/>
      <c r="M90" s="1" t="b">
        <v>1</v>
      </c>
      <c r="N90" s="1" t="s">
        <v>978</v>
      </c>
      <c r="O90" s="1" t="s">
        <v>1238</v>
      </c>
      <c r="P90" s="1" t="s">
        <v>1278</v>
      </c>
      <c r="Q90" s="1" t="b">
        <v>1</v>
      </c>
      <c r="R90" s="1"/>
    </row>
    <row r="91" spans="1:18" x14ac:dyDescent="0.25">
      <c r="A91">
        <v>59</v>
      </c>
      <c r="B91" s="16" t="s">
        <v>1029</v>
      </c>
      <c r="C91" s="16" t="s">
        <v>1030</v>
      </c>
      <c r="D91" s="16" t="s">
        <v>1031</v>
      </c>
      <c r="E91" s="16" t="s">
        <v>1032</v>
      </c>
      <c r="F91" s="16" t="s">
        <v>1033</v>
      </c>
      <c r="G91" s="1" t="s">
        <v>975</v>
      </c>
      <c r="H91" s="6" t="s">
        <v>310</v>
      </c>
      <c r="I91" s="1" t="s">
        <v>980</v>
      </c>
      <c r="J91" s="1" t="s">
        <v>977</v>
      </c>
      <c r="K91" s="1" t="s">
        <v>958</v>
      </c>
      <c r="L91" s="1"/>
      <c r="M91" s="1" t="b">
        <v>1</v>
      </c>
      <c r="N91" s="1" t="s">
        <v>978</v>
      </c>
      <c r="O91" s="1" t="s">
        <v>1238</v>
      </c>
      <c r="P91" s="1" t="s">
        <v>1278</v>
      </c>
      <c r="Q91" s="1" t="b">
        <v>1</v>
      </c>
      <c r="R91" s="1"/>
    </row>
    <row r="92" spans="1:18" x14ac:dyDescent="0.25">
      <c r="A92">
        <v>60</v>
      </c>
      <c r="B92" s="16" t="s">
        <v>1029</v>
      </c>
      <c r="C92" s="16" t="s">
        <v>1030</v>
      </c>
      <c r="D92" s="16" t="s">
        <v>1031</v>
      </c>
      <c r="E92" s="16" t="s">
        <v>1032</v>
      </c>
      <c r="F92" s="16" t="s">
        <v>1033</v>
      </c>
      <c r="G92" s="1" t="s">
        <v>975</v>
      </c>
      <c r="H92" s="22" t="s">
        <v>311</v>
      </c>
      <c r="I92" s="1" t="s">
        <v>981</v>
      </c>
      <c r="J92" s="1" t="s">
        <v>977</v>
      </c>
      <c r="K92" s="1" t="s">
        <v>958</v>
      </c>
      <c r="L92" s="1"/>
      <c r="M92" s="1" t="b">
        <v>1</v>
      </c>
      <c r="N92" s="1" t="s">
        <v>978</v>
      </c>
      <c r="O92" s="1" t="s">
        <v>1238</v>
      </c>
      <c r="P92" s="1" t="s">
        <v>1278</v>
      </c>
      <c r="Q92" s="1" t="b">
        <v>1</v>
      </c>
      <c r="R92" s="1"/>
    </row>
    <row r="93" spans="1:18" x14ac:dyDescent="0.25">
      <c r="A93">
        <v>61</v>
      </c>
      <c r="B93" s="1" t="s">
        <v>175</v>
      </c>
      <c r="C93" s="1" t="s">
        <v>1034</v>
      </c>
      <c r="D93" s="1" t="s">
        <v>1035</v>
      </c>
      <c r="E93" s="1" t="s">
        <v>1036</v>
      </c>
      <c r="F93" s="1" t="s">
        <v>1037</v>
      </c>
      <c r="G93" s="1" t="s">
        <v>975</v>
      </c>
      <c r="H93" s="20" t="s">
        <v>308</v>
      </c>
      <c r="I93" s="1" t="s">
        <v>976</v>
      </c>
      <c r="J93" s="1" t="s">
        <v>977</v>
      </c>
      <c r="K93" s="1" t="s">
        <v>958</v>
      </c>
      <c r="L93" s="1"/>
      <c r="M93" s="1" t="b">
        <v>1</v>
      </c>
      <c r="N93" s="1" t="s">
        <v>978</v>
      </c>
      <c r="O93" s="1" t="s">
        <v>1238</v>
      </c>
      <c r="P93" s="1" t="s">
        <v>1276</v>
      </c>
      <c r="Q93" s="1" t="b">
        <v>1</v>
      </c>
      <c r="R93" s="1"/>
    </row>
    <row r="94" spans="1:18" x14ac:dyDescent="0.25">
      <c r="A94">
        <v>62</v>
      </c>
      <c r="B94" s="1" t="s">
        <v>176</v>
      </c>
      <c r="C94" s="1" t="s">
        <v>1034</v>
      </c>
      <c r="D94" s="1" t="s">
        <v>1035</v>
      </c>
      <c r="E94" s="1" t="s">
        <v>1036</v>
      </c>
      <c r="F94" s="1" t="s">
        <v>1037</v>
      </c>
      <c r="G94" s="1" t="s">
        <v>975</v>
      </c>
      <c r="H94" s="21" t="s">
        <v>309</v>
      </c>
      <c r="I94" s="1" t="s">
        <v>979</v>
      </c>
      <c r="J94" s="1" t="s">
        <v>977</v>
      </c>
      <c r="K94" s="1" t="s">
        <v>958</v>
      </c>
      <c r="L94" s="1"/>
      <c r="M94" s="1" t="b">
        <v>1</v>
      </c>
      <c r="N94" s="1" t="s">
        <v>978</v>
      </c>
      <c r="O94" s="1" t="s">
        <v>1238</v>
      </c>
      <c r="P94" s="1" t="s">
        <v>1276</v>
      </c>
      <c r="Q94" s="1" t="b">
        <v>1</v>
      </c>
      <c r="R94" s="1"/>
    </row>
    <row r="95" spans="1:18" x14ac:dyDescent="0.25">
      <c r="A95">
        <v>63</v>
      </c>
      <c r="B95" s="1" t="s">
        <v>177</v>
      </c>
      <c r="C95" s="1" t="s">
        <v>1034</v>
      </c>
      <c r="D95" s="1" t="s">
        <v>1035</v>
      </c>
      <c r="E95" s="1" t="s">
        <v>1036</v>
      </c>
      <c r="F95" s="1" t="s">
        <v>1037</v>
      </c>
      <c r="G95" s="1" t="s">
        <v>975</v>
      </c>
      <c r="H95" s="6" t="s">
        <v>310</v>
      </c>
      <c r="I95" s="1" t="s">
        <v>980</v>
      </c>
      <c r="J95" s="1" t="s">
        <v>977</v>
      </c>
      <c r="K95" s="1" t="s">
        <v>958</v>
      </c>
      <c r="L95" s="1"/>
      <c r="M95" s="1" t="b">
        <v>1</v>
      </c>
      <c r="N95" s="1" t="s">
        <v>978</v>
      </c>
      <c r="O95" s="1" t="s">
        <v>1238</v>
      </c>
      <c r="P95" s="1" t="s">
        <v>1276</v>
      </c>
      <c r="Q95" s="1" t="b">
        <v>1</v>
      </c>
      <c r="R95" s="1"/>
    </row>
    <row r="96" spans="1:18" x14ac:dyDescent="0.25">
      <c r="A96">
        <v>64</v>
      </c>
      <c r="B96" s="1" t="s">
        <v>178</v>
      </c>
      <c r="C96" s="1" t="s">
        <v>1034</v>
      </c>
      <c r="D96" s="1" t="s">
        <v>1035</v>
      </c>
      <c r="E96" s="1" t="s">
        <v>1036</v>
      </c>
      <c r="F96" s="1" t="s">
        <v>1037</v>
      </c>
      <c r="G96" s="1" t="s">
        <v>975</v>
      </c>
      <c r="H96" s="22" t="s">
        <v>311</v>
      </c>
      <c r="I96" s="1" t="s">
        <v>981</v>
      </c>
      <c r="J96" s="1" t="s">
        <v>977</v>
      </c>
      <c r="K96" s="1" t="s">
        <v>958</v>
      </c>
      <c r="L96" s="1"/>
      <c r="M96" s="1" t="b">
        <v>1</v>
      </c>
      <c r="N96" s="1" t="s">
        <v>978</v>
      </c>
      <c r="O96" s="1" t="s">
        <v>1238</v>
      </c>
      <c r="P96" s="1" t="s">
        <v>1276</v>
      </c>
      <c r="Q96" s="1" t="b">
        <v>1</v>
      </c>
      <c r="R96" s="1"/>
    </row>
    <row r="97" spans="1:18" x14ac:dyDescent="0.25">
      <c r="A97">
        <v>97</v>
      </c>
      <c r="B97" s="1" t="s">
        <v>207</v>
      </c>
      <c r="C97" s="1" t="s">
        <v>1069</v>
      </c>
      <c r="D97" s="1" t="s">
        <v>1069</v>
      </c>
      <c r="E97" s="1" t="s">
        <v>1070</v>
      </c>
      <c r="F97" s="1" t="s">
        <v>1071</v>
      </c>
      <c r="G97" s="1" t="s">
        <v>975</v>
      </c>
      <c r="H97" s="20" t="s">
        <v>308</v>
      </c>
      <c r="I97" s="1" t="s">
        <v>976</v>
      </c>
      <c r="J97" s="1" t="s">
        <v>977</v>
      </c>
      <c r="K97" s="1" t="s">
        <v>958</v>
      </c>
      <c r="L97" s="1"/>
      <c r="M97" s="1" t="b">
        <v>1</v>
      </c>
      <c r="N97" s="1" t="s">
        <v>978</v>
      </c>
      <c r="O97" s="1" t="s">
        <v>1238</v>
      </c>
      <c r="P97" s="1" t="s">
        <v>1278</v>
      </c>
      <c r="Q97" s="1" t="b">
        <v>1</v>
      </c>
      <c r="R97" s="1"/>
    </row>
    <row r="98" spans="1:18" x14ac:dyDescent="0.25">
      <c r="A98">
        <v>98</v>
      </c>
      <c r="B98" s="1" t="s">
        <v>208</v>
      </c>
      <c r="C98" s="1" t="s">
        <v>1069</v>
      </c>
      <c r="D98" s="1" t="s">
        <v>1069</v>
      </c>
      <c r="E98" s="1" t="s">
        <v>1070</v>
      </c>
      <c r="F98" s="1" t="s">
        <v>1071</v>
      </c>
      <c r="G98" s="1" t="s">
        <v>975</v>
      </c>
      <c r="H98" s="21" t="s">
        <v>309</v>
      </c>
      <c r="I98" s="1" t="s">
        <v>979</v>
      </c>
      <c r="J98" s="1" t="s">
        <v>977</v>
      </c>
      <c r="K98" s="1" t="s">
        <v>958</v>
      </c>
      <c r="L98" s="1"/>
      <c r="M98" s="1" t="b">
        <v>1</v>
      </c>
      <c r="N98" s="1" t="s">
        <v>978</v>
      </c>
      <c r="O98" s="1" t="s">
        <v>1238</v>
      </c>
      <c r="P98" s="1" t="s">
        <v>1278</v>
      </c>
      <c r="Q98" s="1" t="b">
        <v>1</v>
      </c>
      <c r="R98" s="1"/>
    </row>
    <row r="99" spans="1:18" x14ac:dyDescent="0.25">
      <c r="A99">
        <v>99</v>
      </c>
      <c r="B99" s="1" t="s">
        <v>209</v>
      </c>
      <c r="C99" s="1" t="s">
        <v>1069</v>
      </c>
      <c r="D99" s="1" t="s">
        <v>1069</v>
      </c>
      <c r="E99" s="1" t="s">
        <v>1070</v>
      </c>
      <c r="F99" s="1" t="s">
        <v>1071</v>
      </c>
      <c r="G99" s="1" t="s">
        <v>975</v>
      </c>
      <c r="H99" s="6" t="s">
        <v>310</v>
      </c>
      <c r="I99" s="1" t="s">
        <v>980</v>
      </c>
      <c r="J99" s="1" t="s">
        <v>977</v>
      </c>
      <c r="K99" s="1" t="s">
        <v>958</v>
      </c>
      <c r="L99" s="1"/>
      <c r="M99" s="1" t="b">
        <v>1</v>
      </c>
      <c r="N99" s="1" t="s">
        <v>978</v>
      </c>
      <c r="O99" s="1" t="s">
        <v>1238</v>
      </c>
      <c r="P99" s="1" t="s">
        <v>1278</v>
      </c>
      <c r="Q99" s="1" t="b">
        <v>1</v>
      </c>
      <c r="R99" s="1"/>
    </row>
    <row r="100" spans="1:18" x14ac:dyDescent="0.25">
      <c r="A100">
        <v>100</v>
      </c>
      <c r="B100" s="1" t="s">
        <v>210</v>
      </c>
      <c r="C100" s="1" t="s">
        <v>1069</v>
      </c>
      <c r="D100" s="1" t="s">
        <v>1069</v>
      </c>
      <c r="E100" s="1" t="s">
        <v>1070</v>
      </c>
      <c r="F100" s="1" t="s">
        <v>1071</v>
      </c>
      <c r="G100" s="1" t="s">
        <v>975</v>
      </c>
      <c r="H100" s="22" t="s">
        <v>311</v>
      </c>
      <c r="I100" s="1" t="s">
        <v>981</v>
      </c>
      <c r="J100" s="1" t="s">
        <v>977</v>
      </c>
      <c r="K100" s="1" t="s">
        <v>958</v>
      </c>
      <c r="L100" s="1"/>
      <c r="M100" s="1" t="b">
        <v>1</v>
      </c>
      <c r="N100" s="1" t="s">
        <v>978</v>
      </c>
      <c r="O100" s="1" t="s">
        <v>1238</v>
      </c>
      <c r="P100" s="1" t="s">
        <v>1278</v>
      </c>
      <c r="Q100" s="1" t="b">
        <v>1</v>
      </c>
      <c r="R100" s="1"/>
    </row>
    <row r="101" spans="1:18" x14ac:dyDescent="0.25">
      <c r="A101">
        <v>93</v>
      </c>
      <c r="B101" s="1" t="s">
        <v>1061</v>
      </c>
      <c r="C101" s="1" t="s">
        <v>1062</v>
      </c>
      <c r="D101" s="1" t="s">
        <v>1063</v>
      </c>
      <c r="E101" s="1" t="s">
        <v>1064</v>
      </c>
      <c r="F101" s="1" t="s">
        <v>1065</v>
      </c>
      <c r="G101" s="1" t="s">
        <v>975</v>
      </c>
      <c r="H101" s="20" t="s">
        <v>308</v>
      </c>
      <c r="I101" s="1" t="s">
        <v>976</v>
      </c>
      <c r="J101" s="1" t="s">
        <v>977</v>
      </c>
      <c r="K101" s="1" t="s">
        <v>958</v>
      </c>
      <c r="L101" s="1"/>
      <c r="M101" s="1" t="b">
        <v>1</v>
      </c>
      <c r="N101" s="1" t="s">
        <v>978</v>
      </c>
      <c r="O101" s="1" t="s">
        <v>1238</v>
      </c>
      <c r="P101" s="1" t="s">
        <v>1276</v>
      </c>
      <c r="Q101" s="1" t="b">
        <v>1</v>
      </c>
      <c r="R101" s="1"/>
    </row>
    <row r="102" spans="1:18" x14ac:dyDescent="0.25">
      <c r="A102">
        <v>94</v>
      </c>
      <c r="B102" s="1" t="s">
        <v>1066</v>
      </c>
      <c r="C102" s="1" t="s">
        <v>1062</v>
      </c>
      <c r="D102" s="1" t="s">
        <v>1063</v>
      </c>
      <c r="E102" s="1" t="s">
        <v>1064</v>
      </c>
      <c r="F102" s="1" t="s">
        <v>1065</v>
      </c>
      <c r="G102" s="1" t="s">
        <v>975</v>
      </c>
      <c r="H102" s="21" t="s">
        <v>309</v>
      </c>
      <c r="I102" s="1" t="s">
        <v>979</v>
      </c>
      <c r="J102" s="1" t="s">
        <v>977</v>
      </c>
      <c r="K102" s="1" t="s">
        <v>958</v>
      </c>
      <c r="L102" s="1"/>
      <c r="M102" s="1" t="b">
        <v>1</v>
      </c>
      <c r="N102" s="1" t="s">
        <v>978</v>
      </c>
      <c r="O102" s="1" t="s">
        <v>1238</v>
      </c>
      <c r="P102" s="1" t="s">
        <v>1276</v>
      </c>
      <c r="Q102" s="1" t="b">
        <v>1</v>
      </c>
      <c r="R102" s="1"/>
    </row>
    <row r="103" spans="1:18" x14ac:dyDescent="0.25">
      <c r="A103">
        <v>95</v>
      </c>
      <c r="B103" s="1" t="s">
        <v>1067</v>
      </c>
      <c r="C103" s="1" t="s">
        <v>1062</v>
      </c>
      <c r="D103" s="1" t="s">
        <v>1063</v>
      </c>
      <c r="E103" s="1" t="s">
        <v>1064</v>
      </c>
      <c r="F103" s="1" t="s">
        <v>1065</v>
      </c>
      <c r="G103" s="1" t="s">
        <v>975</v>
      </c>
      <c r="H103" s="6" t="s">
        <v>310</v>
      </c>
      <c r="I103" s="1" t="s">
        <v>980</v>
      </c>
      <c r="J103" s="1" t="s">
        <v>977</v>
      </c>
      <c r="K103" s="1" t="s">
        <v>958</v>
      </c>
      <c r="L103" s="1"/>
      <c r="M103" s="1" t="b">
        <v>1</v>
      </c>
      <c r="N103" s="1" t="s">
        <v>978</v>
      </c>
      <c r="O103" s="1" t="s">
        <v>1238</v>
      </c>
      <c r="P103" s="1" t="s">
        <v>1276</v>
      </c>
      <c r="Q103" s="1" t="b">
        <v>1</v>
      </c>
      <c r="R103" s="1"/>
    </row>
    <row r="104" spans="1:18" x14ac:dyDescent="0.25">
      <c r="A104">
        <v>96</v>
      </c>
      <c r="B104" s="1" t="s">
        <v>1068</v>
      </c>
      <c r="C104" s="1" t="s">
        <v>1062</v>
      </c>
      <c r="D104" s="1" t="s">
        <v>1063</v>
      </c>
      <c r="E104" s="1" t="s">
        <v>1064</v>
      </c>
      <c r="F104" s="1" t="s">
        <v>1065</v>
      </c>
      <c r="G104" s="1" t="s">
        <v>975</v>
      </c>
      <c r="H104" s="22" t="s">
        <v>311</v>
      </c>
      <c r="I104" s="1" t="s">
        <v>981</v>
      </c>
      <c r="J104" s="1" t="s">
        <v>977</v>
      </c>
      <c r="K104" s="1" t="s">
        <v>958</v>
      </c>
      <c r="L104" s="1"/>
      <c r="M104" s="1" t="b">
        <v>1</v>
      </c>
      <c r="N104" s="1" t="s">
        <v>978</v>
      </c>
      <c r="O104" s="1" t="s">
        <v>1238</v>
      </c>
      <c r="P104" s="1" t="s">
        <v>1276</v>
      </c>
      <c r="Q104" s="1" t="b">
        <v>1</v>
      </c>
      <c r="R104" s="1"/>
    </row>
    <row r="105" spans="1:18" x14ac:dyDescent="0.25">
      <c r="A105">
        <v>85</v>
      </c>
      <c r="B105" s="16" t="s">
        <v>195</v>
      </c>
      <c r="C105" s="16" t="s">
        <v>1053</v>
      </c>
      <c r="D105" s="16" t="s">
        <v>1054</v>
      </c>
      <c r="E105" s="16" t="s">
        <v>1055</v>
      </c>
      <c r="F105" s="16" t="s">
        <v>1056</v>
      </c>
      <c r="G105" s="1" t="s">
        <v>975</v>
      </c>
      <c r="H105" s="20" t="s">
        <v>308</v>
      </c>
      <c r="I105" s="1" t="s">
        <v>976</v>
      </c>
      <c r="J105" s="1" t="s">
        <v>977</v>
      </c>
      <c r="K105" s="1" t="s">
        <v>958</v>
      </c>
      <c r="L105" s="1"/>
      <c r="M105" s="1" t="b">
        <v>1</v>
      </c>
      <c r="N105" s="1" t="s">
        <v>978</v>
      </c>
      <c r="O105" s="1" t="s">
        <v>1263</v>
      </c>
      <c r="P105" s="1" t="s">
        <v>1272</v>
      </c>
      <c r="Q105" s="1" t="b">
        <v>1</v>
      </c>
      <c r="R105" s="1"/>
    </row>
    <row r="106" spans="1:18" x14ac:dyDescent="0.25">
      <c r="A106">
        <v>86</v>
      </c>
      <c r="B106" s="16" t="s">
        <v>196</v>
      </c>
      <c r="C106" s="16" t="s">
        <v>1053</v>
      </c>
      <c r="D106" s="16" t="s">
        <v>1054</v>
      </c>
      <c r="E106" s="16" t="s">
        <v>1055</v>
      </c>
      <c r="F106" s="16" t="s">
        <v>1056</v>
      </c>
      <c r="G106" s="1" t="s">
        <v>975</v>
      </c>
      <c r="H106" s="21" t="s">
        <v>309</v>
      </c>
      <c r="I106" s="1" t="s">
        <v>979</v>
      </c>
      <c r="J106" s="1" t="s">
        <v>977</v>
      </c>
      <c r="K106" s="1" t="s">
        <v>958</v>
      </c>
      <c r="L106" s="1"/>
      <c r="M106" s="1" t="b">
        <v>1</v>
      </c>
      <c r="N106" s="1" t="s">
        <v>978</v>
      </c>
      <c r="O106" s="1" t="s">
        <v>1263</v>
      </c>
      <c r="P106" s="1" t="s">
        <v>1272</v>
      </c>
      <c r="Q106" s="1" t="b">
        <v>1</v>
      </c>
      <c r="R106" s="1"/>
    </row>
    <row r="107" spans="1:18" x14ac:dyDescent="0.25">
      <c r="A107">
        <v>87</v>
      </c>
      <c r="B107" s="16" t="s">
        <v>197</v>
      </c>
      <c r="C107" s="16" t="s">
        <v>1053</v>
      </c>
      <c r="D107" s="16" t="s">
        <v>1054</v>
      </c>
      <c r="E107" s="16" t="s">
        <v>1055</v>
      </c>
      <c r="F107" s="16" t="s">
        <v>1056</v>
      </c>
      <c r="G107" s="1" t="s">
        <v>975</v>
      </c>
      <c r="H107" s="6" t="s">
        <v>310</v>
      </c>
      <c r="I107" s="1" t="s">
        <v>980</v>
      </c>
      <c r="J107" s="1" t="s">
        <v>977</v>
      </c>
      <c r="K107" s="1" t="s">
        <v>958</v>
      </c>
      <c r="L107" s="1"/>
      <c r="M107" s="1" t="b">
        <v>1</v>
      </c>
      <c r="N107" s="1" t="s">
        <v>978</v>
      </c>
      <c r="O107" s="1" t="s">
        <v>1263</v>
      </c>
      <c r="P107" s="1" t="s">
        <v>1272</v>
      </c>
      <c r="Q107" s="1" t="b">
        <v>1</v>
      </c>
      <c r="R107" s="1"/>
    </row>
    <row r="108" spans="1:18" x14ac:dyDescent="0.25">
      <c r="A108">
        <v>88</v>
      </c>
      <c r="B108" s="16" t="s">
        <v>198</v>
      </c>
      <c r="C108" s="16" t="s">
        <v>1053</v>
      </c>
      <c r="D108" s="16" t="s">
        <v>1054</v>
      </c>
      <c r="E108" s="16" t="s">
        <v>1055</v>
      </c>
      <c r="F108" s="16" t="s">
        <v>1056</v>
      </c>
      <c r="G108" s="1" t="s">
        <v>975</v>
      </c>
      <c r="H108" s="22" t="s">
        <v>311</v>
      </c>
      <c r="I108" s="1" t="s">
        <v>981</v>
      </c>
      <c r="J108" s="1" t="s">
        <v>977</v>
      </c>
      <c r="K108" s="1" t="s">
        <v>958</v>
      </c>
      <c r="L108" s="1"/>
      <c r="M108" s="1" t="b">
        <v>1</v>
      </c>
      <c r="N108" s="1" t="s">
        <v>978</v>
      </c>
      <c r="O108" s="1" t="s">
        <v>1263</v>
      </c>
      <c r="P108" s="1" t="s">
        <v>1272</v>
      </c>
      <c r="Q108" s="1" t="b">
        <v>1</v>
      </c>
      <c r="R108" s="1"/>
    </row>
    <row r="117" spans="1:20" x14ac:dyDescent="0.25">
      <c r="A117">
        <v>89</v>
      </c>
      <c r="B117" s="16" t="s">
        <v>199</v>
      </c>
      <c r="C117" s="16" t="s">
        <v>1057</v>
      </c>
      <c r="D117" s="16" t="s">
        <v>1058</v>
      </c>
      <c r="E117" s="16" t="s">
        <v>1059</v>
      </c>
      <c r="F117" s="16" t="s">
        <v>1060</v>
      </c>
      <c r="G117" s="1" t="s">
        <v>975</v>
      </c>
      <c r="H117" s="20" t="s">
        <v>308</v>
      </c>
      <c r="I117" s="1" t="s">
        <v>976</v>
      </c>
      <c r="J117" s="1" t="s">
        <v>977</v>
      </c>
      <c r="K117" s="1" t="s">
        <v>958</v>
      </c>
      <c r="L117" s="1"/>
      <c r="M117" s="1" t="b">
        <v>1</v>
      </c>
      <c r="N117" s="1" t="s">
        <v>985</v>
      </c>
      <c r="O117" s="1" t="s">
        <v>1266</v>
      </c>
      <c r="P117" s="1"/>
      <c r="Q117" s="1" t="b">
        <v>1</v>
      </c>
      <c r="R117" s="1"/>
    </row>
    <row r="118" spans="1:20" x14ac:dyDescent="0.25">
      <c r="A118">
        <v>90</v>
      </c>
      <c r="B118" s="16" t="s">
        <v>200</v>
      </c>
      <c r="C118" s="16" t="s">
        <v>1057</v>
      </c>
      <c r="D118" s="16" t="s">
        <v>1058</v>
      </c>
      <c r="E118" s="16" t="s">
        <v>1059</v>
      </c>
      <c r="F118" s="16" t="s">
        <v>1060</v>
      </c>
      <c r="G118" s="1" t="s">
        <v>975</v>
      </c>
      <c r="H118" s="21" t="s">
        <v>309</v>
      </c>
      <c r="I118" s="1" t="s">
        <v>979</v>
      </c>
      <c r="J118" s="1" t="s">
        <v>977</v>
      </c>
      <c r="K118" s="1" t="s">
        <v>958</v>
      </c>
      <c r="L118" s="1"/>
      <c r="M118" s="1" t="b">
        <v>1</v>
      </c>
      <c r="N118" s="1" t="s">
        <v>985</v>
      </c>
      <c r="O118" s="1" t="s">
        <v>1266</v>
      </c>
      <c r="P118" s="1"/>
      <c r="Q118" s="1" t="b">
        <v>1</v>
      </c>
      <c r="R118" s="1"/>
    </row>
    <row r="119" spans="1:20" x14ac:dyDescent="0.25">
      <c r="A119">
        <v>91</v>
      </c>
      <c r="B119" s="16" t="s">
        <v>201</v>
      </c>
      <c r="C119" s="16" t="s">
        <v>1057</v>
      </c>
      <c r="D119" s="16" t="s">
        <v>1058</v>
      </c>
      <c r="E119" s="16" t="s">
        <v>1059</v>
      </c>
      <c r="F119" s="16" t="s">
        <v>1060</v>
      </c>
      <c r="G119" s="1" t="s">
        <v>975</v>
      </c>
      <c r="H119" s="6" t="s">
        <v>310</v>
      </c>
      <c r="I119" s="1" t="s">
        <v>980</v>
      </c>
      <c r="J119" s="1" t="s">
        <v>977</v>
      </c>
      <c r="K119" s="1" t="s">
        <v>958</v>
      </c>
      <c r="L119" s="1"/>
      <c r="M119" s="1" t="b">
        <v>1</v>
      </c>
      <c r="N119" s="1" t="s">
        <v>985</v>
      </c>
      <c r="O119" s="1" t="s">
        <v>1266</v>
      </c>
      <c r="P119" s="1"/>
      <c r="Q119" s="1" t="b">
        <v>1</v>
      </c>
      <c r="R119" s="1"/>
    </row>
    <row r="120" spans="1:20" x14ac:dyDescent="0.25">
      <c r="A120">
        <v>92</v>
      </c>
      <c r="B120" s="16" t="s">
        <v>202</v>
      </c>
      <c r="C120" s="16" t="s">
        <v>1057</v>
      </c>
      <c r="D120" s="16" t="s">
        <v>1058</v>
      </c>
      <c r="E120" s="16" t="s">
        <v>1059</v>
      </c>
      <c r="F120" s="16" t="s">
        <v>1060</v>
      </c>
      <c r="G120" s="1" t="s">
        <v>975</v>
      </c>
      <c r="H120" s="22" t="s">
        <v>311</v>
      </c>
      <c r="I120" s="1" t="s">
        <v>981</v>
      </c>
      <c r="J120" s="1" t="s">
        <v>977</v>
      </c>
      <c r="K120" s="1" t="s">
        <v>958</v>
      </c>
      <c r="L120" s="1"/>
      <c r="M120" s="1" t="b">
        <v>1</v>
      </c>
      <c r="N120" s="1" t="s">
        <v>985</v>
      </c>
      <c r="O120" s="1" t="s">
        <v>1266</v>
      </c>
      <c r="P120" s="1"/>
      <c r="Q120" s="1" t="b">
        <v>1</v>
      </c>
      <c r="R120" s="1"/>
    </row>
    <row r="121" spans="1:20" x14ac:dyDescent="0.25">
      <c r="A121">
        <v>1</v>
      </c>
      <c r="B121" s="12" t="s">
        <v>131</v>
      </c>
      <c r="C121" s="12" t="s">
        <v>982</v>
      </c>
      <c r="D121" s="12" t="s">
        <v>982</v>
      </c>
      <c r="E121" s="12" t="s">
        <v>983</v>
      </c>
      <c r="F121" s="12" t="s">
        <v>984</v>
      </c>
      <c r="G121" s="1" t="s">
        <v>975</v>
      </c>
      <c r="H121" s="20" t="s">
        <v>308</v>
      </c>
      <c r="I121" s="1" t="s">
        <v>976</v>
      </c>
      <c r="J121" s="1" t="s">
        <v>977</v>
      </c>
      <c r="K121" s="1" t="s">
        <v>958</v>
      </c>
      <c r="L121" s="1"/>
      <c r="M121" s="1" t="b">
        <v>1</v>
      </c>
      <c r="N121" s="1" t="s">
        <v>985</v>
      </c>
      <c r="O121" s="1" t="s">
        <v>1266</v>
      </c>
      <c r="P121" s="1" t="s">
        <v>1276</v>
      </c>
      <c r="Q121" s="1"/>
      <c r="R121" s="1"/>
      <c r="T121" s="1" t="s">
        <v>1271</v>
      </c>
    </row>
    <row r="122" spans="1:20" x14ac:dyDescent="0.25">
      <c r="A122">
        <v>2</v>
      </c>
      <c r="B122" s="12" t="s">
        <v>132</v>
      </c>
      <c r="C122" s="12" t="s">
        <v>982</v>
      </c>
      <c r="D122" s="12" t="s">
        <v>982</v>
      </c>
      <c r="E122" s="12" t="s">
        <v>983</v>
      </c>
      <c r="F122" s="12" t="s">
        <v>984</v>
      </c>
      <c r="G122" s="1" t="s">
        <v>975</v>
      </c>
      <c r="H122" s="21" t="s">
        <v>309</v>
      </c>
      <c r="I122" s="1" t="s">
        <v>979</v>
      </c>
      <c r="J122" s="1" t="s">
        <v>977</v>
      </c>
      <c r="K122" s="1" t="s">
        <v>958</v>
      </c>
      <c r="L122" s="1"/>
      <c r="M122" s="1" t="b">
        <v>1</v>
      </c>
      <c r="N122" s="1" t="s">
        <v>985</v>
      </c>
      <c r="O122" s="1" t="s">
        <v>1266</v>
      </c>
      <c r="P122" s="1" t="s">
        <v>1276</v>
      </c>
      <c r="Q122" s="1"/>
      <c r="R122" s="1"/>
      <c r="T122" s="1" t="s">
        <v>1271</v>
      </c>
    </row>
    <row r="123" spans="1:20" x14ac:dyDescent="0.25">
      <c r="A123">
        <v>3</v>
      </c>
      <c r="B123" s="12" t="s">
        <v>133</v>
      </c>
      <c r="C123" s="12" t="s">
        <v>982</v>
      </c>
      <c r="D123" s="12" t="s">
        <v>982</v>
      </c>
      <c r="E123" s="12" t="s">
        <v>983</v>
      </c>
      <c r="F123" s="12" t="s">
        <v>984</v>
      </c>
      <c r="G123" s="1" t="s">
        <v>975</v>
      </c>
      <c r="H123" s="6" t="s">
        <v>310</v>
      </c>
      <c r="I123" s="1" t="s">
        <v>980</v>
      </c>
      <c r="J123" s="1" t="s">
        <v>977</v>
      </c>
      <c r="K123" s="1" t="s">
        <v>958</v>
      </c>
      <c r="L123" s="1"/>
      <c r="M123" s="1" t="b">
        <v>1</v>
      </c>
      <c r="N123" s="1" t="s">
        <v>985</v>
      </c>
      <c r="O123" s="1" t="s">
        <v>1266</v>
      </c>
      <c r="P123" s="1" t="s">
        <v>1276</v>
      </c>
      <c r="Q123" s="1"/>
      <c r="R123" s="1"/>
      <c r="T123" s="1" t="s">
        <v>1271</v>
      </c>
    </row>
    <row r="124" spans="1:20" x14ac:dyDescent="0.25">
      <c r="A124">
        <v>4</v>
      </c>
      <c r="B124" s="12" t="s">
        <v>134</v>
      </c>
      <c r="C124" s="12" t="s">
        <v>982</v>
      </c>
      <c r="D124" s="12" t="s">
        <v>982</v>
      </c>
      <c r="E124" s="12" t="s">
        <v>983</v>
      </c>
      <c r="F124" s="12" t="s">
        <v>984</v>
      </c>
      <c r="G124" s="1" t="s">
        <v>975</v>
      </c>
      <c r="H124" s="22" t="s">
        <v>311</v>
      </c>
      <c r="I124" s="1" t="s">
        <v>981</v>
      </c>
      <c r="J124" s="1" t="s">
        <v>977</v>
      </c>
      <c r="K124" s="1" t="s">
        <v>958</v>
      </c>
      <c r="L124" s="1"/>
      <c r="M124" s="1" t="b">
        <v>1</v>
      </c>
      <c r="N124" s="1" t="s">
        <v>985</v>
      </c>
      <c r="O124" s="1" t="s">
        <v>1266</v>
      </c>
      <c r="P124" s="1" t="s">
        <v>1276</v>
      </c>
      <c r="Q124" s="1"/>
      <c r="R124" s="1"/>
      <c r="T124" s="1" t="s">
        <v>1271</v>
      </c>
    </row>
    <row r="125" spans="1:20" x14ac:dyDescent="0.25">
      <c r="A125">
        <v>17</v>
      </c>
      <c r="B125" s="14" t="s">
        <v>990</v>
      </c>
      <c r="C125" s="14" t="s">
        <v>991</v>
      </c>
      <c r="D125" s="14" t="s">
        <v>992</v>
      </c>
      <c r="E125" s="14" t="s">
        <v>993</v>
      </c>
      <c r="F125" s="14" t="s">
        <v>994</v>
      </c>
      <c r="G125" s="1" t="s">
        <v>975</v>
      </c>
      <c r="H125" s="20" t="s">
        <v>308</v>
      </c>
      <c r="I125" s="1" t="s">
        <v>976</v>
      </c>
      <c r="J125" s="1" t="s">
        <v>977</v>
      </c>
      <c r="K125" s="1" t="s">
        <v>958</v>
      </c>
      <c r="L125" s="1"/>
      <c r="M125" s="1" t="b">
        <v>1</v>
      </c>
      <c r="N125" s="1" t="s">
        <v>985</v>
      </c>
      <c r="O125" s="1" t="s">
        <v>1266</v>
      </c>
      <c r="P125" s="1" t="s">
        <v>1262</v>
      </c>
      <c r="Q125" s="1"/>
      <c r="R125" s="1"/>
      <c r="T125" s="1" t="s">
        <v>1270</v>
      </c>
    </row>
    <row r="126" spans="1:20" x14ac:dyDescent="0.25">
      <c r="A126">
        <v>18</v>
      </c>
      <c r="B126" s="14" t="s">
        <v>995</v>
      </c>
      <c r="C126" s="14" t="s">
        <v>991</v>
      </c>
      <c r="D126" s="14" t="s">
        <v>992</v>
      </c>
      <c r="E126" s="14" t="s">
        <v>993</v>
      </c>
      <c r="F126" s="14" t="s">
        <v>994</v>
      </c>
      <c r="G126" s="1" t="s">
        <v>975</v>
      </c>
      <c r="H126" s="21" t="s">
        <v>309</v>
      </c>
      <c r="I126" s="1" t="s">
        <v>979</v>
      </c>
      <c r="J126" s="1" t="s">
        <v>977</v>
      </c>
      <c r="K126" s="1" t="s">
        <v>958</v>
      </c>
      <c r="L126" s="1"/>
      <c r="M126" s="1" t="b">
        <v>1</v>
      </c>
      <c r="N126" s="1" t="s">
        <v>985</v>
      </c>
      <c r="O126" s="1" t="s">
        <v>1266</v>
      </c>
      <c r="P126" s="1" t="s">
        <v>1262</v>
      </c>
      <c r="Q126" s="1"/>
      <c r="R126" s="1"/>
      <c r="T126" s="1" t="s">
        <v>1270</v>
      </c>
    </row>
    <row r="127" spans="1:20" x14ac:dyDescent="0.25">
      <c r="A127">
        <v>19</v>
      </c>
      <c r="B127" s="14" t="s">
        <v>996</v>
      </c>
      <c r="C127" s="14" t="s">
        <v>991</v>
      </c>
      <c r="D127" s="14" t="s">
        <v>992</v>
      </c>
      <c r="E127" s="14" t="s">
        <v>993</v>
      </c>
      <c r="F127" s="14" t="s">
        <v>994</v>
      </c>
      <c r="G127" s="1" t="s">
        <v>975</v>
      </c>
      <c r="H127" s="6" t="s">
        <v>310</v>
      </c>
      <c r="I127" s="1" t="s">
        <v>980</v>
      </c>
      <c r="J127" s="1" t="s">
        <v>977</v>
      </c>
      <c r="K127" s="1" t="s">
        <v>958</v>
      </c>
      <c r="L127" s="1"/>
      <c r="M127" s="1" t="b">
        <v>1</v>
      </c>
      <c r="N127" s="1" t="s">
        <v>985</v>
      </c>
      <c r="O127" s="1" t="s">
        <v>1266</v>
      </c>
      <c r="P127" s="1" t="s">
        <v>1262</v>
      </c>
      <c r="Q127" s="1"/>
      <c r="R127" s="1"/>
      <c r="T127" s="1" t="s">
        <v>1270</v>
      </c>
    </row>
    <row r="128" spans="1:20" x14ac:dyDescent="0.25">
      <c r="A128">
        <v>20</v>
      </c>
      <c r="B128" s="14" t="s">
        <v>997</v>
      </c>
      <c r="C128" s="14" t="s">
        <v>991</v>
      </c>
      <c r="D128" s="14" t="s">
        <v>992</v>
      </c>
      <c r="E128" s="14" t="s">
        <v>993</v>
      </c>
      <c r="F128" s="14" t="s">
        <v>994</v>
      </c>
      <c r="G128" s="1" t="s">
        <v>975</v>
      </c>
      <c r="H128" s="22" t="s">
        <v>311</v>
      </c>
      <c r="I128" s="1" t="s">
        <v>981</v>
      </c>
      <c r="J128" s="1" t="s">
        <v>977</v>
      </c>
      <c r="K128" s="1" t="s">
        <v>958</v>
      </c>
      <c r="L128" s="1"/>
      <c r="M128" s="1" t="b">
        <v>1</v>
      </c>
      <c r="N128" s="1" t="s">
        <v>985</v>
      </c>
      <c r="O128" s="1" t="s">
        <v>1266</v>
      </c>
      <c r="P128" s="1" t="s">
        <v>1262</v>
      </c>
      <c r="Q128" s="1"/>
      <c r="R128" s="1"/>
      <c r="T128" s="1" t="s">
        <v>1270</v>
      </c>
    </row>
    <row r="129" spans="1:20" x14ac:dyDescent="0.25">
      <c r="A129">
        <v>21</v>
      </c>
      <c r="B129" s="15" t="s">
        <v>139</v>
      </c>
      <c r="C129" s="15" t="s">
        <v>998</v>
      </c>
      <c r="D129" s="15" t="s">
        <v>998</v>
      </c>
      <c r="E129" s="15" t="s">
        <v>999</v>
      </c>
      <c r="F129" s="15" t="s">
        <v>1000</v>
      </c>
      <c r="G129" s="1" t="s">
        <v>975</v>
      </c>
      <c r="H129" s="20" t="s">
        <v>308</v>
      </c>
      <c r="I129" s="1" t="s">
        <v>976</v>
      </c>
      <c r="J129" s="1" t="s">
        <v>977</v>
      </c>
      <c r="K129" s="1" t="s">
        <v>958</v>
      </c>
      <c r="L129" s="1"/>
      <c r="M129" s="1" t="b">
        <v>1</v>
      </c>
      <c r="N129" s="1" t="s">
        <v>985</v>
      </c>
      <c r="O129" s="1" t="s">
        <v>1266</v>
      </c>
      <c r="P129" s="1" t="s">
        <v>1262</v>
      </c>
      <c r="Q129" s="1"/>
      <c r="R129" s="1"/>
      <c r="T129" s="1" t="s">
        <v>1270</v>
      </c>
    </row>
    <row r="130" spans="1:20" x14ac:dyDescent="0.25">
      <c r="A130">
        <v>22</v>
      </c>
      <c r="B130" s="15" t="s">
        <v>140</v>
      </c>
      <c r="C130" s="15" t="s">
        <v>998</v>
      </c>
      <c r="D130" s="15" t="s">
        <v>998</v>
      </c>
      <c r="E130" s="15" t="s">
        <v>999</v>
      </c>
      <c r="F130" s="15" t="s">
        <v>1000</v>
      </c>
      <c r="G130" s="1" t="s">
        <v>975</v>
      </c>
      <c r="H130" s="21" t="s">
        <v>309</v>
      </c>
      <c r="I130" s="1" t="s">
        <v>979</v>
      </c>
      <c r="J130" s="1" t="s">
        <v>977</v>
      </c>
      <c r="K130" s="1" t="s">
        <v>958</v>
      </c>
      <c r="L130" s="1"/>
      <c r="M130" s="1" t="b">
        <v>1</v>
      </c>
      <c r="N130" s="1" t="s">
        <v>985</v>
      </c>
      <c r="O130" s="1" t="s">
        <v>1266</v>
      </c>
      <c r="P130" s="1" t="s">
        <v>1262</v>
      </c>
      <c r="Q130" s="1"/>
      <c r="R130" s="1"/>
      <c r="T130" s="1" t="s">
        <v>1270</v>
      </c>
    </row>
    <row r="131" spans="1:20" x14ac:dyDescent="0.25">
      <c r="A131">
        <v>23</v>
      </c>
      <c r="B131" s="15" t="s">
        <v>141</v>
      </c>
      <c r="C131" s="15" t="s">
        <v>998</v>
      </c>
      <c r="D131" s="15" t="s">
        <v>998</v>
      </c>
      <c r="E131" s="15" t="s">
        <v>999</v>
      </c>
      <c r="F131" s="15" t="s">
        <v>1000</v>
      </c>
      <c r="G131" s="1" t="s">
        <v>975</v>
      </c>
      <c r="H131" s="6" t="s">
        <v>310</v>
      </c>
      <c r="I131" s="1" t="s">
        <v>980</v>
      </c>
      <c r="J131" s="1" t="s">
        <v>977</v>
      </c>
      <c r="K131" s="1" t="s">
        <v>958</v>
      </c>
      <c r="L131" s="1"/>
      <c r="M131" s="1" t="b">
        <v>1</v>
      </c>
      <c r="N131" s="1" t="s">
        <v>985</v>
      </c>
      <c r="O131" s="1" t="s">
        <v>1266</v>
      </c>
      <c r="P131" s="1" t="s">
        <v>1262</v>
      </c>
      <c r="Q131" s="1"/>
      <c r="R131" s="1"/>
      <c r="T131" s="1" t="s">
        <v>1270</v>
      </c>
    </row>
    <row r="132" spans="1:20" x14ac:dyDescent="0.25">
      <c r="A132">
        <v>24</v>
      </c>
      <c r="B132" s="15" t="s">
        <v>142</v>
      </c>
      <c r="C132" s="15" t="s">
        <v>998</v>
      </c>
      <c r="D132" s="15" t="s">
        <v>998</v>
      </c>
      <c r="E132" s="15" t="s">
        <v>999</v>
      </c>
      <c r="F132" s="15" t="s">
        <v>1000</v>
      </c>
      <c r="G132" s="1" t="s">
        <v>975</v>
      </c>
      <c r="H132" s="22" t="s">
        <v>311</v>
      </c>
      <c r="I132" s="1" t="s">
        <v>981</v>
      </c>
      <c r="J132" s="1" t="s">
        <v>977</v>
      </c>
      <c r="K132" s="1" t="s">
        <v>958</v>
      </c>
      <c r="L132" s="1"/>
      <c r="M132" s="1" t="b">
        <v>1</v>
      </c>
      <c r="N132" s="1" t="s">
        <v>985</v>
      </c>
      <c r="O132" s="1" t="s">
        <v>1266</v>
      </c>
      <c r="P132" s="1" t="s">
        <v>1262</v>
      </c>
      <c r="Q132" s="1"/>
      <c r="R132" s="1"/>
      <c r="T132" s="1" t="s">
        <v>1270</v>
      </c>
    </row>
    <row r="133" spans="1:20" x14ac:dyDescent="0.25">
      <c r="A133">
        <v>25</v>
      </c>
      <c r="B133" s="16" t="s">
        <v>143</v>
      </c>
      <c r="C133" s="16" t="s">
        <v>1001</v>
      </c>
      <c r="D133" s="16" t="s">
        <v>1002</v>
      </c>
      <c r="E133" s="16" t="s">
        <v>1003</v>
      </c>
      <c r="F133" s="16" t="s">
        <v>1004</v>
      </c>
      <c r="G133" s="1" t="s">
        <v>975</v>
      </c>
      <c r="H133" s="20" t="s">
        <v>308</v>
      </c>
      <c r="I133" s="1" t="s">
        <v>976</v>
      </c>
      <c r="J133" s="1" t="s">
        <v>977</v>
      </c>
      <c r="K133" s="1" t="s">
        <v>958</v>
      </c>
      <c r="L133" s="1"/>
      <c r="M133" s="1" t="b">
        <v>1</v>
      </c>
      <c r="N133" s="1" t="s">
        <v>985</v>
      </c>
      <c r="O133" s="1" t="s">
        <v>1266</v>
      </c>
      <c r="P133" s="1" t="s">
        <v>1262</v>
      </c>
      <c r="Q133" s="1"/>
      <c r="R133" s="1"/>
      <c r="T133" s="1" t="s">
        <v>1270</v>
      </c>
    </row>
    <row r="134" spans="1:20" x14ac:dyDescent="0.25">
      <c r="A134">
        <v>26</v>
      </c>
      <c r="B134" s="16" t="s">
        <v>144</v>
      </c>
      <c r="C134" s="16" t="s">
        <v>1001</v>
      </c>
      <c r="D134" s="16" t="s">
        <v>1002</v>
      </c>
      <c r="E134" s="16" t="s">
        <v>1003</v>
      </c>
      <c r="F134" s="16" t="s">
        <v>1004</v>
      </c>
      <c r="G134" s="1" t="s">
        <v>975</v>
      </c>
      <c r="H134" s="21" t="s">
        <v>309</v>
      </c>
      <c r="I134" s="1" t="s">
        <v>979</v>
      </c>
      <c r="J134" s="1" t="s">
        <v>977</v>
      </c>
      <c r="K134" s="1" t="s">
        <v>958</v>
      </c>
      <c r="L134" s="1"/>
      <c r="M134" s="1" t="b">
        <v>1</v>
      </c>
      <c r="N134" s="1" t="s">
        <v>985</v>
      </c>
      <c r="O134" s="1" t="s">
        <v>1266</v>
      </c>
      <c r="P134" s="1" t="s">
        <v>1262</v>
      </c>
      <c r="Q134" s="1"/>
      <c r="R134" s="1"/>
      <c r="T134" s="1" t="s">
        <v>1270</v>
      </c>
    </row>
    <row r="135" spans="1:20" x14ac:dyDescent="0.25">
      <c r="A135">
        <v>27</v>
      </c>
      <c r="B135" s="16" t="s">
        <v>145</v>
      </c>
      <c r="C135" s="16" t="s">
        <v>1001</v>
      </c>
      <c r="D135" s="16" t="s">
        <v>1002</v>
      </c>
      <c r="E135" s="16" t="s">
        <v>1003</v>
      </c>
      <c r="F135" s="16" t="s">
        <v>1004</v>
      </c>
      <c r="G135" s="1" t="s">
        <v>975</v>
      </c>
      <c r="H135" s="6" t="s">
        <v>310</v>
      </c>
      <c r="I135" s="1" t="s">
        <v>980</v>
      </c>
      <c r="J135" s="1" t="s">
        <v>977</v>
      </c>
      <c r="K135" s="1" t="s">
        <v>958</v>
      </c>
      <c r="L135" s="1"/>
      <c r="M135" s="1" t="b">
        <v>1</v>
      </c>
      <c r="N135" s="1" t="s">
        <v>985</v>
      </c>
      <c r="O135" s="1" t="s">
        <v>1266</v>
      </c>
      <c r="P135" s="1" t="s">
        <v>1262</v>
      </c>
      <c r="Q135" s="1"/>
      <c r="R135" s="1"/>
      <c r="T135" s="1" t="s">
        <v>1270</v>
      </c>
    </row>
    <row r="136" spans="1:20" x14ac:dyDescent="0.25">
      <c r="A136">
        <v>28</v>
      </c>
      <c r="B136" s="16" t="s">
        <v>146</v>
      </c>
      <c r="C136" s="16" t="s">
        <v>1001</v>
      </c>
      <c r="D136" s="16" t="s">
        <v>1002</v>
      </c>
      <c r="E136" s="16" t="s">
        <v>1003</v>
      </c>
      <c r="F136" s="16" t="s">
        <v>1004</v>
      </c>
      <c r="G136" s="1" t="s">
        <v>975</v>
      </c>
      <c r="H136" s="22" t="s">
        <v>311</v>
      </c>
      <c r="I136" s="1" t="s">
        <v>981</v>
      </c>
      <c r="J136" s="1" t="s">
        <v>977</v>
      </c>
      <c r="K136" s="1" t="s">
        <v>958</v>
      </c>
      <c r="L136" s="1"/>
      <c r="M136" s="1" t="b">
        <v>1</v>
      </c>
      <c r="N136" s="1" t="s">
        <v>985</v>
      </c>
      <c r="O136" s="1" t="s">
        <v>1266</v>
      </c>
      <c r="P136" s="1" t="s">
        <v>1262</v>
      </c>
      <c r="Q136" s="1"/>
      <c r="R136" s="1"/>
      <c r="T136" s="1" t="s">
        <v>1270</v>
      </c>
    </row>
    <row r="137" spans="1:20" x14ac:dyDescent="0.25">
      <c r="A137">
        <v>69</v>
      </c>
      <c r="B137" s="1" t="s">
        <v>183</v>
      </c>
      <c r="C137" s="1" t="s">
        <v>1042</v>
      </c>
      <c r="D137" s="1" t="s">
        <v>1043</v>
      </c>
      <c r="E137" s="1" t="s">
        <v>1044</v>
      </c>
      <c r="F137" s="1" t="s">
        <v>1045</v>
      </c>
      <c r="G137" s="1" t="s">
        <v>975</v>
      </c>
      <c r="H137" s="20" t="s">
        <v>308</v>
      </c>
      <c r="I137" s="1" t="s">
        <v>976</v>
      </c>
      <c r="J137" s="1" t="s">
        <v>977</v>
      </c>
      <c r="K137" s="1" t="s">
        <v>958</v>
      </c>
      <c r="L137" s="1"/>
      <c r="M137" s="1" t="b">
        <v>1</v>
      </c>
      <c r="N137" s="1" t="s">
        <v>985</v>
      </c>
      <c r="O137" s="1" t="s">
        <v>1266</v>
      </c>
      <c r="P137" s="1" t="s">
        <v>1262</v>
      </c>
      <c r="Q137" s="1"/>
      <c r="R137" s="1"/>
      <c r="T137" s="1" t="s">
        <v>1269</v>
      </c>
    </row>
    <row r="138" spans="1:20" x14ac:dyDescent="0.25">
      <c r="A138">
        <v>70</v>
      </c>
      <c r="B138" s="1" t="s">
        <v>184</v>
      </c>
      <c r="C138" s="1" t="s">
        <v>1042</v>
      </c>
      <c r="D138" s="1" t="s">
        <v>1043</v>
      </c>
      <c r="E138" s="1" t="s">
        <v>1044</v>
      </c>
      <c r="F138" s="1" t="s">
        <v>1045</v>
      </c>
      <c r="G138" s="1" t="s">
        <v>975</v>
      </c>
      <c r="H138" s="21" t="s">
        <v>309</v>
      </c>
      <c r="I138" s="1" t="s">
        <v>979</v>
      </c>
      <c r="J138" s="1" t="s">
        <v>977</v>
      </c>
      <c r="K138" s="1" t="s">
        <v>958</v>
      </c>
      <c r="L138" s="1"/>
      <c r="M138" s="1" t="b">
        <v>1</v>
      </c>
      <c r="N138" s="1" t="s">
        <v>985</v>
      </c>
      <c r="O138" s="1" t="s">
        <v>1266</v>
      </c>
      <c r="P138" s="1" t="s">
        <v>1262</v>
      </c>
      <c r="Q138" s="1"/>
      <c r="R138" s="1"/>
      <c r="T138" s="1" t="s">
        <v>1269</v>
      </c>
    </row>
    <row r="139" spans="1:20" x14ac:dyDescent="0.25">
      <c r="A139">
        <v>71</v>
      </c>
      <c r="B139" s="1" t="s">
        <v>185</v>
      </c>
      <c r="C139" s="1" t="s">
        <v>1042</v>
      </c>
      <c r="D139" s="1" t="s">
        <v>1043</v>
      </c>
      <c r="E139" s="1" t="s">
        <v>1044</v>
      </c>
      <c r="F139" s="1" t="s">
        <v>1045</v>
      </c>
      <c r="G139" s="1" t="s">
        <v>975</v>
      </c>
      <c r="H139" s="6" t="s">
        <v>310</v>
      </c>
      <c r="I139" s="1" t="s">
        <v>980</v>
      </c>
      <c r="J139" s="1" t="s">
        <v>977</v>
      </c>
      <c r="K139" s="1" t="s">
        <v>958</v>
      </c>
      <c r="L139" s="1"/>
      <c r="M139" s="1" t="b">
        <v>1</v>
      </c>
      <c r="N139" s="1" t="s">
        <v>985</v>
      </c>
      <c r="O139" s="1" t="s">
        <v>1266</v>
      </c>
      <c r="P139" s="1" t="s">
        <v>1262</v>
      </c>
      <c r="Q139" s="1"/>
      <c r="R139" s="1"/>
      <c r="T139" s="1" t="s">
        <v>1269</v>
      </c>
    </row>
    <row r="140" spans="1:20" x14ac:dyDescent="0.25">
      <c r="A140">
        <v>72</v>
      </c>
      <c r="B140" s="1" t="s">
        <v>186</v>
      </c>
      <c r="C140" s="1" t="s">
        <v>1042</v>
      </c>
      <c r="D140" s="1" t="s">
        <v>1043</v>
      </c>
      <c r="E140" s="1" t="s">
        <v>1044</v>
      </c>
      <c r="F140" s="1" t="s">
        <v>1045</v>
      </c>
      <c r="G140" s="1" t="s">
        <v>975</v>
      </c>
      <c r="H140" s="22" t="s">
        <v>311</v>
      </c>
      <c r="I140" s="1" t="s">
        <v>981</v>
      </c>
      <c r="J140" s="1" t="s">
        <v>977</v>
      </c>
      <c r="K140" s="1" t="s">
        <v>958</v>
      </c>
      <c r="L140" s="1"/>
      <c r="M140" s="1" t="b">
        <v>1</v>
      </c>
      <c r="N140" s="1" t="s">
        <v>985</v>
      </c>
      <c r="O140" s="1" t="s">
        <v>1266</v>
      </c>
      <c r="P140" s="1" t="s">
        <v>1262</v>
      </c>
      <c r="Q140" s="1"/>
      <c r="R140" s="1"/>
      <c r="T140" s="1" t="s">
        <v>1269</v>
      </c>
    </row>
    <row r="141" spans="1:20" x14ac:dyDescent="0.25">
      <c r="A141">
        <v>77</v>
      </c>
      <c r="B141" s="1" t="s">
        <v>191</v>
      </c>
      <c r="C141" s="1" t="s">
        <v>1049</v>
      </c>
      <c r="D141" s="1" t="s">
        <v>1050</v>
      </c>
      <c r="E141" s="1" t="s">
        <v>1051</v>
      </c>
      <c r="F141" s="1" t="s">
        <v>1052</v>
      </c>
      <c r="G141" s="1" t="s">
        <v>975</v>
      </c>
      <c r="H141" s="20" t="s">
        <v>308</v>
      </c>
      <c r="I141" s="1" t="s">
        <v>976</v>
      </c>
      <c r="J141" s="1" t="s">
        <v>977</v>
      </c>
      <c r="K141" s="1" t="s">
        <v>958</v>
      </c>
      <c r="L141" s="1"/>
      <c r="M141" s="1" t="b">
        <v>1</v>
      </c>
      <c r="N141" s="1" t="s">
        <v>985</v>
      </c>
      <c r="O141" s="1" t="s">
        <v>1261</v>
      </c>
      <c r="P141" s="1"/>
      <c r="Q141" s="1"/>
      <c r="R141" s="1"/>
      <c r="T141" t="s">
        <v>1268</v>
      </c>
    </row>
    <row r="142" spans="1:20" x14ac:dyDescent="0.25">
      <c r="A142">
        <v>78</v>
      </c>
      <c r="B142" s="1" t="s">
        <v>192</v>
      </c>
      <c r="C142" s="1" t="s">
        <v>1049</v>
      </c>
      <c r="D142" s="1" t="s">
        <v>1050</v>
      </c>
      <c r="E142" s="1" t="s">
        <v>1051</v>
      </c>
      <c r="F142" s="1" t="s">
        <v>1052</v>
      </c>
      <c r="G142" s="1" t="s">
        <v>975</v>
      </c>
      <c r="H142" s="21" t="s">
        <v>309</v>
      </c>
      <c r="I142" s="1" t="s">
        <v>979</v>
      </c>
      <c r="J142" s="1" t="s">
        <v>977</v>
      </c>
      <c r="K142" s="1" t="s">
        <v>958</v>
      </c>
      <c r="L142" s="1"/>
      <c r="M142" s="1" t="b">
        <v>1</v>
      </c>
      <c r="N142" s="1" t="s">
        <v>985</v>
      </c>
      <c r="O142" s="1" t="s">
        <v>1261</v>
      </c>
      <c r="T142" t="s">
        <v>1268</v>
      </c>
    </row>
    <row r="143" spans="1:20" x14ac:dyDescent="0.25">
      <c r="A143">
        <v>79</v>
      </c>
      <c r="B143" s="1" t="s">
        <v>193</v>
      </c>
      <c r="C143" s="1" t="s">
        <v>1049</v>
      </c>
      <c r="D143" s="1" t="s">
        <v>1050</v>
      </c>
      <c r="E143" s="1" t="s">
        <v>1051</v>
      </c>
      <c r="F143" s="1" t="s">
        <v>1052</v>
      </c>
      <c r="G143" s="1" t="s">
        <v>975</v>
      </c>
      <c r="H143" s="6" t="s">
        <v>310</v>
      </c>
      <c r="I143" s="1" t="s">
        <v>980</v>
      </c>
      <c r="J143" s="1" t="s">
        <v>977</v>
      </c>
      <c r="K143" s="1" t="s">
        <v>958</v>
      </c>
      <c r="L143" s="1"/>
      <c r="M143" s="1" t="b">
        <v>1</v>
      </c>
      <c r="N143" s="1" t="s">
        <v>985</v>
      </c>
      <c r="O143" s="1" t="s">
        <v>1261</v>
      </c>
      <c r="T143" t="s">
        <v>1268</v>
      </c>
    </row>
    <row r="144" spans="1:20" x14ac:dyDescent="0.25">
      <c r="A144">
        <v>80</v>
      </c>
      <c r="B144" s="1" t="s">
        <v>194</v>
      </c>
      <c r="C144" s="1" t="s">
        <v>1049</v>
      </c>
      <c r="D144" s="1" t="s">
        <v>1050</v>
      </c>
      <c r="E144" s="1" t="s">
        <v>1051</v>
      </c>
      <c r="F144" s="1" t="s">
        <v>1052</v>
      </c>
      <c r="G144" s="1" t="s">
        <v>975</v>
      </c>
      <c r="H144" s="22" t="s">
        <v>311</v>
      </c>
      <c r="I144" s="1" t="s">
        <v>981</v>
      </c>
      <c r="J144" s="1" t="s">
        <v>977</v>
      </c>
      <c r="K144" s="1" t="s">
        <v>958</v>
      </c>
      <c r="L144" s="1"/>
      <c r="M144" s="1" t="b">
        <v>1</v>
      </c>
      <c r="N144" s="1" t="s">
        <v>985</v>
      </c>
      <c r="O144" s="1" t="s">
        <v>1261</v>
      </c>
      <c r="T144" t="s">
        <v>1268</v>
      </c>
    </row>
    <row r="145" spans="1:20" x14ac:dyDescent="0.25">
      <c r="A145">
        <v>5</v>
      </c>
      <c r="B145" s="13" t="s">
        <v>135</v>
      </c>
      <c r="C145" s="13" t="s">
        <v>986</v>
      </c>
      <c r="D145" s="13" t="s">
        <v>987</v>
      </c>
      <c r="E145" s="13" t="s">
        <v>988</v>
      </c>
      <c r="F145" s="13" t="s">
        <v>989</v>
      </c>
      <c r="G145" s="1" t="s">
        <v>975</v>
      </c>
      <c r="H145" s="20" t="s">
        <v>308</v>
      </c>
      <c r="I145" s="1" t="s">
        <v>976</v>
      </c>
      <c r="J145" s="1" t="s">
        <v>977</v>
      </c>
      <c r="K145" s="1" t="s">
        <v>958</v>
      </c>
      <c r="L145" s="1"/>
      <c r="M145" s="1" t="b">
        <v>1</v>
      </c>
      <c r="N145" s="1" t="s">
        <v>985</v>
      </c>
      <c r="O145" s="1" t="s">
        <v>1261</v>
      </c>
      <c r="T145" t="s">
        <v>1268</v>
      </c>
    </row>
    <row r="146" spans="1:20" x14ac:dyDescent="0.25">
      <c r="A146">
        <v>6</v>
      </c>
      <c r="B146" s="13" t="s">
        <v>136</v>
      </c>
      <c r="C146" s="13" t="s">
        <v>986</v>
      </c>
      <c r="D146" s="13" t="s">
        <v>987</v>
      </c>
      <c r="E146" s="13" t="s">
        <v>988</v>
      </c>
      <c r="F146" s="13" t="s">
        <v>989</v>
      </c>
      <c r="G146" s="1" t="s">
        <v>975</v>
      </c>
      <c r="H146" s="21" t="s">
        <v>309</v>
      </c>
      <c r="I146" s="1" t="s">
        <v>979</v>
      </c>
      <c r="J146" s="1" t="s">
        <v>977</v>
      </c>
      <c r="K146" s="1" t="s">
        <v>958</v>
      </c>
      <c r="L146" s="1"/>
      <c r="M146" s="1" t="b">
        <v>1</v>
      </c>
      <c r="N146" s="1" t="s">
        <v>985</v>
      </c>
      <c r="O146" s="1" t="s">
        <v>1261</v>
      </c>
      <c r="T146" t="s">
        <v>1268</v>
      </c>
    </row>
    <row r="147" spans="1:20" x14ac:dyDescent="0.25">
      <c r="A147">
        <v>7</v>
      </c>
      <c r="B147" s="13" t="s">
        <v>137</v>
      </c>
      <c r="C147" s="13" t="s">
        <v>986</v>
      </c>
      <c r="D147" s="13" t="s">
        <v>987</v>
      </c>
      <c r="E147" s="13" t="s">
        <v>988</v>
      </c>
      <c r="F147" s="13" t="s">
        <v>989</v>
      </c>
      <c r="G147" s="1" t="s">
        <v>975</v>
      </c>
      <c r="H147" s="6" t="s">
        <v>310</v>
      </c>
      <c r="I147" s="1" t="s">
        <v>980</v>
      </c>
      <c r="J147" s="1" t="s">
        <v>977</v>
      </c>
      <c r="K147" s="1" t="s">
        <v>958</v>
      </c>
      <c r="L147" s="1"/>
      <c r="M147" s="1" t="b">
        <v>1</v>
      </c>
      <c r="N147" s="1" t="s">
        <v>985</v>
      </c>
      <c r="O147" s="1" t="s">
        <v>1261</v>
      </c>
      <c r="T147" t="s">
        <v>1268</v>
      </c>
    </row>
    <row r="148" spans="1:20" x14ac:dyDescent="0.25">
      <c r="A148">
        <v>8</v>
      </c>
      <c r="B148" s="13" t="s">
        <v>138</v>
      </c>
      <c r="C148" s="13" t="s">
        <v>986</v>
      </c>
      <c r="D148" s="13" t="s">
        <v>987</v>
      </c>
      <c r="E148" s="13" t="s">
        <v>988</v>
      </c>
      <c r="F148" s="13" t="s">
        <v>989</v>
      </c>
      <c r="G148" s="1" t="s">
        <v>975</v>
      </c>
      <c r="H148" s="22" t="s">
        <v>311</v>
      </c>
      <c r="I148" s="1" t="s">
        <v>981</v>
      </c>
      <c r="J148" s="1" t="s">
        <v>977</v>
      </c>
      <c r="K148" s="1" t="s">
        <v>958</v>
      </c>
      <c r="L148" s="1"/>
      <c r="M148" s="1" t="b">
        <v>1</v>
      </c>
      <c r="N148" s="1" t="s">
        <v>985</v>
      </c>
      <c r="O148" s="1" t="s">
        <v>1261</v>
      </c>
      <c r="T148" t="s">
        <v>1268</v>
      </c>
    </row>
    <row r="149" spans="1:20" x14ac:dyDescent="0.25">
      <c r="A149">
        <v>41</v>
      </c>
      <c r="B149" s="1" t="s">
        <v>159</v>
      </c>
      <c r="C149" s="1" t="s">
        <v>1018</v>
      </c>
      <c r="D149" s="1" t="s">
        <v>1018</v>
      </c>
      <c r="E149" s="1" t="s">
        <v>1019</v>
      </c>
      <c r="F149" s="1" t="s">
        <v>1020</v>
      </c>
      <c r="G149" s="1" t="s">
        <v>975</v>
      </c>
      <c r="H149" s="20" t="s">
        <v>308</v>
      </c>
      <c r="I149" s="1" t="s">
        <v>976</v>
      </c>
      <c r="J149" s="1" t="s">
        <v>977</v>
      </c>
      <c r="K149" s="1" t="s">
        <v>958</v>
      </c>
      <c r="L149" s="1"/>
      <c r="M149" s="1" t="b">
        <v>1</v>
      </c>
      <c r="N149" s="1" t="s">
        <v>985</v>
      </c>
      <c r="O149" s="1" t="s">
        <v>1261</v>
      </c>
      <c r="T149" t="s">
        <v>1268</v>
      </c>
    </row>
    <row r="150" spans="1:20" x14ac:dyDescent="0.25">
      <c r="A150">
        <v>42</v>
      </c>
      <c r="B150" s="1" t="s">
        <v>160</v>
      </c>
      <c r="C150" s="1" t="s">
        <v>1018</v>
      </c>
      <c r="D150" s="1" t="s">
        <v>1018</v>
      </c>
      <c r="E150" s="1" t="s">
        <v>1019</v>
      </c>
      <c r="F150" s="1" t="s">
        <v>1020</v>
      </c>
      <c r="G150" s="1" t="s">
        <v>975</v>
      </c>
      <c r="H150" s="21" t="s">
        <v>309</v>
      </c>
      <c r="I150" s="1" t="s">
        <v>979</v>
      </c>
      <c r="J150" s="1" t="s">
        <v>977</v>
      </c>
      <c r="K150" s="1" t="s">
        <v>958</v>
      </c>
      <c r="L150" s="1"/>
      <c r="M150" s="1" t="b">
        <v>1</v>
      </c>
      <c r="N150" s="1" t="s">
        <v>985</v>
      </c>
      <c r="O150" s="1" t="s">
        <v>1261</v>
      </c>
      <c r="T150" t="s">
        <v>1268</v>
      </c>
    </row>
    <row r="151" spans="1:20" x14ac:dyDescent="0.25">
      <c r="A151">
        <v>43</v>
      </c>
      <c r="B151" s="1" t="s">
        <v>161</v>
      </c>
      <c r="C151" s="1" t="s">
        <v>1018</v>
      </c>
      <c r="D151" s="1" t="s">
        <v>1018</v>
      </c>
      <c r="E151" s="1" t="s">
        <v>1019</v>
      </c>
      <c r="F151" s="1" t="s">
        <v>1020</v>
      </c>
      <c r="G151" s="1" t="s">
        <v>975</v>
      </c>
      <c r="H151" s="6" t="s">
        <v>310</v>
      </c>
      <c r="I151" s="1" t="s">
        <v>980</v>
      </c>
      <c r="J151" s="1" t="s">
        <v>977</v>
      </c>
      <c r="K151" s="1" t="s">
        <v>958</v>
      </c>
      <c r="L151" s="1"/>
      <c r="M151" s="1" t="b">
        <v>1</v>
      </c>
      <c r="N151" s="1" t="s">
        <v>985</v>
      </c>
      <c r="O151" s="1" t="s">
        <v>1261</v>
      </c>
      <c r="T151" t="s">
        <v>1268</v>
      </c>
    </row>
    <row r="152" spans="1:20" x14ac:dyDescent="0.25">
      <c r="A152">
        <v>44</v>
      </c>
      <c r="B152" s="1" t="s">
        <v>162</v>
      </c>
      <c r="C152" s="1" t="s">
        <v>1018</v>
      </c>
      <c r="D152" s="1" t="s">
        <v>1018</v>
      </c>
      <c r="E152" s="1" t="s">
        <v>1019</v>
      </c>
      <c r="F152" s="1" t="s">
        <v>1020</v>
      </c>
      <c r="G152" s="1" t="s">
        <v>975</v>
      </c>
      <c r="H152" s="22" t="s">
        <v>311</v>
      </c>
      <c r="I152" s="1" t="s">
        <v>981</v>
      </c>
      <c r="J152" s="1" t="s">
        <v>977</v>
      </c>
      <c r="K152" s="1" t="s">
        <v>958</v>
      </c>
      <c r="L152" s="1"/>
      <c r="M152" s="1" t="b">
        <v>1</v>
      </c>
      <c r="N152" s="1" t="s">
        <v>985</v>
      </c>
      <c r="O152" s="1" t="s">
        <v>1261</v>
      </c>
      <c r="T152" t="s">
        <v>1268</v>
      </c>
    </row>
    <row r="153" spans="1:20" x14ac:dyDescent="0.25">
      <c r="A153">
        <v>33</v>
      </c>
      <c r="B153" s="1" t="s">
        <v>151</v>
      </c>
      <c r="C153" s="1" t="s">
        <v>1012</v>
      </c>
      <c r="D153" s="1" t="s">
        <v>1012</v>
      </c>
      <c r="E153" s="1" t="s">
        <v>1013</v>
      </c>
      <c r="F153" s="1" t="s">
        <v>1014</v>
      </c>
      <c r="G153" s="1" t="s">
        <v>975</v>
      </c>
      <c r="H153" s="20" t="s">
        <v>308</v>
      </c>
      <c r="I153" s="1" t="s">
        <v>976</v>
      </c>
      <c r="J153" s="1" t="s">
        <v>977</v>
      </c>
      <c r="K153" s="1" t="s">
        <v>958</v>
      </c>
      <c r="L153" s="1"/>
      <c r="M153" s="1" t="b">
        <v>1</v>
      </c>
      <c r="N153" s="1" t="s">
        <v>985</v>
      </c>
      <c r="O153" s="1" t="s">
        <v>1261</v>
      </c>
      <c r="T153" t="s">
        <v>1267</v>
      </c>
    </row>
    <row r="154" spans="1:20" x14ac:dyDescent="0.25">
      <c r="A154">
        <v>34</v>
      </c>
      <c r="B154" s="1" t="s">
        <v>152</v>
      </c>
      <c r="C154" s="1" t="s">
        <v>1012</v>
      </c>
      <c r="D154" s="1" t="s">
        <v>1012</v>
      </c>
      <c r="E154" s="1" t="s">
        <v>1013</v>
      </c>
      <c r="F154" s="1" t="s">
        <v>1014</v>
      </c>
      <c r="G154" s="1" t="s">
        <v>975</v>
      </c>
      <c r="H154" s="21" t="s">
        <v>309</v>
      </c>
      <c r="I154" s="1" t="s">
        <v>979</v>
      </c>
      <c r="J154" s="1" t="s">
        <v>977</v>
      </c>
      <c r="K154" s="1" t="s">
        <v>958</v>
      </c>
      <c r="L154" s="1"/>
      <c r="M154" s="1" t="b">
        <v>1</v>
      </c>
      <c r="N154" s="1" t="s">
        <v>985</v>
      </c>
      <c r="O154" s="1" t="s">
        <v>1261</v>
      </c>
      <c r="T154" t="s">
        <v>1267</v>
      </c>
    </row>
    <row r="155" spans="1:20" x14ac:dyDescent="0.25">
      <c r="A155">
        <v>35</v>
      </c>
      <c r="B155" s="1" t="s">
        <v>153</v>
      </c>
      <c r="C155" s="1" t="s">
        <v>1012</v>
      </c>
      <c r="D155" s="1" t="s">
        <v>1012</v>
      </c>
      <c r="E155" s="1" t="s">
        <v>1013</v>
      </c>
      <c r="F155" s="1" t="s">
        <v>1014</v>
      </c>
      <c r="G155" s="1" t="s">
        <v>975</v>
      </c>
      <c r="H155" s="6" t="s">
        <v>310</v>
      </c>
      <c r="I155" s="1" t="s">
        <v>980</v>
      </c>
      <c r="J155" s="1" t="s">
        <v>977</v>
      </c>
      <c r="K155" s="1" t="s">
        <v>958</v>
      </c>
      <c r="L155" s="1"/>
      <c r="M155" s="1" t="b">
        <v>1</v>
      </c>
      <c r="N155" s="1" t="s">
        <v>985</v>
      </c>
      <c r="O155" s="1" t="s">
        <v>1261</v>
      </c>
      <c r="T155" t="s">
        <v>1267</v>
      </c>
    </row>
    <row r="156" spans="1:20" x14ac:dyDescent="0.25">
      <c r="A156">
        <v>36</v>
      </c>
      <c r="B156" s="1" t="s">
        <v>154</v>
      </c>
      <c r="C156" s="1" t="s">
        <v>1012</v>
      </c>
      <c r="D156" s="1" t="s">
        <v>1012</v>
      </c>
      <c r="E156" s="1" t="s">
        <v>1013</v>
      </c>
      <c r="F156" s="1" t="s">
        <v>1014</v>
      </c>
      <c r="G156" s="1" t="s">
        <v>975</v>
      </c>
      <c r="H156" s="22" t="s">
        <v>311</v>
      </c>
      <c r="I156" s="1" t="s">
        <v>981</v>
      </c>
      <c r="J156" s="1" t="s">
        <v>977</v>
      </c>
      <c r="K156" s="1" t="s">
        <v>958</v>
      </c>
      <c r="L156" s="1"/>
      <c r="M156" s="1" t="b">
        <v>1</v>
      </c>
      <c r="N156" s="1" t="s">
        <v>985</v>
      </c>
      <c r="O156" s="1" t="s">
        <v>1261</v>
      </c>
      <c r="T156" t="s">
        <v>1267</v>
      </c>
    </row>
    <row r="157" spans="1:20" x14ac:dyDescent="0.25">
      <c r="A157">
        <v>173</v>
      </c>
      <c r="B157" s="1" t="s">
        <v>1137</v>
      </c>
      <c r="C157" s="1" t="s">
        <v>1138</v>
      </c>
      <c r="D157" s="1" t="s">
        <v>1139</v>
      </c>
      <c r="E157" s="1" t="s">
        <v>1140</v>
      </c>
      <c r="F157" s="1" t="s">
        <v>1141</v>
      </c>
      <c r="G157" s="1" t="s">
        <v>975</v>
      </c>
      <c r="H157" s="20" t="s">
        <v>308</v>
      </c>
      <c r="I157" s="1" t="s">
        <v>976</v>
      </c>
      <c r="J157" s="1" t="s">
        <v>977</v>
      </c>
      <c r="K157" s="1" t="s">
        <v>958</v>
      </c>
      <c r="L157" s="1"/>
      <c r="M157" s="1" t="b">
        <v>1</v>
      </c>
      <c r="N157" s="1" t="s">
        <v>985</v>
      </c>
      <c r="O157" s="1" t="s">
        <v>1261</v>
      </c>
    </row>
    <row r="158" spans="1:20" x14ac:dyDescent="0.25">
      <c r="A158">
        <v>174</v>
      </c>
      <c r="B158" s="1" t="s">
        <v>1142</v>
      </c>
      <c r="C158" s="1" t="s">
        <v>1138</v>
      </c>
      <c r="D158" s="1" t="s">
        <v>1139</v>
      </c>
      <c r="E158" s="1" t="s">
        <v>1140</v>
      </c>
      <c r="F158" s="1" t="s">
        <v>1141</v>
      </c>
      <c r="G158" s="1" t="s">
        <v>975</v>
      </c>
      <c r="H158" s="21" t="s">
        <v>309</v>
      </c>
      <c r="I158" s="1" t="s">
        <v>979</v>
      </c>
      <c r="J158" s="1" t="s">
        <v>977</v>
      </c>
      <c r="K158" s="1" t="s">
        <v>958</v>
      </c>
      <c r="L158" s="1"/>
      <c r="M158" s="1" t="b">
        <v>1</v>
      </c>
      <c r="N158" s="1" t="s">
        <v>985</v>
      </c>
      <c r="O158" s="1" t="s">
        <v>1261</v>
      </c>
    </row>
    <row r="159" spans="1:20" x14ac:dyDescent="0.25">
      <c r="A159">
        <v>175</v>
      </c>
      <c r="B159" s="1" t="s">
        <v>1143</v>
      </c>
      <c r="C159" s="1" t="s">
        <v>1138</v>
      </c>
      <c r="D159" s="1" t="s">
        <v>1139</v>
      </c>
      <c r="E159" s="1" t="s">
        <v>1140</v>
      </c>
      <c r="F159" s="1" t="s">
        <v>1141</v>
      </c>
      <c r="G159" s="1" t="s">
        <v>975</v>
      </c>
      <c r="H159" s="6" t="s">
        <v>310</v>
      </c>
      <c r="I159" s="1" t="s">
        <v>980</v>
      </c>
      <c r="J159" s="1" t="s">
        <v>977</v>
      </c>
      <c r="K159" s="1" t="s">
        <v>958</v>
      </c>
      <c r="L159" s="1"/>
      <c r="M159" s="1" t="b">
        <v>1</v>
      </c>
      <c r="N159" s="1" t="s">
        <v>985</v>
      </c>
      <c r="O159" s="1" t="s">
        <v>1261</v>
      </c>
    </row>
    <row r="160" spans="1:20" x14ac:dyDescent="0.25">
      <c r="A160">
        <v>176</v>
      </c>
      <c r="B160" s="1" t="s">
        <v>1144</v>
      </c>
      <c r="C160" s="1" t="s">
        <v>1138</v>
      </c>
      <c r="D160" s="1" t="s">
        <v>1139</v>
      </c>
      <c r="E160" s="1" t="s">
        <v>1140</v>
      </c>
      <c r="F160" s="1" t="s">
        <v>1141</v>
      </c>
      <c r="G160" s="1" t="s">
        <v>975</v>
      </c>
      <c r="H160" s="22" t="s">
        <v>311</v>
      </c>
      <c r="I160" s="1" t="s">
        <v>981</v>
      </c>
      <c r="J160" s="1" t="s">
        <v>977</v>
      </c>
      <c r="K160" s="1" t="s">
        <v>958</v>
      </c>
      <c r="L160" s="1"/>
      <c r="M160" s="1" t="b">
        <v>1</v>
      </c>
      <c r="N160" s="1" t="s">
        <v>985</v>
      </c>
      <c r="O160" s="1" t="s">
        <v>1261</v>
      </c>
    </row>
    <row r="161" spans="1:18" x14ac:dyDescent="0.25">
      <c r="A161">
        <v>29</v>
      </c>
      <c r="B161" s="17" t="s">
        <v>1005</v>
      </c>
      <c r="C161" s="17" t="s">
        <v>1006</v>
      </c>
      <c r="D161" s="17" t="s">
        <v>1006</v>
      </c>
      <c r="E161" s="17" t="s">
        <v>1007</v>
      </c>
      <c r="F161" s="17" t="s">
        <v>1008</v>
      </c>
      <c r="G161" s="1" t="s">
        <v>975</v>
      </c>
      <c r="H161" s="20" t="s">
        <v>308</v>
      </c>
      <c r="I161" s="1" t="s">
        <v>976</v>
      </c>
      <c r="J161" s="1" t="s">
        <v>977</v>
      </c>
      <c r="K161" s="1" t="s">
        <v>958</v>
      </c>
      <c r="L161" s="1"/>
      <c r="M161" s="1" t="b">
        <v>1</v>
      </c>
      <c r="N161" s="1" t="s">
        <v>985</v>
      </c>
      <c r="O161" s="1" t="s">
        <v>1261</v>
      </c>
    </row>
    <row r="162" spans="1:18" x14ac:dyDescent="0.25">
      <c r="A162">
        <v>30</v>
      </c>
      <c r="B162" s="17" t="s">
        <v>1009</v>
      </c>
      <c r="C162" s="17" t="s">
        <v>1006</v>
      </c>
      <c r="D162" s="17" t="s">
        <v>1006</v>
      </c>
      <c r="E162" s="17" t="s">
        <v>1007</v>
      </c>
      <c r="F162" s="17" t="s">
        <v>1008</v>
      </c>
      <c r="G162" s="1" t="s">
        <v>975</v>
      </c>
      <c r="H162" s="21" t="s">
        <v>309</v>
      </c>
      <c r="I162" s="1" t="s">
        <v>979</v>
      </c>
      <c r="J162" s="1" t="s">
        <v>977</v>
      </c>
      <c r="K162" s="1" t="s">
        <v>958</v>
      </c>
      <c r="L162" s="1"/>
      <c r="M162" s="1" t="b">
        <v>1</v>
      </c>
      <c r="N162" s="1" t="s">
        <v>985</v>
      </c>
      <c r="O162" s="1" t="s">
        <v>1261</v>
      </c>
    </row>
    <row r="163" spans="1:18" x14ac:dyDescent="0.25">
      <c r="A163">
        <v>31</v>
      </c>
      <c r="B163" s="17" t="s">
        <v>1010</v>
      </c>
      <c r="C163" s="17" t="s">
        <v>1006</v>
      </c>
      <c r="D163" s="17" t="s">
        <v>1006</v>
      </c>
      <c r="E163" s="17" t="s">
        <v>1007</v>
      </c>
      <c r="F163" s="17" t="s">
        <v>1008</v>
      </c>
      <c r="G163" s="1" t="s">
        <v>975</v>
      </c>
      <c r="H163" s="6" t="s">
        <v>310</v>
      </c>
      <c r="I163" s="1" t="s">
        <v>980</v>
      </c>
      <c r="J163" s="1" t="s">
        <v>977</v>
      </c>
      <c r="K163" s="1" t="s">
        <v>958</v>
      </c>
      <c r="L163" s="1"/>
      <c r="M163" s="1" t="b">
        <v>1</v>
      </c>
      <c r="N163" s="1" t="s">
        <v>985</v>
      </c>
      <c r="O163" s="1" t="s">
        <v>1261</v>
      </c>
    </row>
    <row r="164" spans="1:18" x14ac:dyDescent="0.25">
      <c r="A164">
        <v>32</v>
      </c>
      <c r="B164" s="17" t="s">
        <v>1011</v>
      </c>
      <c r="C164" s="17" t="s">
        <v>1006</v>
      </c>
      <c r="D164" s="17" t="s">
        <v>1006</v>
      </c>
      <c r="E164" s="17" t="s">
        <v>1007</v>
      </c>
      <c r="F164" s="17" t="s">
        <v>1008</v>
      </c>
      <c r="G164" s="1" t="s">
        <v>975</v>
      </c>
      <c r="H164" s="22" t="s">
        <v>311</v>
      </c>
      <c r="I164" s="1" t="s">
        <v>981</v>
      </c>
      <c r="J164" s="1" t="s">
        <v>977</v>
      </c>
      <c r="K164" s="1" t="s">
        <v>958</v>
      </c>
      <c r="L164" s="1"/>
      <c r="M164" s="1" t="b">
        <v>1</v>
      </c>
      <c r="N164" s="1" t="s">
        <v>985</v>
      </c>
      <c r="O164" s="1" t="s">
        <v>1261</v>
      </c>
    </row>
    <row r="165" spans="1:18" x14ac:dyDescent="0.25">
      <c r="A165">
        <v>73</v>
      </c>
      <c r="B165" s="1" t="s">
        <v>187</v>
      </c>
      <c r="C165" s="1" t="s">
        <v>1046</v>
      </c>
      <c r="D165" s="1" t="s">
        <v>1046</v>
      </c>
      <c r="E165" s="1" t="s">
        <v>1047</v>
      </c>
      <c r="F165" s="1" t="s">
        <v>1048</v>
      </c>
      <c r="G165" s="1" t="s">
        <v>975</v>
      </c>
      <c r="H165" s="20" t="s">
        <v>308</v>
      </c>
      <c r="I165" s="1" t="s">
        <v>976</v>
      </c>
      <c r="J165" s="1" t="s">
        <v>977</v>
      </c>
      <c r="K165" s="1" t="s">
        <v>958</v>
      </c>
      <c r="L165" s="1"/>
      <c r="M165" s="1" t="b">
        <v>1</v>
      </c>
      <c r="N165" s="1" t="s">
        <v>985</v>
      </c>
      <c r="O165" s="1" t="s">
        <v>1260</v>
      </c>
      <c r="P165" s="1" t="s">
        <v>1260</v>
      </c>
      <c r="Q165" s="1"/>
      <c r="R165" s="1"/>
    </row>
    <row r="166" spans="1:18" x14ac:dyDescent="0.25">
      <c r="A166">
        <v>74</v>
      </c>
      <c r="B166" s="1" t="s">
        <v>188</v>
      </c>
      <c r="C166" s="1" t="s">
        <v>1046</v>
      </c>
      <c r="D166" s="1" t="s">
        <v>1046</v>
      </c>
      <c r="E166" s="1" t="s">
        <v>1047</v>
      </c>
      <c r="F166" s="1" t="s">
        <v>1048</v>
      </c>
      <c r="G166" s="1" t="s">
        <v>975</v>
      </c>
      <c r="H166" s="21" t="s">
        <v>309</v>
      </c>
      <c r="I166" s="1" t="s">
        <v>979</v>
      </c>
      <c r="J166" s="1" t="s">
        <v>977</v>
      </c>
      <c r="K166" s="1" t="s">
        <v>958</v>
      </c>
      <c r="L166" s="1"/>
      <c r="M166" s="1" t="b">
        <v>1</v>
      </c>
      <c r="N166" s="1" t="s">
        <v>985</v>
      </c>
      <c r="O166" s="1" t="s">
        <v>1260</v>
      </c>
      <c r="P166" s="1" t="s">
        <v>1260</v>
      </c>
      <c r="Q166" s="1"/>
      <c r="R166" s="1"/>
    </row>
    <row r="167" spans="1:18" x14ac:dyDescent="0.25">
      <c r="A167">
        <v>75</v>
      </c>
      <c r="B167" s="1" t="s">
        <v>189</v>
      </c>
      <c r="C167" s="1" t="s">
        <v>1046</v>
      </c>
      <c r="D167" s="1" t="s">
        <v>1046</v>
      </c>
      <c r="E167" s="1" t="s">
        <v>1047</v>
      </c>
      <c r="F167" s="1" t="s">
        <v>1048</v>
      </c>
      <c r="G167" s="1" t="s">
        <v>975</v>
      </c>
      <c r="H167" s="6" t="s">
        <v>310</v>
      </c>
      <c r="I167" s="1" t="s">
        <v>980</v>
      </c>
      <c r="J167" s="1" t="s">
        <v>977</v>
      </c>
      <c r="K167" s="1" t="s">
        <v>958</v>
      </c>
      <c r="L167" s="1"/>
      <c r="M167" s="1" t="b">
        <v>1</v>
      </c>
      <c r="N167" s="1" t="s">
        <v>985</v>
      </c>
      <c r="O167" s="1" t="s">
        <v>1260</v>
      </c>
      <c r="P167" s="1" t="s">
        <v>1260</v>
      </c>
      <c r="Q167" s="1"/>
      <c r="R167" s="1"/>
    </row>
    <row r="168" spans="1:18" x14ac:dyDescent="0.25">
      <c r="A168">
        <v>76</v>
      </c>
      <c r="B168" s="1" t="s">
        <v>190</v>
      </c>
      <c r="C168" s="1" t="s">
        <v>1046</v>
      </c>
      <c r="D168" s="1" t="s">
        <v>1046</v>
      </c>
      <c r="E168" s="1" t="s">
        <v>1047</v>
      </c>
      <c r="F168" s="1" t="s">
        <v>1048</v>
      </c>
      <c r="G168" s="1" t="s">
        <v>975</v>
      </c>
      <c r="H168" s="22" t="s">
        <v>311</v>
      </c>
      <c r="I168" s="1" t="s">
        <v>981</v>
      </c>
      <c r="J168" s="1" t="s">
        <v>977</v>
      </c>
      <c r="K168" s="1" t="s">
        <v>958</v>
      </c>
      <c r="L168" s="1"/>
      <c r="M168" s="1" t="b">
        <v>1</v>
      </c>
      <c r="N168" s="1" t="s">
        <v>985</v>
      </c>
      <c r="O168" s="1" t="s">
        <v>1260</v>
      </c>
      <c r="P168" s="1" t="s">
        <v>1260</v>
      </c>
      <c r="Q168" s="1"/>
      <c r="R168" s="1"/>
    </row>
    <row r="169" spans="1:18" x14ac:dyDescent="0.25">
      <c r="A169">
        <v>121</v>
      </c>
      <c r="B169" s="1" t="s">
        <v>223</v>
      </c>
      <c r="C169" s="1" t="s">
        <v>1103</v>
      </c>
      <c r="D169" s="1" t="s">
        <v>1103</v>
      </c>
      <c r="E169" s="1" t="s">
        <v>1104</v>
      </c>
      <c r="F169" s="36" t="s">
        <v>1105</v>
      </c>
      <c r="G169" s="1" t="s">
        <v>975</v>
      </c>
      <c r="H169" s="20" t="s">
        <v>308</v>
      </c>
      <c r="I169" s="1" t="s">
        <v>976</v>
      </c>
      <c r="J169" s="1" t="s">
        <v>977</v>
      </c>
      <c r="K169" s="1" t="s">
        <v>958</v>
      </c>
      <c r="L169" s="1"/>
      <c r="M169" s="1" t="b">
        <v>1</v>
      </c>
      <c r="N169" s="1" t="s">
        <v>985</v>
      </c>
      <c r="O169" s="1" t="s">
        <v>1260</v>
      </c>
      <c r="P169" s="1" t="s">
        <v>1264</v>
      </c>
      <c r="Q169" s="1"/>
      <c r="R169" s="1"/>
    </row>
    <row r="170" spans="1:18" x14ac:dyDescent="0.25">
      <c r="A170">
        <v>122</v>
      </c>
      <c r="B170" s="1" t="s">
        <v>224</v>
      </c>
      <c r="C170" s="1" t="s">
        <v>1103</v>
      </c>
      <c r="D170" s="1" t="s">
        <v>1103</v>
      </c>
      <c r="E170" s="1" t="s">
        <v>1104</v>
      </c>
      <c r="F170" s="36" t="s">
        <v>1105</v>
      </c>
      <c r="G170" s="1" t="s">
        <v>975</v>
      </c>
      <c r="H170" s="21" t="s">
        <v>309</v>
      </c>
      <c r="I170" s="1" t="s">
        <v>979</v>
      </c>
      <c r="J170" s="1" t="s">
        <v>977</v>
      </c>
      <c r="K170" s="1" t="s">
        <v>958</v>
      </c>
      <c r="L170" s="1"/>
      <c r="M170" s="1" t="b">
        <v>1</v>
      </c>
      <c r="N170" s="1" t="s">
        <v>985</v>
      </c>
      <c r="O170" s="1" t="s">
        <v>1260</v>
      </c>
      <c r="P170" s="1" t="s">
        <v>1264</v>
      </c>
      <c r="Q170" s="1"/>
      <c r="R170" s="1"/>
    </row>
    <row r="171" spans="1:18" x14ac:dyDescent="0.25">
      <c r="A171">
        <v>123</v>
      </c>
      <c r="B171" s="1" t="s">
        <v>225</v>
      </c>
      <c r="C171" s="1" t="s">
        <v>1103</v>
      </c>
      <c r="D171" s="1" t="s">
        <v>1103</v>
      </c>
      <c r="E171" s="1" t="s">
        <v>1104</v>
      </c>
      <c r="F171" s="36" t="s">
        <v>1105</v>
      </c>
      <c r="G171" s="1" t="s">
        <v>975</v>
      </c>
      <c r="H171" s="6" t="s">
        <v>310</v>
      </c>
      <c r="I171" s="1" t="s">
        <v>980</v>
      </c>
      <c r="J171" s="1" t="s">
        <v>977</v>
      </c>
      <c r="K171" s="1" t="s">
        <v>958</v>
      </c>
      <c r="L171" s="1"/>
      <c r="M171" s="1" t="b">
        <v>1</v>
      </c>
      <c r="N171" s="1" t="s">
        <v>985</v>
      </c>
      <c r="O171" s="1" t="s">
        <v>1260</v>
      </c>
      <c r="P171" s="1" t="s">
        <v>1264</v>
      </c>
      <c r="Q171" s="1"/>
      <c r="R171" s="1"/>
    </row>
    <row r="172" spans="1:18" x14ac:dyDescent="0.25">
      <c r="A172">
        <v>124</v>
      </c>
      <c r="B172" s="1" t="s">
        <v>226</v>
      </c>
      <c r="C172" s="1" t="s">
        <v>1103</v>
      </c>
      <c r="D172" s="1" t="s">
        <v>1103</v>
      </c>
      <c r="E172" s="1" t="s">
        <v>1104</v>
      </c>
      <c r="F172" s="36" t="s">
        <v>1105</v>
      </c>
      <c r="G172" s="1" t="s">
        <v>975</v>
      </c>
      <c r="H172" s="22" t="s">
        <v>311</v>
      </c>
      <c r="I172" s="1" t="s">
        <v>981</v>
      </c>
      <c r="J172" s="1" t="s">
        <v>977</v>
      </c>
      <c r="K172" s="1" t="s">
        <v>958</v>
      </c>
      <c r="L172" s="1"/>
      <c r="M172" s="1" t="b">
        <v>1</v>
      </c>
      <c r="N172" s="1" t="s">
        <v>985</v>
      </c>
      <c r="O172" s="1" t="s">
        <v>1260</v>
      </c>
      <c r="P172" s="1" t="s">
        <v>1264</v>
      </c>
      <c r="Q172" s="1"/>
      <c r="R172" s="1"/>
    </row>
    <row r="173" spans="1:18" x14ac:dyDescent="0.25">
      <c r="A173">
        <v>113</v>
      </c>
      <c r="B173" s="1" t="s">
        <v>215</v>
      </c>
      <c r="C173" s="1" t="s">
        <v>1095</v>
      </c>
      <c r="D173" s="1" t="s">
        <v>1096</v>
      </c>
      <c r="E173" s="1" t="s">
        <v>1097</v>
      </c>
      <c r="F173" s="1" t="s">
        <v>1098</v>
      </c>
      <c r="G173" s="1" t="s">
        <v>975</v>
      </c>
      <c r="H173" s="20" t="s">
        <v>308</v>
      </c>
      <c r="I173" s="1" t="s">
        <v>976</v>
      </c>
      <c r="J173" s="1" t="s">
        <v>977</v>
      </c>
      <c r="K173" s="1" t="s">
        <v>958</v>
      </c>
      <c r="L173" s="1"/>
      <c r="M173" s="1" t="b">
        <v>1</v>
      </c>
      <c r="N173" s="1" t="s">
        <v>985</v>
      </c>
      <c r="O173" s="1" t="s">
        <v>1260</v>
      </c>
      <c r="P173" s="1" t="s">
        <v>1264</v>
      </c>
      <c r="Q173" s="1"/>
      <c r="R173" s="1"/>
    </row>
    <row r="174" spans="1:18" x14ac:dyDescent="0.25">
      <c r="A174">
        <v>114</v>
      </c>
      <c r="B174" s="1" t="s">
        <v>216</v>
      </c>
      <c r="C174" s="1" t="s">
        <v>1095</v>
      </c>
      <c r="D174" s="1" t="s">
        <v>1096</v>
      </c>
      <c r="E174" s="1" t="s">
        <v>1097</v>
      </c>
      <c r="F174" s="1" t="s">
        <v>1098</v>
      </c>
      <c r="G174" s="1" t="s">
        <v>975</v>
      </c>
      <c r="H174" s="21" t="s">
        <v>309</v>
      </c>
      <c r="I174" s="1" t="s">
        <v>979</v>
      </c>
      <c r="J174" s="1" t="s">
        <v>977</v>
      </c>
      <c r="K174" s="1" t="s">
        <v>958</v>
      </c>
      <c r="L174" s="1"/>
      <c r="M174" s="1" t="b">
        <v>1</v>
      </c>
      <c r="N174" s="1" t="s">
        <v>985</v>
      </c>
      <c r="O174" s="1" t="s">
        <v>1260</v>
      </c>
      <c r="P174" s="1" t="s">
        <v>1264</v>
      </c>
      <c r="Q174" s="1"/>
      <c r="R174" s="1"/>
    </row>
    <row r="175" spans="1:18" x14ac:dyDescent="0.25">
      <c r="A175">
        <v>115</v>
      </c>
      <c r="B175" s="1" t="s">
        <v>217</v>
      </c>
      <c r="C175" s="1" t="s">
        <v>1095</v>
      </c>
      <c r="D175" s="1" t="s">
        <v>1096</v>
      </c>
      <c r="E175" s="1" t="s">
        <v>1097</v>
      </c>
      <c r="F175" s="1" t="s">
        <v>1098</v>
      </c>
      <c r="G175" s="1" t="s">
        <v>975</v>
      </c>
      <c r="H175" s="6" t="s">
        <v>310</v>
      </c>
      <c r="I175" s="1" t="s">
        <v>980</v>
      </c>
      <c r="J175" s="1" t="s">
        <v>977</v>
      </c>
      <c r="K175" s="1" t="s">
        <v>958</v>
      </c>
      <c r="L175" s="1"/>
      <c r="M175" s="1" t="b">
        <v>1</v>
      </c>
      <c r="N175" s="1" t="s">
        <v>985</v>
      </c>
      <c r="O175" s="1" t="s">
        <v>1260</v>
      </c>
      <c r="P175" s="1" t="s">
        <v>1264</v>
      </c>
      <c r="Q175" s="1"/>
      <c r="R175" s="1"/>
    </row>
    <row r="176" spans="1:18" x14ac:dyDescent="0.25">
      <c r="A176">
        <v>116</v>
      </c>
      <c r="B176" s="1" t="s">
        <v>218</v>
      </c>
      <c r="C176" s="1" t="s">
        <v>1095</v>
      </c>
      <c r="D176" s="1" t="s">
        <v>1096</v>
      </c>
      <c r="E176" s="1" t="s">
        <v>1097</v>
      </c>
      <c r="F176" s="1" t="s">
        <v>1098</v>
      </c>
      <c r="G176" s="1" t="s">
        <v>975</v>
      </c>
      <c r="H176" s="22" t="s">
        <v>311</v>
      </c>
      <c r="I176" s="1" t="s">
        <v>981</v>
      </c>
      <c r="J176" s="1" t="s">
        <v>977</v>
      </c>
      <c r="K176" s="1" t="s">
        <v>958</v>
      </c>
      <c r="L176" s="1"/>
      <c r="M176" s="1" t="b">
        <v>1</v>
      </c>
      <c r="N176" s="1" t="s">
        <v>985</v>
      </c>
      <c r="O176" s="1" t="s">
        <v>1260</v>
      </c>
      <c r="P176" s="1" t="s">
        <v>1264</v>
      </c>
      <c r="Q176" s="1"/>
      <c r="R176" s="1"/>
    </row>
    <row r="177" spans="1:18" x14ac:dyDescent="0.25">
      <c r="A177">
        <v>145</v>
      </c>
      <c r="B177" s="1" t="s">
        <v>247</v>
      </c>
      <c r="C177" s="1" t="s">
        <v>1120</v>
      </c>
      <c r="D177" s="1" t="s">
        <v>1121</v>
      </c>
      <c r="E177" s="1" t="s">
        <v>1122</v>
      </c>
      <c r="F177" s="19" t="s">
        <v>1123</v>
      </c>
      <c r="G177" s="1" t="s">
        <v>975</v>
      </c>
      <c r="H177" s="20" t="s">
        <v>308</v>
      </c>
      <c r="I177" s="1" t="s">
        <v>976</v>
      </c>
      <c r="J177" s="1" t="s">
        <v>977</v>
      </c>
      <c r="K177" s="1" t="s">
        <v>958</v>
      </c>
      <c r="L177" s="1"/>
      <c r="M177" s="1" t="b">
        <v>1</v>
      </c>
      <c r="N177" s="1" t="s">
        <v>985</v>
      </c>
      <c r="O177" s="1" t="s">
        <v>1266</v>
      </c>
    </row>
    <row r="178" spans="1:18" x14ac:dyDescent="0.25">
      <c r="A178">
        <v>146</v>
      </c>
      <c r="B178" s="1" t="s">
        <v>248</v>
      </c>
      <c r="C178" s="1" t="s">
        <v>1120</v>
      </c>
      <c r="D178" s="1" t="s">
        <v>1121</v>
      </c>
      <c r="E178" s="1" t="s">
        <v>1122</v>
      </c>
      <c r="F178" s="19" t="s">
        <v>1123</v>
      </c>
      <c r="G178" s="1" t="s">
        <v>975</v>
      </c>
      <c r="H178" s="21" t="s">
        <v>309</v>
      </c>
      <c r="I178" s="1" t="s">
        <v>979</v>
      </c>
      <c r="J178" s="1" t="s">
        <v>977</v>
      </c>
      <c r="K178" s="1" t="s">
        <v>958</v>
      </c>
      <c r="L178" s="1"/>
      <c r="M178" s="1" t="b">
        <v>1</v>
      </c>
      <c r="N178" s="1" t="s">
        <v>985</v>
      </c>
      <c r="O178" s="1" t="s">
        <v>1266</v>
      </c>
    </row>
    <row r="179" spans="1:18" x14ac:dyDescent="0.25">
      <c r="A179">
        <v>147</v>
      </c>
      <c r="B179" s="1" t="s">
        <v>249</v>
      </c>
      <c r="C179" s="1" t="s">
        <v>1120</v>
      </c>
      <c r="D179" s="1" t="s">
        <v>1121</v>
      </c>
      <c r="E179" s="1" t="s">
        <v>1122</v>
      </c>
      <c r="F179" s="19" t="s">
        <v>1123</v>
      </c>
      <c r="G179" s="1" t="s">
        <v>975</v>
      </c>
      <c r="H179" s="6" t="s">
        <v>310</v>
      </c>
      <c r="I179" s="1" t="s">
        <v>980</v>
      </c>
      <c r="J179" s="1" t="s">
        <v>977</v>
      </c>
      <c r="K179" s="1" t="s">
        <v>958</v>
      </c>
      <c r="L179" s="1"/>
      <c r="M179" s="1" t="b">
        <v>1</v>
      </c>
      <c r="N179" s="1" t="s">
        <v>985</v>
      </c>
      <c r="O179" s="1" t="s">
        <v>1266</v>
      </c>
    </row>
    <row r="180" spans="1:18" x14ac:dyDescent="0.25">
      <c r="A180">
        <v>148</v>
      </c>
      <c r="B180" s="1" t="s">
        <v>250</v>
      </c>
      <c r="C180" s="1" t="s">
        <v>1120</v>
      </c>
      <c r="D180" s="1" t="s">
        <v>1121</v>
      </c>
      <c r="E180" s="1" t="s">
        <v>1122</v>
      </c>
      <c r="F180" s="19" t="s">
        <v>1123</v>
      </c>
      <c r="G180" s="1" t="s">
        <v>975</v>
      </c>
      <c r="H180" s="22" t="s">
        <v>311</v>
      </c>
      <c r="I180" s="1" t="s">
        <v>981</v>
      </c>
      <c r="J180" s="1" t="s">
        <v>977</v>
      </c>
      <c r="K180" s="1" t="s">
        <v>958</v>
      </c>
      <c r="L180" s="1"/>
      <c r="M180" s="1" t="b">
        <v>1</v>
      </c>
      <c r="N180" s="1" t="s">
        <v>985</v>
      </c>
      <c r="O180" s="1" t="s">
        <v>1266</v>
      </c>
    </row>
    <row r="181" spans="1:18" x14ac:dyDescent="0.25">
      <c r="A181">
        <v>149</v>
      </c>
      <c r="B181" s="1" t="s">
        <v>251</v>
      </c>
      <c r="C181" s="1" t="s">
        <v>1124</v>
      </c>
      <c r="D181" s="1" t="s">
        <v>1124</v>
      </c>
      <c r="E181" s="1" t="s">
        <v>1125</v>
      </c>
      <c r="F181" s="1" t="s">
        <v>1126</v>
      </c>
      <c r="G181" s="1" t="s">
        <v>975</v>
      </c>
      <c r="H181" s="20" t="s">
        <v>308</v>
      </c>
      <c r="I181" s="1" t="s">
        <v>976</v>
      </c>
      <c r="J181" s="1" t="s">
        <v>977</v>
      </c>
      <c r="K181" s="1" t="s">
        <v>958</v>
      </c>
      <c r="L181" s="1"/>
      <c r="M181" s="1" t="b">
        <v>1</v>
      </c>
      <c r="N181" s="1" t="s">
        <v>985</v>
      </c>
      <c r="O181" s="10" t="s">
        <v>1260</v>
      </c>
      <c r="P181" s="1" t="s">
        <v>1265</v>
      </c>
      <c r="Q181" s="1"/>
      <c r="R181" s="1"/>
    </row>
    <row r="182" spans="1:18" x14ac:dyDescent="0.25">
      <c r="A182">
        <v>150</v>
      </c>
      <c r="B182" s="1" t="s">
        <v>252</v>
      </c>
      <c r="C182" s="1" t="s">
        <v>1124</v>
      </c>
      <c r="D182" s="1" t="s">
        <v>1124</v>
      </c>
      <c r="E182" s="1" t="s">
        <v>1125</v>
      </c>
      <c r="F182" s="1" t="s">
        <v>1126</v>
      </c>
      <c r="G182" s="1" t="s">
        <v>975</v>
      </c>
      <c r="H182" s="21" t="s">
        <v>309</v>
      </c>
      <c r="I182" s="1" t="s">
        <v>979</v>
      </c>
      <c r="J182" s="1" t="s">
        <v>977</v>
      </c>
      <c r="K182" s="1" t="s">
        <v>958</v>
      </c>
      <c r="L182" s="1"/>
      <c r="M182" s="1" t="b">
        <v>1</v>
      </c>
      <c r="N182" s="1" t="s">
        <v>985</v>
      </c>
      <c r="O182" s="10" t="s">
        <v>1260</v>
      </c>
      <c r="P182" s="1" t="s">
        <v>1265</v>
      </c>
      <c r="Q182" s="1"/>
      <c r="R182" s="1"/>
    </row>
    <row r="183" spans="1:18" x14ac:dyDescent="0.25">
      <c r="A183">
        <v>151</v>
      </c>
      <c r="B183" s="1" t="s">
        <v>253</v>
      </c>
      <c r="C183" s="1" t="s">
        <v>1124</v>
      </c>
      <c r="D183" s="1" t="s">
        <v>1124</v>
      </c>
      <c r="E183" s="1" t="s">
        <v>1125</v>
      </c>
      <c r="F183" s="1" t="s">
        <v>1126</v>
      </c>
      <c r="G183" s="1" t="s">
        <v>975</v>
      </c>
      <c r="H183" s="6" t="s">
        <v>310</v>
      </c>
      <c r="I183" s="1" t="s">
        <v>980</v>
      </c>
      <c r="J183" s="1" t="s">
        <v>977</v>
      </c>
      <c r="K183" s="1" t="s">
        <v>958</v>
      </c>
      <c r="L183" s="1"/>
      <c r="M183" s="1" t="b">
        <v>1</v>
      </c>
      <c r="N183" s="1" t="s">
        <v>985</v>
      </c>
      <c r="O183" s="10" t="s">
        <v>1260</v>
      </c>
      <c r="P183" s="1" t="s">
        <v>1265</v>
      </c>
      <c r="Q183" s="1"/>
      <c r="R183" s="1"/>
    </row>
    <row r="184" spans="1:18" x14ac:dyDescent="0.25">
      <c r="A184">
        <v>152</v>
      </c>
      <c r="B184" s="1" t="s">
        <v>254</v>
      </c>
      <c r="C184" s="1" t="s">
        <v>1124</v>
      </c>
      <c r="D184" s="1" t="s">
        <v>1124</v>
      </c>
      <c r="E184" s="1" t="s">
        <v>1125</v>
      </c>
      <c r="F184" s="1" t="s">
        <v>1126</v>
      </c>
      <c r="G184" s="1" t="s">
        <v>975</v>
      </c>
      <c r="H184" s="22" t="s">
        <v>311</v>
      </c>
      <c r="I184" s="1" t="s">
        <v>981</v>
      </c>
      <c r="J184" s="1" t="s">
        <v>977</v>
      </c>
      <c r="K184" s="1" t="s">
        <v>958</v>
      </c>
      <c r="L184" s="1"/>
      <c r="M184" s="1" t="b">
        <v>1</v>
      </c>
      <c r="N184" s="1" t="s">
        <v>985</v>
      </c>
      <c r="O184" s="10" t="s">
        <v>1260</v>
      </c>
      <c r="P184" s="1" t="s">
        <v>1265</v>
      </c>
      <c r="Q184" s="1"/>
      <c r="R184" s="1"/>
    </row>
    <row r="185" spans="1:18" x14ac:dyDescent="0.25">
      <c r="A185">
        <v>213</v>
      </c>
      <c r="B185" s="1" t="s">
        <v>1177</v>
      </c>
      <c r="C185" s="1" t="s">
        <v>1178</v>
      </c>
      <c r="D185" s="1" t="s">
        <v>1179</v>
      </c>
      <c r="E185" s="1" t="s">
        <v>1180</v>
      </c>
      <c r="F185" s="1" t="s">
        <v>1181</v>
      </c>
      <c r="G185" s="1" t="s">
        <v>975</v>
      </c>
      <c r="H185" s="20" t="s">
        <v>308</v>
      </c>
      <c r="I185" s="1" t="s">
        <v>976</v>
      </c>
      <c r="J185" s="1" t="s">
        <v>977</v>
      </c>
      <c r="K185" s="1" t="s">
        <v>958</v>
      </c>
      <c r="L185" s="1"/>
      <c r="M185" s="1" t="b">
        <v>1</v>
      </c>
      <c r="N185" s="1" t="s">
        <v>985</v>
      </c>
      <c r="O185" s="1" t="s">
        <v>1260</v>
      </c>
      <c r="P185" t="s">
        <v>1260</v>
      </c>
    </row>
    <row r="186" spans="1:18" x14ac:dyDescent="0.25">
      <c r="A186">
        <v>214</v>
      </c>
      <c r="B186" s="1" t="s">
        <v>1182</v>
      </c>
      <c r="C186" s="1" t="s">
        <v>1178</v>
      </c>
      <c r="D186" s="1" t="s">
        <v>1179</v>
      </c>
      <c r="E186" s="1" t="s">
        <v>1180</v>
      </c>
      <c r="F186" s="1" t="s">
        <v>1181</v>
      </c>
      <c r="G186" s="1" t="s">
        <v>975</v>
      </c>
      <c r="H186" s="21" t="s">
        <v>309</v>
      </c>
      <c r="I186" s="1" t="s">
        <v>979</v>
      </c>
      <c r="J186" s="1" t="s">
        <v>977</v>
      </c>
      <c r="K186" s="1" t="s">
        <v>958</v>
      </c>
      <c r="L186" s="1"/>
      <c r="M186" s="1" t="b">
        <v>1</v>
      </c>
      <c r="N186" s="1" t="s">
        <v>985</v>
      </c>
      <c r="O186" s="1" t="s">
        <v>1260</v>
      </c>
      <c r="P186" t="s">
        <v>1260</v>
      </c>
    </row>
    <row r="187" spans="1:18" x14ac:dyDescent="0.25">
      <c r="A187">
        <v>215</v>
      </c>
      <c r="B187" s="1" t="s">
        <v>1183</v>
      </c>
      <c r="C187" s="1" t="s">
        <v>1178</v>
      </c>
      <c r="D187" s="1" t="s">
        <v>1179</v>
      </c>
      <c r="E187" s="1" t="s">
        <v>1180</v>
      </c>
      <c r="F187" s="1" t="s">
        <v>1181</v>
      </c>
      <c r="G187" s="1" t="s">
        <v>975</v>
      </c>
      <c r="H187" s="6" t="s">
        <v>310</v>
      </c>
      <c r="I187" s="1" t="s">
        <v>980</v>
      </c>
      <c r="J187" s="1" t="s">
        <v>977</v>
      </c>
      <c r="K187" s="1" t="s">
        <v>958</v>
      </c>
      <c r="L187" s="1"/>
      <c r="M187" s="1" t="b">
        <v>1</v>
      </c>
      <c r="N187" s="1" t="s">
        <v>985</v>
      </c>
      <c r="O187" s="1" t="s">
        <v>1260</v>
      </c>
      <c r="P187" t="s">
        <v>1260</v>
      </c>
    </row>
    <row r="188" spans="1:18" x14ac:dyDescent="0.25">
      <c r="A188">
        <v>216</v>
      </c>
      <c r="B188" s="1" t="s">
        <v>1184</v>
      </c>
      <c r="C188" s="1" t="s">
        <v>1178</v>
      </c>
      <c r="D188" s="1" t="s">
        <v>1179</v>
      </c>
      <c r="E188" s="1" t="s">
        <v>1180</v>
      </c>
      <c r="F188" s="1" t="s">
        <v>1181</v>
      </c>
      <c r="G188" s="1" t="s">
        <v>975</v>
      </c>
      <c r="H188" s="22" t="s">
        <v>311</v>
      </c>
      <c r="I188" s="1" t="s">
        <v>981</v>
      </c>
      <c r="J188" s="1" t="s">
        <v>977</v>
      </c>
      <c r="K188" s="1" t="s">
        <v>958</v>
      </c>
      <c r="L188" s="1"/>
      <c r="M188" s="1" t="b">
        <v>1</v>
      </c>
      <c r="N188" s="1" t="s">
        <v>985</v>
      </c>
      <c r="O188" s="1" t="s">
        <v>1260</v>
      </c>
      <c r="P188" t="s">
        <v>1260</v>
      </c>
    </row>
    <row r="189" spans="1:18" x14ac:dyDescent="0.25">
      <c r="A189">
        <v>117</v>
      </c>
      <c r="B189" s="1" t="s">
        <v>219</v>
      </c>
      <c r="C189" s="1" t="s">
        <v>1099</v>
      </c>
      <c r="D189" s="1" t="s">
        <v>1100</v>
      </c>
      <c r="E189" s="1" t="s">
        <v>1101</v>
      </c>
      <c r="F189" s="1" t="s">
        <v>1102</v>
      </c>
      <c r="G189" s="1" t="s">
        <v>975</v>
      </c>
      <c r="H189" s="20" t="s">
        <v>308</v>
      </c>
      <c r="I189" s="1" t="s">
        <v>976</v>
      </c>
      <c r="J189" s="1" t="s">
        <v>977</v>
      </c>
      <c r="K189" s="1" t="s">
        <v>958</v>
      </c>
      <c r="L189" s="1"/>
      <c r="M189" s="1" t="b">
        <v>1</v>
      </c>
      <c r="N189" s="1" t="s">
        <v>985</v>
      </c>
      <c r="O189" s="10" t="s">
        <v>1260</v>
      </c>
      <c r="P189" s="1" t="s">
        <v>1259</v>
      </c>
      <c r="Q189" s="1"/>
      <c r="R189" s="1"/>
    </row>
    <row r="190" spans="1:18" x14ac:dyDescent="0.25">
      <c r="A190">
        <v>118</v>
      </c>
      <c r="B190" s="1" t="s">
        <v>220</v>
      </c>
      <c r="C190" s="1" t="s">
        <v>1099</v>
      </c>
      <c r="D190" s="1" t="s">
        <v>1100</v>
      </c>
      <c r="E190" s="1" t="s">
        <v>1101</v>
      </c>
      <c r="F190" s="1" t="s">
        <v>1102</v>
      </c>
      <c r="G190" s="1" t="s">
        <v>975</v>
      </c>
      <c r="H190" s="21" t="s">
        <v>309</v>
      </c>
      <c r="I190" s="1" t="s">
        <v>979</v>
      </c>
      <c r="J190" s="1" t="s">
        <v>977</v>
      </c>
      <c r="K190" s="1" t="s">
        <v>958</v>
      </c>
      <c r="L190" s="1"/>
      <c r="M190" s="1" t="b">
        <v>1</v>
      </c>
      <c r="N190" s="1" t="s">
        <v>985</v>
      </c>
      <c r="O190" s="10" t="s">
        <v>1260</v>
      </c>
      <c r="P190" s="1" t="s">
        <v>1259</v>
      </c>
      <c r="Q190" s="1"/>
      <c r="R190" s="1"/>
    </row>
    <row r="191" spans="1:18" x14ac:dyDescent="0.25">
      <c r="A191">
        <v>119</v>
      </c>
      <c r="B191" s="1" t="s">
        <v>221</v>
      </c>
      <c r="C191" s="1" t="s">
        <v>1099</v>
      </c>
      <c r="D191" s="1" t="s">
        <v>1100</v>
      </c>
      <c r="E191" s="1" t="s">
        <v>1101</v>
      </c>
      <c r="F191" s="1" t="s">
        <v>1102</v>
      </c>
      <c r="G191" s="1" t="s">
        <v>975</v>
      </c>
      <c r="H191" s="6" t="s">
        <v>310</v>
      </c>
      <c r="I191" s="1" t="s">
        <v>980</v>
      </c>
      <c r="J191" s="1" t="s">
        <v>977</v>
      </c>
      <c r="K191" s="1" t="s">
        <v>958</v>
      </c>
      <c r="L191" s="1"/>
      <c r="M191" s="1" t="b">
        <v>1</v>
      </c>
      <c r="N191" s="1" t="s">
        <v>985</v>
      </c>
      <c r="O191" s="10" t="s">
        <v>1260</v>
      </c>
      <c r="P191" s="1" t="s">
        <v>1259</v>
      </c>
      <c r="Q191" s="1"/>
      <c r="R191" s="1"/>
    </row>
    <row r="192" spans="1:18" x14ac:dyDescent="0.25">
      <c r="A192">
        <v>120</v>
      </c>
      <c r="B192" s="1" t="s">
        <v>222</v>
      </c>
      <c r="C192" s="1" t="s">
        <v>1099</v>
      </c>
      <c r="D192" s="1" t="s">
        <v>1100</v>
      </c>
      <c r="E192" s="1" t="s">
        <v>1101</v>
      </c>
      <c r="F192" s="1" t="s">
        <v>1102</v>
      </c>
      <c r="G192" s="1" t="s">
        <v>975</v>
      </c>
      <c r="H192" s="22" t="s">
        <v>311</v>
      </c>
      <c r="I192" s="1" t="s">
        <v>981</v>
      </c>
      <c r="J192" s="1" t="s">
        <v>977</v>
      </c>
      <c r="K192" s="1" t="s">
        <v>958</v>
      </c>
      <c r="L192" s="1"/>
      <c r="M192" s="1" t="b">
        <v>1</v>
      </c>
      <c r="N192" s="1" t="s">
        <v>985</v>
      </c>
      <c r="O192" s="10" t="s">
        <v>1260</v>
      </c>
      <c r="P192" s="1" t="s">
        <v>1259</v>
      </c>
      <c r="Q192" s="1"/>
      <c r="R192" s="1"/>
    </row>
    <row r="193" spans="1:18" x14ac:dyDescent="0.25">
      <c r="A193">
        <v>153</v>
      </c>
      <c r="B193" s="1" t="s">
        <v>255</v>
      </c>
      <c r="C193" s="1" t="s">
        <v>1127</v>
      </c>
      <c r="D193" s="1" t="s">
        <v>1127</v>
      </c>
      <c r="E193" s="1" t="s">
        <v>1128</v>
      </c>
      <c r="F193" s="1" t="s">
        <v>1128</v>
      </c>
      <c r="G193" s="1" t="s">
        <v>975</v>
      </c>
      <c r="H193" s="20" t="s">
        <v>308</v>
      </c>
      <c r="I193" s="1" t="s">
        <v>976</v>
      </c>
      <c r="J193" s="1" t="s">
        <v>977</v>
      </c>
      <c r="K193" s="1" t="s">
        <v>958</v>
      </c>
      <c r="L193" s="1"/>
      <c r="M193" s="1" t="b">
        <v>1</v>
      </c>
      <c r="N193" s="1" t="s">
        <v>985</v>
      </c>
      <c r="O193" s="1" t="s">
        <v>1260</v>
      </c>
      <c r="P193" s="1" t="s">
        <v>1259</v>
      </c>
      <c r="Q193" s="1"/>
      <c r="R193" s="1"/>
    </row>
    <row r="194" spans="1:18" x14ac:dyDescent="0.25">
      <c r="A194">
        <v>154</v>
      </c>
      <c r="B194" s="1" t="s">
        <v>256</v>
      </c>
      <c r="C194" s="1" t="s">
        <v>1127</v>
      </c>
      <c r="D194" s="1" t="s">
        <v>1127</v>
      </c>
      <c r="E194" s="1" t="s">
        <v>1128</v>
      </c>
      <c r="F194" s="1" t="s">
        <v>1128</v>
      </c>
      <c r="G194" s="1" t="s">
        <v>975</v>
      </c>
      <c r="H194" s="21" t="s">
        <v>309</v>
      </c>
      <c r="I194" s="1" t="s">
        <v>979</v>
      </c>
      <c r="J194" s="1" t="s">
        <v>977</v>
      </c>
      <c r="K194" s="1" t="s">
        <v>958</v>
      </c>
      <c r="L194" s="1"/>
      <c r="M194" s="1" t="b">
        <v>1</v>
      </c>
      <c r="N194" s="1" t="s">
        <v>985</v>
      </c>
      <c r="O194" s="1" t="s">
        <v>1260</v>
      </c>
      <c r="P194" s="1" t="s">
        <v>1259</v>
      </c>
      <c r="Q194" s="1"/>
      <c r="R194" s="1"/>
    </row>
    <row r="195" spans="1:18" x14ac:dyDescent="0.25">
      <c r="A195">
        <v>155</v>
      </c>
      <c r="B195" s="1" t="s">
        <v>257</v>
      </c>
      <c r="C195" s="1" t="s">
        <v>1127</v>
      </c>
      <c r="D195" s="1" t="s">
        <v>1127</v>
      </c>
      <c r="E195" s="1" t="s">
        <v>1128</v>
      </c>
      <c r="F195" s="1" t="s">
        <v>1128</v>
      </c>
      <c r="G195" s="1" t="s">
        <v>975</v>
      </c>
      <c r="H195" s="6" t="s">
        <v>310</v>
      </c>
      <c r="I195" s="1" t="s">
        <v>980</v>
      </c>
      <c r="J195" s="1" t="s">
        <v>977</v>
      </c>
      <c r="K195" s="1" t="s">
        <v>958</v>
      </c>
      <c r="L195" s="1"/>
      <c r="M195" s="1" t="b">
        <v>1</v>
      </c>
      <c r="N195" s="1" t="s">
        <v>985</v>
      </c>
      <c r="O195" s="1" t="s">
        <v>1260</v>
      </c>
      <c r="P195" s="1" t="s">
        <v>1259</v>
      </c>
      <c r="Q195" s="1"/>
      <c r="R195" s="1"/>
    </row>
    <row r="196" spans="1:18" x14ac:dyDescent="0.25">
      <c r="A196">
        <v>156</v>
      </c>
      <c r="B196" s="1" t="s">
        <v>258</v>
      </c>
      <c r="C196" s="1" t="s">
        <v>1127</v>
      </c>
      <c r="D196" s="1" t="s">
        <v>1127</v>
      </c>
      <c r="E196" s="1" t="s">
        <v>1128</v>
      </c>
      <c r="F196" s="1" t="s">
        <v>1128</v>
      </c>
      <c r="G196" s="1" t="s">
        <v>975</v>
      </c>
      <c r="H196" s="22" t="s">
        <v>311</v>
      </c>
      <c r="I196" s="1" t="s">
        <v>981</v>
      </c>
      <c r="J196" s="1" t="s">
        <v>977</v>
      </c>
      <c r="K196" s="1" t="s">
        <v>958</v>
      </c>
      <c r="L196" s="1"/>
      <c r="M196" s="1" t="b">
        <v>1</v>
      </c>
      <c r="N196" s="1" t="s">
        <v>985</v>
      </c>
      <c r="O196" s="1" t="s">
        <v>1260</v>
      </c>
      <c r="P196" s="1" t="s">
        <v>1259</v>
      </c>
      <c r="Q196" s="1"/>
      <c r="R196" s="1"/>
    </row>
    <row r="201" spans="1:18" x14ac:dyDescent="0.25">
      <c r="A201">
        <v>37</v>
      </c>
      <c r="B201" s="1" t="s">
        <v>155</v>
      </c>
      <c r="C201" s="1" t="s">
        <v>1015</v>
      </c>
      <c r="D201" s="1" t="s">
        <v>1015</v>
      </c>
      <c r="E201" s="1" t="s">
        <v>1016</v>
      </c>
      <c r="F201" s="1" t="s">
        <v>1017</v>
      </c>
      <c r="G201" s="1" t="s">
        <v>975</v>
      </c>
      <c r="H201" s="20" t="s">
        <v>308</v>
      </c>
      <c r="I201" s="1" t="s">
        <v>976</v>
      </c>
      <c r="J201" s="1" t="s">
        <v>977</v>
      </c>
      <c r="K201" s="1" t="s">
        <v>958</v>
      </c>
      <c r="L201" s="1"/>
      <c r="M201" s="1" t="b">
        <v>1</v>
      </c>
      <c r="N201" s="1" t="s">
        <v>1235</v>
      </c>
      <c r="O201" s="1" t="s">
        <v>1256</v>
      </c>
      <c r="P201" s="1" t="s">
        <v>1252</v>
      </c>
      <c r="Q201" s="1"/>
      <c r="R201" s="1"/>
    </row>
    <row r="202" spans="1:18" x14ac:dyDescent="0.25">
      <c r="A202">
        <v>38</v>
      </c>
      <c r="B202" s="1" t="s">
        <v>156</v>
      </c>
      <c r="C202" s="1" t="s">
        <v>1015</v>
      </c>
      <c r="D202" s="1" t="s">
        <v>1015</v>
      </c>
      <c r="E202" s="1" t="s">
        <v>1016</v>
      </c>
      <c r="F202" s="1" t="s">
        <v>1017</v>
      </c>
      <c r="G202" s="1" t="s">
        <v>975</v>
      </c>
      <c r="H202" s="21" t="s">
        <v>309</v>
      </c>
      <c r="I202" s="1" t="s">
        <v>979</v>
      </c>
      <c r="J202" s="1" t="s">
        <v>977</v>
      </c>
      <c r="K202" s="1" t="s">
        <v>958</v>
      </c>
      <c r="L202" s="1"/>
      <c r="M202" s="1" t="b">
        <v>1</v>
      </c>
      <c r="N202" s="1" t="s">
        <v>1235</v>
      </c>
      <c r="O202" s="1" t="s">
        <v>1256</v>
      </c>
      <c r="P202" s="1" t="s">
        <v>1252</v>
      </c>
      <c r="Q202" s="1"/>
      <c r="R202" s="1"/>
    </row>
    <row r="203" spans="1:18" x14ac:dyDescent="0.25">
      <c r="A203">
        <v>39</v>
      </c>
      <c r="B203" s="1" t="s">
        <v>157</v>
      </c>
      <c r="C203" s="1" t="s">
        <v>1015</v>
      </c>
      <c r="D203" s="1" t="s">
        <v>1015</v>
      </c>
      <c r="E203" s="1" t="s">
        <v>1016</v>
      </c>
      <c r="F203" s="1" t="s">
        <v>1017</v>
      </c>
      <c r="G203" s="1" t="s">
        <v>975</v>
      </c>
      <c r="H203" s="6" t="s">
        <v>310</v>
      </c>
      <c r="I203" s="1" t="s">
        <v>980</v>
      </c>
      <c r="J203" s="1" t="s">
        <v>977</v>
      </c>
      <c r="K203" s="1" t="s">
        <v>958</v>
      </c>
      <c r="L203" s="1"/>
      <c r="M203" s="1" t="b">
        <v>1</v>
      </c>
      <c r="N203" s="1" t="s">
        <v>1235</v>
      </c>
      <c r="O203" s="1" t="s">
        <v>1256</v>
      </c>
      <c r="P203" s="1" t="s">
        <v>1252</v>
      </c>
      <c r="Q203" s="1"/>
      <c r="R203" s="1"/>
    </row>
    <row r="204" spans="1:18" x14ac:dyDescent="0.25">
      <c r="A204">
        <v>40</v>
      </c>
      <c r="B204" s="1" t="s">
        <v>158</v>
      </c>
      <c r="C204" s="1" t="s">
        <v>1015</v>
      </c>
      <c r="D204" s="1" t="s">
        <v>1015</v>
      </c>
      <c r="E204" s="1" t="s">
        <v>1016</v>
      </c>
      <c r="F204" s="1" t="s">
        <v>1017</v>
      </c>
      <c r="G204" s="1" t="s">
        <v>975</v>
      </c>
      <c r="H204" s="22" t="s">
        <v>311</v>
      </c>
      <c r="I204" s="1" t="s">
        <v>981</v>
      </c>
      <c r="J204" s="1" t="s">
        <v>977</v>
      </c>
      <c r="K204" s="1" t="s">
        <v>958</v>
      </c>
      <c r="L204" s="1"/>
      <c r="M204" s="1" t="b">
        <v>1</v>
      </c>
      <c r="N204" s="1" t="s">
        <v>1235</v>
      </c>
      <c r="O204" s="1" t="s">
        <v>1256</v>
      </c>
      <c r="P204" s="1" t="s">
        <v>1252</v>
      </c>
      <c r="Q204" s="1"/>
      <c r="R204" s="1"/>
    </row>
    <row r="205" spans="1:18" x14ac:dyDescent="0.25">
      <c r="A205">
        <v>65</v>
      </c>
      <c r="B205" s="1" t="s">
        <v>179</v>
      </c>
      <c r="C205" s="1" t="s">
        <v>1038</v>
      </c>
      <c r="D205" s="1" t="s">
        <v>1039</v>
      </c>
      <c r="E205" s="1" t="s">
        <v>1040</v>
      </c>
      <c r="F205" s="1" t="s">
        <v>1041</v>
      </c>
      <c r="G205" s="1" t="s">
        <v>975</v>
      </c>
      <c r="H205" s="20" t="s">
        <v>308</v>
      </c>
      <c r="I205" s="1" t="s">
        <v>976</v>
      </c>
      <c r="J205" s="1" t="s">
        <v>977</v>
      </c>
      <c r="K205" s="1" t="s">
        <v>958</v>
      </c>
      <c r="L205" s="1"/>
      <c r="M205" s="1" t="b">
        <v>1</v>
      </c>
      <c r="N205" s="1" t="s">
        <v>1235</v>
      </c>
      <c r="O205" s="1" t="s">
        <v>1256</v>
      </c>
      <c r="P205" s="1" t="s">
        <v>1264</v>
      </c>
      <c r="Q205" s="1"/>
      <c r="R205" s="1"/>
    </row>
    <row r="206" spans="1:18" x14ac:dyDescent="0.25">
      <c r="A206">
        <v>66</v>
      </c>
      <c r="B206" s="1" t="s">
        <v>180</v>
      </c>
      <c r="C206" s="1" t="s">
        <v>1038</v>
      </c>
      <c r="D206" s="1" t="s">
        <v>1039</v>
      </c>
      <c r="E206" s="1" t="s">
        <v>1040</v>
      </c>
      <c r="F206" s="1" t="s">
        <v>1041</v>
      </c>
      <c r="G206" s="1" t="s">
        <v>975</v>
      </c>
      <c r="H206" s="21" t="s">
        <v>309</v>
      </c>
      <c r="I206" s="1" t="s">
        <v>979</v>
      </c>
      <c r="J206" s="1" t="s">
        <v>977</v>
      </c>
      <c r="K206" s="1" t="s">
        <v>958</v>
      </c>
      <c r="L206" s="1"/>
      <c r="M206" s="1" t="b">
        <v>1</v>
      </c>
      <c r="N206" s="1" t="s">
        <v>1235</v>
      </c>
      <c r="O206" s="1" t="s">
        <v>1256</v>
      </c>
      <c r="P206" s="1" t="s">
        <v>1264</v>
      </c>
      <c r="Q206" s="1"/>
      <c r="R206" s="1"/>
    </row>
    <row r="207" spans="1:18" x14ac:dyDescent="0.25">
      <c r="A207">
        <v>67</v>
      </c>
      <c r="B207" s="1" t="s">
        <v>181</v>
      </c>
      <c r="C207" s="1" t="s">
        <v>1038</v>
      </c>
      <c r="D207" s="1" t="s">
        <v>1039</v>
      </c>
      <c r="E207" s="1" t="s">
        <v>1040</v>
      </c>
      <c r="F207" s="1" t="s">
        <v>1041</v>
      </c>
      <c r="G207" s="1" t="s">
        <v>975</v>
      </c>
      <c r="H207" s="6" t="s">
        <v>310</v>
      </c>
      <c r="I207" s="1" t="s">
        <v>980</v>
      </c>
      <c r="J207" s="1" t="s">
        <v>977</v>
      </c>
      <c r="K207" s="1" t="s">
        <v>958</v>
      </c>
      <c r="L207" s="1"/>
      <c r="M207" s="1" t="b">
        <v>1</v>
      </c>
      <c r="N207" s="1" t="s">
        <v>1235</v>
      </c>
      <c r="O207" s="1" t="s">
        <v>1256</v>
      </c>
      <c r="P207" s="1" t="s">
        <v>1264</v>
      </c>
      <c r="Q207" s="1"/>
      <c r="R207" s="1"/>
    </row>
    <row r="208" spans="1:18" x14ac:dyDescent="0.25">
      <c r="A208">
        <v>68</v>
      </c>
      <c r="B208" s="1" t="s">
        <v>182</v>
      </c>
      <c r="C208" s="1" t="s">
        <v>1038</v>
      </c>
      <c r="D208" s="1" t="s">
        <v>1039</v>
      </c>
      <c r="E208" s="1" t="s">
        <v>1040</v>
      </c>
      <c r="F208" s="1" t="s">
        <v>1041</v>
      </c>
      <c r="G208" s="1" t="s">
        <v>975</v>
      </c>
      <c r="H208" s="22" t="s">
        <v>311</v>
      </c>
      <c r="I208" s="1" t="s">
        <v>981</v>
      </c>
      <c r="J208" s="1" t="s">
        <v>977</v>
      </c>
      <c r="K208" s="1" t="s">
        <v>958</v>
      </c>
      <c r="L208" s="1"/>
      <c r="M208" s="1" t="b">
        <v>1</v>
      </c>
      <c r="N208" s="1" t="s">
        <v>1235</v>
      </c>
      <c r="O208" s="1" t="s">
        <v>1256</v>
      </c>
      <c r="P208" s="1" t="s">
        <v>1264</v>
      </c>
      <c r="Q208" s="1"/>
      <c r="R208" s="1"/>
    </row>
    <row r="209" spans="1:18" x14ac:dyDescent="0.25">
      <c r="A209">
        <v>133</v>
      </c>
      <c r="B209" s="1" t="s">
        <v>235</v>
      </c>
      <c r="C209" s="1" t="s">
        <v>1111</v>
      </c>
      <c r="D209" s="1" t="s">
        <v>1111</v>
      </c>
      <c r="E209" s="1" t="s">
        <v>1112</v>
      </c>
      <c r="F209" s="1" t="s">
        <v>1113</v>
      </c>
      <c r="G209" s="1" t="s">
        <v>975</v>
      </c>
      <c r="H209" s="20" t="s">
        <v>308</v>
      </c>
      <c r="I209" s="1" t="s">
        <v>976</v>
      </c>
      <c r="J209" s="1" t="s">
        <v>977</v>
      </c>
      <c r="K209" s="1" t="s">
        <v>958</v>
      </c>
      <c r="L209" s="1"/>
      <c r="M209" s="1" t="b">
        <v>1</v>
      </c>
      <c r="N209" s="10" t="s">
        <v>1235</v>
      </c>
      <c r="O209" s="10" t="s">
        <v>1256</v>
      </c>
      <c r="P209" s="10" t="s">
        <v>1259</v>
      </c>
      <c r="Q209" s="1"/>
      <c r="R209" s="1"/>
    </row>
    <row r="210" spans="1:18" x14ac:dyDescent="0.25">
      <c r="A210">
        <v>134</v>
      </c>
      <c r="B210" s="1" t="s">
        <v>236</v>
      </c>
      <c r="C210" s="1" t="s">
        <v>1111</v>
      </c>
      <c r="D210" s="1" t="s">
        <v>1111</v>
      </c>
      <c r="E210" s="1" t="s">
        <v>1112</v>
      </c>
      <c r="F210" s="1" t="s">
        <v>1113</v>
      </c>
      <c r="G210" s="1" t="s">
        <v>975</v>
      </c>
      <c r="H210" s="21" t="s">
        <v>309</v>
      </c>
      <c r="I210" s="1" t="s">
        <v>979</v>
      </c>
      <c r="J210" s="1" t="s">
        <v>977</v>
      </c>
      <c r="K210" s="1" t="s">
        <v>958</v>
      </c>
      <c r="L210" s="1"/>
      <c r="M210" s="1" t="b">
        <v>1</v>
      </c>
      <c r="N210" s="10" t="s">
        <v>1235</v>
      </c>
      <c r="O210" s="10" t="s">
        <v>1256</v>
      </c>
      <c r="P210" s="10" t="s">
        <v>1259</v>
      </c>
      <c r="Q210" s="1"/>
      <c r="R210" s="1"/>
    </row>
    <row r="211" spans="1:18" x14ac:dyDescent="0.25">
      <c r="A211">
        <v>135</v>
      </c>
      <c r="B211" s="1" t="s">
        <v>237</v>
      </c>
      <c r="C211" s="1" t="s">
        <v>1111</v>
      </c>
      <c r="D211" s="1" t="s">
        <v>1111</v>
      </c>
      <c r="E211" s="1" t="s">
        <v>1112</v>
      </c>
      <c r="F211" s="1" t="s">
        <v>1113</v>
      </c>
      <c r="G211" s="1" t="s">
        <v>975</v>
      </c>
      <c r="H211" s="6" t="s">
        <v>310</v>
      </c>
      <c r="I211" s="1" t="s">
        <v>980</v>
      </c>
      <c r="J211" s="1" t="s">
        <v>977</v>
      </c>
      <c r="K211" s="1" t="s">
        <v>958</v>
      </c>
      <c r="L211" s="1"/>
      <c r="M211" s="1" t="b">
        <v>1</v>
      </c>
      <c r="N211" s="10" t="s">
        <v>1235</v>
      </c>
      <c r="O211" s="10" t="s">
        <v>1256</v>
      </c>
      <c r="P211" s="10" t="s">
        <v>1259</v>
      </c>
      <c r="Q211" s="1"/>
      <c r="R211" s="1"/>
    </row>
    <row r="212" spans="1:18" x14ac:dyDescent="0.25">
      <c r="A212">
        <v>136</v>
      </c>
      <c r="B212" s="1" t="s">
        <v>238</v>
      </c>
      <c r="C212" s="1" t="s">
        <v>1111</v>
      </c>
      <c r="D212" s="1" t="s">
        <v>1111</v>
      </c>
      <c r="E212" s="1" t="s">
        <v>1112</v>
      </c>
      <c r="F212" s="1" t="s">
        <v>1113</v>
      </c>
      <c r="G212" s="1" t="s">
        <v>975</v>
      </c>
      <c r="H212" s="22" t="s">
        <v>311</v>
      </c>
      <c r="I212" s="1" t="s">
        <v>981</v>
      </c>
      <c r="J212" s="1" t="s">
        <v>977</v>
      </c>
      <c r="K212" s="1" t="s">
        <v>958</v>
      </c>
      <c r="L212" s="1"/>
      <c r="M212" s="1" t="b">
        <v>1</v>
      </c>
      <c r="N212" s="10" t="s">
        <v>1235</v>
      </c>
      <c r="O212" s="10" t="s">
        <v>1256</v>
      </c>
      <c r="P212" s="10" t="s">
        <v>1259</v>
      </c>
      <c r="Q212" s="1"/>
      <c r="R212" s="1"/>
    </row>
    <row r="213" spans="1:18" x14ac:dyDescent="0.25">
      <c r="A213">
        <v>157</v>
      </c>
      <c r="B213" s="1" t="s">
        <v>259</v>
      </c>
      <c r="C213" s="1" t="s">
        <v>1129</v>
      </c>
      <c r="D213" s="1" t="s">
        <v>1129</v>
      </c>
      <c r="E213" s="1" t="s">
        <v>1130</v>
      </c>
      <c r="F213" s="1" t="s">
        <v>1131</v>
      </c>
      <c r="G213" s="1" t="s">
        <v>975</v>
      </c>
      <c r="H213" s="20" t="s">
        <v>308</v>
      </c>
      <c r="I213" s="1" t="s">
        <v>976</v>
      </c>
      <c r="J213" s="1" t="s">
        <v>977</v>
      </c>
      <c r="K213" s="1" t="s">
        <v>958</v>
      </c>
      <c r="L213" s="1"/>
      <c r="M213" s="1" t="b">
        <v>1</v>
      </c>
      <c r="N213" s="1" t="s">
        <v>1235</v>
      </c>
      <c r="O213" s="1" t="s">
        <v>1256</v>
      </c>
      <c r="P213" s="1" t="s">
        <v>1251</v>
      </c>
      <c r="Q213" s="1"/>
      <c r="R213" s="1"/>
    </row>
    <row r="214" spans="1:18" x14ac:dyDescent="0.25">
      <c r="A214">
        <v>158</v>
      </c>
      <c r="B214" s="1" t="s">
        <v>260</v>
      </c>
      <c r="C214" s="1" t="s">
        <v>1129</v>
      </c>
      <c r="D214" s="1" t="s">
        <v>1129</v>
      </c>
      <c r="E214" s="1" t="s">
        <v>1130</v>
      </c>
      <c r="F214" s="1" t="s">
        <v>1131</v>
      </c>
      <c r="G214" s="1" t="s">
        <v>975</v>
      </c>
      <c r="H214" s="21" t="s">
        <v>309</v>
      </c>
      <c r="I214" s="1" t="s">
        <v>979</v>
      </c>
      <c r="J214" s="1" t="s">
        <v>977</v>
      </c>
      <c r="K214" s="1" t="s">
        <v>958</v>
      </c>
      <c r="L214" s="1"/>
      <c r="M214" s="1" t="b">
        <v>1</v>
      </c>
      <c r="N214" s="1" t="s">
        <v>1235</v>
      </c>
      <c r="O214" s="1" t="s">
        <v>1256</v>
      </c>
      <c r="P214" s="1" t="s">
        <v>1251</v>
      </c>
      <c r="Q214" s="1"/>
      <c r="R214" s="1"/>
    </row>
    <row r="215" spans="1:18" x14ac:dyDescent="0.25">
      <c r="A215">
        <v>159</v>
      </c>
      <c r="B215" s="1" t="s">
        <v>261</v>
      </c>
      <c r="C215" s="1" t="s">
        <v>1129</v>
      </c>
      <c r="D215" s="1" t="s">
        <v>1129</v>
      </c>
      <c r="E215" s="1" t="s">
        <v>1130</v>
      </c>
      <c r="F215" s="1" t="s">
        <v>1131</v>
      </c>
      <c r="G215" s="1" t="s">
        <v>975</v>
      </c>
      <c r="H215" s="6" t="s">
        <v>310</v>
      </c>
      <c r="I215" s="1" t="s">
        <v>980</v>
      </c>
      <c r="J215" s="1" t="s">
        <v>977</v>
      </c>
      <c r="K215" s="1" t="s">
        <v>958</v>
      </c>
      <c r="L215" s="1"/>
      <c r="M215" s="1" t="b">
        <v>1</v>
      </c>
      <c r="N215" s="1" t="s">
        <v>1235</v>
      </c>
      <c r="O215" s="1" t="s">
        <v>1256</v>
      </c>
      <c r="P215" s="1" t="s">
        <v>1251</v>
      </c>
      <c r="Q215" s="1"/>
      <c r="R215" s="1"/>
    </row>
    <row r="216" spans="1:18" x14ac:dyDescent="0.25">
      <c r="A216">
        <v>160</v>
      </c>
      <c r="B216" s="1" t="s">
        <v>262</v>
      </c>
      <c r="C216" s="1" t="s">
        <v>1129</v>
      </c>
      <c r="D216" s="1" t="s">
        <v>1129</v>
      </c>
      <c r="E216" s="1" t="s">
        <v>1130</v>
      </c>
      <c r="F216" s="1" t="s">
        <v>1131</v>
      </c>
      <c r="G216" s="1" t="s">
        <v>975</v>
      </c>
      <c r="H216" s="22" t="s">
        <v>311</v>
      </c>
      <c r="I216" s="1" t="s">
        <v>981</v>
      </c>
      <c r="J216" s="1" t="s">
        <v>977</v>
      </c>
      <c r="K216" s="1" t="s">
        <v>958</v>
      </c>
      <c r="L216" s="1"/>
      <c r="M216" s="1" t="b">
        <v>1</v>
      </c>
      <c r="N216" s="1" t="s">
        <v>1235</v>
      </c>
      <c r="O216" s="1" t="s">
        <v>1256</v>
      </c>
      <c r="P216" s="1" t="s">
        <v>1251</v>
      </c>
      <c r="Q216" s="1"/>
      <c r="R216" s="1"/>
    </row>
    <row r="217" spans="1:18" x14ac:dyDescent="0.25">
      <c r="A217">
        <v>165</v>
      </c>
      <c r="B217" s="1" t="s">
        <v>267</v>
      </c>
      <c r="C217" s="1" t="s">
        <v>1134</v>
      </c>
      <c r="D217" s="1" t="s">
        <v>1134</v>
      </c>
      <c r="E217" s="1" t="s">
        <v>1135</v>
      </c>
      <c r="F217" s="1" t="s">
        <v>1136</v>
      </c>
      <c r="G217" s="1" t="s">
        <v>975</v>
      </c>
      <c r="H217" s="20" t="s">
        <v>308</v>
      </c>
      <c r="I217" s="1" t="s">
        <v>976</v>
      </c>
      <c r="J217" s="1" t="s">
        <v>977</v>
      </c>
      <c r="K217" s="1" t="s">
        <v>958</v>
      </c>
      <c r="L217" s="1"/>
      <c r="M217" s="1" t="b">
        <v>1</v>
      </c>
      <c r="N217" s="1" t="s">
        <v>1235</v>
      </c>
      <c r="O217" s="1" t="s">
        <v>1256</v>
      </c>
      <c r="P217" s="1" t="s">
        <v>1251</v>
      </c>
      <c r="Q217" s="1"/>
      <c r="R217" s="1"/>
    </row>
    <row r="218" spans="1:18" x14ac:dyDescent="0.25">
      <c r="A218">
        <v>166</v>
      </c>
      <c r="B218" s="1" t="s">
        <v>268</v>
      </c>
      <c r="C218" s="1" t="s">
        <v>1134</v>
      </c>
      <c r="D218" s="1" t="s">
        <v>1134</v>
      </c>
      <c r="E218" s="1" t="s">
        <v>1135</v>
      </c>
      <c r="F218" s="1" t="s">
        <v>1136</v>
      </c>
      <c r="G218" s="1" t="s">
        <v>975</v>
      </c>
      <c r="H218" s="21" t="s">
        <v>309</v>
      </c>
      <c r="I218" s="1" t="s">
        <v>979</v>
      </c>
      <c r="J218" s="1" t="s">
        <v>977</v>
      </c>
      <c r="K218" s="1" t="s">
        <v>958</v>
      </c>
      <c r="L218" s="1"/>
      <c r="M218" s="1" t="b">
        <v>1</v>
      </c>
      <c r="N218" s="1" t="s">
        <v>1235</v>
      </c>
      <c r="O218" s="1" t="s">
        <v>1256</v>
      </c>
      <c r="P218" s="1" t="s">
        <v>1251</v>
      </c>
      <c r="Q218" s="1"/>
      <c r="R218" s="1"/>
    </row>
    <row r="219" spans="1:18" x14ac:dyDescent="0.25">
      <c r="A219">
        <v>167</v>
      </c>
      <c r="B219" s="1" t="s">
        <v>269</v>
      </c>
      <c r="C219" s="1" t="s">
        <v>1134</v>
      </c>
      <c r="D219" s="1" t="s">
        <v>1134</v>
      </c>
      <c r="E219" s="1" t="s">
        <v>1135</v>
      </c>
      <c r="F219" s="1" t="s">
        <v>1136</v>
      </c>
      <c r="G219" s="1" t="s">
        <v>975</v>
      </c>
      <c r="H219" s="6" t="s">
        <v>310</v>
      </c>
      <c r="I219" s="1" t="s">
        <v>980</v>
      </c>
      <c r="J219" s="1" t="s">
        <v>977</v>
      </c>
      <c r="K219" s="1" t="s">
        <v>958</v>
      </c>
      <c r="L219" s="1"/>
      <c r="M219" s="1" t="b">
        <v>1</v>
      </c>
      <c r="N219" s="1" t="s">
        <v>1235</v>
      </c>
      <c r="O219" s="1" t="s">
        <v>1256</v>
      </c>
      <c r="P219" s="1" t="s">
        <v>1251</v>
      </c>
      <c r="Q219" s="1"/>
      <c r="R219" s="1"/>
    </row>
    <row r="220" spans="1:18" x14ac:dyDescent="0.25">
      <c r="A220">
        <v>168</v>
      </c>
      <c r="B220" s="1" t="s">
        <v>270</v>
      </c>
      <c r="C220" s="1" t="s">
        <v>1134</v>
      </c>
      <c r="D220" s="1" t="s">
        <v>1134</v>
      </c>
      <c r="E220" s="1" t="s">
        <v>1135</v>
      </c>
      <c r="F220" s="1" t="s">
        <v>1136</v>
      </c>
      <c r="G220" s="1" t="s">
        <v>975</v>
      </c>
      <c r="H220" s="22" t="s">
        <v>311</v>
      </c>
      <c r="I220" s="1" t="s">
        <v>981</v>
      </c>
      <c r="J220" s="1" t="s">
        <v>977</v>
      </c>
      <c r="K220" s="1" t="s">
        <v>958</v>
      </c>
      <c r="L220" s="1"/>
      <c r="M220" s="1" t="b">
        <v>1</v>
      </c>
      <c r="N220" s="1" t="s">
        <v>1235</v>
      </c>
      <c r="O220" s="1" t="s">
        <v>1256</v>
      </c>
      <c r="P220" s="1" t="s">
        <v>1251</v>
      </c>
      <c r="Q220" s="1"/>
      <c r="R220" s="1"/>
    </row>
    <row r="221" spans="1:18" x14ac:dyDescent="0.25">
      <c r="A221">
        <v>129</v>
      </c>
      <c r="B221" s="1" t="s">
        <v>231</v>
      </c>
      <c r="C221" s="1" t="s">
        <v>1108</v>
      </c>
      <c r="D221" s="1" t="s">
        <v>1108</v>
      </c>
      <c r="E221" s="1" t="s">
        <v>1109</v>
      </c>
      <c r="F221" s="1" t="s">
        <v>1110</v>
      </c>
      <c r="G221" s="1" t="s">
        <v>975</v>
      </c>
      <c r="H221" s="20" t="s">
        <v>308</v>
      </c>
      <c r="I221" s="1" t="s">
        <v>976</v>
      </c>
      <c r="J221" s="1" t="s">
        <v>977</v>
      </c>
      <c r="K221" s="1" t="s">
        <v>958</v>
      </c>
      <c r="L221" s="1"/>
      <c r="M221" s="1" t="b">
        <v>1</v>
      </c>
      <c r="N221" s="1" t="s">
        <v>1235</v>
      </c>
      <c r="O221" s="1" t="s">
        <v>1254</v>
      </c>
      <c r="P221" s="1" t="s">
        <v>1250</v>
      </c>
      <c r="Q221" s="1"/>
      <c r="R221" s="1"/>
    </row>
    <row r="222" spans="1:18" x14ac:dyDescent="0.25">
      <c r="A222">
        <v>130</v>
      </c>
      <c r="B222" s="1" t="s">
        <v>232</v>
      </c>
      <c r="C222" s="1" t="s">
        <v>1108</v>
      </c>
      <c r="D222" s="1" t="s">
        <v>1108</v>
      </c>
      <c r="E222" s="1" t="s">
        <v>1109</v>
      </c>
      <c r="F222" s="1" t="s">
        <v>1110</v>
      </c>
      <c r="G222" s="1" t="s">
        <v>975</v>
      </c>
      <c r="H222" s="21" t="s">
        <v>309</v>
      </c>
      <c r="I222" s="1" t="s">
        <v>979</v>
      </c>
      <c r="J222" s="1" t="s">
        <v>977</v>
      </c>
      <c r="K222" s="1" t="s">
        <v>958</v>
      </c>
      <c r="L222" s="1"/>
      <c r="M222" s="1" t="b">
        <v>1</v>
      </c>
      <c r="N222" s="1" t="s">
        <v>1235</v>
      </c>
      <c r="O222" s="1" t="s">
        <v>1254</v>
      </c>
      <c r="P222" s="1" t="s">
        <v>1250</v>
      </c>
      <c r="Q222" s="1"/>
      <c r="R222" s="1"/>
    </row>
    <row r="223" spans="1:18" x14ac:dyDescent="0.25">
      <c r="A223">
        <v>131</v>
      </c>
      <c r="B223" s="1" t="s">
        <v>233</v>
      </c>
      <c r="C223" s="1" t="s">
        <v>1108</v>
      </c>
      <c r="D223" s="1" t="s">
        <v>1108</v>
      </c>
      <c r="E223" s="1" t="s">
        <v>1109</v>
      </c>
      <c r="F223" s="1" t="s">
        <v>1110</v>
      </c>
      <c r="G223" s="1" t="s">
        <v>975</v>
      </c>
      <c r="H223" s="6" t="s">
        <v>310</v>
      </c>
      <c r="I223" s="1" t="s">
        <v>980</v>
      </c>
      <c r="J223" s="1" t="s">
        <v>977</v>
      </c>
      <c r="K223" s="1" t="s">
        <v>958</v>
      </c>
      <c r="L223" s="1"/>
      <c r="M223" s="1" t="b">
        <v>1</v>
      </c>
      <c r="N223" s="1" t="s">
        <v>1235</v>
      </c>
      <c r="O223" s="1" t="s">
        <v>1254</v>
      </c>
      <c r="P223" s="1" t="s">
        <v>1250</v>
      </c>
      <c r="Q223" s="1"/>
      <c r="R223" s="1"/>
    </row>
    <row r="224" spans="1:18" x14ac:dyDescent="0.25">
      <c r="A224">
        <v>132</v>
      </c>
      <c r="B224" s="1" t="s">
        <v>234</v>
      </c>
      <c r="C224" s="1" t="s">
        <v>1108</v>
      </c>
      <c r="D224" s="1" t="s">
        <v>1108</v>
      </c>
      <c r="E224" s="1" t="s">
        <v>1109</v>
      </c>
      <c r="F224" s="1" t="s">
        <v>1110</v>
      </c>
      <c r="G224" s="1" t="s">
        <v>975</v>
      </c>
      <c r="H224" s="22" t="s">
        <v>311</v>
      </c>
      <c r="I224" s="1" t="s">
        <v>981</v>
      </c>
      <c r="J224" s="1" t="s">
        <v>977</v>
      </c>
      <c r="K224" s="1" t="s">
        <v>958</v>
      </c>
      <c r="L224" s="1"/>
      <c r="M224" s="1" t="b">
        <v>1</v>
      </c>
      <c r="N224" s="1" t="s">
        <v>1235</v>
      </c>
      <c r="O224" s="1" t="s">
        <v>1254</v>
      </c>
      <c r="P224" s="1" t="s">
        <v>1250</v>
      </c>
      <c r="Q224" s="1"/>
      <c r="R224" s="1"/>
    </row>
    <row r="225" spans="1:18" x14ac:dyDescent="0.25">
      <c r="A225">
        <v>137</v>
      </c>
      <c r="B225" s="1" t="s">
        <v>239</v>
      </c>
      <c r="C225" s="1" t="s">
        <v>1114</v>
      </c>
      <c r="D225" s="1" t="s">
        <v>1114</v>
      </c>
      <c r="E225" s="1" t="s">
        <v>1115</v>
      </c>
      <c r="F225" s="1" t="s">
        <v>1116</v>
      </c>
      <c r="G225" s="1" t="s">
        <v>975</v>
      </c>
      <c r="H225" s="20" t="s">
        <v>308</v>
      </c>
      <c r="I225" s="1" t="s">
        <v>976</v>
      </c>
      <c r="J225" s="1" t="s">
        <v>977</v>
      </c>
      <c r="K225" s="1" t="s">
        <v>958</v>
      </c>
      <c r="L225" s="1"/>
      <c r="M225" s="1" t="b">
        <v>1</v>
      </c>
      <c r="N225" s="1" t="s">
        <v>1235</v>
      </c>
      <c r="O225" s="1" t="s">
        <v>1254</v>
      </c>
      <c r="P225" s="1" t="s">
        <v>1253</v>
      </c>
      <c r="Q225" s="1"/>
      <c r="R225" s="1"/>
    </row>
    <row r="226" spans="1:18" x14ac:dyDescent="0.25">
      <c r="A226">
        <v>138</v>
      </c>
      <c r="B226" s="1" t="s">
        <v>240</v>
      </c>
      <c r="C226" s="1" t="s">
        <v>1114</v>
      </c>
      <c r="D226" s="1" t="s">
        <v>1114</v>
      </c>
      <c r="E226" s="1" t="s">
        <v>1115</v>
      </c>
      <c r="F226" s="1" t="s">
        <v>1116</v>
      </c>
      <c r="G226" s="1" t="s">
        <v>975</v>
      </c>
      <c r="H226" s="21" t="s">
        <v>309</v>
      </c>
      <c r="I226" s="1" t="s">
        <v>979</v>
      </c>
      <c r="J226" s="1" t="s">
        <v>977</v>
      </c>
      <c r="K226" s="1" t="s">
        <v>958</v>
      </c>
      <c r="L226" s="1"/>
      <c r="M226" s="1" t="b">
        <v>1</v>
      </c>
      <c r="N226" s="1" t="s">
        <v>1235</v>
      </c>
      <c r="O226" s="1" t="s">
        <v>1254</v>
      </c>
      <c r="P226" s="1" t="s">
        <v>1253</v>
      </c>
      <c r="Q226" s="1"/>
      <c r="R226" s="1"/>
    </row>
    <row r="227" spans="1:18" x14ac:dyDescent="0.25">
      <c r="A227">
        <v>139</v>
      </c>
      <c r="B227" s="1" t="s">
        <v>241</v>
      </c>
      <c r="C227" s="1" t="s">
        <v>1114</v>
      </c>
      <c r="D227" s="1" t="s">
        <v>1114</v>
      </c>
      <c r="E227" s="1" t="s">
        <v>1115</v>
      </c>
      <c r="F227" s="1" t="s">
        <v>1116</v>
      </c>
      <c r="G227" s="1" t="s">
        <v>975</v>
      </c>
      <c r="H227" s="6" t="s">
        <v>310</v>
      </c>
      <c r="I227" s="1" t="s">
        <v>980</v>
      </c>
      <c r="J227" s="1" t="s">
        <v>977</v>
      </c>
      <c r="K227" s="1" t="s">
        <v>958</v>
      </c>
      <c r="L227" s="1"/>
      <c r="M227" s="1" t="b">
        <v>1</v>
      </c>
      <c r="N227" s="1" t="s">
        <v>1235</v>
      </c>
      <c r="O227" s="1" t="s">
        <v>1254</v>
      </c>
      <c r="P227" s="1" t="s">
        <v>1253</v>
      </c>
      <c r="Q227" s="1"/>
      <c r="R227" s="1"/>
    </row>
    <row r="228" spans="1:18" x14ac:dyDescent="0.25">
      <c r="A228">
        <v>140</v>
      </c>
      <c r="B228" s="1" t="s">
        <v>242</v>
      </c>
      <c r="C228" s="1" t="s">
        <v>1114</v>
      </c>
      <c r="D228" s="1" t="s">
        <v>1114</v>
      </c>
      <c r="E228" s="1" t="s">
        <v>1115</v>
      </c>
      <c r="F228" s="1" t="s">
        <v>1116</v>
      </c>
      <c r="G228" s="1" t="s">
        <v>975</v>
      </c>
      <c r="H228" s="22" t="s">
        <v>311</v>
      </c>
      <c r="I228" s="1" t="s">
        <v>981</v>
      </c>
      <c r="J228" s="1" t="s">
        <v>977</v>
      </c>
      <c r="K228" s="1" t="s">
        <v>958</v>
      </c>
      <c r="L228" s="1"/>
      <c r="M228" s="1" t="b">
        <v>1</v>
      </c>
      <c r="N228" s="1" t="s">
        <v>1235</v>
      </c>
      <c r="O228" s="1" t="s">
        <v>1254</v>
      </c>
      <c r="P228" s="1" t="s">
        <v>1253</v>
      </c>
      <c r="Q228" s="1"/>
      <c r="R228" s="1"/>
    </row>
    <row r="229" spans="1:18" x14ac:dyDescent="0.25">
      <c r="A229" s="27">
        <v>201</v>
      </c>
      <c r="B229" s="18" t="s">
        <v>295</v>
      </c>
      <c r="C229" s="18" t="s">
        <v>1166</v>
      </c>
      <c r="D229" s="18" t="s">
        <v>1167</v>
      </c>
      <c r="E229" s="18" t="s">
        <v>1168</v>
      </c>
      <c r="F229" s="18" t="s">
        <v>1169</v>
      </c>
      <c r="G229" s="1" t="s">
        <v>975</v>
      </c>
      <c r="H229" s="20" t="s">
        <v>308</v>
      </c>
      <c r="I229" s="1" t="s">
        <v>976</v>
      </c>
      <c r="J229" s="1" t="s">
        <v>977</v>
      </c>
      <c r="K229" s="1" t="s">
        <v>958</v>
      </c>
      <c r="L229" s="1"/>
      <c r="M229" s="1" t="b">
        <v>1</v>
      </c>
      <c r="N229" s="1" t="s">
        <v>1235</v>
      </c>
      <c r="O229" s="1" t="s">
        <v>1257</v>
      </c>
      <c r="P229" s="1" t="s">
        <v>1257</v>
      </c>
      <c r="Q229" s="1"/>
      <c r="R229" s="1"/>
    </row>
    <row r="230" spans="1:18" x14ac:dyDescent="0.25">
      <c r="A230" s="27">
        <v>202</v>
      </c>
      <c r="B230" s="18" t="s">
        <v>296</v>
      </c>
      <c r="C230" s="18" t="s">
        <v>1166</v>
      </c>
      <c r="D230" s="18" t="s">
        <v>1167</v>
      </c>
      <c r="E230" s="18" t="s">
        <v>1168</v>
      </c>
      <c r="F230" s="18" t="s">
        <v>1169</v>
      </c>
      <c r="G230" s="1" t="s">
        <v>975</v>
      </c>
      <c r="H230" s="21" t="s">
        <v>309</v>
      </c>
      <c r="I230" s="1" t="s">
        <v>979</v>
      </c>
      <c r="J230" s="1" t="s">
        <v>977</v>
      </c>
      <c r="K230" s="1" t="s">
        <v>958</v>
      </c>
      <c r="L230" s="1"/>
      <c r="M230" s="1" t="b">
        <v>1</v>
      </c>
      <c r="N230" s="1" t="s">
        <v>1235</v>
      </c>
      <c r="O230" s="1" t="s">
        <v>1257</v>
      </c>
      <c r="P230" s="1" t="s">
        <v>1257</v>
      </c>
      <c r="Q230" s="1"/>
      <c r="R230" s="1"/>
    </row>
    <row r="231" spans="1:18" x14ac:dyDescent="0.25">
      <c r="A231" s="27">
        <v>203</v>
      </c>
      <c r="B231" s="18" t="s">
        <v>297</v>
      </c>
      <c r="C231" s="18" t="s">
        <v>1166</v>
      </c>
      <c r="D231" s="18" t="s">
        <v>1167</v>
      </c>
      <c r="E231" s="18" t="s">
        <v>1168</v>
      </c>
      <c r="F231" s="18" t="s">
        <v>1169</v>
      </c>
      <c r="G231" s="1" t="s">
        <v>975</v>
      </c>
      <c r="H231" s="6" t="s">
        <v>310</v>
      </c>
      <c r="I231" s="1" t="s">
        <v>980</v>
      </c>
      <c r="J231" s="1" t="s">
        <v>977</v>
      </c>
      <c r="K231" s="1" t="s">
        <v>958</v>
      </c>
      <c r="L231" s="1"/>
      <c r="M231" s="1" t="b">
        <v>1</v>
      </c>
      <c r="N231" s="1" t="s">
        <v>1235</v>
      </c>
      <c r="O231" s="1" t="s">
        <v>1257</v>
      </c>
      <c r="P231" s="1" t="s">
        <v>1257</v>
      </c>
      <c r="Q231" s="1"/>
      <c r="R231" s="1"/>
    </row>
    <row r="232" spans="1:18" x14ac:dyDescent="0.25">
      <c r="A232" s="27">
        <v>204</v>
      </c>
      <c r="B232" s="18" t="s">
        <v>298</v>
      </c>
      <c r="C232" s="18" t="s">
        <v>1166</v>
      </c>
      <c r="D232" s="18" t="s">
        <v>1167</v>
      </c>
      <c r="E232" s="18" t="s">
        <v>1168</v>
      </c>
      <c r="F232" s="18" t="s">
        <v>1169</v>
      </c>
      <c r="G232" s="1" t="s">
        <v>975</v>
      </c>
      <c r="H232" s="22" t="s">
        <v>311</v>
      </c>
      <c r="I232" s="1" t="s">
        <v>981</v>
      </c>
      <c r="J232" s="1" t="s">
        <v>977</v>
      </c>
      <c r="K232" s="1" t="s">
        <v>958</v>
      </c>
      <c r="L232" s="1"/>
      <c r="M232" s="1" t="b">
        <v>1</v>
      </c>
      <c r="N232" s="1" t="s">
        <v>1235</v>
      </c>
      <c r="O232" s="1" t="s">
        <v>1257</v>
      </c>
      <c r="P232" s="1" t="s">
        <v>1257</v>
      </c>
      <c r="Q232" s="1"/>
      <c r="R232" s="1"/>
    </row>
    <row r="233" spans="1:18" x14ac:dyDescent="0.25">
      <c r="A233">
        <v>101</v>
      </c>
      <c r="B233" s="1" t="s">
        <v>1072</v>
      </c>
      <c r="C233" s="1" t="s">
        <v>1073</v>
      </c>
      <c r="D233" s="1" t="s">
        <v>1074</v>
      </c>
      <c r="E233" s="1" t="s">
        <v>1075</v>
      </c>
      <c r="F233" s="1" t="s">
        <v>1076</v>
      </c>
      <c r="G233" s="1" t="s">
        <v>975</v>
      </c>
      <c r="H233" s="20" t="s">
        <v>308</v>
      </c>
      <c r="I233" s="1" t="s">
        <v>976</v>
      </c>
      <c r="J233" s="1" t="s">
        <v>977</v>
      </c>
      <c r="K233" s="1" t="s">
        <v>958</v>
      </c>
      <c r="L233" s="1"/>
      <c r="M233" s="1" t="b">
        <v>1</v>
      </c>
      <c r="N233" s="1" t="s">
        <v>1235</v>
      </c>
      <c r="O233" s="1" t="s">
        <v>1254</v>
      </c>
      <c r="P233" s="1" t="s">
        <v>1249</v>
      </c>
      <c r="Q233" s="1"/>
      <c r="R233" s="1"/>
    </row>
    <row r="234" spans="1:18" x14ac:dyDescent="0.25">
      <c r="A234">
        <v>102</v>
      </c>
      <c r="B234" s="1" t="s">
        <v>1077</v>
      </c>
      <c r="C234" s="1" t="s">
        <v>1073</v>
      </c>
      <c r="D234" s="1" t="s">
        <v>1074</v>
      </c>
      <c r="E234" s="1" t="s">
        <v>1075</v>
      </c>
      <c r="F234" s="1" t="s">
        <v>1076</v>
      </c>
      <c r="G234" s="1" t="s">
        <v>975</v>
      </c>
      <c r="H234" s="21" t="s">
        <v>309</v>
      </c>
      <c r="I234" s="1" t="s">
        <v>979</v>
      </c>
      <c r="J234" s="1" t="s">
        <v>977</v>
      </c>
      <c r="K234" s="1" t="s">
        <v>958</v>
      </c>
      <c r="L234" s="1"/>
      <c r="M234" s="1" t="b">
        <v>1</v>
      </c>
      <c r="N234" s="1" t="s">
        <v>1235</v>
      </c>
      <c r="O234" s="1" t="s">
        <v>1254</v>
      </c>
      <c r="P234" s="1" t="s">
        <v>1249</v>
      </c>
      <c r="Q234" s="1"/>
      <c r="R234" s="1"/>
    </row>
    <row r="235" spans="1:18" x14ac:dyDescent="0.25">
      <c r="A235">
        <v>103</v>
      </c>
      <c r="B235" s="1" t="s">
        <v>1078</v>
      </c>
      <c r="C235" s="1" t="s">
        <v>1073</v>
      </c>
      <c r="D235" s="1" t="s">
        <v>1074</v>
      </c>
      <c r="E235" s="1" t="s">
        <v>1075</v>
      </c>
      <c r="F235" s="1" t="s">
        <v>1076</v>
      </c>
      <c r="G235" s="1" t="s">
        <v>975</v>
      </c>
      <c r="H235" s="6" t="s">
        <v>310</v>
      </c>
      <c r="I235" s="1" t="s">
        <v>980</v>
      </c>
      <c r="J235" s="1" t="s">
        <v>977</v>
      </c>
      <c r="K235" s="1" t="s">
        <v>958</v>
      </c>
      <c r="L235" s="1"/>
      <c r="M235" s="1" t="b">
        <v>1</v>
      </c>
      <c r="N235" s="1" t="s">
        <v>1235</v>
      </c>
      <c r="O235" s="1" t="s">
        <v>1254</v>
      </c>
      <c r="P235" s="1" t="s">
        <v>1249</v>
      </c>
      <c r="Q235" s="1"/>
      <c r="R235" s="1"/>
    </row>
    <row r="236" spans="1:18" x14ac:dyDescent="0.25">
      <c r="A236">
        <v>104</v>
      </c>
      <c r="B236" s="1" t="s">
        <v>1079</v>
      </c>
      <c r="C236" s="1" t="s">
        <v>1073</v>
      </c>
      <c r="D236" s="1" t="s">
        <v>1074</v>
      </c>
      <c r="E236" s="1" t="s">
        <v>1075</v>
      </c>
      <c r="F236" s="1" t="s">
        <v>1076</v>
      </c>
      <c r="G236" s="1" t="s">
        <v>975</v>
      </c>
      <c r="H236" s="22" t="s">
        <v>311</v>
      </c>
      <c r="I236" s="1" t="s">
        <v>981</v>
      </c>
      <c r="J236" s="1" t="s">
        <v>977</v>
      </c>
      <c r="K236" s="1" t="s">
        <v>958</v>
      </c>
      <c r="L236" s="1"/>
      <c r="M236" s="1" t="b">
        <v>1</v>
      </c>
      <c r="N236" s="1" t="s">
        <v>1235</v>
      </c>
      <c r="O236" s="1" t="s">
        <v>1254</v>
      </c>
      <c r="P236" s="1" t="s">
        <v>1249</v>
      </c>
      <c r="Q236" s="1"/>
      <c r="R236" s="1"/>
    </row>
    <row r="237" spans="1:18" x14ac:dyDescent="0.25">
      <c r="A237">
        <v>105</v>
      </c>
      <c r="B237" s="1" t="s">
        <v>211</v>
      </c>
      <c r="C237" s="1" t="s">
        <v>1080</v>
      </c>
      <c r="D237" s="1" t="s">
        <v>1080</v>
      </c>
      <c r="E237" s="1" t="s">
        <v>1081</v>
      </c>
      <c r="F237" s="1" t="s">
        <v>1082</v>
      </c>
      <c r="G237" s="1" t="s">
        <v>975</v>
      </c>
      <c r="H237" s="20" t="s">
        <v>308</v>
      </c>
      <c r="I237" s="1" t="s">
        <v>976</v>
      </c>
      <c r="J237" s="1" t="s">
        <v>977</v>
      </c>
      <c r="K237" s="1" t="s">
        <v>958</v>
      </c>
      <c r="L237" s="1"/>
      <c r="M237" s="1" t="b">
        <v>1</v>
      </c>
      <c r="N237" s="1" t="s">
        <v>1235</v>
      </c>
      <c r="O237" s="1" t="s">
        <v>1254</v>
      </c>
      <c r="P237" s="1" t="s">
        <v>1245</v>
      </c>
      <c r="Q237" s="1"/>
      <c r="R237" s="1"/>
    </row>
    <row r="238" spans="1:18" x14ac:dyDescent="0.25">
      <c r="A238">
        <v>106</v>
      </c>
      <c r="B238" s="1" t="s">
        <v>212</v>
      </c>
      <c r="C238" s="1" t="s">
        <v>1080</v>
      </c>
      <c r="D238" s="1" t="s">
        <v>1080</v>
      </c>
      <c r="E238" s="1" t="s">
        <v>1081</v>
      </c>
      <c r="F238" s="1" t="s">
        <v>1082</v>
      </c>
      <c r="G238" s="1" t="s">
        <v>975</v>
      </c>
      <c r="H238" s="21" t="s">
        <v>309</v>
      </c>
      <c r="I238" s="1" t="s">
        <v>979</v>
      </c>
      <c r="J238" s="1" t="s">
        <v>977</v>
      </c>
      <c r="K238" s="1" t="s">
        <v>958</v>
      </c>
      <c r="L238" s="1"/>
      <c r="M238" s="1" t="b">
        <v>1</v>
      </c>
      <c r="N238" s="1" t="s">
        <v>1235</v>
      </c>
      <c r="O238" s="1" t="s">
        <v>1254</v>
      </c>
      <c r="P238" s="1" t="s">
        <v>1245</v>
      </c>
      <c r="Q238" s="1"/>
      <c r="R238" s="1"/>
    </row>
    <row r="239" spans="1:18" x14ac:dyDescent="0.25">
      <c r="A239">
        <v>107</v>
      </c>
      <c r="B239" s="1" t="s">
        <v>213</v>
      </c>
      <c r="C239" s="1" t="s">
        <v>1080</v>
      </c>
      <c r="D239" s="1" t="s">
        <v>1080</v>
      </c>
      <c r="E239" s="1" t="s">
        <v>1081</v>
      </c>
      <c r="F239" s="1" t="s">
        <v>1082</v>
      </c>
      <c r="G239" s="1" t="s">
        <v>975</v>
      </c>
      <c r="H239" s="6" t="s">
        <v>310</v>
      </c>
      <c r="I239" s="1" t="s">
        <v>980</v>
      </c>
      <c r="J239" s="1" t="s">
        <v>977</v>
      </c>
      <c r="K239" s="1" t="s">
        <v>958</v>
      </c>
      <c r="L239" s="1"/>
      <c r="M239" s="1" t="b">
        <v>1</v>
      </c>
      <c r="N239" s="1" t="s">
        <v>1235</v>
      </c>
      <c r="O239" s="1" t="s">
        <v>1254</v>
      </c>
      <c r="P239" s="1" t="s">
        <v>1245</v>
      </c>
      <c r="Q239" s="1"/>
      <c r="R239" s="1"/>
    </row>
    <row r="240" spans="1:18" x14ac:dyDescent="0.25">
      <c r="A240">
        <v>108</v>
      </c>
      <c r="B240" s="1" t="s">
        <v>214</v>
      </c>
      <c r="C240" s="1" t="s">
        <v>1080</v>
      </c>
      <c r="D240" s="1" t="s">
        <v>1080</v>
      </c>
      <c r="E240" s="1" t="s">
        <v>1081</v>
      </c>
      <c r="F240" s="1" t="s">
        <v>1082</v>
      </c>
      <c r="G240" s="1" t="s">
        <v>975</v>
      </c>
      <c r="H240" s="22" t="s">
        <v>311</v>
      </c>
      <c r="I240" s="1" t="s">
        <v>981</v>
      </c>
      <c r="J240" s="1" t="s">
        <v>977</v>
      </c>
      <c r="K240" s="1" t="s">
        <v>958</v>
      </c>
      <c r="L240" s="1"/>
      <c r="M240" s="1" t="b">
        <v>1</v>
      </c>
      <c r="N240" s="1" t="s">
        <v>1235</v>
      </c>
      <c r="O240" s="1" t="s">
        <v>1254</v>
      </c>
      <c r="P240" s="1" t="s">
        <v>1245</v>
      </c>
      <c r="Q240" s="1"/>
      <c r="R240" s="1"/>
    </row>
    <row r="241" spans="1:20" x14ac:dyDescent="0.25">
      <c r="A241" s="27">
        <v>109</v>
      </c>
      <c r="B241" s="6" t="s">
        <v>96</v>
      </c>
      <c r="C241" s="6" t="s">
        <v>1083</v>
      </c>
      <c r="D241" s="6" t="s">
        <v>1084</v>
      </c>
      <c r="E241" s="6" t="s">
        <v>1085</v>
      </c>
      <c r="F241" s="6" t="s">
        <v>1083</v>
      </c>
      <c r="G241" s="1" t="s">
        <v>975</v>
      </c>
      <c r="H241" s="20" t="s">
        <v>308</v>
      </c>
      <c r="I241" s="1" t="s">
        <v>976</v>
      </c>
      <c r="J241" s="1" t="s">
        <v>977</v>
      </c>
      <c r="K241" s="1" t="s">
        <v>958</v>
      </c>
      <c r="L241" s="1"/>
      <c r="M241" s="1" t="b">
        <v>1</v>
      </c>
      <c r="N241" s="1" t="s">
        <v>1235</v>
      </c>
      <c r="O241" s="1" t="s">
        <v>1254</v>
      </c>
      <c r="P241" s="1" t="s">
        <v>1245</v>
      </c>
      <c r="Q241" s="1"/>
      <c r="R241" s="1"/>
    </row>
    <row r="242" spans="1:20" x14ac:dyDescent="0.25">
      <c r="A242" s="27">
        <v>110</v>
      </c>
      <c r="B242" s="6" t="s">
        <v>97</v>
      </c>
      <c r="C242" s="6" t="s">
        <v>1083</v>
      </c>
      <c r="D242" s="6" t="s">
        <v>1084</v>
      </c>
      <c r="E242" s="6" t="s">
        <v>1085</v>
      </c>
      <c r="F242" s="6" t="s">
        <v>1083</v>
      </c>
      <c r="G242" s="1" t="s">
        <v>975</v>
      </c>
      <c r="H242" s="21" t="s">
        <v>309</v>
      </c>
      <c r="I242" s="1" t="s">
        <v>979</v>
      </c>
      <c r="J242" s="1" t="s">
        <v>977</v>
      </c>
      <c r="K242" s="1" t="s">
        <v>958</v>
      </c>
      <c r="L242" s="1"/>
      <c r="M242" s="1" t="b">
        <v>1</v>
      </c>
      <c r="N242" s="1" t="s">
        <v>1235</v>
      </c>
      <c r="O242" s="1" t="s">
        <v>1254</v>
      </c>
      <c r="P242" s="1" t="s">
        <v>1245</v>
      </c>
      <c r="Q242" s="1"/>
      <c r="R242" s="1"/>
    </row>
    <row r="243" spans="1:20" x14ac:dyDescent="0.25">
      <c r="A243" s="27">
        <v>111</v>
      </c>
      <c r="B243" s="6" t="s">
        <v>98</v>
      </c>
      <c r="C243" s="6" t="s">
        <v>1083</v>
      </c>
      <c r="D243" s="6" t="s">
        <v>1084</v>
      </c>
      <c r="E243" s="6" t="s">
        <v>1085</v>
      </c>
      <c r="F243" s="6" t="s">
        <v>1083</v>
      </c>
      <c r="G243" s="1" t="s">
        <v>975</v>
      </c>
      <c r="H243" s="6" t="s">
        <v>310</v>
      </c>
      <c r="I243" s="1" t="s">
        <v>980</v>
      </c>
      <c r="J243" s="1" t="s">
        <v>977</v>
      </c>
      <c r="K243" s="1" t="s">
        <v>958</v>
      </c>
      <c r="L243" s="1"/>
      <c r="M243" s="1" t="b">
        <v>1</v>
      </c>
      <c r="N243" s="1" t="s">
        <v>1235</v>
      </c>
      <c r="O243" s="1" t="s">
        <v>1254</v>
      </c>
      <c r="P243" s="1" t="s">
        <v>1245</v>
      </c>
      <c r="Q243" s="1"/>
      <c r="R243" s="1"/>
    </row>
    <row r="244" spans="1:20" x14ac:dyDescent="0.25">
      <c r="A244" s="27">
        <v>112</v>
      </c>
      <c r="B244" s="6" t="s">
        <v>99</v>
      </c>
      <c r="C244" s="6" t="s">
        <v>1083</v>
      </c>
      <c r="D244" s="6" t="s">
        <v>1084</v>
      </c>
      <c r="E244" s="6" t="s">
        <v>1085</v>
      </c>
      <c r="F244" s="6" t="s">
        <v>1083</v>
      </c>
      <c r="G244" s="1" t="s">
        <v>975</v>
      </c>
      <c r="H244" s="22" t="s">
        <v>311</v>
      </c>
      <c r="I244" s="1" t="s">
        <v>981</v>
      </c>
      <c r="J244" s="1" t="s">
        <v>977</v>
      </c>
      <c r="K244" s="1" t="s">
        <v>958</v>
      </c>
      <c r="L244" s="1"/>
      <c r="M244" s="1" t="b">
        <v>1</v>
      </c>
      <c r="N244" s="1" t="s">
        <v>1235</v>
      </c>
      <c r="O244" s="1" t="s">
        <v>1254</v>
      </c>
      <c r="P244" s="1" t="s">
        <v>1245</v>
      </c>
      <c r="Q244" s="1"/>
      <c r="R244" s="1"/>
    </row>
    <row r="245" spans="1:20" x14ac:dyDescent="0.25">
      <c r="A245" s="26"/>
      <c r="B245" s="18" t="s">
        <v>1086</v>
      </c>
      <c r="C245" s="18" t="s">
        <v>100</v>
      </c>
      <c r="D245" s="18" t="s">
        <v>1087</v>
      </c>
      <c r="E245" s="18" t="s">
        <v>1088</v>
      </c>
      <c r="F245" s="18"/>
      <c r="G245" s="18" t="s">
        <v>956</v>
      </c>
      <c r="H245" s="18" t="s">
        <v>312</v>
      </c>
      <c r="I245" s="26" t="s">
        <v>957</v>
      </c>
      <c r="J245" s="18" t="s">
        <v>956</v>
      </c>
      <c r="K245" s="18" t="s">
        <v>958</v>
      </c>
      <c r="L245" s="18"/>
      <c r="M245" s="26"/>
      <c r="N245" s="1" t="s">
        <v>1235</v>
      </c>
      <c r="O245" s="1" t="s">
        <v>1254</v>
      </c>
      <c r="P245" s="1" t="s">
        <v>1245</v>
      </c>
      <c r="Q245" s="1"/>
      <c r="R245" s="1"/>
      <c r="S245" s="26"/>
      <c r="T245" s="26"/>
    </row>
    <row r="246" spans="1:20" x14ac:dyDescent="0.25">
      <c r="A246" s="26"/>
      <c r="B246" s="18" t="s">
        <v>1089</v>
      </c>
      <c r="C246" s="18" t="s">
        <v>101</v>
      </c>
      <c r="D246" s="18" t="s">
        <v>1090</v>
      </c>
      <c r="E246" s="18" t="s">
        <v>1091</v>
      </c>
      <c r="F246" s="18"/>
      <c r="G246" s="18" t="s">
        <v>956</v>
      </c>
      <c r="H246" s="18" t="s">
        <v>312</v>
      </c>
      <c r="I246" s="26" t="s">
        <v>957</v>
      </c>
      <c r="J246" s="18" t="s">
        <v>956</v>
      </c>
      <c r="K246" s="18" t="s">
        <v>958</v>
      </c>
      <c r="L246" s="18"/>
      <c r="M246" s="26"/>
      <c r="N246" s="1" t="s">
        <v>1235</v>
      </c>
      <c r="O246" s="1" t="s">
        <v>1254</v>
      </c>
      <c r="P246" s="1" t="s">
        <v>1245</v>
      </c>
      <c r="Q246" s="1"/>
      <c r="R246" s="1"/>
      <c r="S246" s="26"/>
      <c r="T246" s="26"/>
    </row>
    <row r="247" spans="1:20" x14ac:dyDescent="0.25">
      <c r="A247" s="26"/>
      <c r="B247" s="18" t="s">
        <v>1092</v>
      </c>
      <c r="C247" s="18" t="s">
        <v>102</v>
      </c>
      <c r="D247" s="18" t="s">
        <v>1093</v>
      </c>
      <c r="E247" s="18" t="s">
        <v>1094</v>
      </c>
      <c r="F247" s="18"/>
      <c r="G247" s="18" t="s">
        <v>956</v>
      </c>
      <c r="H247" s="18" t="s">
        <v>312</v>
      </c>
      <c r="I247" s="26" t="s">
        <v>957</v>
      </c>
      <c r="J247" s="18" t="s">
        <v>956</v>
      </c>
      <c r="K247" s="18" t="s">
        <v>958</v>
      </c>
      <c r="L247" s="18"/>
      <c r="M247" s="26"/>
      <c r="N247" s="1" t="s">
        <v>1235</v>
      </c>
      <c r="O247" s="1" t="s">
        <v>1254</v>
      </c>
      <c r="P247" s="1" t="s">
        <v>1245</v>
      </c>
      <c r="Q247" s="1"/>
      <c r="R247" s="1"/>
      <c r="S247" s="26"/>
      <c r="T247" s="26"/>
    </row>
    <row r="248" spans="1:20" x14ac:dyDescent="0.25">
      <c r="A248" s="27">
        <v>205</v>
      </c>
      <c r="B248" s="7" t="s">
        <v>299</v>
      </c>
      <c r="C248" s="7" t="s">
        <v>1170</v>
      </c>
      <c r="D248" s="7" t="s">
        <v>1171</v>
      </c>
      <c r="E248" s="7" t="s">
        <v>1172</v>
      </c>
      <c r="F248" s="7" t="s">
        <v>1173</v>
      </c>
      <c r="G248" s="1" t="s">
        <v>975</v>
      </c>
      <c r="H248" s="20" t="s">
        <v>308</v>
      </c>
      <c r="I248" s="1" t="s">
        <v>976</v>
      </c>
      <c r="J248" s="1" t="s">
        <v>977</v>
      </c>
      <c r="K248" s="1" t="s">
        <v>958</v>
      </c>
      <c r="L248" s="1"/>
      <c r="M248" s="1" t="b">
        <v>1</v>
      </c>
      <c r="N248" s="1" t="s">
        <v>1235</v>
      </c>
      <c r="O248" s="1" t="s">
        <v>1247</v>
      </c>
      <c r="P248" s="1" t="s">
        <v>1246</v>
      </c>
      <c r="Q248" s="1"/>
      <c r="R248" s="1"/>
    </row>
    <row r="249" spans="1:20" x14ac:dyDescent="0.25">
      <c r="A249" s="27">
        <v>206</v>
      </c>
      <c r="B249" s="7" t="s">
        <v>300</v>
      </c>
      <c r="C249" s="7" t="s">
        <v>1170</v>
      </c>
      <c r="D249" s="7" t="s">
        <v>1171</v>
      </c>
      <c r="E249" s="7" t="s">
        <v>1172</v>
      </c>
      <c r="F249" s="7" t="s">
        <v>1173</v>
      </c>
      <c r="G249" s="1" t="s">
        <v>975</v>
      </c>
      <c r="H249" s="21" t="s">
        <v>309</v>
      </c>
      <c r="I249" s="1" t="s">
        <v>979</v>
      </c>
      <c r="J249" s="1" t="s">
        <v>977</v>
      </c>
      <c r="K249" s="1" t="s">
        <v>958</v>
      </c>
      <c r="L249" s="1"/>
      <c r="M249" s="1" t="b">
        <v>1</v>
      </c>
      <c r="N249" s="1" t="s">
        <v>1235</v>
      </c>
      <c r="O249" s="1" t="s">
        <v>1247</v>
      </c>
      <c r="P249" s="1" t="s">
        <v>1246</v>
      </c>
      <c r="Q249" s="1"/>
      <c r="R249" s="1"/>
    </row>
    <row r="250" spans="1:20" x14ac:dyDescent="0.25">
      <c r="A250" s="27">
        <v>207</v>
      </c>
      <c r="B250" s="7" t="s">
        <v>301</v>
      </c>
      <c r="C250" s="7" t="s">
        <v>1170</v>
      </c>
      <c r="D250" s="7" t="s">
        <v>1171</v>
      </c>
      <c r="E250" s="7" t="s">
        <v>1172</v>
      </c>
      <c r="F250" s="7" t="s">
        <v>1173</v>
      </c>
      <c r="G250" s="1" t="s">
        <v>975</v>
      </c>
      <c r="H250" s="6" t="s">
        <v>310</v>
      </c>
      <c r="I250" s="1" t="s">
        <v>980</v>
      </c>
      <c r="J250" s="1" t="s">
        <v>977</v>
      </c>
      <c r="K250" s="1" t="s">
        <v>958</v>
      </c>
      <c r="L250" s="1"/>
      <c r="M250" s="1" t="b">
        <v>1</v>
      </c>
      <c r="N250" s="1" t="s">
        <v>1235</v>
      </c>
      <c r="O250" s="1" t="s">
        <v>1247</v>
      </c>
      <c r="P250" s="1" t="s">
        <v>1246</v>
      </c>
      <c r="Q250" s="1"/>
      <c r="R250" s="1"/>
    </row>
    <row r="251" spans="1:20" x14ac:dyDescent="0.25">
      <c r="A251" s="27">
        <v>208</v>
      </c>
      <c r="B251" s="7" t="s">
        <v>302</v>
      </c>
      <c r="C251" s="7" t="s">
        <v>1170</v>
      </c>
      <c r="D251" s="7" t="s">
        <v>1171</v>
      </c>
      <c r="E251" s="7" t="s">
        <v>1172</v>
      </c>
      <c r="F251" s="7" t="s">
        <v>1173</v>
      </c>
      <c r="G251" s="1" t="s">
        <v>975</v>
      </c>
      <c r="H251" s="22" t="s">
        <v>311</v>
      </c>
      <c r="I251" s="1" t="s">
        <v>981</v>
      </c>
      <c r="J251" s="1" t="s">
        <v>977</v>
      </c>
      <c r="K251" s="1" t="s">
        <v>958</v>
      </c>
      <c r="L251" s="1"/>
      <c r="M251" s="1" t="b">
        <v>1</v>
      </c>
      <c r="N251" s="1" t="s">
        <v>1235</v>
      </c>
      <c r="O251" s="1" t="s">
        <v>1247</v>
      </c>
      <c r="P251" s="1" t="s">
        <v>1246</v>
      </c>
      <c r="Q251" s="1"/>
      <c r="R251" s="1"/>
    </row>
    <row r="252" spans="1:20" x14ac:dyDescent="0.25">
      <c r="A252">
        <v>217</v>
      </c>
      <c r="B252" s="1" t="s">
        <v>107</v>
      </c>
      <c r="C252" s="1" t="s">
        <v>1185</v>
      </c>
      <c r="D252" s="1" t="s">
        <v>1186</v>
      </c>
      <c r="E252" s="1" t="s">
        <v>1187</v>
      </c>
      <c r="F252" s="1" t="s">
        <v>1185</v>
      </c>
      <c r="G252" s="1" t="s">
        <v>975</v>
      </c>
      <c r="H252" s="20" t="s">
        <v>308</v>
      </c>
      <c r="I252" s="1" t="s">
        <v>976</v>
      </c>
      <c r="J252" s="1" t="s">
        <v>977</v>
      </c>
      <c r="K252" s="1" t="s">
        <v>958</v>
      </c>
      <c r="L252" s="1"/>
      <c r="M252" s="1" t="b">
        <v>1</v>
      </c>
      <c r="N252" s="1" t="s">
        <v>1235</v>
      </c>
      <c r="O252" s="1" t="s">
        <v>1247</v>
      </c>
      <c r="P252" s="1" t="s">
        <v>1246</v>
      </c>
      <c r="Q252" s="1"/>
      <c r="R252" s="1"/>
    </row>
    <row r="253" spans="1:20" x14ac:dyDescent="0.25">
      <c r="A253">
        <v>218</v>
      </c>
      <c r="B253" s="1" t="s">
        <v>108</v>
      </c>
      <c r="C253" s="1" t="s">
        <v>1185</v>
      </c>
      <c r="D253" s="1" t="s">
        <v>1186</v>
      </c>
      <c r="E253" s="1" t="s">
        <v>1187</v>
      </c>
      <c r="F253" s="1" t="s">
        <v>1185</v>
      </c>
      <c r="G253" s="1" t="s">
        <v>975</v>
      </c>
      <c r="H253" s="21" t="s">
        <v>309</v>
      </c>
      <c r="I253" s="1" t="s">
        <v>979</v>
      </c>
      <c r="J253" s="1" t="s">
        <v>977</v>
      </c>
      <c r="K253" s="1" t="s">
        <v>958</v>
      </c>
      <c r="L253" s="1"/>
      <c r="M253" s="1" t="b">
        <v>1</v>
      </c>
      <c r="N253" s="1" t="s">
        <v>1235</v>
      </c>
      <c r="O253" s="1" t="s">
        <v>1247</v>
      </c>
      <c r="P253" s="1" t="s">
        <v>1246</v>
      </c>
      <c r="Q253" s="1"/>
      <c r="R253" s="1"/>
    </row>
    <row r="254" spans="1:20" x14ac:dyDescent="0.25">
      <c r="A254">
        <v>219</v>
      </c>
      <c r="B254" s="1" t="s">
        <v>109</v>
      </c>
      <c r="C254" s="1" t="s">
        <v>1185</v>
      </c>
      <c r="D254" s="1" t="s">
        <v>1186</v>
      </c>
      <c r="E254" s="1" t="s">
        <v>1187</v>
      </c>
      <c r="F254" s="1" t="s">
        <v>1185</v>
      </c>
      <c r="G254" s="1" t="s">
        <v>975</v>
      </c>
      <c r="H254" s="6" t="s">
        <v>310</v>
      </c>
      <c r="I254" s="1" t="s">
        <v>980</v>
      </c>
      <c r="J254" s="1" t="s">
        <v>977</v>
      </c>
      <c r="K254" s="1" t="s">
        <v>958</v>
      </c>
      <c r="L254" s="1"/>
      <c r="M254" s="1" t="b">
        <v>1</v>
      </c>
      <c r="N254" s="1" t="s">
        <v>1235</v>
      </c>
      <c r="O254" s="1" t="s">
        <v>1247</v>
      </c>
      <c r="P254" s="1" t="s">
        <v>1246</v>
      </c>
      <c r="Q254" s="1"/>
      <c r="R254" s="1"/>
    </row>
    <row r="255" spans="1:20" x14ac:dyDescent="0.25">
      <c r="A255">
        <v>220</v>
      </c>
      <c r="B255" s="1" t="s">
        <v>110</v>
      </c>
      <c r="C255" s="1" t="s">
        <v>1185</v>
      </c>
      <c r="D255" s="1" t="s">
        <v>1186</v>
      </c>
      <c r="E255" s="1" t="s">
        <v>1187</v>
      </c>
      <c r="F255" s="1" t="s">
        <v>1185</v>
      </c>
      <c r="G255" s="1" t="s">
        <v>975</v>
      </c>
      <c r="H255" s="22" t="s">
        <v>311</v>
      </c>
      <c r="I255" s="1" t="s">
        <v>981</v>
      </c>
      <c r="J255" s="1" t="s">
        <v>977</v>
      </c>
      <c r="K255" s="1" t="s">
        <v>958</v>
      </c>
      <c r="L255" s="1"/>
      <c r="M255" s="1" t="b">
        <v>1</v>
      </c>
      <c r="N255" s="1" t="s">
        <v>1235</v>
      </c>
      <c r="O255" s="1" t="s">
        <v>1247</v>
      </c>
      <c r="P255" s="1" t="s">
        <v>1246</v>
      </c>
      <c r="Q255" s="1"/>
      <c r="R255" s="1"/>
    </row>
    <row r="256" spans="1:20" x14ac:dyDescent="0.25">
      <c r="A256">
        <v>225</v>
      </c>
      <c r="B256" s="1" t="s">
        <v>112</v>
      </c>
      <c r="C256" s="1" t="s">
        <v>1194</v>
      </c>
      <c r="D256" s="1" t="s">
        <v>1195</v>
      </c>
      <c r="E256" s="1" t="s">
        <v>1196</v>
      </c>
      <c r="F256" s="1" t="s">
        <v>1194</v>
      </c>
      <c r="G256" s="1" t="s">
        <v>975</v>
      </c>
      <c r="H256" s="20" t="s">
        <v>308</v>
      </c>
      <c r="I256" s="1" t="s">
        <v>976</v>
      </c>
      <c r="J256" s="1" t="s">
        <v>977</v>
      </c>
      <c r="K256" s="1" t="s">
        <v>958</v>
      </c>
      <c r="L256" s="1"/>
      <c r="M256" s="1" t="b">
        <v>1</v>
      </c>
      <c r="N256" s="1" t="s">
        <v>1235</v>
      </c>
      <c r="O256" s="1" t="s">
        <v>1247</v>
      </c>
      <c r="P256" s="1" t="s">
        <v>1246</v>
      </c>
      <c r="Q256" s="1"/>
      <c r="R256" s="1"/>
    </row>
    <row r="257" spans="1:18" x14ac:dyDescent="0.25">
      <c r="A257">
        <v>226</v>
      </c>
      <c r="B257" s="1" t="s">
        <v>113</v>
      </c>
      <c r="C257" s="1" t="s">
        <v>1194</v>
      </c>
      <c r="D257" s="1" t="s">
        <v>1195</v>
      </c>
      <c r="E257" s="1" t="s">
        <v>1196</v>
      </c>
      <c r="F257" s="1" t="s">
        <v>1194</v>
      </c>
      <c r="G257" s="1" t="s">
        <v>975</v>
      </c>
      <c r="H257" s="21" t="s">
        <v>309</v>
      </c>
      <c r="I257" s="1" t="s">
        <v>979</v>
      </c>
      <c r="J257" s="1" t="s">
        <v>977</v>
      </c>
      <c r="K257" s="1" t="s">
        <v>958</v>
      </c>
      <c r="L257" s="1"/>
      <c r="M257" s="1" t="b">
        <v>1</v>
      </c>
      <c r="N257" s="1" t="s">
        <v>1235</v>
      </c>
      <c r="O257" s="1" t="s">
        <v>1247</v>
      </c>
      <c r="P257" s="1" t="s">
        <v>1246</v>
      </c>
      <c r="Q257" s="1"/>
      <c r="R257" s="1"/>
    </row>
    <row r="258" spans="1:18" x14ac:dyDescent="0.25">
      <c r="A258">
        <v>227</v>
      </c>
      <c r="B258" s="1" t="s">
        <v>114</v>
      </c>
      <c r="C258" s="1" t="s">
        <v>1194</v>
      </c>
      <c r="D258" s="1" t="s">
        <v>1195</v>
      </c>
      <c r="E258" s="1" t="s">
        <v>1196</v>
      </c>
      <c r="F258" s="1" t="s">
        <v>1194</v>
      </c>
      <c r="G258" s="1" t="s">
        <v>975</v>
      </c>
      <c r="H258" s="6" t="s">
        <v>310</v>
      </c>
      <c r="I258" s="1" t="s">
        <v>980</v>
      </c>
      <c r="J258" s="1" t="s">
        <v>977</v>
      </c>
      <c r="K258" s="1" t="s">
        <v>958</v>
      </c>
      <c r="L258" s="1"/>
      <c r="M258" s="1" t="b">
        <v>1</v>
      </c>
      <c r="N258" s="1" t="s">
        <v>1235</v>
      </c>
      <c r="O258" s="1" t="s">
        <v>1247</v>
      </c>
      <c r="P258" s="1" t="s">
        <v>1246</v>
      </c>
      <c r="Q258" s="1"/>
      <c r="R258" s="1"/>
    </row>
    <row r="259" spans="1:18" x14ac:dyDescent="0.25">
      <c r="A259">
        <v>228</v>
      </c>
      <c r="B259" s="1" t="s">
        <v>115</v>
      </c>
      <c r="C259" s="1" t="s">
        <v>1194</v>
      </c>
      <c r="D259" s="1" t="s">
        <v>1195</v>
      </c>
      <c r="E259" s="1" t="s">
        <v>1196</v>
      </c>
      <c r="F259" s="1" t="s">
        <v>1194</v>
      </c>
      <c r="G259" s="1" t="s">
        <v>975</v>
      </c>
      <c r="H259" s="22" t="s">
        <v>311</v>
      </c>
      <c r="I259" s="1" t="s">
        <v>981</v>
      </c>
      <c r="J259" s="1" t="s">
        <v>977</v>
      </c>
      <c r="K259" s="1" t="s">
        <v>958</v>
      </c>
      <c r="L259" s="1"/>
      <c r="M259" s="1" t="b">
        <v>1</v>
      </c>
      <c r="N259" s="1" t="s">
        <v>1235</v>
      </c>
      <c r="O259" s="1" t="s">
        <v>1247</v>
      </c>
      <c r="P259" s="1" t="s">
        <v>1246</v>
      </c>
      <c r="Q259" s="1"/>
      <c r="R259" s="1"/>
    </row>
    <row r="260" spans="1:18" x14ac:dyDescent="0.25">
      <c r="A260">
        <v>233</v>
      </c>
      <c r="B260" s="1" t="s">
        <v>118</v>
      </c>
      <c r="C260" s="1" t="s">
        <v>1203</v>
      </c>
      <c r="D260" s="1" t="s">
        <v>1203</v>
      </c>
      <c r="E260" s="1" t="s">
        <v>1204</v>
      </c>
      <c r="F260" s="1" t="s">
        <v>307</v>
      </c>
      <c r="G260" s="1" t="s">
        <v>975</v>
      </c>
      <c r="H260" s="20" t="s">
        <v>308</v>
      </c>
      <c r="I260" s="1" t="s">
        <v>976</v>
      </c>
      <c r="J260" s="1" t="s">
        <v>977</v>
      </c>
      <c r="K260" s="1" t="s">
        <v>958</v>
      </c>
      <c r="L260" s="1"/>
      <c r="M260" s="1" t="b">
        <v>1</v>
      </c>
      <c r="N260" s="1" t="s">
        <v>1235</v>
      </c>
      <c r="O260" s="1" t="s">
        <v>1247</v>
      </c>
      <c r="P260" s="1" t="s">
        <v>1246</v>
      </c>
      <c r="Q260" s="1"/>
      <c r="R260" s="1"/>
    </row>
    <row r="261" spans="1:18" x14ac:dyDescent="0.25">
      <c r="A261">
        <v>234</v>
      </c>
      <c r="B261" s="1" t="s">
        <v>119</v>
      </c>
      <c r="C261" s="1" t="s">
        <v>1203</v>
      </c>
      <c r="D261" s="1" t="s">
        <v>1203</v>
      </c>
      <c r="E261" s="1" t="s">
        <v>1204</v>
      </c>
      <c r="F261" s="1" t="s">
        <v>307</v>
      </c>
      <c r="G261" s="1" t="s">
        <v>975</v>
      </c>
      <c r="H261" s="21" t="s">
        <v>309</v>
      </c>
      <c r="I261" s="1" t="s">
        <v>979</v>
      </c>
      <c r="J261" s="1" t="s">
        <v>977</v>
      </c>
      <c r="K261" s="1" t="s">
        <v>958</v>
      </c>
      <c r="L261" s="1"/>
      <c r="M261" s="1" t="b">
        <v>1</v>
      </c>
      <c r="N261" s="1" t="s">
        <v>1235</v>
      </c>
      <c r="O261" s="1" t="s">
        <v>1247</v>
      </c>
      <c r="P261" s="1" t="s">
        <v>1246</v>
      </c>
      <c r="Q261" s="1"/>
      <c r="R261" s="1"/>
    </row>
    <row r="262" spans="1:18" x14ac:dyDescent="0.25">
      <c r="A262">
        <v>235</v>
      </c>
      <c r="B262" s="1" t="s">
        <v>120</v>
      </c>
      <c r="C262" s="1" t="s">
        <v>1203</v>
      </c>
      <c r="D262" s="1" t="s">
        <v>1203</v>
      </c>
      <c r="E262" s="1" t="s">
        <v>1204</v>
      </c>
      <c r="F262" s="1" t="s">
        <v>307</v>
      </c>
      <c r="G262" s="1" t="s">
        <v>975</v>
      </c>
      <c r="H262" s="6" t="s">
        <v>310</v>
      </c>
      <c r="I262" s="1" t="s">
        <v>980</v>
      </c>
      <c r="J262" s="1" t="s">
        <v>977</v>
      </c>
      <c r="K262" s="1" t="s">
        <v>958</v>
      </c>
      <c r="L262" s="1"/>
      <c r="M262" s="1" t="b">
        <v>1</v>
      </c>
      <c r="N262" s="1" t="s">
        <v>1235</v>
      </c>
      <c r="O262" s="1" t="s">
        <v>1247</v>
      </c>
      <c r="P262" s="1" t="s">
        <v>1246</v>
      </c>
      <c r="Q262" s="1"/>
      <c r="R262" s="1"/>
    </row>
    <row r="263" spans="1:18" x14ac:dyDescent="0.25">
      <c r="A263">
        <v>236</v>
      </c>
      <c r="B263" s="1" t="s">
        <v>121</v>
      </c>
      <c r="C263" s="1" t="s">
        <v>1203</v>
      </c>
      <c r="D263" s="1" t="s">
        <v>1203</v>
      </c>
      <c r="E263" s="1" t="s">
        <v>1204</v>
      </c>
      <c r="F263" s="1" t="s">
        <v>307</v>
      </c>
      <c r="G263" s="1" t="s">
        <v>975</v>
      </c>
      <c r="H263" s="22" t="s">
        <v>311</v>
      </c>
      <c r="I263" s="1" t="s">
        <v>981</v>
      </c>
      <c r="J263" s="1" t="s">
        <v>977</v>
      </c>
      <c r="K263" s="1" t="s">
        <v>958</v>
      </c>
      <c r="L263" s="1"/>
      <c r="M263" s="1" t="b">
        <v>1</v>
      </c>
      <c r="N263" s="1" t="s">
        <v>1235</v>
      </c>
      <c r="O263" s="1" t="s">
        <v>1247</v>
      </c>
      <c r="P263" s="1" t="s">
        <v>1246</v>
      </c>
      <c r="Q263" s="1"/>
      <c r="R263" s="1"/>
    </row>
    <row r="264" spans="1:18" x14ac:dyDescent="0.25">
      <c r="A264">
        <v>125</v>
      </c>
      <c r="B264" s="1" t="s">
        <v>227</v>
      </c>
      <c r="C264" s="1" t="s">
        <v>1106</v>
      </c>
      <c r="D264" s="1" t="s">
        <v>1106</v>
      </c>
      <c r="E264" s="1" t="s">
        <v>1106</v>
      </c>
      <c r="F264" s="1" t="s">
        <v>1107</v>
      </c>
      <c r="G264" s="1" t="s">
        <v>975</v>
      </c>
      <c r="H264" s="20" t="s">
        <v>308</v>
      </c>
      <c r="I264" s="1" t="s">
        <v>976</v>
      </c>
      <c r="J264" s="1" t="s">
        <v>977</v>
      </c>
      <c r="K264" s="1" t="s">
        <v>958</v>
      </c>
      <c r="L264" s="1"/>
      <c r="M264" s="1" t="b">
        <v>1</v>
      </c>
      <c r="N264" s="1" t="s">
        <v>1235</v>
      </c>
      <c r="O264" s="1" t="s">
        <v>1247</v>
      </c>
      <c r="P264" s="1" t="s">
        <v>1246</v>
      </c>
      <c r="Q264" s="1"/>
      <c r="R264" s="1"/>
    </row>
    <row r="265" spans="1:18" x14ac:dyDescent="0.25">
      <c r="A265">
        <v>126</v>
      </c>
      <c r="B265" s="1" t="s">
        <v>228</v>
      </c>
      <c r="C265" s="1" t="s">
        <v>1106</v>
      </c>
      <c r="D265" s="1" t="s">
        <v>1106</v>
      </c>
      <c r="E265" s="1" t="s">
        <v>1106</v>
      </c>
      <c r="F265" s="1" t="s">
        <v>1107</v>
      </c>
      <c r="G265" s="1" t="s">
        <v>975</v>
      </c>
      <c r="H265" s="21" t="s">
        <v>309</v>
      </c>
      <c r="I265" s="1" t="s">
        <v>979</v>
      </c>
      <c r="J265" s="1" t="s">
        <v>977</v>
      </c>
      <c r="K265" s="1" t="s">
        <v>958</v>
      </c>
      <c r="L265" s="1"/>
      <c r="M265" s="1" t="b">
        <v>1</v>
      </c>
      <c r="N265" s="1" t="s">
        <v>1235</v>
      </c>
      <c r="O265" s="1" t="s">
        <v>1247</v>
      </c>
      <c r="P265" s="1" t="s">
        <v>1246</v>
      </c>
      <c r="Q265" s="1"/>
      <c r="R265" s="1"/>
    </row>
    <row r="266" spans="1:18" x14ac:dyDescent="0.25">
      <c r="A266">
        <v>127</v>
      </c>
      <c r="B266" s="1" t="s">
        <v>229</v>
      </c>
      <c r="C266" s="1" t="s">
        <v>1106</v>
      </c>
      <c r="D266" s="1" t="s">
        <v>1106</v>
      </c>
      <c r="E266" s="1" t="s">
        <v>1106</v>
      </c>
      <c r="F266" s="1" t="s">
        <v>1107</v>
      </c>
      <c r="G266" s="1" t="s">
        <v>975</v>
      </c>
      <c r="H266" s="6" t="s">
        <v>310</v>
      </c>
      <c r="I266" s="1" t="s">
        <v>980</v>
      </c>
      <c r="J266" s="1" t="s">
        <v>977</v>
      </c>
      <c r="K266" s="1" t="s">
        <v>958</v>
      </c>
      <c r="L266" s="1"/>
      <c r="M266" s="1" t="b">
        <v>1</v>
      </c>
      <c r="N266" s="1" t="s">
        <v>1235</v>
      </c>
      <c r="O266" s="1" t="s">
        <v>1247</v>
      </c>
      <c r="P266" s="1" t="s">
        <v>1246</v>
      </c>
      <c r="Q266" s="1"/>
      <c r="R266" s="1"/>
    </row>
    <row r="267" spans="1:18" x14ac:dyDescent="0.25">
      <c r="A267">
        <v>128</v>
      </c>
      <c r="B267" s="1" t="s">
        <v>230</v>
      </c>
      <c r="C267" s="1" t="s">
        <v>1106</v>
      </c>
      <c r="D267" s="1" t="s">
        <v>1106</v>
      </c>
      <c r="E267" s="1" t="s">
        <v>1106</v>
      </c>
      <c r="F267" s="1" t="s">
        <v>1107</v>
      </c>
      <c r="G267" s="1" t="s">
        <v>975</v>
      </c>
      <c r="H267" s="22" t="s">
        <v>311</v>
      </c>
      <c r="I267" s="1" t="s">
        <v>981</v>
      </c>
      <c r="J267" s="1" t="s">
        <v>977</v>
      </c>
      <c r="K267" s="1" t="s">
        <v>958</v>
      </c>
      <c r="L267" s="1"/>
      <c r="M267" s="1" t="b">
        <v>1</v>
      </c>
      <c r="N267" s="1" t="s">
        <v>1235</v>
      </c>
      <c r="O267" s="1" t="s">
        <v>1247</v>
      </c>
      <c r="P267" s="1" t="s">
        <v>1246</v>
      </c>
      <c r="Q267" s="1"/>
      <c r="R267" s="1"/>
    </row>
    <row r="268" spans="1:18" x14ac:dyDescent="0.25">
      <c r="A268">
        <v>141</v>
      </c>
      <c r="B268" s="1" t="s">
        <v>243</v>
      </c>
      <c r="C268" s="1" t="s">
        <v>1117</v>
      </c>
      <c r="D268" s="1" t="s">
        <v>1117</v>
      </c>
      <c r="E268" s="1" t="s">
        <v>1118</v>
      </c>
      <c r="F268" s="1" t="s">
        <v>1119</v>
      </c>
      <c r="G268" s="1" t="s">
        <v>975</v>
      </c>
      <c r="H268" s="20" t="s">
        <v>308</v>
      </c>
      <c r="I268" s="1" t="s">
        <v>976</v>
      </c>
      <c r="J268" s="1" t="s">
        <v>977</v>
      </c>
      <c r="K268" s="1" t="s">
        <v>958</v>
      </c>
      <c r="L268" s="1"/>
      <c r="M268" s="1" t="b">
        <v>1</v>
      </c>
      <c r="N268" s="1" t="s">
        <v>1235</v>
      </c>
      <c r="O268" s="1" t="s">
        <v>1247</v>
      </c>
      <c r="P268" s="1" t="s">
        <v>1148</v>
      </c>
      <c r="Q268" s="1"/>
      <c r="R268" s="1"/>
    </row>
    <row r="269" spans="1:18" x14ac:dyDescent="0.25">
      <c r="A269">
        <v>142</v>
      </c>
      <c r="B269" s="1" t="s">
        <v>244</v>
      </c>
      <c r="C269" s="1" t="s">
        <v>1117</v>
      </c>
      <c r="D269" s="1" t="s">
        <v>1117</v>
      </c>
      <c r="E269" s="1" t="s">
        <v>1118</v>
      </c>
      <c r="F269" s="1" t="s">
        <v>1119</v>
      </c>
      <c r="G269" s="1" t="s">
        <v>975</v>
      </c>
      <c r="H269" s="21" t="s">
        <v>309</v>
      </c>
      <c r="I269" s="1" t="s">
        <v>979</v>
      </c>
      <c r="J269" s="1" t="s">
        <v>977</v>
      </c>
      <c r="K269" s="1" t="s">
        <v>958</v>
      </c>
      <c r="L269" s="1"/>
      <c r="M269" s="1" t="b">
        <v>1</v>
      </c>
      <c r="N269" s="1" t="s">
        <v>1235</v>
      </c>
      <c r="O269" s="1" t="s">
        <v>1247</v>
      </c>
      <c r="P269" s="1" t="s">
        <v>1148</v>
      </c>
      <c r="Q269" s="1"/>
      <c r="R269" s="1"/>
    </row>
    <row r="270" spans="1:18" x14ac:dyDescent="0.25">
      <c r="A270">
        <v>143</v>
      </c>
      <c r="B270" s="1" t="s">
        <v>245</v>
      </c>
      <c r="C270" s="1" t="s">
        <v>1117</v>
      </c>
      <c r="D270" s="1" t="s">
        <v>1117</v>
      </c>
      <c r="E270" s="1" t="s">
        <v>1118</v>
      </c>
      <c r="F270" s="1" t="s">
        <v>1119</v>
      </c>
      <c r="G270" s="1" t="s">
        <v>975</v>
      </c>
      <c r="H270" s="6" t="s">
        <v>310</v>
      </c>
      <c r="I270" s="1" t="s">
        <v>980</v>
      </c>
      <c r="J270" s="1" t="s">
        <v>977</v>
      </c>
      <c r="K270" s="1" t="s">
        <v>958</v>
      </c>
      <c r="L270" s="1"/>
      <c r="M270" s="1" t="b">
        <v>1</v>
      </c>
      <c r="N270" s="1" t="s">
        <v>1235</v>
      </c>
      <c r="O270" s="1" t="s">
        <v>1247</v>
      </c>
      <c r="P270" s="1" t="s">
        <v>1148</v>
      </c>
      <c r="Q270" s="1"/>
      <c r="R270" s="1"/>
    </row>
    <row r="271" spans="1:18" x14ac:dyDescent="0.25">
      <c r="A271">
        <v>144</v>
      </c>
      <c r="B271" s="1" t="s">
        <v>246</v>
      </c>
      <c r="C271" s="1" t="s">
        <v>1117</v>
      </c>
      <c r="D271" s="1" t="s">
        <v>1117</v>
      </c>
      <c r="E271" s="1" t="s">
        <v>1118</v>
      </c>
      <c r="F271" s="1" t="s">
        <v>1119</v>
      </c>
      <c r="G271" s="1" t="s">
        <v>975</v>
      </c>
      <c r="H271" s="22" t="s">
        <v>311</v>
      </c>
      <c r="I271" s="1" t="s">
        <v>981</v>
      </c>
      <c r="J271" s="1" t="s">
        <v>977</v>
      </c>
      <c r="K271" s="1" t="s">
        <v>958</v>
      </c>
      <c r="L271" s="1"/>
      <c r="M271" s="1" t="b">
        <v>1</v>
      </c>
      <c r="N271" s="1" t="s">
        <v>1235</v>
      </c>
      <c r="O271" s="1" t="s">
        <v>1247</v>
      </c>
      <c r="P271" s="1" t="s">
        <v>1148</v>
      </c>
      <c r="Q271" s="1"/>
      <c r="R271" s="1"/>
    </row>
    <row r="272" spans="1:18" x14ac:dyDescent="0.25">
      <c r="A272">
        <v>177</v>
      </c>
      <c r="B272" s="9" t="s">
        <v>275</v>
      </c>
      <c r="C272" s="9" t="s">
        <v>1145</v>
      </c>
      <c r="D272" s="9" t="s">
        <v>366</v>
      </c>
      <c r="E272" s="9" t="s">
        <v>1146</v>
      </c>
      <c r="F272" s="9" t="s">
        <v>1147</v>
      </c>
      <c r="G272" s="1" t="s">
        <v>975</v>
      </c>
      <c r="H272" s="20" t="s">
        <v>308</v>
      </c>
      <c r="I272" s="1" t="s">
        <v>976</v>
      </c>
      <c r="J272" s="1" t="s">
        <v>977</v>
      </c>
      <c r="K272" s="1" t="s">
        <v>958</v>
      </c>
      <c r="L272" s="1"/>
      <c r="M272" s="1" t="b">
        <v>1</v>
      </c>
      <c r="N272" s="1" t="s">
        <v>1235</v>
      </c>
      <c r="O272" s="1" t="s">
        <v>1247</v>
      </c>
      <c r="P272" s="1" t="s">
        <v>1148</v>
      </c>
      <c r="Q272" s="1"/>
      <c r="R272" s="1"/>
    </row>
    <row r="273" spans="1:18" x14ac:dyDescent="0.25">
      <c r="A273">
        <v>178</v>
      </c>
      <c r="B273" s="9" t="s">
        <v>276</v>
      </c>
      <c r="C273" s="9" t="s">
        <v>1145</v>
      </c>
      <c r="D273" s="9" t="s">
        <v>366</v>
      </c>
      <c r="E273" s="9" t="s">
        <v>1146</v>
      </c>
      <c r="F273" s="9" t="s">
        <v>1147</v>
      </c>
      <c r="G273" s="1" t="s">
        <v>975</v>
      </c>
      <c r="H273" s="21" t="s">
        <v>309</v>
      </c>
      <c r="I273" s="1" t="s">
        <v>979</v>
      </c>
      <c r="J273" s="1" t="s">
        <v>977</v>
      </c>
      <c r="K273" s="1" t="s">
        <v>958</v>
      </c>
      <c r="L273" s="1"/>
      <c r="M273" s="1" t="b">
        <v>1</v>
      </c>
      <c r="N273" s="1" t="s">
        <v>1235</v>
      </c>
      <c r="O273" s="1" t="s">
        <v>1247</v>
      </c>
      <c r="P273" s="1" t="s">
        <v>1148</v>
      </c>
      <c r="Q273" s="1"/>
      <c r="R273" s="1"/>
    </row>
    <row r="274" spans="1:18" x14ac:dyDescent="0.25">
      <c r="A274">
        <v>179</v>
      </c>
      <c r="B274" s="9" t="s">
        <v>277</v>
      </c>
      <c r="C274" s="9" t="s">
        <v>1145</v>
      </c>
      <c r="D274" s="9" t="s">
        <v>366</v>
      </c>
      <c r="E274" s="9" t="s">
        <v>1146</v>
      </c>
      <c r="F274" s="9" t="s">
        <v>1147</v>
      </c>
      <c r="G274" s="1" t="s">
        <v>975</v>
      </c>
      <c r="H274" s="6" t="s">
        <v>310</v>
      </c>
      <c r="I274" s="1" t="s">
        <v>980</v>
      </c>
      <c r="J274" s="1" t="s">
        <v>977</v>
      </c>
      <c r="K274" s="1" t="s">
        <v>958</v>
      </c>
      <c r="L274" s="1"/>
      <c r="M274" s="1" t="b">
        <v>1</v>
      </c>
      <c r="N274" s="1" t="s">
        <v>1235</v>
      </c>
      <c r="O274" s="1" t="s">
        <v>1247</v>
      </c>
      <c r="P274" s="1" t="s">
        <v>1148</v>
      </c>
      <c r="Q274" s="1"/>
      <c r="R274" s="1"/>
    </row>
    <row r="275" spans="1:18" x14ac:dyDescent="0.25">
      <c r="A275">
        <v>180</v>
      </c>
      <c r="B275" s="9" t="s">
        <v>278</v>
      </c>
      <c r="C275" s="9" t="s">
        <v>1145</v>
      </c>
      <c r="D275" s="9" t="s">
        <v>366</v>
      </c>
      <c r="E275" s="9" t="s">
        <v>1146</v>
      </c>
      <c r="F275" s="9" t="s">
        <v>1147</v>
      </c>
      <c r="G275" s="1" t="s">
        <v>975</v>
      </c>
      <c r="H275" s="22" t="s">
        <v>311</v>
      </c>
      <c r="I275" s="1" t="s">
        <v>981</v>
      </c>
      <c r="J275" s="1" t="s">
        <v>977</v>
      </c>
      <c r="K275" s="1" t="s">
        <v>958</v>
      </c>
      <c r="L275" s="1"/>
      <c r="M275" s="1" t="b">
        <v>1</v>
      </c>
      <c r="N275" s="1" t="s">
        <v>1235</v>
      </c>
      <c r="O275" s="1" t="s">
        <v>1247</v>
      </c>
      <c r="P275" s="1" t="s">
        <v>1148</v>
      </c>
      <c r="Q275" s="1"/>
      <c r="R275" s="1"/>
    </row>
    <row r="276" spans="1:18" x14ac:dyDescent="0.25">
      <c r="A276">
        <v>181</v>
      </c>
      <c r="B276" s="9" t="s">
        <v>279</v>
      </c>
      <c r="C276" s="9" t="s">
        <v>1148</v>
      </c>
      <c r="D276" s="9" t="s">
        <v>1149</v>
      </c>
      <c r="E276" s="9" t="s">
        <v>1150</v>
      </c>
      <c r="F276" s="9" t="s">
        <v>1151</v>
      </c>
      <c r="G276" s="1" t="s">
        <v>975</v>
      </c>
      <c r="H276" s="20" t="s">
        <v>308</v>
      </c>
      <c r="I276" s="1" t="s">
        <v>976</v>
      </c>
      <c r="J276" s="1" t="s">
        <v>977</v>
      </c>
      <c r="K276" s="1" t="s">
        <v>958</v>
      </c>
      <c r="L276" s="1"/>
      <c r="M276" s="1" t="b">
        <v>1</v>
      </c>
      <c r="N276" s="1" t="s">
        <v>1235</v>
      </c>
      <c r="O276" s="1" t="s">
        <v>1247</v>
      </c>
      <c r="P276" s="1" t="s">
        <v>1148</v>
      </c>
      <c r="Q276" s="1"/>
      <c r="R276" s="1"/>
    </row>
    <row r="277" spans="1:18" x14ac:dyDescent="0.25">
      <c r="A277">
        <v>182</v>
      </c>
      <c r="B277" s="9" t="s">
        <v>280</v>
      </c>
      <c r="C277" s="9" t="s">
        <v>1148</v>
      </c>
      <c r="D277" s="9" t="s">
        <v>1149</v>
      </c>
      <c r="E277" s="9" t="s">
        <v>1150</v>
      </c>
      <c r="F277" s="9" t="s">
        <v>1151</v>
      </c>
      <c r="G277" s="1" t="s">
        <v>975</v>
      </c>
      <c r="H277" s="21" t="s">
        <v>309</v>
      </c>
      <c r="I277" s="1" t="s">
        <v>979</v>
      </c>
      <c r="J277" s="1" t="s">
        <v>977</v>
      </c>
      <c r="K277" s="1" t="s">
        <v>958</v>
      </c>
      <c r="L277" s="1"/>
      <c r="M277" s="1" t="b">
        <v>1</v>
      </c>
      <c r="N277" s="1" t="s">
        <v>1235</v>
      </c>
      <c r="O277" s="1" t="s">
        <v>1247</v>
      </c>
      <c r="P277" s="1" t="s">
        <v>1148</v>
      </c>
      <c r="Q277" s="1"/>
      <c r="R277" s="1"/>
    </row>
    <row r="278" spans="1:18" x14ac:dyDescent="0.25">
      <c r="A278">
        <v>183</v>
      </c>
      <c r="B278" s="9" t="s">
        <v>281</v>
      </c>
      <c r="C278" s="9" t="s">
        <v>1148</v>
      </c>
      <c r="D278" s="9" t="s">
        <v>1149</v>
      </c>
      <c r="E278" s="9" t="s">
        <v>1150</v>
      </c>
      <c r="F278" s="9" t="s">
        <v>1151</v>
      </c>
      <c r="G278" s="1" t="s">
        <v>975</v>
      </c>
      <c r="H278" s="6" t="s">
        <v>310</v>
      </c>
      <c r="I278" s="1" t="s">
        <v>980</v>
      </c>
      <c r="J278" s="1" t="s">
        <v>977</v>
      </c>
      <c r="K278" s="1" t="s">
        <v>958</v>
      </c>
      <c r="L278" s="1"/>
      <c r="M278" s="1" t="b">
        <v>1</v>
      </c>
      <c r="N278" s="1" t="s">
        <v>1235</v>
      </c>
      <c r="O278" s="1" t="s">
        <v>1247</v>
      </c>
      <c r="P278" s="1" t="s">
        <v>1148</v>
      </c>
      <c r="Q278" s="1"/>
      <c r="R278" s="1"/>
    </row>
    <row r="279" spans="1:18" x14ac:dyDescent="0.25">
      <c r="A279">
        <v>184</v>
      </c>
      <c r="B279" s="9" t="s">
        <v>282</v>
      </c>
      <c r="C279" s="9" t="s">
        <v>1148</v>
      </c>
      <c r="D279" s="9" t="s">
        <v>1149</v>
      </c>
      <c r="E279" s="9" t="s">
        <v>1150</v>
      </c>
      <c r="F279" s="9" t="s">
        <v>1151</v>
      </c>
      <c r="G279" s="1" t="s">
        <v>975</v>
      </c>
      <c r="H279" s="22" t="s">
        <v>311</v>
      </c>
      <c r="I279" s="1" t="s">
        <v>981</v>
      </c>
      <c r="J279" s="1" t="s">
        <v>977</v>
      </c>
      <c r="K279" s="1" t="s">
        <v>958</v>
      </c>
      <c r="L279" s="1"/>
      <c r="M279" s="1" t="b">
        <v>1</v>
      </c>
      <c r="N279" s="1" t="s">
        <v>1235</v>
      </c>
      <c r="O279" s="1" t="s">
        <v>1247</v>
      </c>
      <c r="P279" s="1" t="s">
        <v>1148</v>
      </c>
      <c r="Q279" s="1"/>
      <c r="R279" s="1"/>
    </row>
    <row r="280" spans="1:18" x14ac:dyDescent="0.25">
      <c r="A280">
        <v>185</v>
      </c>
      <c r="B280" s="9" t="s">
        <v>283</v>
      </c>
      <c r="C280" s="9" t="s">
        <v>1152</v>
      </c>
      <c r="D280" s="9" t="s">
        <v>283</v>
      </c>
      <c r="E280" s="9" t="s">
        <v>1153</v>
      </c>
      <c r="F280" s="9" t="s">
        <v>1154</v>
      </c>
      <c r="G280" s="1" t="s">
        <v>975</v>
      </c>
      <c r="H280" s="20" t="s">
        <v>308</v>
      </c>
      <c r="I280" s="1" t="s">
        <v>976</v>
      </c>
      <c r="J280" s="1" t="s">
        <v>977</v>
      </c>
      <c r="K280" s="1" t="s">
        <v>958</v>
      </c>
      <c r="L280" s="1"/>
      <c r="M280" s="1" t="b">
        <v>1</v>
      </c>
      <c r="N280" s="1" t="s">
        <v>1235</v>
      </c>
      <c r="O280" s="1" t="s">
        <v>1247</v>
      </c>
      <c r="P280" s="1" t="s">
        <v>1148</v>
      </c>
      <c r="Q280" s="1"/>
      <c r="R280" s="1"/>
    </row>
    <row r="281" spans="1:18" x14ac:dyDescent="0.25">
      <c r="A281">
        <v>186</v>
      </c>
      <c r="B281" s="9" t="s">
        <v>284</v>
      </c>
      <c r="C281" s="9" t="s">
        <v>1152</v>
      </c>
      <c r="D281" s="9" t="s">
        <v>284</v>
      </c>
      <c r="E281" s="9" t="s">
        <v>1153</v>
      </c>
      <c r="F281" s="9" t="s">
        <v>1154</v>
      </c>
      <c r="G281" s="1" t="s">
        <v>975</v>
      </c>
      <c r="H281" s="21" t="s">
        <v>309</v>
      </c>
      <c r="I281" s="1" t="s">
        <v>979</v>
      </c>
      <c r="J281" s="1" t="s">
        <v>977</v>
      </c>
      <c r="K281" s="1" t="s">
        <v>958</v>
      </c>
      <c r="L281" s="1"/>
      <c r="M281" s="1" t="b">
        <v>1</v>
      </c>
      <c r="N281" s="1" t="s">
        <v>1235</v>
      </c>
      <c r="O281" s="1" t="s">
        <v>1247</v>
      </c>
      <c r="P281" s="1" t="s">
        <v>1148</v>
      </c>
      <c r="Q281" s="1"/>
      <c r="R281" s="1"/>
    </row>
    <row r="282" spans="1:18" x14ac:dyDescent="0.25">
      <c r="A282">
        <v>187</v>
      </c>
      <c r="B282" s="9" t="s">
        <v>285</v>
      </c>
      <c r="C282" s="9" t="s">
        <v>1152</v>
      </c>
      <c r="D282" s="9" t="s">
        <v>285</v>
      </c>
      <c r="E282" s="9" t="s">
        <v>1153</v>
      </c>
      <c r="F282" s="9" t="s">
        <v>1154</v>
      </c>
      <c r="G282" s="1" t="s">
        <v>975</v>
      </c>
      <c r="H282" s="6" t="s">
        <v>310</v>
      </c>
      <c r="I282" s="1" t="s">
        <v>980</v>
      </c>
      <c r="J282" s="1" t="s">
        <v>977</v>
      </c>
      <c r="K282" s="1" t="s">
        <v>958</v>
      </c>
      <c r="L282" s="1"/>
      <c r="M282" s="1" t="b">
        <v>1</v>
      </c>
      <c r="N282" s="1" t="s">
        <v>1235</v>
      </c>
      <c r="O282" s="1" t="s">
        <v>1247</v>
      </c>
      <c r="P282" s="1" t="s">
        <v>1148</v>
      </c>
      <c r="Q282" s="1"/>
      <c r="R282" s="1"/>
    </row>
    <row r="283" spans="1:18" x14ac:dyDescent="0.25">
      <c r="A283">
        <v>188</v>
      </c>
      <c r="B283" s="9" t="s">
        <v>286</v>
      </c>
      <c r="C283" s="9" t="s">
        <v>1152</v>
      </c>
      <c r="D283" s="9" t="s">
        <v>286</v>
      </c>
      <c r="E283" s="9" t="s">
        <v>1153</v>
      </c>
      <c r="F283" s="9" t="s">
        <v>1154</v>
      </c>
      <c r="G283" s="1" t="s">
        <v>975</v>
      </c>
      <c r="H283" s="22" t="s">
        <v>311</v>
      </c>
      <c r="I283" s="1" t="s">
        <v>981</v>
      </c>
      <c r="J283" s="1" t="s">
        <v>977</v>
      </c>
      <c r="K283" s="1" t="s">
        <v>958</v>
      </c>
      <c r="L283" s="1"/>
      <c r="M283" s="1" t="b">
        <v>1</v>
      </c>
      <c r="N283" s="1" t="s">
        <v>1235</v>
      </c>
      <c r="O283" s="1" t="s">
        <v>1247</v>
      </c>
      <c r="P283" s="1" t="s">
        <v>1148</v>
      </c>
      <c r="Q283" s="1"/>
      <c r="R283" s="1"/>
    </row>
    <row r="288" spans="1:18" x14ac:dyDescent="0.25">
      <c r="A288" s="27">
        <v>169</v>
      </c>
      <c r="B288" s="7" t="s">
        <v>303</v>
      </c>
      <c r="C288" s="7" t="s">
        <v>1174</v>
      </c>
      <c r="D288" s="19" t="s">
        <v>1175</v>
      </c>
      <c r="E288" s="19" t="s">
        <v>1176</v>
      </c>
      <c r="F288" s="19" t="s">
        <v>1133</v>
      </c>
      <c r="G288" s="1" t="s">
        <v>975</v>
      </c>
      <c r="H288" s="20" t="s">
        <v>308</v>
      </c>
      <c r="I288" s="1" t="s">
        <v>976</v>
      </c>
      <c r="J288" s="1" t="s">
        <v>977</v>
      </c>
      <c r="K288" s="1" t="s">
        <v>958</v>
      </c>
      <c r="L288" s="1"/>
      <c r="M288" s="1" t="b">
        <v>1</v>
      </c>
      <c r="N288" s="1" t="s">
        <v>1174</v>
      </c>
    </row>
    <row r="289" spans="1:14" x14ac:dyDescent="0.25">
      <c r="A289" s="27">
        <v>170</v>
      </c>
      <c r="B289" s="7" t="s">
        <v>304</v>
      </c>
      <c r="C289" s="7" t="s">
        <v>1174</v>
      </c>
      <c r="D289" s="19" t="s">
        <v>1175</v>
      </c>
      <c r="E289" s="19" t="s">
        <v>1176</v>
      </c>
      <c r="F289" s="19" t="s">
        <v>1133</v>
      </c>
      <c r="G289" s="1" t="s">
        <v>975</v>
      </c>
      <c r="H289" s="21" t="s">
        <v>309</v>
      </c>
      <c r="I289" s="1" t="s">
        <v>979</v>
      </c>
      <c r="J289" s="1" t="s">
        <v>977</v>
      </c>
      <c r="K289" s="1" t="s">
        <v>958</v>
      </c>
      <c r="L289" s="1"/>
      <c r="M289" s="1" t="b">
        <v>1</v>
      </c>
      <c r="N289" s="1" t="s">
        <v>1174</v>
      </c>
    </row>
    <row r="290" spans="1:14" x14ac:dyDescent="0.25">
      <c r="A290" s="27">
        <v>171</v>
      </c>
      <c r="B290" s="7" t="s">
        <v>305</v>
      </c>
      <c r="C290" s="7" t="s">
        <v>1174</v>
      </c>
      <c r="D290" s="19" t="s">
        <v>1175</v>
      </c>
      <c r="E290" s="19" t="s">
        <v>1176</v>
      </c>
      <c r="F290" s="19" t="s">
        <v>1133</v>
      </c>
      <c r="G290" s="1" t="s">
        <v>975</v>
      </c>
      <c r="H290" s="6" t="s">
        <v>310</v>
      </c>
      <c r="I290" s="1" t="s">
        <v>980</v>
      </c>
      <c r="J290" s="1" t="s">
        <v>977</v>
      </c>
      <c r="K290" s="1" t="s">
        <v>958</v>
      </c>
      <c r="L290" s="1"/>
      <c r="M290" s="1" t="b">
        <v>1</v>
      </c>
      <c r="N290" s="1" t="s">
        <v>1174</v>
      </c>
    </row>
    <row r="291" spans="1:14" x14ac:dyDescent="0.25">
      <c r="A291" s="27">
        <v>172</v>
      </c>
      <c r="B291" s="7" t="s">
        <v>306</v>
      </c>
      <c r="C291" s="7" t="s">
        <v>1174</v>
      </c>
      <c r="D291" s="19" t="s">
        <v>1175</v>
      </c>
      <c r="E291" s="19" t="s">
        <v>1176</v>
      </c>
      <c r="F291" s="19" t="s">
        <v>1133</v>
      </c>
      <c r="G291" s="1" t="s">
        <v>975</v>
      </c>
      <c r="H291" s="22" t="s">
        <v>311</v>
      </c>
      <c r="I291" s="1" t="s">
        <v>981</v>
      </c>
      <c r="J291" s="1" t="s">
        <v>977</v>
      </c>
      <c r="K291" s="1" t="s">
        <v>958</v>
      </c>
      <c r="L291" s="1"/>
      <c r="M291" s="1" t="b">
        <v>1</v>
      </c>
      <c r="N291" s="1" t="s">
        <v>1174</v>
      </c>
    </row>
    <row r="292" spans="1:14" x14ac:dyDescent="0.25">
      <c r="A292">
        <v>245</v>
      </c>
      <c r="B292" s="1" t="s">
        <v>126</v>
      </c>
      <c r="C292" s="1" t="s">
        <v>1208</v>
      </c>
      <c r="D292" s="1"/>
      <c r="E292" s="1"/>
      <c r="F292" s="1"/>
      <c r="G292" s="1" t="s">
        <v>975</v>
      </c>
      <c r="H292" s="20" t="s">
        <v>308</v>
      </c>
      <c r="I292" s="1" t="s">
        <v>976</v>
      </c>
      <c r="J292" s="1" t="s">
        <v>977</v>
      </c>
      <c r="K292" s="1" t="s">
        <v>958</v>
      </c>
      <c r="L292" s="1"/>
      <c r="M292" s="1" t="b">
        <v>1</v>
      </c>
      <c r="N292" s="1" t="s">
        <v>1174</v>
      </c>
    </row>
    <row r="293" spans="1:14" x14ac:dyDescent="0.25">
      <c r="A293">
        <v>246</v>
      </c>
      <c r="B293" s="1" t="s">
        <v>127</v>
      </c>
      <c r="C293" s="1" t="s">
        <v>1208</v>
      </c>
      <c r="D293" s="1"/>
      <c r="E293" s="1"/>
      <c r="F293" s="1"/>
      <c r="G293" s="1" t="s">
        <v>975</v>
      </c>
      <c r="H293" s="21" t="s">
        <v>309</v>
      </c>
      <c r="I293" s="1" t="s">
        <v>979</v>
      </c>
      <c r="J293" s="1" t="s">
        <v>977</v>
      </c>
      <c r="K293" s="1" t="s">
        <v>958</v>
      </c>
      <c r="L293" s="1"/>
      <c r="M293" s="1" t="b">
        <v>1</v>
      </c>
      <c r="N293" s="1" t="s">
        <v>1174</v>
      </c>
    </row>
    <row r="294" spans="1:14" x14ac:dyDescent="0.25">
      <c r="A294">
        <v>247</v>
      </c>
      <c r="B294" s="1" t="s">
        <v>128</v>
      </c>
      <c r="C294" s="1" t="s">
        <v>1208</v>
      </c>
      <c r="D294" s="1"/>
      <c r="E294" s="1"/>
      <c r="F294" s="1"/>
      <c r="G294" s="1" t="s">
        <v>975</v>
      </c>
      <c r="H294" s="6" t="s">
        <v>310</v>
      </c>
      <c r="I294" s="1" t="s">
        <v>980</v>
      </c>
      <c r="J294" s="1" t="s">
        <v>977</v>
      </c>
      <c r="K294" s="1" t="s">
        <v>958</v>
      </c>
      <c r="L294" s="1"/>
      <c r="M294" s="1" t="b">
        <v>1</v>
      </c>
      <c r="N294" s="1" t="s">
        <v>1174</v>
      </c>
    </row>
    <row r="295" spans="1:14" x14ac:dyDescent="0.25">
      <c r="A295">
        <v>248</v>
      </c>
      <c r="B295" s="1" t="s">
        <v>129</v>
      </c>
      <c r="C295" s="1" t="s">
        <v>1208</v>
      </c>
      <c r="D295" s="1"/>
      <c r="E295" s="1"/>
      <c r="F295" s="1"/>
      <c r="G295" s="1" t="s">
        <v>975</v>
      </c>
      <c r="H295" s="22" t="s">
        <v>311</v>
      </c>
      <c r="I295" s="1" t="s">
        <v>981</v>
      </c>
      <c r="J295" s="1" t="s">
        <v>977</v>
      </c>
      <c r="K295" s="1" t="s">
        <v>958</v>
      </c>
      <c r="L295" s="1"/>
      <c r="M295" s="1" t="b">
        <v>1</v>
      </c>
      <c r="N295" s="1" t="s">
        <v>1174</v>
      </c>
    </row>
    <row r="296" spans="1:14" x14ac:dyDescent="0.25">
      <c r="A296" s="27">
        <v>241</v>
      </c>
      <c r="B296" s="18" t="s">
        <v>122</v>
      </c>
      <c r="C296" s="18" t="s">
        <v>1205</v>
      </c>
      <c r="D296" s="18" t="s">
        <v>1206</v>
      </c>
      <c r="E296" s="18" t="s">
        <v>1207</v>
      </c>
      <c r="F296" s="18" t="s">
        <v>1133</v>
      </c>
      <c r="G296" s="1" t="s">
        <v>975</v>
      </c>
      <c r="H296" s="20" t="s">
        <v>308</v>
      </c>
      <c r="I296" s="1" t="s">
        <v>976</v>
      </c>
      <c r="J296" s="1" t="s">
        <v>977</v>
      </c>
      <c r="K296" s="1" t="s">
        <v>958</v>
      </c>
      <c r="L296" s="1"/>
      <c r="M296" s="1" t="b">
        <v>1</v>
      </c>
      <c r="N296" s="1"/>
    </row>
    <row r="297" spans="1:14" x14ac:dyDescent="0.25">
      <c r="A297" s="27">
        <v>242</v>
      </c>
      <c r="B297" s="18" t="s">
        <v>123</v>
      </c>
      <c r="C297" s="18" t="s">
        <v>1205</v>
      </c>
      <c r="D297" s="18" t="s">
        <v>1206</v>
      </c>
      <c r="E297" s="18" t="s">
        <v>1207</v>
      </c>
      <c r="F297" s="18" t="s">
        <v>1133</v>
      </c>
      <c r="G297" s="1" t="s">
        <v>975</v>
      </c>
      <c r="H297" s="21" t="s">
        <v>309</v>
      </c>
      <c r="I297" s="1" t="s">
        <v>979</v>
      </c>
      <c r="J297" s="1" t="s">
        <v>977</v>
      </c>
      <c r="K297" s="1" t="s">
        <v>958</v>
      </c>
      <c r="L297" s="1"/>
      <c r="M297" s="1" t="b">
        <v>1</v>
      </c>
      <c r="N297" s="1"/>
    </row>
    <row r="298" spans="1:14" x14ac:dyDescent="0.25">
      <c r="A298" s="27">
        <v>243</v>
      </c>
      <c r="B298" s="18" t="s">
        <v>124</v>
      </c>
      <c r="C298" s="18" t="s">
        <v>1205</v>
      </c>
      <c r="D298" s="18" t="s">
        <v>1206</v>
      </c>
      <c r="E298" s="18" t="s">
        <v>1207</v>
      </c>
      <c r="F298" s="18" t="s">
        <v>1133</v>
      </c>
      <c r="G298" s="1" t="s">
        <v>975</v>
      </c>
      <c r="H298" s="6" t="s">
        <v>310</v>
      </c>
      <c r="I298" s="1" t="s">
        <v>980</v>
      </c>
      <c r="J298" s="1" t="s">
        <v>977</v>
      </c>
      <c r="K298" s="1" t="s">
        <v>958</v>
      </c>
      <c r="L298" s="1"/>
      <c r="M298" s="1" t="b">
        <v>1</v>
      </c>
      <c r="N298" s="1"/>
    </row>
    <row r="299" spans="1:14" x14ac:dyDescent="0.25">
      <c r="A299" s="27">
        <v>244</v>
      </c>
      <c r="B299" s="18" t="s">
        <v>125</v>
      </c>
      <c r="C299" s="18" t="s">
        <v>1205</v>
      </c>
      <c r="D299" s="18" t="s">
        <v>1206</v>
      </c>
      <c r="E299" s="18" t="s">
        <v>1207</v>
      </c>
      <c r="F299" s="18" t="s">
        <v>1133</v>
      </c>
      <c r="G299" s="1" t="s">
        <v>975</v>
      </c>
      <c r="H299" s="22" t="s">
        <v>311</v>
      </c>
      <c r="I299" s="1" t="s">
        <v>981</v>
      </c>
      <c r="J299" s="1" t="s">
        <v>977</v>
      </c>
      <c r="K299" s="1" t="s">
        <v>958</v>
      </c>
      <c r="L299" s="1"/>
      <c r="M299" s="1" t="b">
        <v>1</v>
      </c>
      <c r="N2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0BEF-63A9-470C-BE73-429193AA4696}">
  <dimension ref="C1:W70"/>
  <sheetViews>
    <sheetView workbookViewId="0">
      <selection activeCell="J61" sqref="J61"/>
    </sheetView>
  </sheetViews>
  <sheetFormatPr defaultRowHeight="15" x14ac:dyDescent="0.25"/>
  <cols>
    <col min="4" max="4" width="33.85546875" customWidth="1"/>
    <col min="5" max="5" width="30.28515625" customWidth="1"/>
    <col min="8" max="8" width="11.28515625" customWidth="1"/>
    <col min="9" max="9" width="37.140625" customWidth="1"/>
    <col min="10" max="10" width="23.42578125" customWidth="1"/>
    <col min="11" max="11" width="19" customWidth="1"/>
  </cols>
  <sheetData>
    <row r="1" spans="3:23" x14ac:dyDescent="0.25">
      <c r="E1" t="s">
        <v>1289</v>
      </c>
    </row>
    <row r="2" spans="3:23" x14ac:dyDescent="0.25">
      <c r="C2" t="s">
        <v>1293</v>
      </c>
    </row>
    <row r="3" spans="3:23" x14ac:dyDescent="0.25">
      <c r="D3" t="s">
        <v>978</v>
      </c>
      <c r="E3" t="s">
        <v>1285</v>
      </c>
    </row>
    <row r="4" spans="3:23" x14ac:dyDescent="0.25">
      <c r="D4" t="s">
        <v>985</v>
      </c>
      <c r="E4" t="s">
        <v>1286</v>
      </c>
    </row>
    <row r="5" spans="3:23" x14ac:dyDescent="0.25">
      <c r="D5" t="s">
        <v>1235</v>
      </c>
      <c r="E5" t="s">
        <v>1255</v>
      </c>
    </row>
    <row r="7" spans="3:23" x14ac:dyDescent="0.25">
      <c r="C7" t="s">
        <v>1292</v>
      </c>
    </row>
    <row r="8" spans="3:23" x14ac:dyDescent="0.25">
      <c r="D8" t="s">
        <v>978</v>
      </c>
      <c r="E8" t="s">
        <v>1285</v>
      </c>
      <c r="F8" t="s">
        <v>1280</v>
      </c>
      <c r="J8" t="s">
        <v>1281</v>
      </c>
      <c r="W8" t="s">
        <v>1284</v>
      </c>
    </row>
    <row r="9" spans="3:23" x14ac:dyDescent="0.25">
      <c r="D9" t="s">
        <v>985</v>
      </c>
      <c r="E9" t="s">
        <v>1286</v>
      </c>
      <c r="F9" t="s">
        <v>1282</v>
      </c>
    </row>
    <row r="10" spans="3:23" x14ac:dyDescent="0.25">
      <c r="D10" t="s">
        <v>1235</v>
      </c>
      <c r="E10" t="s">
        <v>1255</v>
      </c>
      <c r="F10" t="s">
        <v>1283</v>
      </c>
    </row>
    <row r="11" spans="3:23" x14ac:dyDescent="0.25">
      <c r="D11" t="s">
        <v>1288</v>
      </c>
      <c r="E11" t="s">
        <v>1291</v>
      </c>
      <c r="F11" t="s">
        <v>1290</v>
      </c>
      <c r="O11" t="s">
        <v>1287</v>
      </c>
    </row>
    <row r="13" spans="3:23" x14ac:dyDescent="0.25">
      <c r="C13" t="s">
        <v>1236</v>
      </c>
    </row>
    <row r="14" spans="3:23" x14ac:dyDescent="0.25">
      <c r="D14" t="s">
        <v>1263</v>
      </c>
    </row>
    <row r="15" spans="3:23" x14ac:dyDescent="0.25">
      <c r="D15" t="s">
        <v>1238</v>
      </c>
    </row>
    <row r="16" spans="3:23" x14ac:dyDescent="0.25">
      <c r="D16" t="s">
        <v>1278</v>
      </c>
      <c r="G16" s="34" t="s">
        <v>1293</v>
      </c>
      <c r="H16" s="34" t="s">
        <v>1292</v>
      </c>
      <c r="I16" s="34" t="s">
        <v>1236</v>
      </c>
      <c r="J16" s="34" t="s">
        <v>1248</v>
      </c>
      <c r="K16" s="34" t="s">
        <v>1320</v>
      </c>
      <c r="L16" s="34"/>
      <c r="M16" s="34"/>
      <c r="N16" s="34" t="s">
        <v>1324</v>
      </c>
      <c r="O16" s="34" t="s">
        <v>1311</v>
      </c>
    </row>
    <row r="17" spans="3:15" x14ac:dyDescent="0.25">
      <c r="D17" t="s">
        <v>1261</v>
      </c>
      <c r="G17" t="s">
        <v>978</v>
      </c>
      <c r="H17" t="s">
        <v>978</v>
      </c>
      <c r="I17" t="s">
        <v>1306</v>
      </c>
      <c r="J17" t="s">
        <v>1237</v>
      </c>
      <c r="K17" s="28" t="s">
        <v>1237</v>
      </c>
      <c r="O17" t="s">
        <v>937</v>
      </c>
    </row>
    <row r="18" spans="3:15" x14ac:dyDescent="0.25">
      <c r="D18" t="s">
        <v>1266</v>
      </c>
      <c r="G18" t="s">
        <v>978</v>
      </c>
      <c r="H18" t="s">
        <v>978</v>
      </c>
      <c r="I18" t="s">
        <v>1306</v>
      </c>
      <c r="J18" t="s">
        <v>1237</v>
      </c>
      <c r="K18" s="28" t="s">
        <v>1237</v>
      </c>
      <c r="O18" t="s">
        <v>1158</v>
      </c>
    </row>
    <row r="19" spans="3:15" x14ac:dyDescent="0.25">
      <c r="D19" t="s">
        <v>1260</v>
      </c>
      <c r="E19" t="s">
        <v>1300</v>
      </c>
      <c r="G19" t="s">
        <v>978</v>
      </c>
      <c r="H19" t="s">
        <v>978</v>
      </c>
      <c r="I19" t="s">
        <v>1306</v>
      </c>
      <c r="J19" t="s">
        <v>1237</v>
      </c>
      <c r="K19" s="28" t="s">
        <v>1237</v>
      </c>
      <c r="O19" t="s">
        <v>1162</v>
      </c>
    </row>
    <row r="20" spans="3:15" x14ac:dyDescent="0.25">
      <c r="D20" t="s">
        <v>1301</v>
      </c>
      <c r="G20" t="s">
        <v>978</v>
      </c>
      <c r="H20" t="s">
        <v>978</v>
      </c>
      <c r="I20" t="s">
        <v>1306</v>
      </c>
      <c r="J20" t="s">
        <v>1272</v>
      </c>
      <c r="K20" s="28" t="s">
        <v>1321</v>
      </c>
      <c r="O20" t="s">
        <v>1053</v>
      </c>
    </row>
    <row r="21" spans="3:15" x14ac:dyDescent="0.25">
      <c r="D21" t="s">
        <v>1302</v>
      </c>
      <c r="G21" t="s">
        <v>978</v>
      </c>
      <c r="H21" t="s">
        <v>978</v>
      </c>
      <c r="I21" t="s">
        <v>1306</v>
      </c>
      <c r="J21" t="s">
        <v>1272</v>
      </c>
      <c r="K21" s="28" t="s">
        <v>1322</v>
      </c>
      <c r="O21" t="s">
        <v>1132</v>
      </c>
    </row>
    <row r="22" spans="3:15" x14ac:dyDescent="0.25">
      <c r="D22" t="s">
        <v>1304</v>
      </c>
      <c r="G22" t="s">
        <v>978</v>
      </c>
      <c r="H22" t="s">
        <v>978</v>
      </c>
      <c r="I22" t="s">
        <v>1238</v>
      </c>
      <c r="J22" t="s">
        <v>1275</v>
      </c>
      <c r="K22" s="28" t="s">
        <v>1323</v>
      </c>
      <c r="O22" t="s">
        <v>1062</v>
      </c>
    </row>
    <row r="23" spans="3:15" x14ac:dyDescent="0.25">
      <c r="D23" t="s">
        <v>1305</v>
      </c>
      <c r="G23" t="s">
        <v>978</v>
      </c>
      <c r="H23" t="s">
        <v>978</v>
      </c>
      <c r="I23" t="s">
        <v>1238</v>
      </c>
      <c r="J23" t="s">
        <v>1275</v>
      </c>
      <c r="K23" s="28" t="s">
        <v>1323</v>
      </c>
      <c r="O23" t="s">
        <v>1034</v>
      </c>
    </row>
    <row r="24" spans="3:15" x14ac:dyDescent="0.25">
      <c r="D24" t="s">
        <v>1303</v>
      </c>
      <c r="G24" t="s">
        <v>978</v>
      </c>
      <c r="H24" t="s">
        <v>978</v>
      </c>
      <c r="I24" t="s">
        <v>1238</v>
      </c>
      <c r="J24" t="s">
        <v>1274</v>
      </c>
      <c r="O24" t="s">
        <v>1021</v>
      </c>
    </row>
    <row r="25" spans="3:15" x14ac:dyDescent="0.25">
      <c r="C25" t="s">
        <v>1248</v>
      </c>
      <c r="G25" t="s">
        <v>978</v>
      </c>
      <c r="H25" t="s">
        <v>978</v>
      </c>
      <c r="I25" t="s">
        <v>1238</v>
      </c>
      <c r="J25" t="s">
        <v>1274</v>
      </c>
      <c r="O25" t="s">
        <v>1025</v>
      </c>
    </row>
    <row r="26" spans="3:15" x14ac:dyDescent="0.25">
      <c r="D26" t="s">
        <v>1246</v>
      </c>
      <c r="G26" t="s">
        <v>978</v>
      </c>
      <c r="H26" t="s">
        <v>978</v>
      </c>
      <c r="I26" t="s">
        <v>1238</v>
      </c>
      <c r="J26" t="s">
        <v>1274</v>
      </c>
      <c r="O26" t="s">
        <v>1030</v>
      </c>
    </row>
    <row r="27" spans="3:15" x14ac:dyDescent="0.25">
      <c r="D27" t="s">
        <v>1148</v>
      </c>
      <c r="G27" t="s">
        <v>978</v>
      </c>
      <c r="H27" t="s">
        <v>978</v>
      </c>
      <c r="I27" t="s">
        <v>1238</v>
      </c>
      <c r="J27" t="s">
        <v>1307</v>
      </c>
      <c r="N27" t="s">
        <v>1325</v>
      </c>
      <c r="O27" t="s">
        <v>1069</v>
      </c>
    </row>
    <row r="28" spans="3:15" x14ac:dyDescent="0.25">
      <c r="D28" t="s">
        <v>1294</v>
      </c>
      <c r="G28" t="s">
        <v>985</v>
      </c>
      <c r="H28" t="s">
        <v>985</v>
      </c>
      <c r="I28" t="s">
        <v>1308</v>
      </c>
      <c r="J28" t="s">
        <v>1310</v>
      </c>
      <c r="O28" t="s">
        <v>1138</v>
      </c>
    </row>
    <row r="29" spans="3:15" x14ac:dyDescent="0.25">
      <c r="D29" t="s">
        <v>1249</v>
      </c>
      <c r="G29" t="s">
        <v>985</v>
      </c>
      <c r="H29" t="s">
        <v>985</v>
      </c>
      <c r="I29" t="s">
        <v>1308</v>
      </c>
      <c r="J29" t="s">
        <v>1310</v>
      </c>
      <c r="O29" t="s">
        <v>1049</v>
      </c>
    </row>
    <row r="30" spans="3:15" x14ac:dyDescent="0.25">
      <c r="D30" t="s">
        <v>1245</v>
      </c>
      <c r="G30" t="s">
        <v>985</v>
      </c>
      <c r="H30" t="s">
        <v>985</v>
      </c>
      <c r="I30" t="s">
        <v>1308</v>
      </c>
      <c r="J30" t="s">
        <v>1310</v>
      </c>
      <c r="N30" t="s">
        <v>1325</v>
      </c>
      <c r="O30" t="s">
        <v>986</v>
      </c>
    </row>
    <row r="31" spans="3:15" x14ac:dyDescent="0.25">
      <c r="D31" t="s">
        <v>1257</v>
      </c>
      <c r="G31" t="s">
        <v>985</v>
      </c>
      <c r="H31" t="s">
        <v>985</v>
      </c>
      <c r="I31" t="s">
        <v>1308</v>
      </c>
      <c r="J31" t="s">
        <v>1310</v>
      </c>
      <c r="N31" t="s">
        <v>1325</v>
      </c>
      <c r="O31" t="s">
        <v>1018</v>
      </c>
    </row>
    <row r="32" spans="3:15" x14ac:dyDescent="0.25">
      <c r="D32" t="s">
        <v>1250</v>
      </c>
      <c r="G32" t="s">
        <v>985</v>
      </c>
      <c r="H32" t="s">
        <v>985</v>
      </c>
      <c r="I32" t="s">
        <v>1308</v>
      </c>
      <c r="J32" t="s">
        <v>1310</v>
      </c>
      <c r="O32" t="s">
        <v>1012</v>
      </c>
    </row>
    <row r="33" spans="4:15" x14ac:dyDescent="0.25">
      <c r="D33" t="s">
        <v>1295</v>
      </c>
      <c r="G33" t="s">
        <v>985</v>
      </c>
      <c r="H33" t="s">
        <v>985</v>
      </c>
      <c r="I33" t="s">
        <v>1308</v>
      </c>
      <c r="J33" t="s">
        <v>1310</v>
      </c>
      <c r="O33" t="s">
        <v>1006</v>
      </c>
    </row>
    <row r="34" spans="4:15" x14ac:dyDescent="0.25">
      <c r="D34" t="s">
        <v>1259</v>
      </c>
      <c r="G34" t="s">
        <v>985</v>
      </c>
      <c r="H34" t="s">
        <v>985</v>
      </c>
      <c r="I34" t="s">
        <v>1308</v>
      </c>
      <c r="J34" t="s">
        <v>1309</v>
      </c>
      <c r="O34" t="s">
        <v>1046</v>
      </c>
    </row>
    <row r="35" spans="4:15" x14ac:dyDescent="0.25">
      <c r="D35" t="s">
        <v>1296</v>
      </c>
      <c r="G35" t="s">
        <v>985</v>
      </c>
      <c r="H35" t="s">
        <v>985</v>
      </c>
      <c r="I35" t="s">
        <v>1308</v>
      </c>
      <c r="J35" t="s">
        <v>1309</v>
      </c>
      <c r="O35" t="s">
        <v>1099</v>
      </c>
    </row>
    <row r="36" spans="4:15" x14ac:dyDescent="0.25">
      <c r="D36" t="s">
        <v>1252</v>
      </c>
      <c r="G36" t="s">
        <v>985</v>
      </c>
      <c r="H36" t="s">
        <v>985</v>
      </c>
      <c r="I36" t="s">
        <v>1308</v>
      </c>
      <c r="J36" t="s">
        <v>1309</v>
      </c>
      <c r="O36" t="s">
        <v>1127</v>
      </c>
    </row>
    <row r="37" spans="4:15" x14ac:dyDescent="0.25">
      <c r="D37" t="s">
        <v>1297</v>
      </c>
      <c r="G37" t="s">
        <v>985</v>
      </c>
      <c r="H37" t="s">
        <v>985</v>
      </c>
      <c r="I37" t="s">
        <v>1308</v>
      </c>
      <c r="J37" t="s">
        <v>1309</v>
      </c>
      <c r="O37" t="s">
        <v>1095</v>
      </c>
    </row>
    <row r="38" spans="4:15" x14ac:dyDescent="0.25">
      <c r="D38" t="s">
        <v>1299</v>
      </c>
      <c r="G38" t="s">
        <v>985</v>
      </c>
      <c r="H38" t="s">
        <v>985</v>
      </c>
      <c r="I38" t="s">
        <v>1308</v>
      </c>
      <c r="J38" t="s">
        <v>1309</v>
      </c>
      <c r="O38" t="s">
        <v>1103</v>
      </c>
    </row>
    <row r="39" spans="4:15" x14ac:dyDescent="0.25">
      <c r="D39" t="s">
        <v>1239</v>
      </c>
      <c r="G39" t="s">
        <v>985</v>
      </c>
      <c r="H39" t="s">
        <v>985</v>
      </c>
      <c r="I39" t="s">
        <v>1308</v>
      </c>
      <c r="J39" t="s">
        <v>1309</v>
      </c>
      <c r="O39" t="s">
        <v>1178</v>
      </c>
    </row>
    <row r="40" spans="4:15" x14ac:dyDescent="0.25">
      <c r="G40" t="s">
        <v>985</v>
      </c>
      <c r="H40" t="s">
        <v>985</v>
      </c>
      <c r="I40" t="s">
        <v>1308</v>
      </c>
      <c r="J40" t="s">
        <v>1309</v>
      </c>
      <c r="O40" t="s">
        <v>1057</v>
      </c>
    </row>
    <row r="41" spans="4:15" x14ac:dyDescent="0.25">
      <c r="G41" t="s">
        <v>985</v>
      </c>
      <c r="H41" t="s">
        <v>985</v>
      </c>
      <c r="I41" t="s">
        <v>1308</v>
      </c>
      <c r="J41" t="s">
        <v>1309</v>
      </c>
      <c r="O41" t="s">
        <v>1111</v>
      </c>
    </row>
    <row r="42" spans="4:15" x14ac:dyDescent="0.25">
      <c r="G42" t="s">
        <v>985</v>
      </c>
      <c r="H42" t="s">
        <v>985</v>
      </c>
      <c r="I42" t="s">
        <v>1266</v>
      </c>
      <c r="J42" t="s">
        <v>1239</v>
      </c>
      <c r="O42" t="s">
        <v>1001</v>
      </c>
    </row>
    <row r="43" spans="4:15" x14ac:dyDescent="0.25">
      <c r="G43" t="s">
        <v>985</v>
      </c>
      <c r="H43" t="s">
        <v>985</v>
      </c>
      <c r="I43" t="s">
        <v>1266</v>
      </c>
      <c r="J43" t="s">
        <v>1298</v>
      </c>
      <c r="O43" t="s">
        <v>1042</v>
      </c>
    </row>
    <row r="44" spans="4:15" x14ac:dyDescent="0.25">
      <c r="G44" t="s">
        <v>985</v>
      </c>
      <c r="H44" t="s">
        <v>985</v>
      </c>
      <c r="I44" t="s">
        <v>1266</v>
      </c>
      <c r="J44" t="s">
        <v>1298</v>
      </c>
      <c r="O44" t="s">
        <v>982</v>
      </c>
    </row>
    <row r="45" spans="4:15" x14ac:dyDescent="0.25">
      <c r="G45" t="s">
        <v>985</v>
      </c>
      <c r="H45" t="s">
        <v>985</v>
      </c>
      <c r="I45" t="s">
        <v>1266</v>
      </c>
      <c r="J45" t="s">
        <v>1298</v>
      </c>
      <c r="O45" t="s">
        <v>991</v>
      </c>
    </row>
    <row r="46" spans="4:15" x14ac:dyDescent="0.25">
      <c r="G46" t="s">
        <v>985</v>
      </c>
      <c r="H46" t="s">
        <v>985</v>
      </c>
      <c r="I46" t="s">
        <v>1266</v>
      </c>
      <c r="J46" t="s">
        <v>1298</v>
      </c>
      <c r="O46" t="s">
        <v>998</v>
      </c>
    </row>
    <row r="47" spans="4:15" x14ac:dyDescent="0.25">
      <c r="G47" t="s">
        <v>985</v>
      </c>
      <c r="H47" t="s">
        <v>985</v>
      </c>
      <c r="I47" t="s">
        <v>1266</v>
      </c>
      <c r="J47" t="s">
        <v>1298</v>
      </c>
      <c r="O47" t="s">
        <v>1120</v>
      </c>
    </row>
    <row r="48" spans="4:15" x14ac:dyDescent="0.25">
      <c r="G48" t="s">
        <v>985</v>
      </c>
      <c r="H48" t="s">
        <v>985</v>
      </c>
      <c r="I48" t="s">
        <v>1266</v>
      </c>
      <c r="J48" t="s">
        <v>1297</v>
      </c>
      <c r="O48" t="s">
        <v>1124</v>
      </c>
    </row>
    <row r="49" spans="7:15" x14ac:dyDescent="0.25">
      <c r="G49" t="s">
        <v>1235</v>
      </c>
      <c r="H49" t="s">
        <v>1235</v>
      </c>
      <c r="I49" t="s">
        <v>1313</v>
      </c>
      <c r="J49" t="s">
        <v>1312</v>
      </c>
      <c r="O49" t="s">
        <v>1073</v>
      </c>
    </row>
    <row r="50" spans="7:15" x14ac:dyDescent="0.25">
      <c r="G50" t="s">
        <v>1235</v>
      </c>
      <c r="H50" t="s">
        <v>1235</v>
      </c>
      <c r="I50" t="s">
        <v>1313</v>
      </c>
      <c r="J50" t="s">
        <v>1312</v>
      </c>
      <c r="O50" t="s">
        <v>1080</v>
      </c>
    </row>
    <row r="51" spans="7:15" x14ac:dyDescent="0.25">
      <c r="G51" t="s">
        <v>1235</v>
      </c>
      <c r="H51" t="s">
        <v>1235</v>
      </c>
      <c r="I51" t="s">
        <v>1313</v>
      </c>
      <c r="J51" t="s">
        <v>1312</v>
      </c>
      <c r="O51" t="s">
        <v>1083</v>
      </c>
    </row>
    <row r="52" spans="7:15" x14ac:dyDescent="0.25">
      <c r="G52" t="s">
        <v>1235</v>
      </c>
      <c r="H52" t="s">
        <v>1235</v>
      </c>
      <c r="I52" t="s">
        <v>1313</v>
      </c>
      <c r="J52" t="s">
        <v>1312</v>
      </c>
      <c r="O52" t="s">
        <v>100</v>
      </c>
    </row>
    <row r="53" spans="7:15" x14ac:dyDescent="0.25">
      <c r="G53" t="s">
        <v>1235</v>
      </c>
      <c r="H53" t="s">
        <v>1235</v>
      </c>
      <c r="I53" t="s">
        <v>1313</v>
      </c>
      <c r="J53" t="s">
        <v>1312</v>
      </c>
      <c r="O53" s="24" t="s">
        <v>101</v>
      </c>
    </row>
    <row r="54" spans="7:15" x14ac:dyDescent="0.25">
      <c r="G54" t="s">
        <v>1235</v>
      </c>
      <c r="H54" t="s">
        <v>1235</v>
      </c>
      <c r="I54" t="s">
        <v>1313</v>
      </c>
      <c r="J54" t="s">
        <v>1312</v>
      </c>
      <c r="O54" s="24" t="s">
        <v>102</v>
      </c>
    </row>
    <row r="55" spans="7:15" x14ac:dyDescent="0.25">
      <c r="G55" t="s">
        <v>1235</v>
      </c>
      <c r="H55" t="s">
        <v>1235</v>
      </c>
      <c r="I55" t="s">
        <v>1313</v>
      </c>
      <c r="J55" t="s">
        <v>1315</v>
      </c>
      <c r="O55" t="s">
        <v>1108</v>
      </c>
    </row>
    <row r="56" spans="7:15" x14ac:dyDescent="0.25">
      <c r="G56" t="s">
        <v>1235</v>
      </c>
      <c r="H56" t="s">
        <v>1235</v>
      </c>
      <c r="I56" t="s">
        <v>1314</v>
      </c>
      <c r="J56" t="s">
        <v>1253</v>
      </c>
      <c r="O56" t="s">
        <v>1114</v>
      </c>
    </row>
    <row r="57" spans="7:15" x14ac:dyDescent="0.25">
      <c r="G57" t="s">
        <v>1235</v>
      </c>
      <c r="H57" t="s">
        <v>1235</v>
      </c>
      <c r="I57" t="s">
        <v>1314</v>
      </c>
      <c r="J57" t="s">
        <v>1317</v>
      </c>
      <c r="O57" t="s">
        <v>1129</v>
      </c>
    </row>
    <row r="58" spans="7:15" x14ac:dyDescent="0.25">
      <c r="G58" t="s">
        <v>1235</v>
      </c>
      <c r="H58" t="s">
        <v>1235</v>
      </c>
      <c r="I58" t="s">
        <v>1314</v>
      </c>
      <c r="J58" t="s">
        <v>1317</v>
      </c>
      <c r="O58" t="s">
        <v>1134</v>
      </c>
    </row>
    <row r="59" spans="7:15" x14ac:dyDescent="0.25">
      <c r="G59" t="s">
        <v>1235</v>
      </c>
      <c r="H59" t="s">
        <v>1288</v>
      </c>
      <c r="I59" t="s">
        <v>1318</v>
      </c>
      <c r="J59" t="s">
        <v>1252</v>
      </c>
      <c r="O59" t="s">
        <v>1015</v>
      </c>
    </row>
    <row r="60" spans="7:15" x14ac:dyDescent="0.25">
      <c r="G60" t="s">
        <v>1235</v>
      </c>
      <c r="H60" t="s">
        <v>1288</v>
      </c>
      <c r="I60" t="s">
        <v>1318</v>
      </c>
      <c r="J60" t="s">
        <v>1316</v>
      </c>
      <c r="O60" t="s">
        <v>1038</v>
      </c>
    </row>
    <row r="61" spans="7:15" x14ac:dyDescent="0.25">
      <c r="G61" t="s">
        <v>1235</v>
      </c>
      <c r="H61" t="s">
        <v>1288</v>
      </c>
      <c r="I61" t="s">
        <v>1319</v>
      </c>
      <c r="J61" t="s">
        <v>1246</v>
      </c>
      <c r="O61" t="s">
        <v>1170</v>
      </c>
    </row>
    <row r="62" spans="7:15" x14ac:dyDescent="0.25">
      <c r="G62" t="s">
        <v>1235</v>
      </c>
      <c r="H62" t="s">
        <v>1288</v>
      </c>
      <c r="I62" t="s">
        <v>1319</v>
      </c>
      <c r="J62" t="s">
        <v>1246</v>
      </c>
      <c r="O62" t="s">
        <v>1185</v>
      </c>
    </row>
    <row r="63" spans="7:15" x14ac:dyDescent="0.25">
      <c r="G63" t="s">
        <v>1235</v>
      </c>
      <c r="H63" t="s">
        <v>1288</v>
      </c>
      <c r="I63" t="s">
        <v>1319</v>
      </c>
      <c r="J63" t="s">
        <v>1246</v>
      </c>
      <c r="O63" t="s">
        <v>1194</v>
      </c>
    </row>
    <row r="64" spans="7:15" x14ac:dyDescent="0.25">
      <c r="G64" t="s">
        <v>1235</v>
      </c>
      <c r="H64" t="s">
        <v>1288</v>
      </c>
      <c r="I64" t="s">
        <v>1319</v>
      </c>
      <c r="J64" t="s">
        <v>1246</v>
      </c>
      <c r="O64" t="s">
        <v>1203</v>
      </c>
    </row>
    <row r="65" spans="7:15" x14ac:dyDescent="0.25">
      <c r="G65" t="s">
        <v>1235</v>
      </c>
      <c r="H65" t="s">
        <v>1288</v>
      </c>
      <c r="I65" t="s">
        <v>1319</v>
      </c>
      <c r="J65" t="s">
        <v>1148</v>
      </c>
      <c r="O65" t="s">
        <v>1106</v>
      </c>
    </row>
    <row r="66" spans="7:15" x14ac:dyDescent="0.25">
      <c r="G66" t="s">
        <v>1235</v>
      </c>
      <c r="H66" t="s">
        <v>1288</v>
      </c>
      <c r="I66" t="s">
        <v>1319</v>
      </c>
      <c r="J66" t="s">
        <v>1148</v>
      </c>
      <c r="O66" t="s">
        <v>1145</v>
      </c>
    </row>
    <row r="67" spans="7:15" x14ac:dyDescent="0.25">
      <c r="G67" t="s">
        <v>1235</v>
      </c>
      <c r="H67" t="s">
        <v>1288</v>
      </c>
      <c r="I67" t="s">
        <v>1319</v>
      </c>
      <c r="J67" t="s">
        <v>1148</v>
      </c>
      <c r="O67" t="s">
        <v>1148</v>
      </c>
    </row>
    <row r="68" spans="7:15" x14ac:dyDescent="0.25">
      <c r="G68" t="s">
        <v>1235</v>
      </c>
      <c r="H68" t="s">
        <v>1288</v>
      </c>
      <c r="I68" t="s">
        <v>1319</v>
      </c>
      <c r="J68" t="s">
        <v>1148</v>
      </c>
      <c r="O68" t="s">
        <v>1152</v>
      </c>
    </row>
    <row r="69" spans="7:15" x14ac:dyDescent="0.25">
      <c r="G69" t="s">
        <v>1235</v>
      </c>
      <c r="H69" t="s">
        <v>1288</v>
      </c>
      <c r="I69" t="s">
        <v>1319</v>
      </c>
      <c r="J69" t="s">
        <v>1148</v>
      </c>
      <c r="O69" t="s">
        <v>1117</v>
      </c>
    </row>
    <row r="70" spans="7:15" x14ac:dyDescent="0.25">
      <c r="G70" t="s">
        <v>1235</v>
      </c>
      <c r="H70" t="s">
        <v>1288</v>
      </c>
      <c r="I70" s="24"/>
      <c r="J70" s="24"/>
      <c r="K70" s="24"/>
      <c r="O70" s="24" t="s">
        <v>1166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CCC6-7415-4836-872C-82F220EE7253}">
  <dimension ref="A1:A12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1209</v>
      </c>
    </row>
    <row r="2" spans="1:1" x14ac:dyDescent="0.25">
      <c r="A2" t="s">
        <v>1210</v>
      </c>
    </row>
    <row r="4" spans="1:1" x14ac:dyDescent="0.25">
      <c r="A4" t="s">
        <v>1212</v>
      </c>
    </row>
    <row r="7" spans="1:1" x14ac:dyDescent="0.25">
      <c r="A7" t="s">
        <v>1217</v>
      </c>
    </row>
    <row r="8" spans="1:1" x14ac:dyDescent="0.25">
      <c r="A8" t="s">
        <v>1218</v>
      </c>
    </row>
    <row r="10" spans="1:1" x14ac:dyDescent="0.25">
      <c r="A10" t="s">
        <v>1219</v>
      </c>
    </row>
    <row r="12" spans="1:1" x14ac:dyDescent="0.25">
      <c r="A12" t="s">
        <v>1211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9F7C-B599-4682-9982-2B05D711AC76}">
  <dimension ref="A1:DB211"/>
  <sheetViews>
    <sheetView topLeftCell="CD1" workbookViewId="0">
      <selection activeCell="CP1" sqref="CP1:DB1048576"/>
    </sheetView>
  </sheetViews>
  <sheetFormatPr defaultRowHeight="15" x14ac:dyDescent="0.25"/>
  <cols>
    <col min="1" max="1" width="5.140625" customWidth="1"/>
    <col min="2" max="2" width="14.42578125" customWidth="1"/>
    <col min="3" max="3" width="14.28515625" customWidth="1"/>
    <col min="4" max="4" width="5.7109375" customWidth="1"/>
    <col min="5" max="5" width="6.5703125" customWidth="1"/>
    <col min="6" max="6" width="11.5703125" customWidth="1"/>
    <col min="54" max="54" width="11.140625" customWidth="1"/>
    <col min="62" max="62" width="11.42578125" customWidth="1"/>
    <col min="63" max="63" width="12" customWidth="1"/>
    <col min="64" max="64" width="18.42578125" customWidth="1"/>
    <col min="65" max="65" width="10.85546875" customWidth="1"/>
    <col min="66" max="66" width="7.28515625" customWidth="1"/>
    <col min="67" max="67" width="9.140625" style="25"/>
    <col min="94" max="94" width="9.140625" style="25"/>
  </cols>
  <sheetData>
    <row r="1" spans="1:106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5</v>
      </c>
      <c r="AC1" s="1" t="s">
        <v>26</v>
      </c>
      <c r="AD1" s="1" t="s">
        <v>2</v>
      </c>
      <c r="AE1" s="1" t="s">
        <v>27</v>
      </c>
      <c r="AF1" s="1" t="s">
        <v>58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 t="s">
        <v>59</v>
      </c>
      <c r="AV1" s="1" t="s">
        <v>60</v>
      </c>
      <c r="AW1" s="1" t="s">
        <v>61</v>
      </c>
      <c r="AX1" s="1" t="s">
        <v>62</v>
      </c>
      <c r="AY1" s="1" t="s">
        <v>938</v>
      </c>
      <c r="AZ1" s="1" t="s">
        <v>939</v>
      </c>
      <c r="BA1" s="1" t="s">
        <v>940</v>
      </c>
      <c r="BB1" s="1" t="s">
        <v>941</v>
      </c>
      <c r="BC1" s="1" t="s">
        <v>936</v>
      </c>
      <c r="BD1" s="1" t="s">
        <v>936</v>
      </c>
      <c r="BE1" s="1" t="s">
        <v>936</v>
      </c>
      <c r="BF1" s="1" t="s">
        <v>936</v>
      </c>
      <c r="BG1" s="18" t="s">
        <v>122</v>
      </c>
      <c r="BH1" s="18" t="s">
        <v>123</v>
      </c>
      <c r="BI1" s="18" t="s">
        <v>124</v>
      </c>
      <c r="BJ1" s="18" t="s">
        <v>125</v>
      </c>
      <c r="BK1" s="1" t="s">
        <v>1214</v>
      </c>
      <c r="BL1" s="1" t="s">
        <v>1215</v>
      </c>
      <c r="BM1" s="1" t="s">
        <v>73</v>
      </c>
      <c r="BN1" s="1" t="s">
        <v>74</v>
      </c>
      <c r="BO1" s="11" t="s">
        <v>1213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C1" s="1" t="s">
        <v>63</v>
      </c>
      <c r="CD1" s="1" t="s">
        <v>64</v>
      </c>
      <c r="CE1" s="1" t="s">
        <v>65</v>
      </c>
      <c r="CF1" s="1" t="s">
        <v>66</v>
      </c>
      <c r="CG1" s="1" t="s">
        <v>67</v>
      </c>
      <c r="CH1" s="1" t="s">
        <v>68</v>
      </c>
      <c r="CI1" s="1" t="s">
        <v>69</v>
      </c>
      <c r="CJ1" s="1" t="s">
        <v>70</v>
      </c>
      <c r="CK1" s="1" t="s">
        <v>71</v>
      </c>
      <c r="CL1" s="1" t="s">
        <v>72</v>
      </c>
      <c r="CM1" s="1" t="s">
        <v>73</v>
      </c>
      <c r="CN1" s="1" t="s">
        <v>74</v>
      </c>
      <c r="CP1" s="11" t="s">
        <v>943</v>
      </c>
      <c r="CQ1" s="1" t="s">
        <v>63</v>
      </c>
      <c r="CR1" s="1" t="s">
        <v>64</v>
      </c>
      <c r="CS1" s="1" t="s">
        <v>65</v>
      </c>
      <c r="CT1" s="1" t="s">
        <v>66</v>
      </c>
      <c r="CU1" s="1" t="s">
        <v>67</v>
      </c>
      <c r="CV1" s="1" t="s">
        <v>68</v>
      </c>
      <c r="CW1" s="1" t="s">
        <v>69</v>
      </c>
      <c r="CX1" s="1" t="s">
        <v>70</v>
      </c>
      <c r="CY1" s="1" t="s">
        <v>71</v>
      </c>
      <c r="CZ1" s="1" t="s">
        <v>72</v>
      </c>
      <c r="DA1" s="1" t="s">
        <v>73</v>
      </c>
      <c r="DB1" s="1" t="s">
        <v>74</v>
      </c>
    </row>
    <row r="2" spans="1:10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8"/>
      <c r="BH2" s="18"/>
      <c r="BI2" s="18"/>
      <c r="BJ2" s="18"/>
      <c r="BK2" s="1"/>
      <c r="BL2" s="1"/>
      <c r="BM2" s="1"/>
      <c r="BN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P2" s="1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</row>
    <row r="3" spans="1:10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20" t="s">
        <v>308</v>
      </c>
      <c r="AV3" s="21" t="s">
        <v>309</v>
      </c>
      <c r="AW3" s="6" t="s">
        <v>310</v>
      </c>
      <c r="AX3" s="22" t="s">
        <v>311</v>
      </c>
      <c r="AY3" s="20" t="s">
        <v>308</v>
      </c>
      <c r="AZ3" s="21" t="s">
        <v>309</v>
      </c>
      <c r="BA3" s="6" t="s">
        <v>310</v>
      </c>
      <c r="BB3" s="22" t="s">
        <v>311</v>
      </c>
      <c r="BC3" s="20" t="s">
        <v>308</v>
      </c>
      <c r="BD3" s="21" t="s">
        <v>309</v>
      </c>
      <c r="BE3" s="6" t="s">
        <v>310</v>
      </c>
      <c r="BF3" s="22" t="s">
        <v>311</v>
      </c>
      <c r="BG3" s="20" t="s">
        <v>308</v>
      </c>
      <c r="BH3" s="21" t="s">
        <v>309</v>
      </c>
      <c r="BI3" s="6" t="s">
        <v>310</v>
      </c>
      <c r="BJ3" s="22" t="s">
        <v>311</v>
      </c>
      <c r="BK3" s="1"/>
      <c r="BL3" s="1"/>
      <c r="BM3" s="1"/>
      <c r="BN3" s="1"/>
      <c r="BP3" s="20" t="s">
        <v>308</v>
      </c>
      <c r="BQ3" s="21" t="s">
        <v>309</v>
      </c>
      <c r="BR3" s="6" t="s">
        <v>310</v>
      </c>
      <c r="BS3" s="22" t="s">
        <v>311</v>
      </c>
      <c r="BT3" s="20" t="s">
        <v>308</v>
      </c>
      <c r="BU3" s="21" t="s">
        <v>309</v>
      </c>
      <c r="BV3" s="6" t="s">
        <v>310</v>
      </c>
      <c r="BW3" s="22" t="s">
        <v>311</v>
      </c>
      <c r="BX3" s="1"/>
      <c r="BY3" s="1"/>
      <c r="BZ3" s="1"/>
      <c r="CA3" s="1"/>
      <c r="CC3" s="20" t="s">
        <v>308</v>
      </c>
      <c r="CD3" s="21" t="s">
        <v>309</v>
      </c>
      <c r="CE3" s="6" t="s">
        <v>310</v>
      </c>
      <c r="CF3" s="22" t="s">
        <v>311</v>
      </c>
      <c r="CG3" s="20" t="s">
        <v>308</v>
      </c>
      <c r="CH3" s="21" t="s">
        <v>309</v>
      </c>
      <c r="CI3" s="6" t="s">
        <v>310</v>
      </c>
      <c r="CJ3" s="22" t="s">
        <v>311</v>
      </c>
      <c r="CK3" s="1"/>
      <c r="CL3" s="1"/>
      <c r="CM3" s="1"/>
      <c r="CN3" s="1"/>
      <c r="CP3" s="11"/>
      <c r="CQ3" s="20" t="s">
        <v>308</v>
      </c>
      <c r="CR3" s="21" t="s">
        <v>309</v>
      </c>
      <c r="CS3" s="6" t="s">
        <v>310</v>
      </c>
      <c r="CT3" s="22" t="s">
        <v>311</v>
      </c>
      <c r="CU3" s="20" t="s">
        <v>308</v>
      </c>
      <c r="CV3" s="21" t="s">
        <v>309</v>
      </c>
      <c r="CW3" s="6" t="s">
        <v>310</v>
      </c>
      <c r="CX3" s="22" t="s">
        <v>311</v>
      </c>
      <c r="CY3" s="1"/>
      <c r="CZ3" s="1"/>
      <c r="DA3" s="1"/>
      <c r="DB3" s="1"/>
    </row>
    <row r="4" spans="1:106" x14ac:dyDescent="0.25">
      <c r="A4">
        <v>1</v>
      </c>
      <c r="B4" s="23" t="s">
        <v>313</v>
      </c>
      <c r="C4" t="s">
        <v>314</v>
      </c>
      <c r="D4" t="s">
        <v>315</v>
      </c>
      <c r="E4" t="s">
        <v>316</v>
      </c>
      <c r="F4">
        <v>1</v>
      </c>
      <c r="G4">
        <v>13</v>
      </c>
      <c r="H4">
        <v>1</v>
      </c>
      <c r="I4">
        <v>1</v>
      </c>
      <c r="K4" t="s">
        <v>317</v>
      </c>
      <c r="M4" t="s">
        <v>318</v>
      </c>
      <c r="O4" t="b">
        <v>1</v>
      </c>
      <c r="P4" t="b">
        <v>1</v>
      </c>
      <c r="Q4" t="b">
        <v>0</v>
      </c>
      <c r="R4" t="b">
        <v>1</v>
      </c>
      <c r="S4" t="b">
        <v>1</v>
      </c>
      <c r="T4" t="b">
        <v>1</v>
      </c>
      <c r="U4" t="s">
        <v>319</v>
      </c>
      <c r="V4" t="s">
        <v>320</v>
      </c>
      <c r="W4" t="s">
        <v>321</v>
      </c>
      <c r="X4" t="b">
        <v>0</v>
      </c>
      <c r="Y4" t="b">
        <v>0</v>
      </c>
      <c r="Z4" t="s">
        <v>322</v>
      </c>
      <c r="AA4" t="s">
        <v>323</v>
      </c>
      <c r="AB4" t="s">
        <v>316</v>
      </c>
      <c r="AC4" t="s">
        <v>1</v>
      </c>
      <c r="AD4" t="s">
        <v>314</v>
      </c>
      <c r="AE4" t="s">
        <v>324</v>
      </c>
      <c r="AF4">
        <v>0</v>
      </c>
      <c r="AG4">
        <f>SUM(AU4:AU16)</f>
        <v>389</v>
      </c>
      <c r="AH4">
        <v>389</v>
      </c>
      <c r="AI4">
        <f t="shared" ref="AI4:AI16" si="0">AU4/AH4</f>
        <v>5.1413881748071981E-2</v>
      </c>
      <c r="AJ4">
        <v>5.1413881748071981E-2</v>
      </c>
      <c r="AK4">
        <v>5.1413881748071981E-2</v>
      </c>
      <c r="AL4">
        <v>5.1413881748071981E-2</v>
      </c>
      <c r="AM4">
        <v>5.1413881748071981E-2</v>
      </c>
      <c r="AN4">
        <v>5.1413881748071981E-2</v>
      </c>
      <c r="AO4">
        <v>5.1413881748071981E-2</v>
      </c>
      <c r="AP4">
        <v>5.1413881748071981E-2</v>
      </c>
      <c r="AQ4">
        <v>5.1413881748071981E-2</v>
      </c>
      <c r="AR4">
        <v>5.1413881748071981E-2</v>
      </c>
      <c r="AS4">
        <v>5.1413881748071981E-2</v>
      </c>
      <c r="AT4">
        <v>5.1413881748071981E-2</v>
      </c>
      <c r="AU4">
        <v>20</v>
      </c>
      <c r="AV4">
        <v>9</v>
      </c>
      <c r="AW4">
        <v>5</v>
      </c>
      <c r="AX4">
        <v>6</v>
      </c>
      <c r="AY4">
        <v>15</v>
      </c>
      <c r="AZ4">
        <v>9</v>
      </c>
      <c r="BA4">
        <v>5</v>
      </c>
      <c r="BB4">
        <v>1</v>
      </c>
      <c r="BC4">
        <v>0</v>
      </c>
      <c r="BD4">
        <v>0</v>
      </c>
      <c r="BE4">
        <v>0</v>
      </c>
      <c r="BF4">
        <v>0</v>
      </c>
      <c r="BG4">
        <v>5</v>
      </c>
      <c r="BH4">
        <v>0</v>
      </c>
      <c r="BI4">
        <v>0</v>
      </c>
      <c r="BJ4">
        <v>5</v>
      </c>
      <c r="BP4" s="24">
        <v>71</v>
      </c>
      <c r="BQ4" s="24">
        <v>31</v>
      </c>
      <c r="BR4" s="24">
        <v>34</v>
      </c>
      <c r="BS4" s="24">
        <v>6</v>
      </c>
      <c r="BT4" s="24">
        <v>5</v>
      </c>
      <c r="BU4" s="24">
        <v>5</v>
      </c>
      <c r="BV4" s="24">
        <v>0</v>
      </c>
      <c r="BW4" s="24">
        <v>0</v>
      </c>
      <c r="BX4" s="24">
        <v>12</v>
      </c>
      <c r="BY4" s="24">
        <v>10</v>
      </c>
      <c r="BZ4" s="24">
        <v>13</v>
      </c>
      <c r="CA4" s="24">
        <v>31</v>
      </c>
      <c r="CC4">
        <f>BP4*AI4</f>
        <v>3.6503856041131106</v>
      </c>
      <c r="CD4">
        <f t="shared" ref="CD4:CN16" si="1">BQ4*AJ4</f>
        <v>1.5938303341902313</v>
      </c>
      <c r="CE4">
        <f t="shared" si="1"/>
        <v>1.7480719794344473</v>
      </c>
      <c r="CF4">
        <f t="shared" si="1"/>
        <v>0.30848329048843187</v>
      </c>
      <c r="CG4">
        <f t="shared" si="1"/>
        <v>0.25706940874035988</v>
      </c>
      <c r="CH4">
        <f t="shared" si="1"/>
        <v>0.25706940874035988</v>
      </c>
      <c r="CI4">
        <f t="shared" si="1"/>
        <v>0</v>
      </c>
      <c r="CJ4">
        <f t="shared" si="1"/>
        <v>0</v>
      </c>
      <c r="CK4">
        <f t="shared" si="1"/>
        <v>0.61696658097686374</v>
      </c>
      <c r="CL4">
        <f t="shared" si="1"/>
        <v>0.51413881748071977</v>
      </c>
      <c r="CM4">
        <f t="shared" si="1"/>
        <v>0.66838046272493579</v>
      </c>
      <c r="CN4">
        <f t="shared" si="1"/>
        <v>1.5938303341902313</v>
      </c>
      <c r="CQ4">
        <v>0</v>
      </c>
      <c r="CU4">
        <v>0</v>
      </c>
      <c r="CY4">
        <v>0</v>
      </c>
      <c r="CZ4">
        <v>0</v>
      </c>
      <c r="DA4">
        <v>0</v>
      </c>
      <c r="DB4">
        <v>0</v>
      </c>
    </row>
    <row r="5" spans="1:106" x14ac:dyDescent="0.25">
      <c r="A5">
        <v>5</v>
      </c>
      <c r="B5" t="s">
        <v>325</v>
      </c>
      <c r="C5" t="s">
        <v>314</v>
      </c>
      <c r="D5" t="s">
        <v>326</v>
      </c>
      <c r="E5" t="s">
        <v>316</v>
      </c>
      <c r="F5">
        <v>1</v>
      </c>
      <c r="G5">
        <v>13</v>
      </c>
      <c r="H5">
        <v>2</v>
      </c>
      <c r="I5">
        <v>1</v>
      </c>
      <c r="K5" t="s">
        <v>317</v>
      </c>
      <c r="M5" t="s">
        <v>318</v>
      </c>
      <c r="O5" t="b">
        <v>0</v>
      </c>
      <c r="P5" t="b">
        <v>1</v>
      </c>
      <c r="Q5" t="b">
        <v>0</v>
      </c>
      <c r="R5" t="b">
        <v>1</v>
      </c>
      <c r="T5" t="b">
        <v>0</v>
      </c>
      <c r="U5" t="s">
        <v>327</v>
      </c>
      <c r="V5" t="s">
        <v>320</v>
      </c>
      <c r="W5" t="s">
        <v>321</v>
      </c>
      <c r="X5" t="b">
        <v>0</v>
      </c>
      <c r="Y5" t="b">
        <v>0</v>
      </c>
      <c r="Z5" t="s">
        <v>328</v>
      </c>
      <c r="AA5" t="s">
        <v>323</v>
      </c>
      <c r="AB5" t="s">
        <v>316</v>
      </c>
      <c r="AC5" t="s">
        <v>1</v>
      </c>
      <c r="AD5" t="s">
        <v>314</v>
      </c>
      <c r="AE5" t="s">
        <v>324</v>
      </c>
      <c r="AF5">
        <v>0</v>
      </c>
      <c r="AH5">
        <v>389</v>
      </c>
      <c r="AI5">
        <f t="shared" si="0"/>
        <v>5.1413881748071981E-2</v>
      </c>
      <c r="AJ5">
        <v>5.1413881748071981E-2</v>
      </c>
      <c r="AK5">
        <v>5.1413881748071981E-2</v>
      </c>
      <c r="AL5">
        <v>5.1413881748071981E-2</v>
      </c>
      <c r="AM5">
        <v>5.1413881748071981E-2</v>
      </c>
      <c r="AN5">
        <v>5.1413881748071981E-2</v>
      </c>
      <c r="AO5">
        <v>5.1413881748071981E-2</v>
      </c>
      <c r="AP5">
        <v>5.1413881748071981E-2</v>
      </c>
      <c r="AQ5">
        <v>5.1413881748071981E-2</v>
      </c>
      <c r="AR5">
        <v>5.1413881748071981E-2</v>
      </c>
      <c r="AS5">
        <v>5.1413881748071981E-2</v>
      </c>
      <c r="AT5">
        <v>5.1413881748071981E-2</v>
      </c>
      <c r="AU5">
        <v>20</v>
      </c>
      <c r="AV5">
        <v>8</v>
      </c>
      <c r="AW5">
        <v>12</v>
      </c>
      <c r="AX5">
        <v>0</v>
      </c>
      <c r="AY5">
        <v>20</v>
      </c>
      <c r="AZ5">
        <v>8</v>
      </c>
      <c r="BA5">
        <v>12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P5" s="24">
        <v>71</v>
      </c>
      <c r="BQ5" s="24">
        <v>31</v>
      </c>
      <c r="BR5" s="24">
        <v>34</v>
      </c>
      <c r="BS5" s="24">
        <v>6</v>
      </c>
      <c r="BT5" s="24">
        <v>5</v>
      </c>
      <c r="BU5" s="24">
        <v>5</v>
      </c>
      <c r="BV5" s="24">
        <v>0</v>
      </c>
      <c r="BW5" s="24">
        <v>0</v>
      </c>
      <c r="BX5" s="24">
        <v>12</v>
      </c>
      <c r="BY5" s="24">
        <v>10</v>
      </c>
      <c r="BZ5" s="24">
        <v>13</v>
      </c>
      <c r="CA5" s="24">
        <v>31</v>
      </c>
      <c r="CC5">
        <f t="shared" ref="CC5:CC16" si="2">BP5*AI5</f>
        <v>3.6503856041131106</v>
      </c>
      <c r="CD5">
        <f t="shared" si="1"/>
        <v>1.5938303341902313</v>
      </c>
      <c r="CE5">
        <f t="shared" si="1"/>
        <v>1.7480719794344473</v>
      </c>
      <c r="CF5">
        <f t="shared" si="1"/>
        <v>0.30848329048843187</v>
      </c>
      <c r="CG5">
        <f t="shared" si="1"/>
        <v>0.25706940874035988</v>
      </c>
      <c r="CH5">
        <f t="shared" si="1"/>
        <v>0.25706940874035988</v>
      </c>
      <c r="CI5">
        <f t="shared" si="1"/>
        <v>0</v>
      </c>
      <c r="CJ5">
        <f t="shared" si="1"/>
        <v>0</v>
      </c>
      <c r="CK5">
        <f t="shared" si="1"/>
        <v>0.61696658097686374</v>
      </c>
      <c r="CL5">
        <f t="shared" si="1"/>
        <v>0.51413881748071977</v>
      </c>
      <c r="CM5">
        <f t="shared" si="1"/>
        <v>0.66838046272493579</v>
      </c>
      <c r="CN5">
        <f t="shared" si="1"/>
        <v>1.5938303341902313</v>
      </c>
      <c r="CQ5">
        <v>0</v>
      </c>
      <c r="CU5">
        <v>0</v>
      </c>
      <c r="CY5">
        <v>0</v>
      </c>
      <c r="CZ5">
        <v>0</v>
      </c>
      <c r="DA5">
        <v>0</v>
      </c>
      <c r="DB5">
        <v>0</v>
      </c>
    </row>
    <row r="6" spans="1:106" x14ac:dyDescent="0.25">
      <c r="A6">
        <v>8</v>
      </c>
      <c r="B6" s="23" t="s">
        <v>329</v>
      </c>
      <c r="C6" t="s">
        <v>314</v>
      </c>
      <c r="D6" t="s">
        <v>330</v>
      </c>
      <c r="E6" t="s">
        <v>316</v>
      </c>
      <c r="F6">
        <v>1</v>
      </c>
      <c r="G6">
        <v>13</v>
      </c>
      <c r="H6">
        <v>3</v>
      </c>
      <c r="I6">
        <v>1</v>
      </c>
      <c r="K6" t="s">
        <v>317</v>
      </c>
      <c r="M6" t="s">
        <v>318</v>
      </c>
      <c r="O6" t="b">
        <v>0</v>
      </c>
      <c r="P6" t="b">
        <v>1</v>
      </c>
      <c r="Q6" t="b">
        <v>0</v>
      </c>
      <c r="R6" t="b">
        <v>1</v>
      </c>
      <c r="T6" t="b">
        <v>0</v>
      </c>
      <c r="U6" t="s">
        <v>327</v>
      </c>
      <c r="V6" t="s">
        <v>320</v>
      </c>
      <c r="W6" t="s">
        <v>321</v>
      </c>
      <c r="X6" t="b">
        <v>0</v>
      </c>
      <c r="Y6" t="b">
        <v>0</v>
      </c>
      <c r="Z6" t="s">
        <v>331</v>
      </c>
      <c r="AA6" t="s">
        <v>323</v>
      </c>
      <c r="AB6" t="s">
        <v>316</v>
      </c>
      <c r="AC6" t="s">
        <v>1</v>
      </c>
      <c r="AD6" t="s">
        <v>314</v>
      </c>
      <c r="AE6" t="s">
        <v>324</v>
      </c>
      <c r="AF6">
        <v>0</v>
      </c>
      <c r="AH6">
        <v>389</v>
      </c>
      <c r="AI6">
        <f t="shared" si="0"/>
        <v>5.1413881748071981E-2</v>
      </c>
      <c r="AJ6">
        <v>5.1413881748071981E-2</v>
      </c>
      <c r="AK6">
        <v>5.1413881748071981E-2</v>
      </c>
      <c r="AL6">
        <v>5.1413881748071981E-2</v>
      </c>
      <c r="AM6">
        <v>5.1413881748071981E-2</v>
      </c>
      <c r="AN6">
        <v>5.1413881748071981E-2</v>
      </c>
      <c r="AO6">
        <v>5.1413881748071981E-2</v>
      </c>
      <c r="AP6">
        <v>5.1413881748071981E-2</v>
      </c>
      <c r="AQ6">
        <v>5.1413881748071981E-2</v>
      </c>
      <c r="AR6">
        <v>5.1413881748071981E-2</v>
      </c>
      <c r="AS6">
        <v>5.1413881748071981E-2</v>
      </c>
      <c r="AT6">
        <v>5.1413881748071981E-2</v>
      </c>
      <c r="AU6">
        <v>20</v>
      </c>
      <c r="AV6">
        <v>4</v>
      </c>
      <c r="AW6">
        <v>11</v>
      </c>
      <c r="AX6">
        <v>5</v>
      </c>
      <c r="AY6">
        <v>16</v>
      </c>
      <c r="AZ6">
        <v>4</v>
      </c>
      <c r="BA6">
        <v>11</v>
      </c>
      <c r="BB6">
        <v>1</v>
      </c>
      <c r="BC6">
        <v>0</v>
      </c>
      <c r="BD6">
        <v>0</v>
      </c>
      <c r="BE6">
        <v>0</v>
      </c>
      <c r="BF6">
        <v>0</v>
      </c>
      <c r="BG6">
        <v>4</v>
      </c>
      <c r="BH6">
        <v>0</v>
      </c>
      <c r="BI6">
        <v>0</v>
      </c>
      <c r="BJ6">
        <v>4</v>
      </c>
      <c r="BP6" s="24">
        <v>71</v>
      </c>
      <c r="BQ6" s="24">
        <v>31</v>
      </c>
      <c r="BR6" s="24">
        <v>34</v>
      </c>
      <c r="BS6" s="24">
        <v>6</v>
      </c>
      <c r="BT6" s="24">
        <v>5</v>
      </c>
      <c r="BU6" s="24">
        <v>5</v>
      </c>
      <c r="BV6" s="24">
        <v>0</v>
      </c>
      <c r="BW6" s="24">
        <v>0</v>
      </c>
      <c r="BX6" s="24">
        <v>12</v>
      </c>
      <c r="BY6" s="24">
        <v>10</v>
      </c>
      <c r="BZ6" s="24">
        <v>13</v>
      </c>
      <c r="CA6" s="24">
        <v>31</v>
      </c>
      <c r="CC6">
        <f t="shared" si="2"/>
        <v>3.6503856041131106</v>
      </c>
      <c r="CD6">
        <f t="shared" si="1"/>
        <v>1.5938303341902313</v>
      </c>
      <c r="CE6">
        <f t="shared" si="1"/>
        <v>1.7480719794344473</v>
      </c>
      <c r="CF6">
        <f t="shared" si="1"/>
        <v>0.30848329048843187</v>
      </c>
      <c r="CG6">
        <f t="shared" si="1"/>
        <v>0.25706940874035988</v>
      </c>
      <c r="CH6">
        <f t="shared" si="1"/>
        <v>0.25706940874035988</v>
      </c>
      <c r="CI6">
        <f t="shared" si="1"/>
        <v>0</v>
      </c>
      <c r="CJ6">
        <f t="shared" si="1"/>
        <v>0</v>
      </c>
      <c r="CK6">
        <f t="shared" si="1"/>
        <v>0.61696658097686374</v>
      </c>
      <c r="CL6">
        <f t="shared" si="1"/>
        <v>0.51413881748071977</v>
      </c>
      <c r="CM6">
        <f t="shared" si="1"/>
        <v>0.66838046272493579</v>
      </c>
      <c r="CN6">
        <f t="shared" si="1"/>
        <v>1.5938303341902313</v>
      </c>
      <c r="CQ6">
        <v>0</v>
      </c>
      <c r="CU6">
        <v>0</v>
      </c>
      <c r="CY6">
        <v>0</v>
      </c>
      <c r="CZ6">
        <v>0</v>
      </c>
      <c r="DA6">
        <v>0</v>
      </c>
      <c r="DB6">
        <v>0</v>
      </c>
    </row>
    <row r="7" spans="1:106" x14ac:dyDescent="0.25">
      <c r="A7">
        <v>12</v>
      </c>
      <c r="B7" t="s">
        <v>332</v>
      </c>
      <c r="C7" t="s">
        <v>314</v>
      </c>
      <c r="D7" t="s">
        <v>333</v>
      </c>
      <c r="E7" t="s">
        <v>316</v>
      </c>
      <c r="F7">
        <v>1</v>
      </c>
      <c r="G7">
        <v>13</v>
      </c>
      <c r="H7">
        <v>4</v>
      </c>
      <c r="I7">
        <v>1</v>
      </c>
      <c r="K7" t="s">
        <v>334</v>
      </c>
      <c r="M7" t="s">
        <v>335</v>
      </c>
      <c r="O7" t="b">
        <v>1</v>
      </c>
      <c r="P7" t="b">
        <v>1</v>
      </c>
      <c r="Q7" t="b">
        <v>0</v>
      </c>
      <c r="R7" t="b">
        <v>1</v>
      </c>
      <c r="T7" t="b">
        <v>0</v>
      </c>
      <c r="U7" t="s">
        <v>336</v>
      </c>
      <c r="V7" t="s">
        <v>320</v>
      </c>
      <c r="W7" t="s">
        <v>321</v>
      </c>
      <c r="X7" t="b">
        <v>0</v>
      </c>
      <c r="Y7" t="b">
        <v>0</v>
      </c>
      <c r="Z7" t="s">
        <v>337</v>
      </c>
      <c r="AA7" t="s">
        <v>323</v>
      </c>
      <c r="AB7" t="s">
        <v>316</v>
      </c>
      <c r="AC7" t="s">
        <v>1</v>
      </c>
      <c r="AD7" t="s">
        <v>314</v>
      </c>
      <c r="AE7" t="s">
        <v>324</v>
      </c>
      <c r="AF7">
        <v>0</v>
      </c>
      <c r="AH7">
        <v>389</v>
      </c>
      <c r="AI7">
        <f t="shared" si="0"/>
        <v>5.1413881748071981E-2</v>
      </c>
      <c r="AJ7">
        <v>5.1413881748071981E-2</v>
      </c>
      <c r="AK7">
        <v>5.1413881748071981E-2</v>
      </c>
      <c r="AL7">
        <v>5.1413881748071981E-2</v>
      </c>
      <c r="AM7">
        <v>5.1413881748071981E-2</v>
      </c>
      <c r="AN7">
        <v>5.1413881748071981E-2</v>
      </c>
      <c r="AO7">
        <v>5.1413881748071981E-2</v>
      </c>
      <c r="AP7">
        <v>5.1413881748071981E-2</v>
      </c>
      <c r="AQ7">
        <v>5.1413881748071981E-2</v>
      </c>
      <c r="AR7">
        <v>5.1413881748071981E-2</v>
      </c>
      <c r="AS7">
        <v>5.1413881748071981E-2</v>
      </c>
      <c r="AT7">
        <v>5.1413881748071981E-2</v>
      </c>
      <c r="AU7">
        <v>20</v>
      </c>
      <c r="AV7">
        <v>10</v>
      </c>
      <c r="AW7">
        <v>10</v>
      </c>
      <c r="AX7">
        <v>0</v>
      </c>
      <c r="AY7">
        <v>7</v>
      </c>
      <c r="AZ7">
        <v>2</v>
      </c>
      <c r="BA7">
        <v>5</v>
      </c>
      <c r="BB7">
        <v>0</v>
      </c>
      <c r="BC7">
        <v>13</v>
      </c>
      <c r="BD7">
        <v>8</v>
      </c>
      <c r="BE7">
        <v>5</v>
      </c>
      <c r="BF7">
        <v>0</v>
      </c>
      <c r="BG7">
        <v>0</v>
      </c>
      <c r="BH7">
        <v>0</v>
      </c>
      <c r="BI7">
        <v>0</v>
      </c>
      <c r="BJ7">
        <v>0</v>
      </c>
      <c r="BP7" s="24">
        <v>71</v>
      </c>
      <c r="BQ7" s="24">
        <v>31</v>
      </c>
      <c r="BR7" s="24">
        <v>34</v>
      </c>
      <c r="BS7" s="24">
        <v>6</v>
      </c>
      <c r="BT7" s="24">
        <v>5</v>
      </c>
      <c r="BU7" s="24">
        <v>5</v>
      </c>
      <c r="BV7" s="24">
        <v>0</v>
      </c>
      <c r="BW7" s="24">
        <v>0</v>
      </c>
      <c r="BX7" s="24">
        <v>12</v>
      </c>
      <c r="BY7" s="24">
        <v>10</v>
      </c>
      <c r="BZ7" s="24">
        <v>13</v>
      </c>
      <c r="CA7" s="24">
        <v>31</v>
      </c>
      <c r="CC7">
        <f t="shared" si="2"/>
        <v>3.6503856041131106</v>
      </c>
      <c r="CD7">
        <f t="shared" si="1"/>
        <v>1.5938303341902313</v>
      </c>
      <c r="CE7">
        <f t="shared" si="1"/>
        <v>1.7480719794344473</v>
      </c>
      <c r="CF7">
        <f t="shared" si="1"/>
        <v>0.30848329048843187</v>
      </c>
      <c r="CG7">
        <f t="shared" si="1"/>
        <v>0.25706940874035988</v>
      </c>
      <c r="CH7">
        <f t="shared" si="1"/>
        <v>0.25706940874035988</v>
      </c>
      <c r="CI7">
        <f t="shared" si="1"/>
        <v>0</v>
      </c>
      <c r="CJ7">
        <f t="shared" si="1"/>
        <v>0</v>
      </c>
      <c r="CK7">
        <f t="shared" si="1"/>
        <v>0.61696658097686374</v>
      </c>
      <c r="CL7">
        <f t="shared" si="1"/>
        <v>0.51413881748071977</v>
      </c>
      <c r="CM7">
        <f t="shared" si="1"/>
        <v>0.66838046272493579</v>
      </c>
      <c r="CN7">
        <f t="shared" si="1"/>
        <v>1.5938303341902313</v>
      </c>
      <c r="CQ7">
        <v>0</v>
      </c>
      <c r="CU7">
        <v>0</v>
      </c>
      <c r="CY7">
        <v>0</v>
      </c>
      <c r="CZ7">
        <v>0</v>
      </c>
      <c r="DA7">
        <v>0</v>
      </c>
      <c r="DB7">
        <v>0</v>
      </c>
    </row>
    <row r="8" spans="1:106" x14ac:dyDescent="0.25">
      <c r="A8">
        <v>15</v>
      </c>
      <c r="B8" s="23" t="s">
        <v>338</v>
      </c>
      <c r="C8" t="s">
        <v>314</v>
      </c>
      <c r="D8" t="s">
        <v>339</v>
      </c>
      <c r="E8" t="s">
        <v>316</v>
      </c>
      <c r="F8">
        <v>1</v>
      </c>
      <c r="G8">
        <v>13</v>
      </c>
      <c r="H8">
        <v>5</v>
      </c>
      <c r="I8">
        <v>1</v>
      </c>
      <c r="K8" t="s">
        <v>317</v>
      </c>
      <c r="M8" t="s">
        <v>318</v>
      </c>
      <c r="O8" t="b">
        <v>0</v>
      </c>
      <c r="P8" t="b">
        <v>1</v>
      </c>
      <c r="Q8" t="b">
        <v>0</v>
      </c>
      <c r="R8" t="b">
        <v>1</v>
      </c>
      <c r="T8" t="b">
        <v>0</v>
      </c>
      <c r="U8" t="s">
        <v>340</v>
      </c>
      <c r="V8" t="s">
        <v>320</v>
      </c>
      <c r="W8" t="s">
        <v>321</v>
      </c>
      <c r="X8" t="b">
        <v>0</v>
      </c>
      <c r="Y8" t="b">
        <v>0</v>
      </c>
      <c r="Z8" t="s">
        <v>341</v>
      </c>
      <c r="AA8" t="s">
        <v>323</v>
      </c>
      <c r="AB8" t="s">
        <v>316</v>
      </c>
      <c r="AC8" t="s">
        <v>1</v>
      </c>
      <c r="AD8" t="s">
        <v>314</v>
      </c>
      <c r="AE8" t="s">
        <v>324</v>
      </c>
      <c r="AF8">
        <v>0</v>
      </c>
      <c r="AH8">
        <v>389</v>
      </c>
      <c r="AI8">
        <f t="shared" si="0"/>
        <v>5.1413881748071981E-2</v>
      </c>
      <c r="AJ8">
        <v>5.1413881748071981E-2</v>
      </c>
      <c r="AK8">
        <v>5.1413881748071981E-2</v>
      </c>
      <c r="AL8">
        <v>5.1413881748071981E-2</v>
      </c>
      <c r="AM8">
        <v>5.1413881748071981E-2</v>
      </c>
      <c r="AN8">
        <v>5.1413881748071981E-2</v>
      </c>
      <c r="AO8">
        <v>5.1413881748071981E-2</v>
      </c>
      <c r="AP8">
        <v>5.1413881748071981E-2</v>
      </c>
      <c r="AQ8">
        <v>5.1413881748071981E-2</v>
      </c>
      <c r="AR8">
        <v>5.1413881748071981E-2</v>
      </c>
      <c r="AS8">
        <v>5.1413881748071981E-2</v>
      </c>
      <c r="AT8">
        <v>5.1413881748071981E-2</v>
      </c>
      <c r="AU8">
        <v>20</v>
      </c>
      <c r="AV8">
        <v>13</v>
      </c>
      <c r="AW8">
        <v>3</v>
      </c>
      <c r="AX8">
        <v>4</v>
      </c>
      <c r="AY8">
        <v>1</v>
      </c>
      <c r="AZ8">
        <v>2</v>
      </c>
      <c r="BA8">
        <v>0</v>
      </c>
      <c r="BB8">
        <v>0</v>
      </c>
      <c r="BC8">
        <v>19</v>
      </c>
      <c r="BD8">
        <v>11</v>
      </c>
      <c r="BE8">
        <v>3</v>
      </c>
      <c r="BF8">
        <v>4</v>
      </c>
      <c r="BG8">
        <v>0</v>
      </c>
      <c r="BH8">
        <v>0</v>
      </c>
      <c r="BI8">
        <v>0</v>
      </c>
      <c r="BJ8">
        <v>0</v>
      </c>
      <c r="BP8" s="24">
        <v>71</v>
      </c>
      <c r="BQ8" s="24">
        <v>31</v>
      </c>
      <c r="BR8" s="24">
        <v>34</v>
      </c>
      <c r="BS8" s="24">
        <v>6</v>
      </c>
      <c r="BT8" s="24">
        <v>5</v>
      </c>
      <c r="BU8" s="24">
        <v>5</v>
      </c>
      <c r="BV8" s="24">
        <v>0</v>
      </c>
      <c r="BW8" s="24">
        <v>0</v>
      </c>
      <c r="BX8" s="24">
        <v>12</v>
      </c>
      <c r="BY8" s="24">
        <v>10</v>
      </c>
      <c r="BZ8" s="24">
        <v>13</v>
      </c>
      <c r="CA8" s="24">
        <v>31</v>
      </c>
      <c r="CC8">
        <f t="shared" si="2"/>
        <v>3.6503856041131106</v>
      </c>
      <c r="CD8">
        <f t="shared" si="1"/>
        <v>1.5938303341902313</v>
      </c>
      <c r="CE8">
        <f t="shared" si="1"/>
        <v>1.7480719794344473</v>
      </c>
      <c r="CF8">
        <f t="shared" si="1"/>
        <v>0.30848329048843187</v>
      </c>
      <c r="CG8">
        <f t="shared" si="1"/>
        <v>0.25706940874035988</v>
      </c>
      <c r="CH8">
        <f t="shared" si="1"/>
        <v>0.25706940874035988</v>
      </c>
      <c r="CI8">
        <f t="shared" si="1"/>
        <v>0</v>
      </c>
      <c r="CJ8">
        <f t="shared" si="1"/>
        <v>0</v>
      </c>
      <c r="CK8">
        <f t="shared" si="1"/>
        <v>0.61696658097686374</v>
      </c>
      <c r="CL8">
        <f t="shared" si="1"/>
        <v>0.51413881748071977</v>
      </c>
      <c r="CM8">
        <f t="shared" si="1"/>
        <v>0.66838046272493579</v>
      </c>
      <c r="CN8">
        <f t="shared" si="1"/>
        <v>1.5938303341902313</v>
      </c>
      <c r="CQ8">
        <v>0</v>
      </c>
      <c r="CU8">
        <v>0</v>
      </c>
      <c r="CY8">
        <v>0</v>
      </c>
      <c r="CZ8">
        <v>0</v>
      </c>
      <c r="DA8">
        <v>0</v>
      </c>
      <c r="DB8">
        <v>0</v>
      </c>
    </row>
    <row r="9" spans="1:106" x14ac:dyDescent="0.25">
      <c r="A9">
        <v>19</v>
      </c>
      <c r="B9" t="s">
        <v>342</v>
      </c>
      <c r="C9" t="s">
        <v>314</v>
      </c>
      <c r="D9" t="s">
        <v>343</v>
      </c>
      <c r="E9" t="s">
        <v>316</v>
      </c>
      <c r="F9">
        <v>1</v>
      </c>
      <c r="G9">
        <v>13</v>
      </c>
      <c r="H9">
        <v>6</v>
      </c>
      <c r="I9">
        <v>1</v>
      </c>
      <c r="K9" t="s">
        <v>317</v>
      </c>
      <c r="M9" t="s">
        <v>318</v>
      </c>
      <c r="O9" t="b">
        <v>0</v>
      </c>
      <c r="P9" t="b">
        <v>1</v>
      </c>
      <c r="Q9" t="b">
        <v>0</v>
      </c>
      <c r="R9" t="b">
        <v>1</v>
      </c>
      <c r="T9" t="b">
        <v>0</v>
      </c>
      <c r="U9" t="s">
        <v>344</v>
      </c>
      <c r="V9" t="s">
        <v>320</v>
      </c>
      <c r="W9" t="s">
        <v>321</v>
      </c>
      <c r="X9" t="b">
        <v>0</v>
      </c>
      <c r="Y9" t="b">
        <v>0</v>
      </c>
      <c r="Z9" t="s">
        <v>345</v>
      </c>
      <c r="AA9" t="s">
        <v>323</v>
      </c>
      <c r="AB9" t="s">
        <v>316</v>
      </c>
      <c r="AC9" t="s">
        <v>1</v>
      </c>
      <c r="AD9" t="s">
        <v>314</v>
      </c>
      <c r="AE9" t="s">
        <v>324</v>
      </c>
      <c r="AF9">
        <v>0</v>
      </c>
      <c r="AH9">
        <v>389</v>
      </c>
      <c r="AI9">
        <f t="shared" si="0"/>
        <v>5.1413881748071981E-2</v>
      </c>
      <c r="AJ9">
        <v>5.1413881748071981E-2</v>
      </c>
      <c r="AK9">
        <v>5.1413881748071981E-2</v>
      </c>
      <c r="AL9">
        <v>5.1413881748071981E-2</v>
      </c>
      <c r="AM9">
        <v>5.1413881748071981E-2</v>
      </c>
      <c r="AN9">
        <v>5.1413881748071981E-2</v>
      </c>
      <c r="AO9">
        <v>5.1413881748071981E-2</v>
      </c>
      <c r="AP9">
        <v>5.1413881748071981E-2</v>
      </c>
      <c r="AQ9">
        <v>5.1413881748071981E-2</v>
      </c>
      <c r="AR9">
        <v>5.1413881748071981E-2</v>
      </c>
      <c r="AS9">
        <v>5.1413881748071981E-2</v>
      </c>
      <c r="AT9">
        <v>5.1413881748071981E-2</v>
      </c>
      <c r="AU9">
        <v>20</v>
      </c>
      <c r="AV9">
        <v>9</v>
      </c>
      <c r="AW9">
        <v>11</v>
      </c>
      <c r="AX9">
        <v>0</v>
      </c>
      <c r="AY9">
        <v>18</v>
      </c>
      <c r="AZ9">
        <v>7</v>
      </c>
      <c r="BA9">
        <v>11</v>
      </c>
      <c r="BB9">
        <v>0</v>
      </c>
      <c r="BC9">
        <v>2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P9" s="24">
        <v>71</v>
      </c>
      <c r="BQ9" s="24">
        <v>31</v>
      </c>
      <c r="BR9" s="24">
        <v>34</v>
      </c>
      <c r="BS9" s="24">
        <v>6</v>
      </c>
      <c r="BT9" s="24">
        <v>5</v>
      </c>
      <c r="BU9" s="24">
        <v>5</v>
      </c>
      <c r="BV9" s="24">
        <v>0</v>
      </c>
      <c r="BW9" s="24">
        <v>0</v>
      </c>
      <c r="BX9" s="24">
        <v>12</v>
      </c>
      <c r="BY9" s="24">
        <v>10</v>
      </c>
      <c r="BZ9" s="24">
        <v>13</v>
      </c>
      <c r="CA9" s="24">
        <v>31</v>
      </c>
      <c r="CC9">
        <f t="shared" si="2"/>
        <v>3.6503856041131106</v>
      </c>
      <c r="CD9">
        <f t="shared" si="1"/>
        <v>1.5938303341902313</v>
      </c>
      <c r="CE9">
        <f t="shared" si="1"/>
        <v>1.7480719794344473</v>
      </c>
      <c r="CF9">
        <f t="shared" si="1"/>
        <v>0.30848329048843187</v>
      </c>
      <c r="CG9">
        <f t="shared" si="1"/>
        <v>0.25706940874035988</v>
      </c>
      <c r="CH9">
        <f t="shared" si="1"/>
        <v>0.25706940874035988</v>
      </c>
      <c r="CI9">
        <f t="shared" si="1"/>
        <v>0</v>
      </c>
      <c r="CJ9">
        <f t="shared" si="1"/>
        <v>0</v>
      </c>
      <c r="CK9">
        <f t="shared" si="1"/>
        <v>0.61696658097686374</v>
      </c>
      <c r="CL9">
        <f t="shared" si="1"/>
        <v>0.51413881748071977</v>
      </c>
      <c r="CM9">
        <f t="shared" si="1"/>
        <v>0.66838046272493579</v>
      </c>
      <c r="CN9">
        <f t="shared" si="1"/>
        <v>1.5938303341902313</v>
      </c>
      <c r="CQ9">
        <v>0</v>
      </c>
      <c r="CU9">
        <v>0</v>
      </c>
      <c r="CY9">
        <v>0</v>
      </c>
      <c r="CZ9">
        <v>0</v>
      </c>
      <c r="DA9">
        <v>0</v>
      </c>
      <c r="DB9">
        <v>0</v>
      </c>
    </row>
    <row r="10" spans="1:106" x14ac:dyDescent="0.25">
      <c r="A10">
        <v>22</v>
      </c>
      <c r="B10" s="23" t="s">
        <v>346</v>
      </c>
      <c r="C10" t="s">
        <v>314</v>
      </c>
      <c r="D10" t="s">
        <v>347</v>
      </c>
      <c r="E10" t="s">
        <v>316</v>
      </c>
      <c r="F10">
        <v>1</v>
      </c>
      <c r="G10">
        <v>13</v>
      </c>
      <c r="H10">
        <v>7</v>
      </c>
      <c r="I10">
        <v>1</v>
      </c>
      <c r="K10" t="s">
        <v>317</v>
      </c>
      <c r="M10" t="s">
        <v>318</v>
      </c>
      <c r="O10" t="b">
        <v>1</v>
      </c>
      <c r="P10" t="b">
        <v>1</v>
      </c>
      <c r="Q10" t="b">
        <v>1</v>
      </c>
      <c r="R10" t="b">
        <v>1</v>
      </c>
      <c r="T10" t="b">
        <v>0</v>
      </c>
      <c r="U10" t="s">
        <v>340</v>
      </c>
      <c r="V10" t="s">
        <v>320</v>
      </c>
      <c r="W10" t="s">
        <v>321</v>
      </c>
      <c r="X10" t="b">
        <v>0</v>
      </c>
      <c r="Y10" t="b">
        <v>0</v>
      </c>
      <c r="Z10" t="s">
        <v>348</v>
      </c>
      <c r="AA10" t="s">
        <v>323</v>
      </c>
      <c r="AB10" t="s">
        <v>316</v>
      </c>
      <c r="AC10" t="s">
        <v>1</v>
      </c>
      <c r="AD10" t="s">
        <v>314</v>
      </c>
      <c r="AE10" t="s">
        <v>324</v>
      </c>
      <c r="AF10">
        <v>0</v>
      </c>
      <c r="AH10">
        <v>389</v>
      </c>
      <c r="AI10">
        <f t="shared" si="0"/>
        <v>5.1413881748071981E-2</v>
      </c>
      <c r="AJ10">
        <v>5.1413881748071981E-2</v>
      </c>
      <c r="AK10">
        <v>5.1413881748071981E-2</v>
      </c>
      <c r="AL10">
        <v>5.1413881748071981E-2</v>
      </c>
      <c r="AM10">
        <v>5.1413881748071981E-2</v>
      </c>
      <c r="AN10">
        <v>5.1413881748071981E-2</v>
      </c>
      <c r="AO10">
        <v>5.1413881748071981E-2</v>
      </c>
      <c r="AP10">
        <v>5.1413881748071981E-2</v>
      </c>
      <c r="AQ10">
        <v>5.1413881748071981E-2</v>
      </c>
      <c r="AR10">
        <v>5.1413881748071981E-2</v>
      </c>
      <c r="AS10">
        <v>5.1413881748071981E-2</v>
      </c>
      <c r="AT10">
        <v>5.1413881748071981E-2</v>
      </c>
      <c r="AU10">
        <v>20</v>
      </c>
      <c r="AV10">
        <v>6</v>
      </c>
      <c r="AW10">
        <v>10</v>
      </c>
      <c r="AX10">
        <v>4</v>
      </c>
      <c r="AY10">
        <v>20</v>
      </c>
      <c r="AZ10">
        <v>6</v>
      </c>
      <c r="BA10">
        <v>10</v>
      </c>
      <c r="BB10">
        <v>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P10" s="24">
        <v>71</v>
      </c>
      <c r="BQ10" s="24">
        <v>31</v>
      </c>
      <c r="BR10" s="24">
        <v>34</v>
      </c>
      <c r="BS10" s="24">
        <v>6</v>
      </c>
      <c r="BT10" s="24">
        <v>5</v>
      </c>
      <c r="BU10" s="24">
        <v>5</v>
      </c>
      <c r="BV10" s="24">
        <v>0</v>
      </c>
      <c r="BW10" s="24">
        <v>0</v>
      </c>
      <c r="BX10" s="24">
        <v>12</v>
      </c>
      <c r="BY10" s="24">
        <v>10</v>
      </c>
      <c r="BZ10" s="24">
        <v>13</v>
      </c>
      <c r="CA10" s="24">
        <v>31</v>
      </c>
      <c r="CC10">
        <f t="shared" si="2"/>
        <v>3.6503856041131106</v>
      </c>
      <c r="CD10">
        <f t="shared" si="1"/>
        <v>1.5938303341902313</v>
      </c>
      <c r="CE10">
        <f t="shared" si="1"/>
        <v>1.7480719794344473</v>
      </c>
      <c r="CF10">
        <f t="shared" si="1"/>
        <v>0.30848329048843187</v>
      </c>
      <c r="CG10">
        <f t="shared" si="1"/>
        <v>0.25706940874035988</v>
      </c>
      <c r="CH10">
        <f t="shared" si="1"/>
        <v>0.25706940874035988</v>
      </c>
      <c r="CI10">
        <f t="shared" si="1"/>
        <v>0</v>
      </c>
      <c r="CJ10">
        <f t="shared" si="1"/>
        <v>0</v>
      </c>
      <c r="CK10">
        <f t="shared" si="1"/>
        <v>0.61696658097686374</v>
      </c>
      <c r="CL10">
        <f t="shared" si="1"/>
        <v>0.51413881748071977</v>
      </c>
      <c r="CM10">
        <f t="shared" si="1"/>
        <v>0.66838046272493579</v>
      </c>
      <c r="CN10">
        <f t="shared" si="1"/>
        <v>1.5938303341902313</v>
      </c>
      <c r="CQ10">
        <v>0</v>
      </c>
      <c r="CU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25">
      <c r="A11">
        <v>26</v>
      </c>
      <c r="B11" t="s">
        <v>349</v>
      </c>
      <c r="C11" t="s">
        <v>314</v>
      </c>
      <c r="D11" t="s">
        <v>350</v>
      </c>
      <c r="E11" t="s">
        <v>316</v>
      </c>
      <c r="F11">
        <v>1</v>
      </c>
      <c r="G11">
        <v>13</v>
      </c>
      <c r="H11">
        <v>8</v>
      </c>
      <c r="I11">
        <v>1</v>
      </c>
      <c r="K11" t="s">
        <v>317</v>
      </c>
      <c r="M11" t="s">
        <v>351</v>
      </c>
      <c r="O11" t="b">
        <v>0</v>
      </c>
      <c r="P11" t="b">
        <v>1</v>
      </c>
      <c r="Q11" t="b">
        <v>0</v>
      </c>
      <c r="R11" t="b">
        <v>1</v>
      </c>
      <c r="T11" t="b">
        <v>0</v>
      </c>
      <c r="U11" t="s">
        <v>340</v>
      </c>
      <c r="V11" t="s">
        <v>320</v>
      </c>
      <c r="W11" s="28" t="s">
        <v>1216</v>
      </c>
      <c r="X11" t="b">
        <v>0</v>
      </c>
      <c r="Y11" t="b">
        <v>0</v>
      </c>
      <c r="Z11" t="s">
        <v>352</v>
      </c>
      <c r="AA11" t="s">
        <v>323</v>
      </c>
      <c r="AB11" t="s">
        <v>316</v>
      </c>
      <c r="AC11" t="s">
        <v>1</v>
      </c>
      <c r="AD11" t="s">
        <v>314</v>
      </c>
      <c r="AE11" t="s">
        <v>324</v>
      </c>
      <c r="AF11">
        <v>0</v>
      </c>
      <c r="AH11">
        <v>389</v>
      </c>
      <c r="AI11">
        <f t="shared" si="0"/>
        <v>5.1413881748071981E-2</v>
      </c>
      <c r="AJ11">
        <v>5.1413881748071981E-2</v>
      </c>
      <c r="AK11">
        <v>5.1413881748071981E-2</v>
      </c>
      <c r="AL11">
        <v>5.1413881748071981E-2</v>
      </c>
      <c r="AM11">
        <v>5.1413881748071981E-2</v>
      </c>
      <c r="AN11">
        <v>5.1413881748071981E-2</v>
      </c>
      <c r="AO11">
        <v>5.1413881748071981E-2</v>
      </c>
      <c r="AP11">
        <v>5.1413881748071981E-2</v>
      </c>
      <c r="AQ11">
        <v>5.1413881748071981E-2</v>
      </c>
      <c r="AR11">
        <v>5.1413881748071981E-2</v>
      </c>
      <c r="AS11">
        <v>5.1413881748071981E-2</v>
      </c>
      <c r="AT11">
        <v>5.1413881748071981E-2</v>
      </c>
      <c r="AU11">
        <v>20</v>
      </c>
      <c r="AV11">
        <v>10</v>
      </c>
      <c r="AW11">
        <v>10</v>
      </c>
      <c r="AX11">
        <v>0</v>
      </c>
      <c r="AY11">
        <v>18</v>
      </c>
      <c r="AZ11">
        <v>8</v>
      </c>
      <c r="BA11">
        <v>10</v>
      </c>
      <c r="BB11">
        <v>0</v>
      </c>
      <c r="BC11">
        <v>2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P11" s="24">
        <v>71</v>
      </c>
      <c r="BQ11" s="24">
        <v>31</v>
      </c>
      <c r="BR11" s="24">
        <v>34</v>
      </c>
      <c r="BS11" s="24">
        <v>6</v>
      </c>
      <c r="BT11" s="24">
        <v>5</v>
      </c>
      <c r="BU11" s="24">
        <v>5</v>
      </c>
      <c r="BV11" s="24">
        <v>0</v>
      </c>
      <c r="BW11" s="24">
        <v>0</v>
      </c>
      <c r="BX11" s="24">
        <v>12</v>
      </c>
      <c r="BY11" s="24">
        <v>10</v>
      </c>
      <c r="BZ11" s="24">
        <v>13</v>
      </c>
      <c r="CA11" s="24">
        <v>31</v>
      </c>
      <c r="CC11">
        <f t="shared" si="2"/>
        <v>3.6503856041131106</v>
      </c>
      <c r="CD11">
        <f t="shared" si="1"/>
        <v>1.5938303341902313</v>
      </c>
      <c r="CE11">
        <f t="shared" si="1"/>
        <v>1.7480719794344473</v>
      </c>
      <c r="CF11">
        <f t="shared" si="1"/>
        <v>0.30848329048843187</v>
      </c>
      <c r="CG11">
        <f t="shared" si="1"/>
        <v>0.25706940874035988</v>
      </c>
      <c r="CH11">
        <f t="shared" si="1"/>
        <v>0.25706940874035988</v>
      </c>
      <c r="CI11">
        <f t="shared" si="1"/>
        <v>0</v>
      </c>
      <c r="CJ11">
        <f t="shared" si="1"/>
        <v>0</v>
      </c>
      <c r="CK11">
        <f t="shared" si="1"/>
        <v>0.61696658097686374</v>
      </c>
      <c r="CL11">
        <f t="shared" si="1"/>
        <v>0.51413881748071977</v>
      </c>
      <c r="CM11">
        <f t="shared" si="1"/>
        <v>0.66838046272493579</v>
      </c>
      <c r="CN11">
        <f t="shared" si="1"/>
        <v>1.5938303341902313</v>
      </c>
      <c r="CQ11">
        <v>0</v>
      </c>
      <c r="CU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25">
      <c r="A12">
        <v>29</v>
      </c>
      <c r="B12" s="31" t="s">
        <v>353</v>
      </c>
      <c r="C12" t="s">
        <v>314</v>
      </c>
      <c r="D12" t="s">
        <v>354</v>
      </c>
      <c r="E12" t="s">
        <v>316</v>
      </c>
      <c r="F12">
        <v>1</v>
      </c>
      <c r="G12">
        <v>13</v>
      </c>
      <c r="H12">
        <v>9</v>
      </c>
      <c r="I12">
        <v>1</v>
      </c>
      <c r="K12" t="s">
        <v>355</v>
      </c>
      <c r="M12" t="s">
        <v>335</v>
      </c>
      <c r="O12" t="b">
        <v>1</v>
      </c>
      <c r="P12" t="b">
        <v>0</v>
      </c>
      <c r="Q12" t="b">
        <v>0</v>
      </c>
      <c r="R12" t="b">
        <v>1</v>
      </c>
      <c r="T12" t="b">
        <v>1</v>
      </c>
      <c r="V12" t="s">
        <v>320</v>
      </c>
      <c r="W12" s="28" t="s">
        <v>1216</v>
      </c>
      <c r="X12" t="b">
        <v>0</v>
      </c>
      <c r="Y12" t="b">
        <v>0</v>
      </c>
      <c r="Z12" t="s">
        <v>356</v>
      </c>
      <c r="AA12" t="s">
        <v>323</v>
      </c>
      <c r="AB12" t="s">
        <v>316</v>
      </c>
      <c r="AC12" t="s">
        <v>1</v>
      </c>
      <c r="AD12" t="s">
        <v>314</v>
      </c>
      <c r="AE12" t="s">
        <v>324</v>
      </c>
      <c r="AF12">
        <v>0</v>
      </c>
      <c r="AH12">
        <v>389</v>
      </c>
      <c r="AI12">
        <f t="shared" si="0"/>
        <v>5.1413881748071981E-2</v>
      </c>
      <c r="AJ12">
        <v>5.1413881748071981E-2</v>
      </c>
      <c r="AK12">
        <v>5.1413881748071981E-2</v>
      </c>
      <c r="AL12">
        <v>5.1413881748071981E-2</v>
      </c>
      <c r="AM12">
        <v>5.1413881748071981E-2</v>
      </c>
      <c r="AN12">
        <v>5.1413881748071981E-2</v>
      </c>
      <c r="AO12">
        <v>5.1413881748071981E-2</v>
      </c>
      <c r="AP12">
        <v>5.1413881748071981E-2</v>
      </c>
      <c r="AQ12">
        <v>5.1413881748071981E-2</v>
      </c>
      <c r="AR12">
        <v>5.1413881748071981E-2</v>
      </c>
      <c r="AS12">
        <v>5.1413881748071981E-2</v>
      </c>
      <c r="AT12">
        <v>5.1413881748071981E-2</v>
      </c>
      <c r="AU12">
        <v>20</v>
      </c>
      <c r="AV12">
        <v>8</v>
      </c>
      <c r="AW12">
        <v>8</v>
      </c>
      <c r="AX12">
        <v>4</v>
      </c>
      <c r="AY12">
        <v>14</v>
      </c>
      <c r="AZ12">
        <v>7</v>
      </c>
      <c r="BA12">
        <v>3</v>
      </c>
      <c r="BB12">
        <v>4</v>
      </c>
      <c r="BC12">
        <v>6</v>
      </c>
      <c r="BD12">
        <v>1</v>
      </c>
      <c r="BE12">
        <v>5</v>
      </c>
      <c r="BF12">
        <v>0</v>
      </c>
      <c r="BG12">
        <v>0</v>
      </c>
      <c r="BH12">
        <v>0</v>
      </c>
      <c r="BI12">
        <v>0</v>
      </c>
      <c r="BJ12">
        <v>0</v>
      </c>
      <c r="BP12" s="24">
        <v>71</v>
      </c>
      <c r="BQ12" s="24">
        <v>31</v>
      </c>
      <c r="BR12" s="24">
        <v>34</v>
      </c>
      <c r="BS12" s="24">
        <v>6</v>
      </c>
      <c r="BT12" s="24">
        <v>5</v>
      </c>
      <c r="BU12" s="24">
        <v>5</v>
      </c>
      <c r="BV12" s="24">
        <v>0</v>
      </c>
      <c r="BW12" s="24">
        <v>0</v>
      </c>
      <c r="BX12" s="24">
        <v>12</v>
      </c>
      <c r="BY12" s="24">
        <v>10</v>
      </c>
      <c r="BZ12" s="24">
        <v>13</v>
      </c>
      <c r="CA12" s="24">
        <v>31</v>
      </c>
      <c r="CC12">
        <f t="shared" si="2"/>
        <v>3.6503856041131106</v>
      </c>
      <c r="CD12">
        <f t="shared" si="1"/>
        <v>1.5938303341902313</v>
      </c>
      <c r="CE12">
        <f t="shared" si="1"/>
        <v>1.7480719794344473</v>
      </c>
      <c r="CF12">
        <f t="shared" si="1"/>
        <v>0.30848329048843187</v>
      </c>
      <c r="CG12">
        <f t="shared" si="1"/>
        <v>0.25706940874035988</v>
      </c>
      <c r="CH12">
        <f t="shared" si="1"/>
        <v>0.25706940874035988</v>
      </c>
      <c r="CI12">
        <f t="shared" si="1"/>
        <v>0</v>
      </c>
      <c r="CJ12">
        <f t="shared" si="1"/>
        <v>0</v>
      </c>
      <c r="CK12">
        <f t="shared" si="1"/>
        <v>0.61696658097686374</v>
      </c>
      <c r="CL12">
        <f t="shared" si="1"/>
        <v>0.51413881748071977</v>
      </c>
      <c r="CM12">
        <f t="shared" si="1"/>
        <v>0.66838046272493579</v>
      </c>
      <c r="CN12">
        <f t="shared" si="1"/>
        <v>1.5938303341902313</v>
      </c>
      <c r="CQ12">
        <v>0</v>
      </c>
      <c r="CU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25">
      <c r="A13">
        <v>33</v>
      </c>
      <c r="B13" s="31" t="s">
        <v>357</v>
      </c>
      <c r="C13" t="s">
        <v>314</v>
      </c>
      <c r="D13" t="s">
        <v>358</v>
      </c>
      <c r="E13" t="s">
        <v>316</v>
      </c>
      <c r="F13">
        <v>1</v>
      </c>
      <c r="G13">
        <v>13</v>
      </c>
      <c r="H13">
        <v>10</v>
      </c>
      <c r="I13">
        <v>1</v>
      </c>
      <c r="K13" t="s">
        <v>355</v>
      </c>
      <c r="M13" t="s">
        <v>335</v>
      </c>
      <c r="O13" t="b">
        <v>1</v>
      </c>
      <c r="P13" t="b">
        <v>0</v>
      </c>
      <c r="Q13" t="b">
        <v>1</v>
      </c>
      <c r="R13" t="b">
        <v>1</v>
      </c>
      <c r="T13" t="b">
        <v>1</v>
      </c>
      <c r="V13" t="s">
        <v>320</v>
      </c>
      <c r="W13" s="28" t="s">
        <v>1216</v>
      </c>
      <c r="X13" t="b">
        <v>0</v>
      </c>
      <c r="Y13" t="b">
        <v>0</v>
      </c>
      <c r="Z13" t="s">
        <v>359</v>
      </c>
      <c r="AA13" t="s">
        <v>323</v>
      </c>
      <c r="AB13" t="s">
        <v>316</v>
      </c>
      <c r="AC13" t="s">
        <v>1</v>
      </c>
      <c r="AD13" t="s">
        <v>314</v>
      </c>
      <c r="AE13" t="s">
        <v>324</v>
      </c>
      <c r="AF13">
        <v>0</v>
      </c>
      <c r="AH13">
        <v>389</v>
      </c>
      <c r="AI13">
        <f t="shared" si="0"/>
        <v>5.1413881748071981E-2</v>
      </c>
      <c r="AJ13">
        <v>5.1413881748071981E-2</v>
      </c>
      <c r="AK13">
        <v>5.1413881748071981E-2</v>
      </c>
      <c r="AL13">
        <v>5.1413881748071981E-2</v>
      </c>
      <c r="AM13">
        <v>5.1413881748071981E-2</v>
      </c>
      <c r="AN13">
        <v>5.1413881748071981E-2</v>
      </c>
      <c r="AO13">
        <v>5.1413881748071981E-2</v>
      </c>
      <c r="AP13">
        <v>5.1413881748071981E-2</v>
      </c>
      <c r="AQ13">
        <v>5.1413881748071981E-2</v>
      </c>
      <c r="AR13">
        <v>5.1413881748071981E-2</v>
      </c>
      <c r="AS13">
        <v>5.1413881748071981E-2</v>
      </c>
      <c r="AT13">
        <v>5.1413881748071981E-2</v>
      </c>
      <c r="AU13">
        <v>20</v>
      </c>
      <c r="AV13">
        <v>6</v>
      </c>
      <c r="AW13">
        <v>14</v>
      </c>
      <c r="AX13">
        <v>0</v>
      </c>
      <c r="AY13">
        <v>19</v>
      </c>
      <c r="AZ13">
        <v>6</v>
      </c>
      <c r="BA13">
        <v>13</v>
      </c>
      <c r="BB13">
        <v>0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P13" s="24">
        <v>71</v>
      </c>
      <c r="BQ13" s="24">
        <v>31</v>
      </c>
      <c r="BR13" s="24">
        <v>34</v>
      </c>
      <c r="BS13" s="24">
        <v>6</v>
      </c>
      <c r="BT13" s="24">
        <v>5</v>
      </c>
      <c r="BU13" s="24">
        <v>5</v>
      </c>
      <c r="BV13" s="24">
        <v>0</v>
      </c>
      <c r="BW13" s="24">
        <v>0</v>
      </c>
      <c r="BX13" s="24">
        <v>12</v>
      </c>
      <c r="BY13" s="24">
        <v>10</v>
      </c>
      <c r="BZ13" s="24">
        <v>13</v>
      </c>
      <c r="CA13" s="24">
        <v>31</v>
      </c>
      <c r="CC13">
        <f t="shared" si="2"/>
        <v>3.6503856041131106</v>
      </c>
      <c r="CD13">
        <f t="shared" si="1"/>
        <v>1.5938303341902313</v>
      </c>
      <c r="CE13">
        <f t="shared" si="1"/>
        <v>1.7480719794344473</v>
      </c>
      <c r="CF13">
        <f t="shared" si="1"/>
        <v>0.30848329048843187</v>
      </c>
      <c r="CG13">
        <f t="shared" si="1"/>
        <v>0.25706940874035988</v>
      </c>
      <c r="CH13">
        <f t="shared" si="1"/>
        <v>0.25706940874035988</v>
      </c>
      <c r="CI13">
        <f t="shared" si="1"/>
        <v>0</v>
      </c>
      <c r="CJ13">
        <f t="shared" si="1"/>
        <v>0</v>
      </c>
      <c r="CK13">
        <f t="shared" si="1"/>
        <v>0.61696658097686374</v>
      </c>
      <c r="CL13">
        <f t="shared" si="1"/>
        <v>0.51413881748071977</v>
      </c>
      <c r="CM13">
        <f t="shared" si="1"/>
        <v>0.66838046272493579</v>
      </c>
      <c r="CN13">
        <f t="shared" si="1"/>
        <v>1.5938303341902313</v>
      </c>
      <c r="CQ13">
        <v>0</v>
      </c>
      <c r="CU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25">
      <c r="A14">
        <v>36</v>
      </c>
      <c r="B14" s="23" t="s">
        <v>360</v>
      </c>
      <c r="C14" t="s">
        <v>314</v>
      </c>
      <c r="D14" t="s">
        <v>361</v>
      </c>
      <c r="E14" t="s">
        <v>316</v>
      </c>
      <c r="F14">
        <v>1</v>
      </c>
      <c r="G14">
        <v>13</v>
      </c>
      <c r="H14">
        <v>11</v>
      </c>
      <c r="I14">
        <v>1</v>
      </c>
      <c r="K14" t="s">
        <v>334</v>
      </c>
      <c r="M14" t="s">
        <v>335</v>
      </c>
      <c r="O14" t="b">
        <v>1</v>
      </c>
      <c r="P14" t="b">
        <v>0</v>
      </c>
      <c r="Q14" t="b">
        <v>1</v>
      </c>
      <c r="R14" t="b">
        <v>1</v>
      </c>
      <c r="T14" t="b">
        <v>1</v>
      </c>
      <c r="V14" t="s">
        <v>320</v>
      </c>
      <c r="W14" t="s">
        <v>321</v>
      </c>
      <c r="X14" t="b">
        <v>0</v>
      </c>
      <c r="Y14" t="b">
        <v>0</v>
      </c>
      <c r="Z14" t="s">
        <v>362</v>
      </c>
      <c r="AA14" t="s">
        <v>323</v>
      </c>
      <c r="AB14" t="s">
        <v>316</v>
      </c>
      <c r="AC14" t="s">
        <v>1</v>
      </c>
      <c r="AD14" t="s">
        <v>314</v>
      </c>
      <c r="AE14" t="s">
        <v>324</v>
      </c>
      <c r="AF14">
        <v>0</v>
      </c>
      <c r="AH14">
        <v>389</v>
      </c>
      <c r="AI14">
        <f t="shared" si="0"/>
        <v>5.1413881748071981E-2</v>
      </c>
      <c r="AJ14">
        <v>5.1413881748071981E-2</v>
      </c>
      <c r="AK14">
        <v>5.1413881748071981E-2</v>
      </c>
      <c r="AL14">
        <v>5.1413881748071981E-2</v>
      </c>
      <c r="AM14">
        <v>5.1413881748071981E-2</v>
      </c>
      <c r="AN14">
        <v>5.1413881748071981E-2</v>
      </c>
      <c r="AO14">
        <v>5.1413881748071981E-2</v>
      </c>
      <c r="AP14">
        <v>5.1413881748071981E-2</v>
      </c>
      <c r="AQ14">
        <v>5.1413881748071981E-2</v>
      </c>
      <c r="AR14">
        <v>5.1413881748071981E-2</v>
      </c>
      <c r="AS14">
        <v>5.1413881748071981E-2</v>
      </c>
      <c r="AT14">
        <v>5.1413881748071981E-2</v>
      </c>
      <c r="AU14">
        <v>20</v>
      </c>
      <c r="AV14">
        <v>6</v>
      </c>
      <c r="AW14">
        <v>10</v>
      </c>
      <c r="AX14">
        <v>4</v>
      </c>
      <c r="AY14">
        <v>7</v>
      </c>
      <c r="AZ14">
        <v>1</v>
      </c>
      <c r="BA14">
        <v>4</v>
      </c>
      <c r="BB14">
        <v>2</v>
      </c>
      <c r="BC14">
        <v>13</v>
      </c>
      <c r="BD14">
        <v>5</v>
      </c>
      <c r="BE14">
        <v>6</v>
      </c>
      <c r="BF14">
        <v>2</v>
      </c>
      <c r="BG14">
        <v>0</v>
      </c>
      <c r="BH14">
        <v>0</v>
      </c>
      <c r="BI14">
        <v>0</v>
      </c>
      <c r="BJ14">
        <v>0</v>
      </c>
      <c r="BP14" s="24">
        <v>71</v>
      </c>
      <c r="BQ14" s="24">
        <v>31</v>
      </c>
      <c r="BR14" s="24">
        <v>34</v>
      </c>
      <c r="BS14" s="24">
        <v>6</v>
      </c>
      <c r="BT14" s="24">
        <v>5</v>
      </c>
      <c r="BU14" s="24">
        <v>5</v>
      </c>
      <c r="BV14" s="24">
        <v>0</v>
      </c>
      <c r="BW14" s="24">
        <v>0</v>
      </c>
      <c r="BX14" s="24">
        <v>12</v>
      </c>
      <c r="BY14" s="24">
        <v>10</v>
      </c>
      <c r="BZ14" s="24">
        <v>13</v>
      </c>
      <c r="CA14" s="24">
        <v>31</v>
      </c>
      <c r="CC14">
        <f t="shared" si="2"/>
        <v>3.6503856041131106</v>
      </c>
      <c r="CD14">
        <f t="shared" si="1"/>
        <v>1.5938303341902313</v>
      </c>
      <c r="CE14">
        <f t="shared" si="1"/>
        <v>1.7480719794344473</v>
      </c>
      <c r="CF14">
        <f t="shared" si="1"/>
        <v>0.30848329048843187</v>
      </c>
      <c r="CG14">
        <f t="shared" si="1"/>
        <v>0.25706940874035988</v>
      </c>
      <c r="CH14">
        <f t="shared" si="1"/>
        <v>0.25706940874035988</v>
      </c>
      <c r="CI14">
        <f t="shared" si="1"/>
        <v>0</v>
      </c>
      <c r="CJ14">
        <f t="shared" si="1"/>
        <v>0</v>
      </c>
      <c r="CK14">
        <f t="shared" si="1"/>
        <v>0.61696658097686374</v>
      </c>
      <c r="CL14">
        <f t="shared" si="1"/>
        <v>0.51413881748071977</v>
      </c>
      <c r="CM14">
        <f t="shared" si="1"/>
        <v>0.66838046272493579</v>
      </c>
      <c r="CN14">
        <f t="shared" si="1"/>
        <v>1.5938303341902313</v>
      </c>
      <c r="CQ14">
        <v>0</v>
      </c>
      <c r="CU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25">
      <c r="A15">
        <v>40</v>
      </c>
      <c r="B15" s="23" t="s">
        <v>363</v>
      </c>
      <c r="C15" t="s">
        <v>314</v>
      </c>
      <c r="D15" t="s">
        <v>364</v>
      </c>
      <c r="E15" t="s">
        <v>316</v>
      </c>
      <c r="F15">
        <v>1</v>
      </c>
      <c r="G15">
        <v>13</v>
      </c>
      <c r="H15">
        <v>12</v>
      </c>
      <c r="I15">
        <v>1</v>
      </c>
      <c r="K15" t="s">
        <v>355</v>
      </c>
      <c r="M15" t="s">
        <v>335</v>
      </c>
      <c r="O15" t="b">
        <v>1</v>
      </c>
      <c r="P15" t="b">
        <v>0</v>
      </c>
      <c r="Q15" t="b">
        <v>0</v>
      </c>
      <c r="R15" t="b">
        <v>1</v>
      </c>
      <c r="T15" t="b">
        <v>1</v>
      </c>
      <c r="V15" t="s">
        <v>320</v>
      </c>
      <c r="W15" t="s">
        <v>321</v>
      </c>
      <c r="X15" t="b">
        <v>0</v>
      </c>
      <c r="Y15" t="b">
        <v>0</v>
      </c>
      <c r="Z15" t="s">
        <v>365</v>
      </c>
      <c r="AA15" t="s">
        <v>323</v>
      </c>
      <c r="AB15" t="s">
        <v>316</v>
      </c>
      <c r="AC15" t="s">
        <v>1</v>
      </c>
      <c r="AD15" t="s">
        <v>314</v>
      </c>
      <c r="AE15" t="s">
        <v>324</v>
      </c>
      <c r="AF15">
        <v>0</v>
      </c>
      <c r="AH15">
        <v>389</v>
      </c>
      <c r="AI15">
        <f t="shared" si="0"/>
        <v>0.18766066838046272</v>
      </c>
      <c r="AJ15">
        <v>0.18766066838046272</v>
      </c>
      <c r="AK15">
        <v>0.18766066838046272</v>
      </c>
      <c r="AL15">
        <v>0.18766066838046272</v>
      </c>
      <c r="AM15">
        <v>0.18766066838046272</v>
      </c>
      <c r="AN15">
        <v>0.18766066838046272</v>
      </c>
      <c r="AO15">
        <v>0.18766066838046272</v>
      </c>
      <c r="AP15">
        <v>0.18766066838046272</v>
      </c>
      <c r="AQ15">
        <v>0.18766066838046272</v>
      </c>
      <c r="AR15">
        <v>0.18766066838046272</v>
      </c>
      <c r="AS15">
        <v>0.18766066838046272</v>
      </c>
      <c r="AT15">
        <v>0.18766066838046272</v>
      </c>
      <c r="AU15">
        <v>73</v>
      </c>
      <c r="AV15">
        <v>49</v>
      </c>
      <c r="AW15">
        <v>14</v>
      </c>
      <c r="AX15">
        <v>10</v>
      </c>
      <c r="AY15">
        <v>15</v>
      </c>
      <c r="AZ15">
        <v>6</v>
      </c>
      <c r="BA15">
        <v>2</v>
      </c>
      <c r="BB15">
        <v>7</v>
      </c>
      <c r="BC15">
        <v>58</v>
      </c>
      <c r="BD15">
        <v>43</v>
      </c>
      <c r="BE15">
        <v>12</v>
      </c>
      <c r="BF15">
        <v>3</v>
      </c>
      <c r="BG15">
        <v>0</v>
      </c>
      <c r="BH15">
        <v>0</v>
      </c>
      <c r="BI15">
        <v>0</v>
      </c>
      <c r="BJ15">
        <v>0</v>
      </c>
      <c r="BP15" s="24">
        <v>71</v>
      </c>
      <c r="BQ15" s="24">
        <v>31</v>
      </c>
      <c r="BR15" s="24">
        <v>34</v>
      </c>
      <c r="BS15" s="24">
        <v>6</v>
      </c>
      <c r="BT15" s="24">
        <v>5</v>
      </c>
      <c r="BU15" s="24">
        <v>5</v>
      </c>
      <c r="BV15" s="24">
        <v>0</v>
      </c>
      <c r="BW15" s="24">
        <v>0</v>
      </c>
      <c r="BX15" s="24">
        <v>12</v>
      </c>
      <c r="BY15" s="24">
        <v>10</v>
      </c>
      <c r="BZ15" s="24">
        <v>13</v>
      </c>
      <c r="CA15" s="24">
        <v>31</v>
      </c>
      <c r="CC15">
        <f t="shared" si="2"/>
        <v>13.323907455012852</v>
      </c>
      <c r="CD15">
        <f t="shared" si="1"/>
        <v>5.8174807197943439</v>
      </c>
      <c r="CE15">
        <f t="shared" si="1"/>
        <v>6.3804627249357324</v>
      </c>
      <c r="CF15">
        <f t="shared" si="1"/>
        <v>1.1259640102827764</v>
      </c>
      <c r="CG15">
        <f t="shared" si="1"/>
        <v>0.93830334190231357</v>
      </c>
      <c r="CH15">
        <f t="shared" si="1"/>
        <v>0.93830334190231357</v>
      </c>
      <c r="CI15">
        <f t="shared" si="1"/>
        <v>0</v>
      </c>
      <c r="CJ15">
        <f t="shared" si="1"/>
        <v>0</v>
      </c>
      <c r="CK15">
        <f t="shared" si="1"/>
        <v>2.2519280205655527</v>
      </c>
      <c r="CL15">
        <f t="shared" si="1"/>
        <v>1.8766066838046271</v>
      </c>
      <c r="CM15">
        <f t="shared" si="1"/>
        <v>2.4395886889460154</v>
      </c>
      <c r="CN15">
        <f t="shared" si="1"/>
        <v>5.8174807197943439</v>
      </c>
      <c r="CQ15">
        <v>0</v>
      </c>
      <c r="CU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25">
      <c r="A16">
        <v>44</v>
      </c>
      <c r="B16" t="s">
        <v>366</v>
      </c>
      <c r="C16" t="s">
        <v>314</v>
      </c>
      <c r="D16" t="s">
        <v>367</v>
      </c>
      <c r="E16" t="s">
        <v>316</v>
      </c>
      <c r="F16">
        <v>1</v>
      </c>
      <c r="G16">
        <v>13</v>
      </c>
      <c r="H16">
        <v>13</v>
      </c>
      <c r="I16">
        <v>1</v>
      </c>
      <c r="K16" t="s">
        <v>355</v>
      </c>
      <c r="M16" t="s">
        <v>335</v>
      </c>
      <c r="O16" t="b">
        <v>1</v>
      </c>
      <c r="P16" t="b">
        <v>0</v>
      </c>
      <c r="Q16" t="b">
        <v>0</v>
      </c>
      <c r="R16" t="b">
        <v>0</v>
      </c>
      <c r="T16" t="b">
        <v>1</v>
      </c>
      <c r="V16" t="s">
        <v>320</v>
      </c>
      <c r="W16" t="s">
        <v>321</v>
      </c>
      <c r="X16" t="b">
        <v>0</v>
      </c>
      <c r="Y16" t="b">
        <v>0</v>
      </c>
      <c r="Z16" t="s">
        <v>368</v>
      </c>
      <c r="AA16" t="s">
        <v>323</v>
      </c>
      <c r="AB16" t="s">
        <v>316</v>
      </c>
      <c r="AC16" t="s">
        <v>1</v>
      </c>
      <c r="AD16" t="s">
        <v>314</v>
      </c>
      <c r="AE16" t="s">
        <v>324</v>
      </c>
      <c r="AF16">
        <v>0</v>
      </c>
      <c r="AH16">
        <v>389</v>
      </c>
      <c r="AI16">
        <f t="shared" si="0"/>
        <v>0.2467866323907455</v>
      </c>
      <c r="AJ16">
        <v>0.2467866323907455</v>
      </c>
      <c r="AK16">
        <v>0.2467866323907455</v>
      </c>
      <c r="AL16">
        <v>0.2467866323907455</v>
      </c>
      <c r="AM16">
        <v>0.2467866323907455</v>
      </c>
      <c r="AN16">
        <v>0.2467866323907455</v>
      </c>
      <c r="AO16">
        <v>0.2467866323907455</v>
      </c>
      <c r="AP16">
        <v>0.2467866323907455</v>
      </c>
      <c r="AQ16">
        <v>0.2467866323907455</v>
      </c>
      <c r="AR16">
        <v>0.2467866323907455</v>
      </c>
      <c r="AS16">
        <v>0.2467866323907455</v>
      </c>
      <c r="AT16">
        <v>0.2467866323907455</v>
      </c>
      <c r="AU16">
        <v>96</v>
      </c>
      <c r="AV16">
        <v>0</v>
      </c>
      <c r="AW16">
        <v>0</v>
      </c>
      <c r="AX16">
        <v>96</v>
      </c>
      <c r="AY16">
        <v>0</v>
      </c>
      <c r="AZ16">
        <v>0</v>
      </c>
      <c r="BA16">
        <v>0</v>
      </c>
      <c r="BB16">
        <v>0</v>
      </c>
      <c r="BC16">
        <v>96</v>
      </c>
      <c r="BD16">
        <v>0</v>
      </c>
      <c r="BE16">
        <v>0</v>
      </c>
      <c r="BF16">
        <v>96</v>
      </c>
      <c r="BG16">
        <v>0</v>
      </c>
      <c r="BH16">
        <v>0</v>
      </c>
      <c r="BI16">
        <v>0</v>
      </c>
      <c r="BJ16">
        <v>0</v>
      </c>
      <c r="BP16" s="24">
        <v>71</v>
      </c>
      <c r="BQ16" s="24">
        <v>31</v>
      </c>
      <c r="BR16" s="24">
        <v>34</v>
      </c>
      <c r="BS16" s="24">
        <v>6</v>
      </c>
      <c r="BT16" s="24">
        <v>5</v>
      </c>
      <c r="BU16" s="24">
        <v>5</v>
      </c>
      <c r="BV16" s="24">
        <v>0</v>
      </c>
      <c r="BW16" s="24">
        <v>0</v>
      </c>
      <c r="BX16" s="24">
        <v>12</v>
      </c>
      <c r="BY16" s="24">
        <v>10</v>
      </c>
      <c r="BZ16" s="24">
        <v>13</v>
      </c>
      <c r="CA16" s="24">
        <v>31</v>
      </c>
      <c r="CC16">
        <f t="shared" si="2"/>
        <v>17.52185089974293</v>
      </c>
      <c r="CD16">
        <f t="shared" si="1"/>
        <v>7.6503856041131106</v>
      </c>
      <c r="CE16">
        <f t="shared" si="1"/>
        <v>8.3907455012853465</v>
      </c>
      <c r="CF16">
        <f t="shared" si="1"/>
        <v>1.480719794344473</v>
      </c>
      <c r="CG16">
        <f t="shared" si="1"/>
        <v>1.2339331619537275</v>
      </c>
      <c r="CH16">
        <f t="shared" si="1"/>
        <v>1.2339331619537275</v>
      </c>
      <c r="CI16">
        <f t="shared" si="1"/>
        <v>0</v>
      </c>
      <c r="CJ16">
        <f t="shared" si="1"/>
        <v>0</v>
      </c>
      <c r="CK16">
        <f t="shared" si="1"/>
        <v>2.961439588688946</v>
      </c>
      <c r="CL16">
        <f t="shared" si="1"/>
        <v>2.467866323907455</v>
      </c>
      <c r="CM16">
        <f t="shared" si="1"/>
        <v>3.2082262210796912</v>
      </c>
      <c r="CN16">
        <f t="shared" si="1"/>
        <v>7.6503856041131106</v>
      </c>
      <c r="CQ16">
        <v>0</v>
      </c>
      <c r="CU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25">
      <c r="A17" s="24">
        <v>47</v>
      </c>
      <c r="B17" s="23" t="s">
        <v>369</v>
      </c>
      <c r="C17" s="24" t="s">
        <v>314</v>
      </c>
      <c r="D17" s="24" t="s">
        <v>370</v>
      </c>
      <c r="E17" s="24" t="s">
        <v>316</v>
      </c>
      <c r="F17" s="24">
        <v>1</v>
      </c>
      <c r="G17" s="24">
        <v>13</v>
      </c>
      <c r="H17" s="24">
        <v>14</v>
      </c>
      <c r="I17" s="24"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 t="s">
        <v>320</v>
      </c>
      <c r="W17" s="24" t="s">
        <v>321</v>
      </c>
      <c r="X17" s="24" t="b">
        <v>0</v>
      </c>
      <c r="Y17" s="24" t="b">
        <v>0</v>
      </c>
      <c r="Z17" s="24" t="s">
        <v>371</v>
      </c>
      <c r="AA17" s="24" t="s">
        <v>323</v>
      </c>
      <c r="AB17" s="24" t="s">
        <v>316</v>
      </c>
      <c r="AC17" s="24" t="s">
        <v>372</v>
      </c>
      <c r="AD17" s="24" t="s">
        <v>314</v>
      </c>
      <c r="AE17" s="24" t="s">
        <v>324</v>
      </c>
      <c r="AF17" s="24">
        <v>0</v>
      </c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>
        <v>0</v>
      </c>
      <c r="AV17" s="24">
        <v>0</v>
      </c>
      <c r="AW17" s="24">
        <v>0</v>
      </c>
      <c r="AX17" s="24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24">
        <v>0</v>
      </c>
      <c r="BH17" s="24">
        <v>0</v>
      </c>
      <c r="BI17" s="24">
        <v>0</v>
      </c>
      <c r="BJ17" s="24">
        <v>0</v>
      </c>
      <c r="BK17" s="24"/>
      <c r="BL17" s="24"/>
      <c r="BM17" s="24"/>
      <c r="BN17" s="24"/>
      <c r="BP17" s="24">
        <v>71</v>
      </c>
      <c r="BQ17" s="24">
        <v>31</v>
      </c>
      <c r="BR17" s="24">
        <v>34</v>
      </c>
      <c r="BS17" s="24">
        <v>6</v>
      </c>
      <c r="BT17" s="24">
        <v>5</v>
      </c>
      <c r="BU17" s="24">
        <v>5</v>
      </c>
      <c r="BV17" s="24">
        <v>0</v>
      </c>
      <c r="BW17" s="24">
        <v>0</v>
      </c>
      <c r="BX17" s="24">
        <v>12</v>
      </c>
      <c r="BY17" s="24">
        <v>10</v>
      </c>
      <c r="BZ17" s="24">
        <v>13</v>
      </c>
      <c r="CA17" s="24">
        <v>31</v>
      </c>
      <c r="CC17" s="24">
        <v>71</v>
      </c>
      <c r="CD17" s="24">
        <v>31</v>
      </c>
      <c r="CE17" s="24">
        <v>34</v>
      </c>
      <c r="CF17" s="24">
        <v>6</v>
      </c>
      <c r="CG17" s="24">
        <v>5</v>
      </c>
      <c r="CH17" s="24">
        <v>5</v>
      </c>
      <c r="CI17" s="24">
        <v>0</v>
      </c>
      <c r="CJ17" s="24">
        <v>0</v>
      </c>
      <c r="CK17" s="24">
        <v>12</v>
      </c>
      <c r="CL17" s="24">
        <v>10</v>
      </c>
      <c r="CM17" s="24">
        <v>13</v>
      </c>
      <c r="CN17" s="24">
        <v>31</v>
      </c>
      <c r="CQ17" s="24">
        <v>71</v>
      </c>
      <c r="CR17" s="24">
        <v>31</v>
      </c>
      <c r="CS17" s="24">
        <v>34</v>
      </c>
      <c r="CT17" s="24">
        <v>6</v>
      </c>
      <c r="CU17" s="24">
        <v>5</v>
      </c>
      <c r="CV17" s="24">
        <v>5</v>
      </c>
      <c r="CW17" s="24">
        <v>0</v>
      </c>
      <c r="CX17" s="24">
        <v>0</v>
      </c>
      <c r="CY17" s="24">
        <v>12</v>
      </c>
      <c r="CZ17" s="24">
        <v>10</v>
      </c>
      <c r="DA17" s="24">
        <v>13</v>
      </c>
      <c r="DB17" s="24">
        <v>31</v>
      </c>
    </row>
    <row r="18" spans="1:106" x14ac:dyDescent="0.25">
      <c r="A18" s="26">
        <v>51</v>
      </c>
      <c r="B18" s="26" t="s">
        <v>373</v>
      </c>
      <c r="C18" s="26" t="s">
        <v>314</v>
      </c>
      <c r="D18" s="26" t="s">
        <v>374</v>
      </c>
      <c r="E18" s="26" t="s">
        <v>373</v>
      </c>
      <c r="F18" s="26">
        <v>1</v>
      </c>
      <c r="G18" s="26">
        <v>13</v>
      </c>
      <c r="H18" s="26">
        <v>14</v>
      </c>
      <c r="I18" s="26">
        <v>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 t="s">
        <v>320</v>
      </c>
      <c r="W18" s="26" t="s">
        <v>321</v>
      </c>
      <c r="X18" s="26" t="b">
        <v>0</v>
      </c>
      <c r="Y18" s="26" t="b">
        <v>0</v>
      </c>
      <c r="Z18" s="26" t="s">
        <v>375</v>
      </c>
      <c r="AA18" s="26" t="s">
        <v>323</v>
      </c>
      <c r="AB18" s="26" t="s">
        <v>373</v>
      </c>
      <c r="AC18" s="26" t="s">
        <v>373</v>
      </c>
      <c r="AD18" s="26" t="s">
        <v>314</v>
      </c>
      <c r="AE18" s="26" t="s">
        <v>324</v>
      </c>
      <c r="AF18" s="26">
        <v>0</v>
      </c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>
        <v>0</v>
      </c>
      <c r="AV18" s="26"/>
      <c r="AW18" s="26"/>
      <c r="AX18" s="26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26">
        <v>0</v>
      </c>
      <c r="BH18" s="26">
        <v>0</v>
      </c>
      <c r="BI18" s="26">
        <v>0</v>
      </c>
      <c r="BJ18" s="26">
        <v>0</v>
      </c>
      <c r="BK18" s="26"/>
      <c r="BL18" s="26"/>
      <c r="BM18" s="26"/>
      <c r="BN18" s="26"/>
      <c r="BP18" s="26">
        <v>0</v>
      </c>
      <c r="BQ18" s="26"/>
      <c r="BR18" s="26"/>
      <c r="BS18" s="26"/>
      <c r="BT18" s="26">
        <v>0</v>
      </c>
      <c r="BU18" s="26"/>
      <c r="BV18" s="26"/>
      <c r="BW18" s="26"/>
      <c r="BX18" s="26">
        <v>0</v>
      </c>
      <c r="BY18" s="26">
        <v>0</v>
      </c>
      <c r="BZ18" s="26">
        <v>0</v>
      </c>
      <c r="CA18" s="26">
        <v>0</v>
      </c>
      <c r="CC18" s="26">
        <v>0</v>
      </c>
      <c r="CD18" s="26"/>
      <c r="CE18" s="26"/>
      <c r="CF18" s="26"/>
      <c r="CG18" s="26">
        <v>0</v>
      </c>
      <c r="CH18" s="26"/>
      <c r="CI18" s="26"/>
      <c r="CJ18" s="26"/>
      <c r="CK18" s="26">
        <v>0</v>
      </c>
      <c r="CL18" s="26">
        <v>0</v>
      </c>
      <c r="CM18" s="26">
        <v>0</v>
      </c>
      <c r="CN18" s="26">
        <v>0</v>
      </c>
      <c r="CQ18" s="26">
        <v>0</v>
      </c>
      <c r="CR18" s="26"/>
      <c r="CS18" s="26"/>
      <c r="CT18" s="26"/>
      <c r="CU18" s="26">
        <v>0</v>
      </c>
      <c r="CV18" s="26"/>
      <c r="CW18" s="26"/>
      <c r="CX18" s="26"/>
      <c r="CY18" s="26">
        <v>0</v>
      </c>
      <c r="CZ18" s="26">
        <v>0</v>
      </c>
      <c r="DA18" s="26">
        <v>0</v>
      </c>
      <c r="DB18" s="26">
        <v>0</v>
      </c>
    </row>
    <row r="19" spans="1:106" x14ac:dyDescent="0.25">
      <c r="A19">
        <v>52</v>
      </c>
      <c r="B19" s="23" t="s">
        <v>376</v>
      </c>
      <c r="C19" t="s">
        <v>377</v>
      </c>
      <c r="D19" t="s">
        <v>378</v>
      </c>
      <c r="E19" t="s">
        <v>316</v>
      </c>
      <c r="F19">
        <v>2</v>
      </c>
      <c r="G19">
        <v>13</v>
      </c>
      <c r="H19">
        <v>1</v>
      </c>
      <c r="I19">
        <v>1</v>
      </c>
      <c r="V19" t="s">
        <v>320</v>
      </c>
      <c r="W19" s="28" t="s">
        <v>1216</v>
      </c>
      <c r="X19" t="b">
        <v>0</v>
      </c>
      <c r="Y19" t="b">
        <v>0</v>
      </c>
      <c r="Z19" t="s">
        <v>379</v>
      </c>
      <c r="AA19" t="s">
        <v>380</v>
      </c>
      <c r="AB19" t="s">
        <v>316</v>
      </c>
      <c r="AC19" t="s">
        <v>1</v>
      </c>
      <c r="AD19" t="s">
        <v>377</v>
      </c>
      <c r="AE19" t="s">
        <v>381</v>
      </c>
      <c r="AF19">
        <v>0</v>
      </c>
      <c r="AG19">
        <f>SUM(AU19:AU31)</f>
        <v>390</v>
      </c>
      <c r="AH19">
        <v>390</v>
      </c>
      <c r="AI19">
        <f t="shared" ref="AI19:AI31" si="3">AU19/AH19</f>
        <v>5.3846153846153849E-2</v>
      </c>
      <c r="AJ19">
        <v>5.3846153846153849E-2</v>
      </c>
      <c r="AK19">
        <v>5.3846153846153849E-2</v>
      </c>
      <c r="AL19">
        <v>5.3846153846153849E-2</v>
      </c>
      <c r="AM19">
        <v>5.3846153846153849E-2</v>
      </c>
      <c r="AN19">
        <v>5.3846153846153849E-2</v>
      </c>
      <c r="AO19">
        <v>5.3846153846153849E-2</v>
      </c>
      <c r="AP19">
        <v>5.3846153846153849E-2</v>
      </c>
      <c r="AQ19">
        <v>5.3846153846153849E-2</v>
      </c>
      <c r="AR19">
        <v>5.3846153846153849E-2</v>
      </c>
      <c r="AS19">
        <v>5.3846153846153849E-2</v>
      </c>
      <c r="AT19">
        <v>5.3846153846153849E-2</v>
      </c>
      <c r="AU19">
        <v>21</v>
      </c>
      <c r="AV19">
        <v>20</v>
      </c>
      <c r="AW19">
        <v>0</v>
      </c>
      <c r="AX19">
        <v>1</v>
      </c>
      <c r="AY19">
        <v>19</v>
      </c>
      <c r="AZ19">
        <v>19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1</v>
      </c>
      <c r="BP19" s="24">
        <v>83</v>
      </c>
      <c r="BQ19" s="24">
        <v>43</v>
      </c>
      <c r="BR19" s="24">
        <v>40</v>
      </c>
      <c r="BS19" s="24">
        <v>0</v>
      </c>
      <c r="BT19" s="24">
        <v>14</v>
      </c>
      <c r="BU19" s="24">
        <v>6</v>
      </c>
      <c r="BV19" s="24">
        <v>6</v>
      </c>
      <c r="BW19" s="24">
        <v>2</v>
      </c>
      <c r="BX19" s="24">
        <v>20</v>
      </c>
      <c r="BY19" s="24">
        <v>19</v>
      </c>
      <c r="BZ19" s="24">
        <v>29</v>
      </c>
      <c r="CA19" s="24">
        <v>74</v>
      </c>
      <c r="CC19">
        <f>BP19*AI19</f>
        <v>4.4692307692307693</v>
      </c>
      <c r="CD19">
        <f t="shared" ref="CD19:CN31" si="4">BQ19*AJ19</f>
        <v>2.3153846153846156</v>
      </c>
      <c r="CE19">
        <f t="shared" si="4"/>
        <v>2.1538461538461542</v>
      </c>
      <c r="CF19">
        <f t="shared" si="4"/>
        <v>0</v>
      </c>
      <c r="CG19">
        <f t="shared" si="4"/>
        <v>0.75384615384615383</v>
      </c>
      <c r="CH19">
        <f t="shared" si="4"/>
        <v>0.32307692307692309</v>
      </c>
      <c r="CI19">
        <f t="shared" si="4"/>
        <v>0.32307692307692309</v>
      </c>
      <c r="CJ19">
        <f t="shared" si="4"/>
        <v>0.1076923076923077</v>
      </c>
      <c r="CK19">
        <f t="shared" si="4"/>
        <v>1.0769230769230771</v>
      </c>
      <c r="CL19">
        <f t="shared" si="4"/>
        <v>1.0230769230769232</v>
      </c>
      <c r="CM19">
        <f t="shared" si="4"/>
        <v>1.5615384615384615</v>
      </c>
      <c r="CN19">
        <f t="shared" si="4"/>
        <v>3.9846153846153847</v>
      </c>
      <c r="CQ19">
        <v>0</v>
      </c>
      <c r="CU19">
        <v>0</v>
      </c>
      <c r="CY19">
        <v>0</v>
      </c>
      <c r="CZ19">
        <v>0</v>
      </c>
      <c r="DA19">
        <v>0</v>
      </c>
      <c r="DB19">
        <v>0</v>
      </c>
    </row>
    <row r="20" spans="1:106" x14ac:dyDescent="0.25">
      <c r="A20">
        <v>56</v>
      </c>
      <c r="B20" s="23" t="s">
        <v>382</v>
      </c>
      <c r="C20" t="s">
        <v>377</v>
      </c>
      <c r="D20" t="s">
        <v>383</v>
      </c>
      <c r="E20" t="s">
        <v>316</v>
      </c>
      <c r="F20">
        <v>2</v>
      </c>
      <c r="G20">
        <v>13</v>
      </c>
      <c r="H20">
        <v>2</v>
      </c>
      <c r="I20">
        <v>1</v>
      </c>
      <c r="V20" t="s">
        <v>320</v>
      </c>
      <c r="W20" t="s">
        <v>321</v>
      </c>
      <c r="X20" t="b">
        <v>0</v>
      </c>
      <c r="Y20" t="b">
        <v>0</v>
      </c>
      <c r="Z20" t="s">
        <v>384</v>
      </c>
      <c r="AA20" t="s">
        <v>380</v>
      </c>
      <c r="AB20" t="s">
        <v>316</v>
      </c>
      <c r="AC20" t="s">
        <v>1</v>
      </c>
      <c r="AD20" t="s">
        <v>377</v>
      </c>
      <c r="AE20" t="s">
        <v>381</v>
      </c>
      <c r="AF20">
        <v>0</v>
      </c>
      <c r="AH20">
        <v>390</v>
      </c>
      <c r="AI20">
        <f t="shared" si="3"/>
        <v>5.3846153846153849E-2</v>
      </c>
      <c r="AJ20">
        <v>5.3846153846153849E-2</v>
      </c>
      <c r="AK20">
        <v>5.3846153846153849E-2</v>
      </c>
      <c r="AL20">
        <v>5.3846153846153849E-2</v>
      </c>
      <c r="AM20">
        <v>5.3846153846153849E-2</v>
      </c>
      <c r="AN20">
        <v>5.3846153846153849E-2</v>
      </c>
      <c r="AO20">
        <v>5.3846153846153849E-2</v>
      </c>
      <c r="AP20">
        <v>5.3846153846153849E-2</v>
      </c>
      <c r="AQ20">
        <v>5.3846153846153849E-2</v>
      </c>
      <c r="AR20">
        <v>5.3846153846153849E-2</v>
      </c>
      <c r="AS20">
        <v>5.3846153846153849E-2</v>
      </c>
      <c r="AT20">
        <v>5.3846153846153849E-2</v>
      </c>
      <c r="AU20">
        <v>21</v>
      </c>
      <c r="AV20">
        <v>13</v>
      </c>
      <c r="AW20">
        <v>7</v>
      </c>
      <c r="AX20">
        <v>1</v>
      </c>
      <c r="AY20">
        <v>18</v>
      </c>
      <c r="AZ20">
        <v>11</v>
      </c>
      <c r="BA20">
        <v>7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2</v>
      </c>
      <c r="BH20">
        <v>1</v>
      </c>
      <c r="BI20">
        <v>0</v>
      </c>
      <c r="BJ20">
        <v>1</v>
      </c>
      <c r="BP20" s="24">
        <v>83</v>
      </c>
      <c r="BQ20" s="24">
        <v>43</v>
      </c>
      <c r="BR20" s="24">
        <v>40</v>
      </c>
      <c r="BS20" s="24">
        <v>0</v>
      </c>
      <c r="BT20" s="24">
        <v>14</v>
      </c>
      <c r="BU20" s="24">
        <v>6</v>
      </c>
      <c r="BV20" s="24">
        <v>6</v>
      </c>
      <c r="BW20" s="24">
        <v>2</v>
      </c>
      <c r="BX20" s="24">
        <v>20</v>
      </c>
      <c r="BY20" s="24">
        <v>19</v>
      </c>
      <c r="BZ20" s="24">
        <v>29</v>
      </c>
      <c r="CA20" s="24">
        <v>74</v>
      </c>
      <c r="CC20">
        <f t="shared" ref="CC20:CC31" si="5">BP20*AI20</f>
        <v>4.4692307692307693</v>
      </c>
      <c r="CD20">
        <f t="shared" si="4"/>
        <v>2.3153846153846156</v>
      </c>
      <c r="CE20">
        <f t="shared" si="4"/>
        <v>2.1538461538461542</v>
      </c>
      <c r="CF20">
        <f t="shared" si="4"/>
        <v>0</v>
      </c>
      <c r="CG20">
        <f t="shared" si="4"/>
        <v>0.75384615384615383</v>
      </c>
      <c r="CH20">
        <f t="shared" si="4"/>
        <v>0.32307692307692309</v>
      </c>
      <c r="CI20">
        <f t="shared" si="4"/>
        <v>0.32307692307692309</v>
      </c>
      <c r="CJ20">
        <f t="shared" si="4"/>
        <v>0.1076923076923077</v>
      </c>
      <c r="CK20">
        <f t="shared" si="4"/>
        <v>1.0769230769230771</v>
      </c>
      <c r="CL20">
        <f t="shared" si="4"/>
        <v>1.0230769230769232</v>
      </c>
      <c r="CM20">
        <f t="shared" si="4"/>
        <v>1.5615384615384615</v>
      </c>
      <c r="CN20">
        <f t="shared" si="4"/>
        <v>3.9846153846153847</v>
      </c>
      <c r="CQ20">
        <v>0</v>
      </c>
      <c r="CU20">
        <v>0</v>
      </c>
      <c r="CY20">
        <v>0</v>
      </c>
      <c r="CZ20">
        <v>0</v>
      </c>
      <c r="DA20">
        <v>0</v>
      </c>
      <c r="DB20">
        <v>0</v>
      </c>
    </row>
    <row r="21" spans="1:106" x14ac:dyDescent="0.25">
      <c r="A21">
        <v>60</v>
      </c>
      <c r="B21" s="23" t="s">
        <v>385</v>
      </c>
      <c r="C21" t="s">
        <v>377</v>
      </c>
      <c r="D21" t="s">
        <v>386</v>
      </c>
      <c r="E21" t="s">
        <v>316</v>
      </c>
      <c r="F21">
        <v>2</v>
      </c>
      <c r="G21">
        <v>13</v>
      </c>
      <c r="H21">
        <v>3</v>
      </c>
      <c r="I21">
        <v>1</v>
      </c>
      <c r="V21" t="s">
        <v>320</v>
      </c>
      <c r="W21" t="s">
        <v>321</v>
      </c>
      <c r="X21" t="b">
        <v>0</v>
      </c>
      <c r="Y21" t="b">
        <v>0</v>
      </c>
      <c r="Z21" t="s">
        <v>387</v>
      </c>
      <c r="AA21" t="s">
        <v>380</v>
      </c>
      <c r="AB21" t="s">
        <v>316</v>
      </c>
      <c r="AC21" t="s">
        <v>1</v>
      </c>
      <c r="AD21" t="s">
        <v>377</v>
      </c>
      <c r="AE21" t="s">
        <v>381</v>
      </c>
      <c r="AF21">
        <v>0</v>
      </c>
      <c r="AH21">
        <v>390</v>
      </c>
      <c r="AI21">
        <f t="shared" si="3"/>
        <v>5.3846153846153849E-2</v>
      </c>
      <c r="AJ21">
        <v>5.3846153846153849E-2</v>
      </c>
      <c r="AK21">
        <v>5.3846153846153849E-2</v>
      </c>
      <c r="AL21">
        <v>5.3846153846153849E-2</v>
      </c>
      <c r="AM21">
        <v>5.3846153846153849E-2</v>
      </c>
      <c r="AN21">
        <v>5.3846153846153849E-2</v>
      </c>
      <c r="AO21">
        <v>5.3846153846153849E-2</v>
      </c>
      <c r="AP21">
        <v>5.3846153846153849E-2</v>
      </c>
      <c r="AQ21">
        <v>5.3846153846153849E-2</v>
      </c>
      <c r="AR21">
        <v>5.3846153846153849E-2</v>
      </c>
      <c r="AS21">
        <v>5.3846153846153849E-2</v>
      </c>
      <c r="AT21">
        <v>5.3846153846153849E-2</v>
      </c>
      <c r="AU21">
        <v>21</v>
      </c>
      <c r="AV21">
        <v>9</v>
      </c>
      <c r="AW21">
        <v>11</v>
      </c>
      <c r="AX21">
        <v>1</v>
      </c>
      <c r="AY21">
        <v>18</v>
      </c>
      <c r="AZ21">
        <v>8</v>
      </c>
      <c r="BA21">
        <v>10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2</v>
      </c>
      <c r="BH21">
        <v>0</v>
      </c>
      <c r="BI21">
        <v>1</v>
      </c>
      <c r="BJ21">
        <v>1</v>
      </c>
      <c r="BP21" s="24">
        <v>83</v>
      </c>
      <c r="BQ21" s="24">
        <v>43</v>
      </c>
      <c r="BR21" s="24">
        <v>40</v>
      </c>
      <c r="BS21" s="24">
        <v>0</v>
      </c>
      <c r="BT21" s="24">
        <v>14</v>
      </c>
      <c r="BU21" s="24">
        <v>6</v>
      </c>
      <c r="BV21" s="24">
        <v>6</v>
      </c>
      <c r="BW21" s="24">
        <v>2</v>
      </c>
      <c r="BX21" s="24">
        <v>20</v>
      </c>
      <c r="BY21" s="24">
        <v>19</v>
      </c>
      <c r="BZ21" s="24">
        <v>29</v>
      </c>
      <c r="CA21" s="24">
        <v>74</v>
      </c>
      <c r="CC21">
        <f t="shared" si="5"/>
        <v>4.4692307692307693</v>
      </c>
      <c r="CD21">
        <f t="shared" si="4"/>
        <v>2.3153846153846156</v>
      </c>
      <c r="CE21">
        <f t="shared" si="4"/>
        <v>2.1538461538461542</v>
      </c>
      <c r="CF21">
        <f t="shared" si="4"/>
        <v>0</v>
      </c>
      <c r="CG21">
        <f t="shared" si="4"/>
        <v>0.75384615384615383</v>
      </c>
      <c r="CH21">
        <f t="shared" si="4"/>
        <v>0.32307692307692309</v>
      </c>
      <c r="CI21">
        <f t="shared" si="4"/>
        <v>0.32307692307692309</v>
      </c>
      <c r="CJ21">
        <f t="shared" si="4"/>
        <v>0.1076923076923077</v>
      </c>
      <c r="CK21">
        <f t="shared" si="4"/>
        <v>1.0769230769230771</v>
      </c>
      <c r="CL21">
        <f t="shared" si="4"/>
        <v>1.0230769230769232</v>
      </c>
      <c r="CM21">
        <f t="shared" si="4"/>
        <v>1.5615384615384615</v>
      </c>
      <c r="CN21">
        <f t="shared" si="4"/>
        <v>3.9846153846153847</v>
      </c>
      <c r="CQ21">
        <v>0</v>
      </c>
      <c r="CU21">
        <v>0</v>
      </c>
      <c r="CY21">
        <v>0</v>
      </c>
      <c r="CZ21">
        <v>0</v>
      </c>
      <c r="DA21">
        <v>0</v>
      </c>
      <c r="DB21">
        <v>0</v>
      </c>
    </row>
    <row r="22" spans="1:106" x14ac:dyDescent="0.25">
      <c r="A22">
        <v>64</v>
      </c>
      <c r="B22" s="23" t="s">
        <v>388</v>
      </c>
      <c r="C22" t="s">
        <v>377</v>
      </c>
      <c r="D22" t="s">
        <v>389</v>
      </c>
      <c r="E22" t="s">
        <v>316</v>
      </c>
      <c r="F22">
        <v>2</v>
      </c>
      <c r="G22">
        <v>13</v>
      </c>
      <c r="H22">
        <v>4</v>
      </c>
      <c r="I22">
        <v>1</v>
      </c>
      <c r="V22" t="s">
        <v>320</v>
      </c>
      <c r="W22" t="s">
        <v>321</v>
      </c>
      <c r="X22" t="b">
        <v>0</v>
      </c>
      <c r="Y22" t="b">
        <v>0</v>
      </c>
      <c r="Z22" t="s">
        <v>390</v>
      </c>
      <c r="AA22" t="s">
        <v>380</v>
      </c>
      <c r="AB22" t="s">
        <v>316</v>
      </c>
      <c r="AC22" t="s">
        <v>1</v>
      </c>
      <c r="AD22" t="s">
        <v>377</v>
      </c>
      <c r="AE22" t="s">
        <v>381</v>
      </c>
      <c r="AF22">
        <v>0</v>
      </c>
      <c r="AH22">
        <v>390</v>
      </c>
      <c r="AI22">
        <f t="shared" si="3"/>
        <v>5.3846153846153849E-2</v>
      </c>
      <c r="AJ22">
        <v>5.3846153846153849E-2</v>
      </c>
      <c r="AK22">
        <v>5.3846153846153849E-2</v>
      </c>
      <c r="AL22">
        <v>5.3846153846153849E-2</v>
      </c>
      <c r="AM22">
        <v>5.3846153846153849E-2</v>
      </c>
      <c r="AN22">
        <v>5.3846153846153849E-2</v>
      </c>
      <c r="AO22">
        <v>5.3846153846153849E-2</v>
      </c>
      <c r="AP22">
        <v>5.3846153846153849E-2</v>
      </c>
      <c r="AQ22">
        <v>5.3846153846153849E-2</v>
      </c>
      <c r="AR22">
        <v>5.3846153846153849E-2</v>
      </c>
      <c r="AS22">
        <v>5.3846153846153849E-2</v>
      </c>
      <c r="AT22">
        <v>5.3846153846153849E-2</v>
      </c>
      <c r="AU22">
        <v>21</v>
      </c>
      <c r="AV22">
        <v>19</v>
      </c>
      <c r="AW22">
        <v>1</v>
      </c>
      <c r="AX22">
        <v>1</v>
      </c>
      <c r="AY22">
        <v>11</v>
      </c>
      <c r="AZ22">
        <v>10</v>
      </c>
      <c r="BA22">
        <v>1</v>
      </c>
      <c r="BB22">
        <v>0</v>
      </c>
      <c r="BC22">
        <v>8</v>
      </c>
      <c r="BD22">
        <v>8</v>
      </c>
      <c r="BE22">
        <v>0</v>
      </c>
      <c r="BF22">
        <v>0</v>
      </c>
      <c r="BG22">
        <v>2</v>
      </c>
      <c r="BH22">
        <v>1</v>
      </c>
      <c r="BI22">
        <v>0</v>
      </c>
      <c r="BJ22">
        <v>1</v>
      </c>
      <c r="BP22" s="24">
        <v>83</v>
      </c>
      <c r="BQ22" s="24">
        <v>43</v>
      </c>
      <c r="BR22" s="24">
        <v>40</v>
      </c>
      <c r="BS22" s="24">
        <v>0</v>
      </c>
      <c r="BT22" s="24">
        <v>14</v>
      </c>
      <c r="BU22" s="24">
        <v>6</v>
      </c>
      <c r="BV22" s="24">
        <v>6</v>
      </c>
      <c r="BW22" s="24">
        <v>2</v>
      </c>
      <c r="BX22" s="24">
        <v>20</v>
      </c>
      <c r="BY22" s="24">
        <v>19</v>
      </c>
      <c r="BZ22" s="24">
        <v>29</v>
      </c>
      <c r="CA22" s="24">
        <v>74</v>
      </c>
      <c r="CC22">
        <f t="shared" si="5"/>
        <v>4.4692307692307693</v>
      </c>
      <c r="CD22">
        <f t="shared" si="4"/>
        <v>2.3153846153846156</v>
      </c>
      <c r="CE22">
        <f t="shared" si="4"/>
        <v>2.1538461538461542</v>
      </c>
      <c r="CF22">
        <f t="shared" si="4"/>
        <v>0</v>
      </c>
      <c r="CG22">
        <f t="shared" si="4"/>
        <v>0.75384615384615383</v>
      </c>
      <c r="CH22">
        <f t="shared" si="4"/>
        <v>0.32307692307692309</v>
      </c>
      <c r="CI22">
        <f t="shared" si="4"/>
        <v>0.32307692307692309</v>
      </c>
      <c r="CJ22">
        <f t="shared" si="4"/>
        <v>0.1076923076923077</v>
      </c>
      <c r="CK22">
        <f t="shared" si="4"/>
        <v>1.0769230769230771</v>
      </c>
      <c r="CL22">
        <f t="shared" si="4"/>
        <v>1.0230769230769232</v>
      </c>
      <c r="CM22">
        <f t="shared" si="4"/>
        <v>1.5615384615384615</v>
      </c>
      <c r="CN22">
        <f t="shared" si="4"/>
        <v>3.9846153846153847</v>
      </c>
      <c r="CQ22">
        <v>0</v>
      </c>
      <c r="CU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25">
      <c r="A23">
        <v>68</v>
      </c>
      <c r="B23" s="23" t="s">
        <v>391</v>
      </c>
      <c r="C23" t="s">
        <v>377</v>
      </c>
      <c r="D23" t="s">
        <v>392</v>
      </c>
      <c r="E23" t="s">
        <v>316</v>
      </c>
      <c r="F23">
        <v>2</v>
      </c>
      <c r="G23">
        <v>13</v>
      </c>
      <c r="H23">
        <v>5</v>
      </c>
      <c r="I23">
        <v>1</v>
      </c>
      <c r="V23" t="s">
        <v>320</v>
      </c>
      <c r="W23" t="s">
        <v>321</v>
      </c>
      <c r="X23" t="b">
        <v>0</v>
      </c>
      <c r="Y23" t="b">
        <v>0</v>
      </c>
      <c r="Z23" t="s">
        <v>393</v>
      </c>
      <c r="AA23" t="s">
        <v>380</v>
      </c>
      <c r="AB23" t="s">
        <v>316</v>
      </c>
      <c r="AC23" t="s">
        <v>1</v>
      </c>
      <c r="AD23" t="s">
        <v>377</v>
      </c>
      <c r="AE23" t="s">
        <v>381</v>
      </c>
      <c r="AF23">
        <v>0</v>
      </c>
      <c r="AH23">
        <v>390</v>
      </c>
      <c r="AI23">
        <f t="shared" si="3"/>
        <v>5.3846153846153849E-2</v>
      </c>
      <c r="AJ23">
        <v>5.3846153846153849E-2</v>
      </c>
      <c r="AK23">
        <v>5.3846153846153849E-2</v>
      </c>
      <c r="AL23">
        <v>5.3846153846153849E-2</v>
      </c>
      <c r="AM23">
        <v>5.3846153846153849E-2</v>
      </c>
      <c r="AN23">
        <v>5.3846153846153849E-2</v>
      </c>
      <c r="AO23">
        <v>5.3846153846153849E-2</v>
      </c>
      <c r="AP23">
        <v>5.3846153846153849E-2</v>
      </c>
      <c r="AQ23">
        <v>5.3846153846153849E-2</v>
      </c>
      <c r="AR23">
        <v>5.3846153846153849E-2</v>
      </c>
      <c r="AS23">
        <v>5.3846153846153849E-2</v>
      </c>
      <c r="AT23">
        <v>5.3846153846153849E-2</v>
      </c>
      <c r="AU23">
        <v>21</v>
      </c>
      <c r="AV23">
        <v>17</v>
      </c>
      <c r="AW23">
        <v>3</v>
      </c>
      <c r="AX23">
        <v>1</v>
      </c>
      <c r="AY23">
        <v>18</v>
      </c>
      <c r="AZ23">
        <v>15</v>
      </c>
      <c r="BA23">
        <v>3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2</v>
      </c>
      <c r="BH23">
        <v>1</v>
      </c>
      <c r="BI23">
        <v>0</v>
      </c>
      <c r="BJ23">
        <v>1</v>
      </c>
      <c r="BP23" s="24">
        <v>83</v>
      </c>
      <c r="BQ23" s="24">
        <v>43</v>
      </c>
      <c r="BR23" s="24">
        <v>40</v>
      </c>
      <c r="BS23" s="24">
        <v>0</v>
      </c>
      <c r="BT23" s="24">
        <v>14</v>
      </c>
      <c r="BU23" s="24">
        <v>6</v>
      </c>
      <c r="BV23" s="24">
        <v>6</v>
      </c>
      <c r="BW23" s="24">
        <v>2</v>
      </c>
      <c r="BX23" s="24">
        <v>20</v>
      </c>
      <c r="BY23" s="24">
        <v>19</v>
      </c>
      <c r="BZ23" s="24">
        <v>29</v>
      </c>
      <c r="CA23" s="24">
        <v>74</v>
      </c>
      <c r="CC23">
        <f t="shared" si="5"/>
        <v>4.4692307692307693</v>
      </c>
      <c r="CD23">
        <f t="shared" si="4"/>
        <v>2.3153846153846156</v>
      </c>
      <c r="CE23">
        <f t="shared" si="4"/>
        <v>2.1538461538461542</v>
      </c>
      <c r="CF23">
        <f t="shared" si="4"/>
        <v>0</v>
      </c>
      <c r="CG23">
        <f t="shared" si="4"/>
        <v>0.75384615384615383</v>
      </c>
      <c r="CH23">
        <f t="shared" si="4"/>
        <v>0.32307692307692309</v>
      </c>
      <c r="CI23">
        <f t="shared" si="4"/>
        <v>0.32307692307692309</v>
      </c>
      <c r="CJ23">
        <f t="shared" si="4"/>
        <v>0.1076923076923077</v>
      </c>
      <c r="CK23">
        <f t="shared" si="4"/>
        <v>1.0769230769230771</v>
      </c>
      <c r="CL23">
        <f t="shared" si="4"/>
        <v>1.0230769230769232</v>
      </c>
      <c r="CM23">
        <f t="shared" si="4"/>
        <v>1.5615384615384615</v>
      </c>
      <c r="CN23">
        <f t="shared" si="4"/>
        <v>3.9846153846153847</v>
      </c>
      <c r="CQ23">
        <v>0</v>
      </c>
      <c r="CU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25">
      <c r="A24">
        <v>72</v>
      </c>
      <c r="B24" s="23" t="s">
        <v>394</v>
      </c>
      <c r="C24" t="s">
        <v>377</v>
      </c>
      <c r="D24" t="s">
        <v>395</v>
      </c>
      <c r="E24" t="s">
        <v>316</v>
      </c>
      <c r="F24">
        <v>2</v>
      </c>
      <c r="G24">
        <v>13</v>
      </c>
      <c r="H24">
        <v>6</v>
      </c>
      <c r="I24">
        <v>1</v>
      </c>
      <c r="V24" t="s">
        <v>320</v>
      </c>
      <c r="W24" t="s">
        <v>321</v>
      </c>
      <c r="X24" t="b">
        <v>0</v>
      </c>
      <c r="Y24" t="b">
        <v>0</v>
      </c>
      <c r="Z24" t="s">
        <v>396</v>
      </c>
      <c r="AA24" t="s">
        <v>380</v>
      </c>
      <c r="AB24" t="s">
        <v>316</v>
      </c>
      <c r="AC24" t="s">
        <v>1</v>
      </c>
      <c r="AD24" t="s">
        <v>377</v>
      </c>
      <c r="AE24" t="s">
        <v>381</v>
      </c>
      <c r="AF24">
        <v>0</v>
      </c>
      <c r="AH24">
        <v>390</v>
      </c>
      <c r="AI24">
        <f t="shared" si="3"/>
        <v>5.3846153846153849E-2</v>
      </c>
      <c r="AJ24">
        <v>5.3846153846153849E-2</v>
      </c>
      <c r="AK24">
        <v>5.3846153846153849E-2</v>
      </c>
      <c r="AL24">
        <v>5.3846153846153849E-2</v>
      </c>
      <c r="AM24">
        <v>5.3846153846153849E-2</v>
      </c>
      <c r="AN24">
        <v>5.3846153846153849E-2</v>
      </c>
      <c r="AO24">
        <v>5.3846153846153849E-2</v>
      </c>
      <c r="AP24">
        <v>5.3846153846153849E-2</v>
      </c>
      <c r="AQ24">
        <v>5.3846153846153849E-2</v>
      </c>
      <c r="AR24">
        <v>5.3846153846153849E-2</v>
      </c>
      <c r="AS24">
        <v>5.3846153846153849E-2</v>
      </c>
      <c r="AT24">
        <v>5.3846153846153849E-2</v>
      </c>
      <c r="AU24">
        <v>21</v>
      </c>
      <c r="AV24">
        <v>18</v>
      </c>
      <c r="AW24">
        <v>2</v>
      </c>
      <c r="AX24">
        <v>1</v>
      </c>
      <c r="AY24">
        <v>18</v>
      </c>
      <c r="AZ24">
        <v>16</v>
      </c>
      <c r="BA24">
        <v>2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2</v>
      </c>
      <c r="BH24">
        <v>1</v>
      </c>
      <c r="BI24">
        <v>0</v>
      </c>
      <c r="BJ24">
        <v>1</v>
      </c>
      <c r="BP24" s="24">
        <v>83</v>
      </c>
      <c r="BQ24" s="24">
        <v>43</v>
      </c>
      <c r="BR24" s="24">
        <v>40</v>
      </c>
      <c r="BS24" s="24">
        <v>0</v>
      </c>
      <c r="BT24" s="24">
        <v>14</v>
      </c>
      <c r="BU24" s="24">
        <v>6</v>
      </c>
      <c r="BV24" s="24">
        <v>6</v>
      </c>
      <c r="BW24" s="24">
        <v>2</v>
      </c>
      <c r="BX24" s="24">
        <v>20</v>
      </c>
      <c r="BY24" s="24">
        <v>19</v>
      </c>
      <c r="BZ24" s="24">
        <v>29</v>
      </c>
      <c r="CA24" s="24">
        <v>74</v>
      </c>
      <c r="CC24">
        <f t="shared" si="5"/>
        <v>4.4692307692307693</v>
      </c>
      <c r="CD24">
        <f t="shared" si="4"/>
        <v>2.3153846153846156</v>
      </c>
      <c r="CE24">
        <f t="shared" si="4"/>
        <v>2.1538461538461542</v>
      </c>
      <c r="CF24">
        <f t="shared" si="4"/>
        <v>0</v>
      </c>
      <c r="CG24">
        <f t="shared" si="4"/>
        <v>0.75384615384615383</v>
      </c>
      <c r="CH24">
        <f t="shared" si="4"/>
        <v>0.32307692307692309</v>
      </c>
      <c r="CI24">
        <f t="shared" si="4"/>
        <v>0.32307692307692309</v>
      </c>
      <c r="CJ24">
        <f t="shared" si="4"/>
        <v>0.1076923076923077</v>
      </c>
      <c r="CK24">
        <f t="shared" si="4"/>
        <v>1.0769230769230771</v>
      </c>
      <c r="CL24">
        <f t="shared" si="4"/>
        <v>1.0230769230769232</v>
      </c>
      <c r="CM24">
        <f t="shared" si="4"/>
        <v>1.5615384615384615</v>
      </c>
      <c r="CN24">
        <f t="shared" si="4"/>
        <v>3.9846153846153847</v>
      </c>
      <c r="CQ24">
        <v>0</v>
      </c>
      <c r="CU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25">
      <c r="A25">
        <v>76</v>
      </c>
      <c r="B25" s="23" t="s">
        <v>397</v>
      </c>
      <c r="C25" t="s">
        <v>377</v>
      </c>
      <c r="D25" t="s">
        <v>398</v>
      </c>
      <c r="E25" t="s">
        <v>316</v>
      </c>
      <c r="F25">
        <v>2</v>
      </c>
      <c r="G25">
        <v>13</v>
      </c>
      <c r="H25">
        <v>7</v>
      </c>
      <c r="I25">
        <v>1</v>
      </c>
      <c r="V25" t="s">
        <v>320</v>
      </c>
      <c r="W25" t="s">
        <v>321</v>
      </c>
      <c r="X25" t="b">
        <v>0</v>
      </c>
      <c r="Y25" t="b">
        <v>0</v>
      </c>
      <c r="Z25" t="s">
        <v>399</v>
      </c>
      <c r="AA25" t="s">
        <v>380</v>
      </c>
      <c r="AB25" t="s">
        <v>316</v>
      </c>
      <c r="AC25" t="s">
        <v>1</v>
      </c>
      <c r="AD25" t="s">
        <v>377</v>
      </c>
      <c r="AE25" t="s">
        <v>381</v>
      </c>
      <c r="AF25">
        <v>0</v>
      </c>
      <c r="AH25">
        <v>390</v>
      </c>
      <c r="AI25">
        <f t="shared" si="3"/>
        <v>5.3846153846153849E-2</v>
      </c>
      <c r="AJ25">
        <v>5.3846153846153849E-2</v>
      </c>
      <c r="AK25">
        <v>5.3846153846153849E-2</v>
      </c>
      <c r="AL25">
        <v>5.3846153846153849E-2</v>
      </c>
      <c r="AM25">
        <v>5.3846153846153849E-2</v>
      </c>
      <c r="AN25">
        <v>5.3846153846153849E-2</v>
      </c>
      <c r="AO25">
        <v>5.3846153846153849E-2</v>
      </c>
      <c r="AP25">
        <v>5.3846153846153849E-2</v>
      </c>
      <c r="AQ25">
        <v>5.3846153846153849E-2</v>
      </c>
      <c r="AR25">
        <v>5.3846153846153849E-2</v>
      </c>
      <c r="AS25">
        <v>5.3846153846153849E-2</v>
      </c>
      <c r="AT25">
        <v>5.3846153846153849E-2</v>
      </c>
      <c r="AU25">
        <v>21</v>
      </c>
      <c r="AV25">
        <v>11</v>
      </c>
      <c r="AW25">
        <v>9</v>
      </c>
      <c r="AX25">
        <v>1</v>
      </c>
      <c r="AY25">
        <v>18</v>
      </c>
      <c r="AZ25">
        <v>10</v>
      </c>
      <c r="BA25">
        <v>8</v>
      </c>
      <c r="BB25">
        <v>0</v>
      </c>
      <c r="BC25">
        <v>1</v>
      </c>
      <c r="BD25">
        <v>1</v>
      </c>
      <c r="BE25">
        <v>0</v>
      </c>
      <c r="BF25">
        <v>0</v>
      </c>
      <c r="BG25">
        <v>2</v>
      </c>
      <c r="BH25">
        <v>0</v>
      </c>
      <c r="BI25">
        <v>1</v>
      </c>
      <c r="BJ25">
        <v>1</v>
      </c>
      <c r="BP25" s="24">
        <v>83</v>
      </c>
      <c r="BQ25" s="24">
        <v>43</v>
      </c>
      <c r="BR25" s="24">
        <v>40</v>
      </c>
      <c r="BS25" s="24">
        <v>0</v>
      </c>
      <c r="BT25" s="24">
        <v>14</v>
      </c>
      <c r="BU25" s="24">
        <v>6</v>
      </c>
      <c r="BV25" s="24">
        <v>6</v>
      </c>
      <c r="BW25" s="24">
        <v>2</v>
      </c>
      <c r="BX25" s="24">
        <v>20</v>
      </c>
      <c r="BY25" s="24">
        <v>19</v>
      </c>
      <c r="BZ25" s="24">
        <v>29</v>
      </c>
      <c r="CA25" s="24">
        <v>74</v>
      </c>
      <c r="CC25">
        <f t="shared" si="5"/>
        <v>4.4692307692307693</v>
      </c>
      <c r="CD25">
        <f t="shared" si="4"/>
        <v>2.3153846153846156</v>
      </c>
      <c r="CE25">
        <f t="shared" si="4"/>
        <v>2.1538461538461542</v>
      </c>
      <c r="CF25">
        <f t="shared" si="4"/>
        <v>0</v>
      </c>
      <c r="CG25">
        <f t="shared" si="4"/>
        <v>0.75384615384615383</v>
      </c>
      <c r="CH25">
        <f t="shared" si="4"/>
        <v>0.32307692307692309</v>
      </c>
      <c r="CI25">
        <f t="shared" si="4"/>
        <v>0.32307692307692309</v>
      </c>
      <c r="CJ25">
        <f t="shared" si="4"/>
        <v>0.1076923076923077</v>
      </c>
      <c r="CK25">
        <f t="shared" si="4"/>
        <v>1.0769230769230771</v>
      </c>
      <c r="CL25">
        <f t="shared" si="4"/>
        <v>1.0230769230769232</v>
      </c>
      <c r="CM25">
        <f t="shared" si="4"/>
        <v>1.5615384615384615</v>
      </c>
      <c r="CN25">
        <f t="shared" si="4"/>
        <v>3.9846153846153847</v>
      </c>
      <c r="CQ25">
        <v>0</v>
      </c>
      <c r="CU25">
        <v>0</v>
      </c>
      <c r="CY25">
        <v>0</v>
      </c>
      <c r="CZ25">
        <v>0</v>
      </c>
      <c r="DA25">
        <v>0</v>
      </c>
      <c r="DB25">
        <v>0</v>
      </c>
    </row>
    <row r="26" spans="1:106" x14ac:dyDescent="0.25">
      <c r="A26">
        <v>80</v>
      </c>
      <c r="B26" s="27" t="s">
        <v>400</v>
      </c>
      <c r="C26" t="s">
        <v>377</v>
      </c>
      <c r="D26" t="s">
        <v>401</v>
      </c>
      <c r="E26" t="s">
        <v>316</v>
      </c>
      <c r="F26">
        <v>2</v>
      </c>
      <c r="G26">
        <v>13</v>
      </c>
      <c r="H26">
        <v>8</v>
      </c>
      <c r="I26">
        <v>1</v>
      </c>
      <c r="V26" t="s">
        <v>320</v>
      </c>
      <c r="W26" t="s">
        <v>555</v>
      </c>
      <c r="X26" t="b">
        <v>0</v>
      </c>
      <c r="Y26" t="b">
        <v>0</v>
      </c>
      <c r="Z26" t="s">
        <v>402</v>
      </c>
      <c r="AA26" t="s">
        <v>380</v>
      </c>
      <c r="AB26" t="s">
        <v>316</v>
      </c>
      <c r="AC26" t="s">
        <v>1</v>
      </c>
      <c r="AD26" t="s">
        <v>377</v>
      </c>
      <c r="AE26" t="s">
        <v>381</v>
      </c>
      <c r="AF26">
        <v>0</v>
      </c>
      <c r="AH26">
        <v>390</v>
      </c>
      <c r="AI26">
        <f t="shared" si="3"/>
        <v>5.3846153846153849E-2</v>
      </c>
      <c r="AJ26">
        <v>5.3846153846153849E-2</v>
      </c>
      <c r="AK26">
        <v>5.3846153846153849E-2</v>
      </c>
      <c r="AL26">
        <v>5.3846153846153849E-2</v>
      </c>
      <c r="AM26">
        <v>5.3846153846153849E-2</v>
      </c>
      <c r="AN26">
        <v>5.3846153846153849E-2</v>
      </c>
      <c r="AO26">
        <v>5.3846153846153849E-2</v>
      </c>
      <c r="AP26">
        <v>5.3846153846153849E-2</v>
      </c>
      <c r="AQ26">
        <v>5.3846153846153849E-2</v>
      </c>
      <c r="AR26">
        <v>5.3846153846153849E-2</v>
      </c>
      <c r="AS26">
        <v>5.3846153846153849E-2</v>
      </c>
      <c r="AT26">
        <v>5.3846153846153849E-2</v>
      </c>
      <c r="AU26" s="27">
        <v>21</v>
      </c>
      <c r="AV26">
        <v>3</v>
      </c>
      <c r="AW26">
        <v>18</v>
      </c>
      <c r="AX26">
        <v>0</v>
      </c>
      <c r="AY26">
        <v>18</v>
      </c>
      <c r="AZ26">
        <v>3</v>
      </c>
      <c r="BA26">
        <v>15</v>
      </c>
      <c r="BB26">
        <v>0</v>
      </c>
      <c r="BC26">
        <v>1</v>
      </c>
      <c r="BD26">
        <v>0</v>
      </c>
      <c r="BE26">
        <v>1</v>
      </c>
      <c r="BF26">
        <v>0</v>
      </c>
      <c r="BG26">
        <v>2</v>
      </c>
      <c r="BH26">
        <v>0</v>
      </c>
      <c r="BI26">
        <v>2</v>
      </c>
      <c r="BJ26">
        <v>0</v>
      </c>
      <c r="BP26" s="24">
        <v>83</v>
      </c>
      <c r="BQ26" s="24">
        <v>43</v>
      </c>
      <c r="BR26" s="24">
        <v>40</v>
      </c>
      <c r="BS26" s="24">
        <v>0</v>
      </c>
      <c r="BT26" s="24">
        <v>14</v>
      </c>
      <c r="BU26" s="24">
        <v>6</v>
      </c>
      <c r="BV26" s="24">
        <v>6</v>
      </c>
      <c r="BW26" s="24">
        <v>2</v>
      </c>
      <c r="BX26" s="24">
        <v>20</v>
      </c>
      <c r="BY26" s="24">
        <v>19</v>
      </c>
      <c r="BZ26" s="24">
        <v>29</v>
      </c>
      <c r="CA26" s="24">
        <v>74</v>
      </c>
      <c r="CC26">
        <f t="shared" si="5"/>
        <v>4.4692307692307693</v>
      </c>
      <c r="CD26">
        <f t="shared" si="4"/>
        <v>2.3153846153846156</v>
      </c>
      <c r="CE26">
        <f t="shared" si="4"/>
        <v>2.1538461538461542</v>
      </c>
      <c r="CF26">
        <f t="shared" si="4"/>
        <v>0</v>
      </c>
      <c r="CG26">
        <f t="shared" si="4"/>
        <v>0.75384615384615383</v>
      </c>
      <c r="CH26">
        <f t="shared" si="4"/>
        <v>0.32307692307692309</v>
      </c>
      <c r="CI26">
        <f t="shared" si="4"/>
        <v>0.32307692307692309</v>
      </c>
      <c r="CJ26">
        <f t="shared" si="4"/>
        <v>0.1076923076923077</v>
      </c>
      <c r="CK26">
        <f t="shared" si="4"/>
        <v>1.0769230769230771</v>
      </c>
      <c r="CL26">
        <f t="shared" si="4"/>
        <v>1.0230769230769232</v>
      </c>
      <c r="CM26">
        <f t="shared" si="4"/>
        <v>1.5615384615384615</v>
      </c>
      <c r="CN26">
        <f t="shared" si="4"/>
        <v>3.9846153846153847</v>
      </c>
      <c r="CQ26">
        <v>0</v>
      </c>
      <c r="CU26">
        <v>0</v>
      </c>
      <c r="CY26">
        <v>0</v>
      </c>
      <c r="CZ26">
        <v>0</v>
      </c>
      <c r="DA26">
        <v>0</v>
      </c>
      <c r="DB26">
        <v>0</v>
      </c>
    </row>
    <row r="27" spans="1:106" x14ac:dyDescent="0.25">
      <c r="A27">
        <v>83</v>
      </c>
      <c r="B27" s="27" t="s">
        <v>403</v>
      </c>
      <c r="C27" t="s">
        <v>377</v>
      </c>
      <c r="D27" t="s">
        <v>404</v>
      </c>
      <c r="E27" t="s">
        <v>316</v>
      </c>
      <c r="F27">
        <v>2</v>
      </c>
      <c r="G27">
        <v>13</v>
      </c>
      <c r="H27">
        <v>9</v>
      </c>
      <c r="I27">
        <v>1</v>
      </c>
      <c r="V27" t="s">
        <v>320</v>
      </c>
      <c r="W27" t="s">
        <v>555</v>
      </c>
      <c r="X27" t="b">
        <v>1</v>
      </c>
      <c r="Y27" t="b">
        <v>0</v>
      </c>
      <c r="Z27" t="s">
        <v>405</v>
      </c>
      <c r="AA27" t="s">
        <v>380</v>
      </c>
      <c r="AB27" t="s">
        <v>316</v>
      </c>
      <c r="AC27" t="s">
        <v>1</v>
      </c>
      <c r="AD27" t="s">
        <v>377</v>
      </c>
      <c r="AE27" t="s">
        <v>381</v>
      </c>
      <c r="AF27">
        <v>0</v>
      </c>
      <c r="AH27">
        <v>390</v>
      </c>
      <c r="AI27">
        <f t="shared" si="3"/>
        <v>5.3846153846153849E-2</v>
      </c>
      <c r="AJ27">
        <v>5.3846153846153849E-2</v>
      </c>
      <c r="AK27">
        <v>5.3846153846153849E-2</v>
      </c>
      <c r="AL27">
        <v>5.3846153846153849E-2</v>
      </c>
      <c r="AM27">
        <v>5.3846153846153849E-2</v>
      </c>
      <c r="AN27">
        <v>5.3846153846153849E-2</v>
      </c>
      <c r="AO27">
        <v>5.3846153846153849E-2</v>
      </c>
      <c r="AP27">
        <v>5.3846153846153849E-2</v>
      </c>
      <c r="AQ27">
        <v>5.3846153846153849E-2</v>
      </c>
      <c r="AR27">
        <v>5.3846153846153849E-2</v>
      </c>
      <c r="AS27">
        <v>5.3846153846153849E-2</v>
      </c>
      <c r="AT27">
        <v>5.3846153846153849E-2</v>
      </c>
      <c r="AU27" s="27">
        <v>21</v>
      </c>
      <c r="AV27">
        <v>11</v>
      </c>
      <c r="AW27">
        <v>9</v>
      </c>
      <c r="AX27">
        <v>1</v>
      </c>
      <c r="AY27">
        <v>8</v>
      </c>
      <c r="AZ27">
        <v>5</v>
      </c>
      <c r="BA27">
        <v>3</v>
      </c>
      <c r="BB27">
        <v>0</v>
      </c>
      <c r="BC27">
        <v>11</v>
      </c>
      <c r="BD27">
        <v>6</v>
      </c>
      <c r="BE27">
        <v>5</v>
      </c>
      <c r="BF27">
        <v>0</v>
      </c>
      <c r="BG27">
        <v>2</v>
      </c>
      <c r="BH27">
        <v>0</v>
      </c>
      <c r="BI27">
        <v>1</v>
      </c>
      <c r="BJ27">
        <v>1</v>
      </c>
      <c r="BP27" s="24">
        <v>83</v>
      </c>
      <c r="BQ27" s="24">
        <v>43</v>
      </c>
      <c r="BR27" s="24">
        <v>40</v>
      </c>
      <c r="BS27" s="24">
        <v>0</v>
      </c>
      <c r="BT27" s="24">
        <v>14</v>
      </c>
      <c r="BU27" s="24">
        <v>6</v>
      </c>
      <c r="BV27" s="24">
        <v>6</v>
      </c>
      <c r="BW27" s="24">
        <v>2</v>
      </c>
      <c r="BX27" s="24">
        <v>20</v>
      </c>
      <c r="BY27" s="24">
        <v>19</v>
      </c>
      <c r="BZ27" s="24">
        <v>29</v>
      </c>
      <c r="CA27" s="24">
        <v>74</v>
      </c>
      <c r="CC27">
        <f t="shared" si="5"/>
        <v>4.4692307692307693</v>
      </c>
      <c r="CD27">
        <f t="shared" si="4"/>
        <v>2.3153846153846156</v>
      </c>
      <c r="CE27">
        <f t="shared" si="4"/>
        <v>2.1538461538461542</v>
      </c>
      <c r="CF27">
        <f t="shared" si="4"/>
        <v>0</v>
      </c>
      <c r="CG27">
        <f t="shared" si="4"/>
        <v>0.75384615384615383</v>
      </c>
      <c r="CH27">
        <f t="shared" si="4"/>
        <v>0.32307692307692309</v>
      </c>
      <c r="CI27">
        <f t="shared" si="4"/>
        <v>0.32307692307692309</v>
      </c>
      <c r="CJ27">
        <f t="shared" si="4"/>
        <v>0.1076923076923077</v>
      </c>
      <c r="CK27">
        <f t="shared" si="4"/>
        <v>1.0769230769230771</v>
      </c>
      <c r="CL27">
        <f t="shared" si="4"/>
        <v>1.0230769230769232</v>
      </c>
      <c r="CM27">
        <f t="shared" si="4"/>
        <v>1.5615384615384615</v>
      </c>
      <c r="CN27">
        <f t="shared" si="4"/>
        <v>3.9846153846153847</v>
      </c>
      <c r="CQ27">
        <v>0</v>
      </c>
      <c r="CU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25">
      <c r="A28">
        <v>87</v>
      </c>
      <c r="B28" s="27" t="s">
        <v>406</v>
      </c>
      <c r="C28" t="s">
        <v>377</v>
      </c>
      <c r="D28" t="s">
        <v>407</v>
      </c>
      <c r="E28" t="s">
        <v>316</v>
      </c>
      <c r="F28">
        <v>2</v>
      </c>
      <c r="G28">
        <v>13</v>
      </c>
      <c r="H28">
        <v>10</v>
      </c>
      <c r="I28">
        <v>1</v>
      </c>
      <c r="V28" t="s">
        <v>320</v>
      </c>
      <c r="W28" s="28" t="s">
        <v>1216</v>
      </c>
      <c r="X28" t="b">
        <v>0</v>
      </c>
      <c r="Y28" t="b">
        <v>0</v>
      </c>
      <c r="Z28" t="s">
        <v>408</v>
      </c>
      <c r="AA28" t="s">
        <v>380</v>
      </c>
      <c r="AB28" t="s">
        <v>316</v>
      </c>
      <c r="AC28" t="s">
        <v>1</v>
      </c>
      <c r="AD28" t="s">
        <v>377</v>
      </c>
      <c r="AE28" t="s">
        <v>381</v>
      </c>
      <c r="AF28">
        <v>0</v>
      </c>
      <c r="AH28">
        <v>390</v>
      </c>
      <c r="AI28">
        <f t="shared" si="3"/>
        <v>5.3846153846153849E-2</v>
      </c>
      <c r="AJ28">
        <v>5.3846153846153849E-2</v>
      </c>
      <c r="AK28">
        <v>5.3846153846153849E-2</v>
      </c>
      <c r="AL28">
        <v>5.3846153846153849E-2</v>
      </c>
      <c r="AM28">
        <v>5.3846153846153849E-2</v>
      </c>
      <c r="AN28">
        <v>5.3846153846153849E-2</v>
      </c>
      <c r="AO28">
        <v>5.3846153846153849E-2</v>
      </c>
      <c r="AP28">
        <v>5.3846153846153849E-2</v>
      </c>
      <c r="AQ28">
        <v>5.3846153846153849E-2</v>
      </c>
      <c r="AR28">
        <v>5.3846153846153849E-2</v>
      </c>
      <c r="AS28">
        <v>5.3846153846153849E-2</v>
      </c>
      <c r="AT28">
        <v>5.3846153846153849E-2</v>
      </c>
      <c r="AU28" s="27">
        <v>21</v>
      </c>
      <c r="AV28">
        <v>15</v>
      </c>
      <c r="AW28">
        <v>6</v>
      </c>
      <c r="AX28">
        <v>0</v>
      </c>
      <c r="AY28">
        <v>11</v>
      </c>
      <c r="AZ28">
        <v>5</v>
      </c>
      <c r="BA28">
        <v>6</v>
      </c>
      <c r="BB28">
        <v>0</v>
      </c>
      <c r="BC28">
        <v>8</v>
      </c>
      <c r="BD28">
        <v>8</v>
      </c>
      <c r="BE28">
        <v>0</v>
      </c>
      <c r="BF28">
        <v>0</v>
      </c>
      <c r="BG28">
        <v>2</v>
      </c>
      <c r="BH28">
        <v>2</v>
      </c>
      <c r="BI28">
        <v>0</v>
      </c>
      <c r="BJ28">
        <v>0</v>
      </c>
      <c r="BP28" s="24">
        <v>83</v>
      </c>
      <c r="BQ28" s="24">
        <v>43</v>
      </c>
      <c r="BR28" s="24">
        <v>40</v>
      </c>
      <c r="BS28" s="24">
        <v>0</v>
      </c>
      <c r="BT28" s="24">
        <v>14</v>
      </c>
      <c r="BU28" s="24">
        <v>6</v>
      </c>
      <c r="BV28" s="24">
        <v>6</v>
      </c>
      <c r="BW28" s="24">
        <v>2</v>
      </c>
      <c r="BX28" s="24">
        <v>20</v>
      </c>
      <c r="BY28" s="24">
        <v>19</v>
      </c>
      <c r="BZ28" s="24">
        <v>29</v>
      </c>
      <c r="CA28" s="24">
        <v>74</v>
      </c>
      <c r="CC28">
        <f t="shared" si="5"/>
        <v>4.4692307692307693</v>
      </c>
      <c r="CD28">
        <f t="shared" si="4"/>
        <v>2.3153846153846156</v>
      </c>
      <c r="CE28">
        <f t="shared" si="4"/>
        <v>2.1538461538461542</v>
      </c>
      <c r="CF28">
        <f t="shared" si="4"/>
        <v>0</v>
      </c>
      <c r="CG28">
        <f t="shared" si="4"/>
        <v>0.75384615384615383</v>
      </c>
      <c r="CH28">
        <f t="shared" si="4"/>
        <v>0.32307692307692309</v>
      </c>
      <c r="CI28">
        <f t="shared" si="4"/>
        <v>0.32307692307692309</v>
      </c>
      <c r="CJ28">
        <f t="shared" si="4"/>
        <v>0.1076923076923077</v>
      </c>
      <c r="CK28">
        <f t="shared" si="4"/>
        <v>1.0769230769230771</v>
      </c>
      <c r="CL28">
        <f t="shared" si="4"/>
        <v>1.0230769230769232</v>
      </c>
      <c r="CM28">
        <f t="shared" si="4"/>
        <v>1.5615384615384615</v>
      </c>
      <c r="CN28">
        <f t="shared" si="4"/>
        <v>3.9846153846153847</v>
      </c>
      <c r="CQ28">
        <v>0</v>
      </c>
      <c r="CU28">
        <v>0</v>
      </c>
      <c r="CY28">
        <v>0</v>
      </c>
      <c r="CZ28">
        <v>0</v>
      </c>
      <c r="DA28">
        <v>0</v>
      </c>
      <c r="DB28">
        <v>0</v>
      </c>
    </row>
    <row r="29" spans="1:106" x14ac:dyDescent="0.25">
      <c r="A29">
        <v>90</v>
      </c>
      <c r="B29" s="23" t="s">
        <v>409</v>
      </c>
      <c r="C29" t="s">
        <v>377</v>
      </c>
      <c r="D29" t="s">
        <v>410</v>
      </c>
      <c r="E29" t="s">
        <v>316</v>
      </c>
      <c r="F29">
        <v>2</v>
      </c>
      <c r="G29">
        <v>13</v>
      </c>
      <c r="H29">
        <v>11</v>
      </c>
      <c r="I29">
        <v>1</v>
      </c>
      <c r="V29" t="s">
        <v>320</v>
      </c>
      <c r="W29" t="s">
        <v>321</v>
      </c>
      <c r="X29" t="b">
        <v>0</v>
      </c>
      <c r="Y29" t="b">
        <v>0</v>
      </c>
      <c r="Z29" t="s">
        <v>411</v>
      </c>
      <c r="AA29" t="s">
        <v>380</v>
      </c>
      <c r="AB29" t="s">
        <v>316</v>
      </c>
      <c r="AC29" t="s">
        <v>1</v>
      </c>
      <c r="AD29" t="s">
        <v>377</v>
      </c>
      <c r="AE29" t="s">
        <v>381</v>
      </c>
      <c r="AF29">
        <v>0</v>
      </c>
      <c r="AH29">
        <v>390</v>
      </c>
      <c r="AI29">
        <f t="shared" si="3"/>
        <v>5.3846153846153849E-2</v>
      </c>
      <c r="AJ29">
        <v>5.3846153846153849E-2</v>
      </c>
      <c r="AK29">
        <v>5.3846153846153849E-2</v>
      </c>
      <c r="AL29">
        <v>5.3846153846153849E-2</v>
      </c>
      <c r="AM29">
        <v>5.3846153846153849E-2</v>
      </c>
      <c r="AN29">
        <v>5.3846153846153849E-2</v>
      </c>
      <c r="AO29">
        <v>5.3846153846153849E-2</v>
      </c>
      <c r="AP29">
        <v>5.3846153846153849E-2</v>
      </c>
      <c r="AQ29">
        <v>5.3846153846153849E-2</v>
      </c>
      <c r="AR29">
        <v>5.3846153846153849E-2</v>
      </c>
      <c r="AS29">
        <v>5.3846153846153849E-2</v>
      </c>
      <c r="AT29">
        <v>5.3846153846153849E-2</v>
      </c>
      <c r="AU29">
        <v>21</v>
      </c>
      <c r="AV29">
        <v>19</v>
      </c>
      <c r="AW29">
        <v>0</v>
      </c>
      <c r="AX29">
        <v>2</v>
      </c>
      <c r="AY29">
        <v>19</v>
      </c>
      <c r="AZ29">
        <v>18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P29" s="24">
        <v>83</v>
      </c>
      <c r="BQ29" s="24">
        <v>43</v>
      </c>
      <c r="BR29" s="24">
        <v>40</v>
      </c>
      <c r="BS29" s="24">
        <v>0</v>
      </c>
      <c r="BT29" s="24">
        <v>14</v>
      </c>
      <c r="BU29" s="24">
        <v>6</v>
      </c>
      <c r="BV29" s="24">
        <v>6</v>
      </c>
      <c r="BW29" s="24">
        <v>2</v>
      </c>
      <c r="BX29" s="24">
        <v>20</v>
      </c>
      <c r="BY29" s="24">
        <v>19</v>
      </c>
      <c r="BZ29" s="24">
        <v>29</v>
      </c>
      <c r="CA29" s="24">
        <v>74</v>
      </c>
      <c r="CC29">
        <f t="shared" si="5"/>
        <v>4.4692307692307693</v>
      </c>
      <c r="CD29">
        <f t="shared" si="4"/>
        <v>2.3153846153846156</v>
      </c>
      <c r="CE29">
        <f t="shared" si="4"/>
        <v>2.1538461538461542</v>
      </c>
      <c r="CF29">
        <f t="shared" si="4"/>
        <v>0</v>
      </c>
      <c r="CG29">
        <f t="shared" si="4"/>
        <v>0.75384615384615383</v>
      </c>
      <c r="CH29">
        <f t="shared" si="4"/>
        <v>0.32307692307692309</v>
      </c>
      <c r="CI29">
        <f t="shared" si="4"/>
        <v>0.32307692307692309</v>
      </c>
      <c r="CJ29">
        <f t="shared" si="4"/>
        <v>0.1076923076923077</v>
      </c>
      <c r="CK29">
        <f t="shared" si="4"/>
        <v>1.0769230769230771</v>
      </c>
      <c r="CL29">
        <f t="shared" si="4"/>
        <v>1.0230769230769232</v>
      </c>
      <c r="CM29">
        <f t="shared" si="4"/>
        <v>1.5615384615384615</v>
      </c>
      <c r="CN29">
        <f t="shared" si="4"/>
        <v>3.9846153846153847</v>
      </c>
      <c r="CQ29">
        <v>0</v>
      </c>
      <c r="CU29">
        <v>0</v>
      </c>
      <c r="CY29">
        <v>0</v>
      </c>
      <c r="CZ29">
        <v>0</v>
      </c>
      <c r="DA29">
        <v>0</v>
      </c>
      <c r="DB29">
        <v>0</v>
      </c>
    </row>
    <row r="30" spans="1:106" x14ac:dyDescent="0.25">
      <c r="A30">
        <v>94</v>
      </c>
      <c r="B30" t="s">
        <v>412</v>
      </c>
      <c r="C30" t="s">
        <v>377</v>
      </c>
      <c r="D30" t="s">
        <v>413</v>
      </c>
      <c r="E30" t="s">
        <v>316</v>
      </c>
      <c r="F30">
        <v>2</v>
      </c>
      <c r="G30">
        <v>13</v>
      </c>
      <c r="H30">
        <v>12</v>
      </c>
      <c r="I30">
        <v>1</v>
      </c>
      <c r="L30" t="b">
        <v>1</v>
      </c>
      <c r="V30" t="s">
        <v>320</v>
      </c>
      <c r="W30" t="s">
        <v>321</v>
      </c>
      <c r="X30" t="b">
        <v>0</v>
      </c>
      <c r="Y30" t="b">
        <v>0</v>
      </c>
      <c r="Z30" t="s">
        <v>414</v>
      </c>
      <c r="AA30" t="s">
        <v>380</v>
      </c>
      <c r="AB30" t="s">
        <v>316</v>
      </c>
      <c r="AC30" t="s">
        <v>1</v>
      </c>
      <c r="AD30" t="s">
        <v>377</v>
      </c>
      <c r="AE30" t="s">
        <v>381</v>
      </c>
      <c r="AF30">
        <v>0</v>
      </c>
      <c r="AH30">
        <v>390</v>
      </c>
      <c r="AI30">
        <f t="shared" si="3"/>
        <v>5.3846153846153849E-2</v>
      </c>
      <c r="AJ30">
        <v>5.3846153846153849E-2</v>
      </c>
      <c r="AK30">
        <v>5.3846153846153849E-2</v>
      </c>
      <c r="AL30">
        <v>5.3846153846153849E-2</v>
      </c>
      <c r="AM30">
        <v>5.3846153846153849E-2</v>
      </c>
      <c r="AN30">
        <v>5.3846153846153849E-2</v>
      </c>
      <c r="AO30">
        <v>5.3846153846153849E-2</v>
      </c>
      <c r="AP30">
        <v>5.3846153846153849E-2</v>
      </c>
      <c r="AQ30">
        <v>5.3846153846153849E-2</v>
      </c>
      <c r="AR30">
        <v>5.3846153846153849E-2</v>
      </c>
      <c r="AS30">
        <v>5.3846153846153849E-2</v>
      </c>
      <c r="AT30">
        <v>5.3846153846153849E-2</v>
      </c>
      <c r="AU30">
        <v>21</v>
      </c>
      <c r="AV30">
        <v>21</v>
      </c>
      <c r="AW30">
        <v>0</v>
      </c>
      <c r="AX30">
        <v>0</v>
      </c>
      <c r="AY30">
        <v>18</v>
      </c>
      <c r="AZ30">
        <v>18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0</v>
      </c>
      <c r="BG30">
        <v>2</v>
      </c>
      <c r="BH30">
        <v>2</v>
      </c>
      <c r="BI30">
        <v>0</v>
      </c>
      <c r="BJ30">
        <v>0</v>
      </c>
      <c r="BP30" s="24">
        <v>83</v>
      </c>
      <c r="BQ30" s="24">
        <v>43</v>
      </c>
      <c r="BR30" s="24">
        <v>40</v>
      </c>
      <c r="BS30" s="24">
        <v>0</v>
      </c>
      <c r="BT30" s="24">
        <v>14</v>
      </c>
      <c r="BU30" s="24">
        <v>6</v>
      </c>
      <c r="BV30" s="24">
        <v>6</v>
      </c>
      <c r="BW30" s="24">
        <v>2</v>
      </c>
      <c r="BX30" s="24">
        <v>20</v>
      </c>
      <c r="BY30" s="24">
        <v>19</v>
      </c>
      <c r="BZ30" s="24">
        <v>29</v>
      </c>
      <c r="CA30" s="24">
        <v>74</v>
      </c>
      <c r="CC30">
        <f t="shared" si="5"/>
        <v>4.4692307692307693</v>
      </c>
      <c r="CD30">
        <f t="shared" si="4"/>
        <v>2.3153846153846156</v>
      </c>
      <c r="CE30">
        <f t="shared" si="4"/>
        <v>2.1538461538461542</v>
      </c>
      <c r="CF30">
        <f t="shared" si="4"/>
        <v>0</v>
      </c>
      <c r="CG30">
        <f t="shared" si="4"/>
        <v>0.75384615384615383</v>
      </c>
      <c r="CH30">
        <f t="shared" si="4"/>
        <v>0.32307692307692309</v>
      </c>
      <c r="CI30">
        <f t="shared" si="4"/>
        <v>0.32307692307692309</v>
      </c>
      <c r="CJ30">
        <f t="shared" si="4"/>
        <v>0.1076923076923077</v>
      </c>
      <c r="CK30">
        <f t="shared" si="4"/>
        <v>1.0769230769230771</v>
      </c>
      <c r="CL30">
        <f t="shared" si="4"/>
        <v>1.0230769230769232</v>
      </c>
      <c r="CM30">
        <f t="shared" si="4"/>
        <v>1.5615384615384615</v>
      </c>
      <c r="CN30">
        <f t="shared" si="4"/>
        <v>3.9846153846153847</v>
      </c>
      <c r="CQ30">
        <v>0</v>
      </c>
      <c r="CU30">
        <v>0</v>
      </c>
      <c r="CY30">
        <v>0</v>
      </c>
      <c r="CZ30">
        <v>0</v>
      </c>
      <c r="DA30">
        <v>0</v>
      </c>
      <c r="DB30">
        <v>0</v>
      </c>
    </row>
    <row r="31" spans="1:106" x14ac:dyDescent="0.25">
      <c r="A31">
        <v>97</v>
      </c>
      <c r="B31" s="27" t="s">
        <v>415</v>
      </c>
      <c r="C31" t="s">
        <v>377</v>
      </c>
      <c r="D31" t="s">
        <v>416</v>
      </c>
      <c r="E31" t="s">
        <v>316</v>
      </c>
      <c r="F31">
        <v>2</v>
      </c>
      <c r="G31">
        <v>13</v>
      </c>
      <c r="H31">
        <v>13</v>
      </c>
      <c r="I31">
        <v>1</v>
      </c>
      <c r="L31" t="b">
        <v>1</v>
      </c>
      <c r="V31" t="s">
        <v>320</v>
      </c>
      <c r="W31" t="s">
        <v>555</v>
      </c>
      <c r="X31" t="b">
        <v>0</v>
      </c>
      <c r="Y31" t="b">
        <v>0</v>
      </c>
      <c r="Z31" t="s">
        <v>417</v>
      </c>
      <c r="AA31" t="s">
        <v>380</v>
      </c>
      <c r="AB31" t="s">
        <v>316</v>
      </c>
      <c r="AC31" t="s">
        <v>1</v>
      </c>
      <c r="AD31" t="s">
        <v>377</v>
      </c>
      <c r="AE31" t="s">
        <v>381</v>
      </c>
      <c r="AF31">
        <v>0</v>
      </c>
      <c r="AH31">
        <v>390</v>
      </c>
      <c r="AI31">
        <f t="shared" si="3"/>
        <v>0.35384615384615387</v>
      </c>
      <c r="AJ31">
        <v>0.35384615384615387</v>
      </c>
      <c r="AK31">
        <v>0.35384615384615387</v>
      </c>
      <c r="AL31">
        <v>0.35384615384615387</v>
      </c>
      <c r="AM31">
        <v>0.35384615384615387</v>
      </c>
      <c r="AN31">
        <v>0.35384615384615387</v>
      </c>
      <c r="AO31">
        <v>0.35384615384615387</v>
      </c>
      <c r="AP31">
        <v>0.35384615384615387</v>
      </c>
      <c r="AQ31">
        <v>0.35384615384615387</v>
      </c>
      <c r="AR31">
        <v>0.35384615384615387</v>
      </c>
      <c r="AS31">
        <v>0.35384615384615387</v>
      </c>
      <c r="AT31">
        <v>0.35384615384615387</v>
      </c>
      <c r="AU31" s="27">
        <v>138</v>
      </c>
      <c r="AV31">
        <v>35</v>
      </c>
      <c r="AW31">
        <v>101</v>
      </c>
      <c r="AX31">
        <v>2</v>
      </c>
      <c r="AY31">
        <v>89</v>
      </c>
      <c r="AZ31">
        <v>17</v>
      </c>
      <c r="BA31">
        <v>72</v>
      </c>
      <c r="BB31">
        <v>0</v>
      </c>
      <c r="BC31">
        <v>42</v>
      </c>
      <c r="BD31">
        <v>16</v>
      </c>
      <c r="BE31">
        <v>26</v>
      </c>
      <c r="BF31">
        <v>0</v>
      </c>
      <c r="BG31">
        <v>7</v>
      </c>
      <c r="BH31">
        <v>2</v>
      </c>
      <c r="BI31">
        <v>3</v>
      </c>
      <c r="BJ31">
        <v>2</v>
      </c>
      <c r="BP31" s="24">
        <v>83</v>
      </c>
      <c r="BQ31" s="24">
        <v>43</v>
      </c>
      <c r="BR31" s="24">
        <v>40</v>
      </c>
      <c r="BS31" s="24">
        <v>0</v>
      </c>
      <c r="BT31" s="24">
        <v>14</v>
      </c>
      <c r="BU31" s="24">
        <v>6</v>
      </c>
      <c r="BV31" s="24">
        <v>6</v>
      </c>
      <c r="BW31" s="24">
        <v>2</v>
      </c>
      <c r="BX31" s="24">
        <v>20</v>
      </c>
      <c r="BY31" s="24">
        <v>19</v>
      </c>
      <c r="BZ31" s="24">
        <v>29</v>
      </c>
      <c r="CA31" s="24">
        <v>74</v>
      </c>
      <c r="CC31">
        <f t="shared" si="5"/>
        <v>29.369230769230771</v>
      </c>
      <c r="CD31">
        <f t="shared" si="4"/>
        <v>15.215384615384616</v>
      </c>
      <c r="CE31">
        <f t="shared" si="4"/>
        <v>14.153846153846155</v>
      </c>
      <c r="CF31">
        <f t="shared" si="4"/>
        <v>0</v>
      </c>
      <c r="CG31">
        <f t="shared" si="4"/>
        <v>4.953846153846154</v>
      </c>
      <c r="CH31">
        <f t="shared" si="4"/>
        <v>2.1230769230769231</v>
      </c>
      <c r="CI31">
        <f t="shared" si="4"/>
        <v>2.1230769230769231</v>
      </c>
      <c r="CJ31">
        <f t="shared" si="4"/>
        <v>0.70769230769230773</v>
      </c>
      <c r="CK31">
        <f t="shared" si="4"/>
        <v>7.0769230769230775</v>
      </c>
      <c r="CL31">
        <f t="shared" si="4"/>
        <v>6.7230769230769232</v>
      </c>
      <c r="CM31">
        <f t="shared" si="4"/>
        <v>10.261538461538462</v>
      </c>
      <c r="CN31">
        <f t="shared" si="4"/>
        <v>26.184615384615388</v>
      </c>
      <c r="CQ31">
        <v>0</v>
      </c>
      <c r="CU31">
        <v>0</v>
      </c>
      <c r="CY31">
        <v>0</v>
      </c>
      <c r="CZ31">
        <v>0</v>
      </c>
      <c r="DA31">
        <v>0</v>
      </c>
      <c r="DB31">
        <v>0</v>
      </c>
    </row>
    <row r="32" spans="1:106" x14ac:dyDescent="0.25">
      <c r="A32" s="24">
        <v>101</v>
      </c>
      <c r="B32" s="23" t="s">
        <v>369</v>
      </c>
      <c r="C32" s="24" t="s">
        <v>377</v>
      </c>
      <c r="D32" s="24" t="s">
        <v>418</v>
      </c>
      <c r="E32" s="24" t="s">
        <v>316</v>
      </c>
      <c r="F32" s="24">
        <v>2</v>
      </c>
      <c r="G32" s="24">
        <v>13</v>
      </c>
      <c r="H32" s="24">
        <v>14</v>
      </c>
      <c r="I32" s="24"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 t="s">
        <v>320</v>
      </c>
      <c r="W32" s="24"/>
      <c r="X32" s="24" t="b">
        <v>0</v>
      </c>
      <c r="Y32" s="24" t="b">
        <v>0</v>
      </c>
      <c r="Z32" s="24" t="s">
        <v>419</v>
      </c>
      <c r="AA32" s="24" t="s">
        <v>380</v>
      </c>
      <c r="AB32" s="24" t="s">
        <v>316</v>
      </c>
      <c r="AC32" s="24" t="s">
        <v>372</v>
      </c>
      <c r="AD32" s="24" t="s">
        <v>377</v>
      </c>
      <c r="AE32" s="24" t="s">
        <v>381</v>
      </c>
      <c r="AF32" s="24">
        <v>0</v>
      </c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>
        <v>0</v>
      </c>
      <c r="AV32" s="24">
        <v>0</v>
      </c>
      <c r="AW32" s="24">
        <v>0</v>
      </c>
      <c r="AX32" s="24">
        <v>0</v>
      </c>
      <c r="AY32" s="28">
        <v>-2</v>
      </c>
      <c r="AZ32" s="28">
        <v>-1</v>
      </c>
      <c r="BA32" s="28">
        <v>-1</v>
      </c>
      <c r="BB32">
        <v>0</v>
      </c>
      <c r="BC32" s="28">
        <v>2</v>
      </c>
      <c r="BD32" s="28">
        <v>1</v>
      </c>
      <c r="BE32" s="28">
        <v>1</v>
      </c>
      <c r="BF32">
        <v>0</v>
      </c>
      <c r="BG32" s="24">
        <v>0</v>
      </c>
      <c r="BH32" s="24">
        <v>0</v>
      </c>
      <c r="BI32" s="24">
        <v>0</v>
      </c>
      <c r="BJ32" s="24">
        <v>0</v>
      </c>
      <c r="BK32" s="24"/>
      <c r="BL32" s="24"/>
      <c r="BM32" s="24"/>
      <c r="BN32" s="24"/>
      <c r="BP32" s="24">
        <v>83</v>
      </c>
      <c r="BQ32" s="24">
        <v>43</v>
      </c>
      <c r="BR32" s="24">
        <v>40</v>
      </c>
      <c r="BS32" s="24">
        <v>0</v>
      </c>
      <c r="BT32" s="24">
        <v>14</v>
      </c>
      <c r="BU32" s="24">
        <v>6</v>
      </c>
      <c r="BV32" s="24">
        <v>6</v>
      </c>
      <c r="BW32" s="24">
        <v>2</v>
      </c>
      <c r="BX32" s="24">
        <v>20</v>
      </c>
      <c r="BY32" s="24">
        <v>19</v>
      </c>
      <c r="BZ32" s="24">
        <v>29</v>
      </c>
      <c r="CA32" s="24">
        <v>74</v>
      </c>
      <c r="CC32" s="24">
        <v>83</v>
      </c>
      <c r="CD32" s="24">
        <v>43</v>
      </c>
      <c r="CE32" s="24">
        <v>40</v>
      </c>
      <c r="CF32" s="24">
        <v>0</v>
      </c>
      <c r="CG32" s="24">
        <v>14</v>
      </c>
      <c r="CH32" s="24">
        <v>6</v>
      </c>
      <c r="CI32" s="24">
        <v>6</v>
      </c>
      <c r="CJ32" s="24">
        <v>2</v>
      </c>
      <c r="CK32" s="24">
        <v>20</v>
      </c>
      <c r="CL32" s="24">
        <v>19</v>
      </c>
      <c r="CM32" s="24">
        <v>29</v>
      </c>
      <c r="CN32" s="24">
        <v>74</v>
      </c>
      <c r="CQ32" s="24">
        <v>83</v>
      </c>
      <c r="CR32" s="24">
        <v>43</v>
      </c>
      <c r="CS32" s="24">
        <v>40</v>
      </c>
      <c r="CT32" s="24">
        <v>0</v>
      </c>
      <c r="CU32" s="24">
        <v>14</v>
      </c>
      <c r="CV32" s="24">
        <v>6</v>
      </c>
      <c r="CW32" s="24">
        <v>6</v>
      </c>
      <c r="CX32" s="24">
        <v>2</v>
      </c>
      <c r="CY32" s="24">
        <v>20</v>
      </c>
      <c r="CZ32" s="24">
        <v>19</v>
      </c>
      <c r="DA32" s="24">
        <v>29</v>
      </c>
      <c r="DB32" s="24">
        <v>74</v>
      </c>
    </row>
    <row r="33" spans="1:106" x14ac:dyDescent="0.25">
      <c r="A33" s="26">
        <v>105</v>
      </c>
      <c r="B33" s="26" t="s">
        <v>373</v>
      </c>
      <c r="C33" s="26" t="s">
        <v>377</v>
      </c>
      <c r="D33" s="26" t="s">
        <v>420</v>
      </c>
      <c r="E33" s="26" t="s">
        <v>373</v>
      </c>
      <c r="F33" s="26">
        <v>2</v>
      </c>
      <c r="G33" s="26">
        <v>13</v>
      </c>
      <c r="H33" s="26">
        <v>14</v>
      </c>
      <c r="I33" s="26">
        <v>0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 t="s">
        <v>320</v>
      </c>
      <c r="W33" s="26"/>
      <c r="X33" s="26" t="b">
        <v>0</v>
      </c>
      <c r="Y33" s="26" t="b">
        <v>0</v>
      </c>
      <c r="Z33" s="26" t="s">
        <v>421</v>
      </c>
      <c r="AA33" s="26" t="s">
        <v>380</v>
      </c>
      <c r="AB33" s="26" t="s">
        <v>373</v>
      </c>
      <c r="AC33" s="26" t="s">
        <v>373</v>
      </c>
      <c r="AD33" s="26" t="s">
        <v>377</v>
      </c>
      <c r="AE33" s="26" t="s">
        <v>381</v>
      </c>
      <c r="AF33" s="26">
        <v>0</v>
      </c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>
        <v>0</v>
      </c>
      <c r="AV33" s="26"/>
      <c r="AW33" s="26"/>
      <c r="AX33" s="26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26">
        <v>0</v>
      </c>
      <c r="BH33" s="26">
        <v>0</v>
      </c>
      <c r="BI33" s="26">
        <v>0</v>
      </c>
      <c r="BJ33" s="26">
        <v>0</v>
      </c>
      <c r="BK33" s="26"/>
      <c r="BL33" s="26"/>
      <c r="BM33" s="26"/>
      <c r="BN33" s="26"/>
      <c r="BP33" s="26">
        <v>0</v>
      </c>
      <c r="BQ33" s="26"/>
      <c r="BR33" s="26"/>
      <c r="BS33" s="26"/>
      <c r="BT33" s="26">
        <v>0</v>
      </c>
      <c r="BU33" s="26"/>
      <c r="BV33" s="26"/>
      <c r="BW33" s="26"/>
      <c r="BX33" s="26">
        <v>0</v>
      </c>
      <c r="BY33" s="26">
        <v>0</v>
      </c>
      <c r="BZ33" s="26">
        <v>0</v>
      </c>
      <c r="CA33" s="26">
        <v>0</v>
      </c>
      <c r="CC33" s="26">
        <v>0</v>
      </c>
      <c r="CD33" s="26"/>
      <c r="CE33" s="26"/>
      <c r="CF33" s="26"/>
      <c r="CG33" s="26">
        <v>0</v>
      </c>
      <c r="CH33" s="26"/>
      <c r="CI33" s="26"/>
      <c r="CJ33" s="26"/>
      <c r="CK33" s="26">
        <v>0</v>
      </c>
      <c r="CL33" s="26">
        <v>0</v>
      </c>
      <c r="CM33" s="26">
        <v>0</v>
      </c>
      <c r="CN33" s="26">
        <v>0</v>
      </c>
      <c r="CQ33" s="26">
        <v>0</v>
      </c>
      <c r="CR33" s="26"/>
      <c r="CS33" s="26"/>
      <c r="CT33" s="26"/>
      <c r="CU33" s="26">
        <v>0</v>
      </c>
      <c r="CV33" s="26"/>
      <c r="CW33" s="26"/>
      <c r="CX33" s="26"/>
      <c r="CY33" s="26">
        <v>0</v>
      </c>
      <c r="CZ33" s="26">
        <v>0</v>
      </c>
      <c r="DA33" s="26">
        <v>0</v>
      </c>
      <c r="DB33" s="26">
        <v>0</v>
      </c>
    </row>
    <row r="34" spans="1:106" x14ac:dyDescent="0.25">
      <c r="A34">
        <v>106</v>
      </c>
      <c r="B34" t="s">
        <v>422</v>
      </c>
      <c r="C34" t="s">
        <v>422</v>
      </c>
      <c r="D34" t="s">
        <v>423</v>
      </c>
      <c r="E34" t="s">
        <v>316</v>
      </c>
      <c r="F34">
        <v>3</v>
      </c>
      <c r="G34">
        <v>9</v>
      </c>
      <c r="H34">
        <v>1</v>
      </c>
      <c r="I34">
        <v>1</v>
      </c>
      <c r="V34" t="s">
        <v>320</v>
      </c>
      <c r="W34" t="s">
        <v>321</v>
      </c>
      <c r="X34" t="b">
        <v>0</v>
      </c>
      <c r="Y34" t="b">
        <v>0</v>
      </c>
      <c r="Z34" t="s">
        <v>424</v>
      </c>
      <c r="AA34" t="s">
        <v>425</v>
      </c>
      <c r="AB34" t="s">
        <v>316</v>
      </c>
      <c r="AC34" t="s">
        <v>1</v>
      </c>
      <c r="AD34" t="s">
        <v>422</v>
      </c>
      <c r="AE34" t="s">
        <v>426</v>
      </c>
      <c r="AF34">
        <v>0</v>
      </c>
      <c r="AG34">
        <f>SUM(AU34:AU42)</f>
        <v>171</v>
      </c>
      <c r="AH34">
        <v>171</v>
      </c>
      <c r="AI34">
        <f t="shared" ref="AI34:AI42" si="6">AU34/AH34</f>
        <v>0.11695906432748537</v>
      </c>
      <c r="AJ34">
        <v>0.11695906432748537</v>
      </c>
      <c r="AK34">
        <v>0.11695906432748537</v>
      </c>
      <c r="AL34">
        <v>0.11695906432748537</v>
      </c>
      <c r="AM34">
        <v>0.11695906432748537</v>
      </c>
      <c r="AN34">
        <v>0.11695906432748537</v>
      </c>
      <c r="AO34">
        <v>0.11695906432748537</v>
      </c>
      <c r="AP34">
        <v>0.11695906432748537</v>
      </c>
      <c r="AQ34">
        <v>0.11695906432748537</v>
      </c>
      <c r="AR34">
        <v>0.11695906432748537</v>
      </c>
      <c r="AS34">
        <v>0.11695906432748537</v>
      </c>
      <c r="AT34">
        <v>0.11695906432748537</v>
      </c>
      <c r="AU34">
        <v>20</v>
      </c>
      <c r="AV34">
        <v>11</v>
      </c>
      <c r="AW34">
        <v>9</v>
      </c>
      <c r="AX34">
        <v>0</v>
      </c>
      <c r="AY34">
        <v>20</v>
      </c>
      <c r="AZ34">
        <v>11</v>
      </c>
      <c r="BA34">
        <v>9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P34" s="24">
        <v>33</v>
      </c>
      <c r="BQ34" s="24">
        <v>21</v>
      </c>
      <c r="BR34" s="24">
        <v>12</v>
      </c>
      <c r="BS34" s="24">
        <v>0</v>
      </c>
      <c r="BT34" s="24">
        <v>9</v>
      </c>
      <c r="BU34" s="24">
        <v>1</v>
      </c>
      <c r="BV34" s="24">
        <v>8</v>
      </c>
      <c r="BW34" s="24">
        <v>0</v>
      </c>
      <c r="BX34" s="24">
        <v>10</v>
      </c>
      <c r="BY34" s="24">
        <v>17</v>
      </c>
      <c r="BZ34" s="24">
        <v>17</v>
      </c>
      <c r="CA34" s="24">
        <v>55</v>
      </c>
      <c r="CC34">
        <f>BP34*AI34</f>
        <v>3.8596491228070171</v>
      </c>
      <c r="CD34">
        <f t="shared" ref="CD34:CN42" si="7">BQ34*AJ34</f>
        <v>2.4561403508771926</v>
      </c>
      <c r="CE34">
        <f t="shared" si="7"/>
        <v>1.4035087719298245</v>
      </c>
      <c r="CF34">
        <f t="shared" si="7"/>
        <v>0</v>
      </c>
      <c r="CG34">
        <f t="shared" si="7"/>
        <v>1.0526315789473684</v>
      </c>
      <c r="CH34">
        <f t="shared" si="7"/>
        <v>0.11695906432748537</v>
      </c>
      <c r="CI34">
        <f t="shared" si="7"/>
        <v>0.93567251461988299</v>
      </c>
      <c r="CJ34">
        <f t="shared" si="7"/>
        <v>0</v>
      </c>
      <c r="CK34">
        <f t="shared" si="7"/>
        <v>1.1695906432748537</v>
      </c>
      <c r="CL34">
        <f t="shared" si="7"/>
        <v>1.9883040935672514</v>
      </c>
      <c r="CM34">
        <f t="shared" si="7"/>
        <v>1.9883040935672514</v>
      </c>
      <c r="CN34">
        <f t="shared" si="7"/>
        <v>6.4327485380116958</v>
      </c>
      <c r="CQ34">
        <v>0</v>
      </c>
      <c r="CU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25">
      <c r="A35">
        <v>109</v>
      </c>
      <c r="B35" t="s">
        <v>427</v>
      </c>
      <c r="C35" t="s">
        <v>422</v>
      </c>
      <c r="D35" t="s">
        <v>428</v>
      </c>
      <c r="E35" t="s">
        <v>316</v>
      </c>
      <c r="F35">
        <v>3</v>
      </c>
      <c r="G35">
        <v>9</v>
      </c>
      <c r="H35">
        <v>2</v>
      </c>
      <c r="I35">
        <v>1</v>
      </c>
      <c r="V35" t="s">
        <v>320</v>
      </c>
      <c r="W35" t="s">
        <v>321</v>
      </c>
      <c r="X35" t="b">
        <v>0</v>
      </c>
      <c r="Y35" t="b">
        <v>0</v>
      </c>
      <c r="Z35" t="s">
        <v>429</v>
      </c>
      <c r="AA35" t="s">
        <v>425</v>
      </c>
      <c r="AB35" t="s">
        <v>316</v>
      </c>
      <c r="AC35" t="s">
        <v>1</v>
      </c>
      <c r="AD35" t="s">
        <v>422</v>
      </c>
      <c r="AE35" t="s">
        <v>426</v>
      </c>
      <c r="AF35">
        <v>0</v>
      </c>
      <c r="AH35">
        <v>171</v>
      </c>
      <c r="AI35">
        <f t="shared" si="6"/>
        <v>0.11695906432748537</v>
      </c>
      <c r="AJ35">
        <v>0.11695906432748537</v>
      </c>
      <c r="AK35">
        <v>0.11695906432748537</v>
      </c>
      <c r="AL35">
        <v>0.11695906432748537</v>
      </c>
      <c r="AM35">
        <v>0.11695906432748537</v>
      </c>
      <c r="AN35">
        <v>0.11695906432748537</v>
      </c>
      <c r="AO35">
        <v>0.11695906432748537</v>
      </c>
      <c r="AP35">
        <v>0.11695906432748537</v>
      </c>
      <c r="AQ35">
        <v>0.11695906432748537</v>
      </c>
      <c r="AR35">
        <v>0.11695906432748537</v>
      </c>
      <c r="AS35">
        <v>0.11695906432748537</v>
      </c>
      <c r="AT35">
        <v>0.11695906432748537</v>
      </c>
      <c r="AU35">
        <v>20</v>
      </c>
      <c r="AV35">
        <v>10</v>
      </c>
      <c r="AW35">
        <v>10</v>
      </c>
      <c r="AX35">
        <v>0</v>
      </c>
      <c r="AY35">
        <v>12</v>
      </c>
      <c r="AZ35">
        <v>4</v>
      </c>
      <c r="BA35">
        <v>8</v>
      </c>
      <c r="BB35">
        <v>0</v>
      </c>
      <c r="BC35">
        <v>8</v>
      </c>
      <c r="BD35">
        <v>6</v>
      </c>
      <c r="BE35">
        <v>2</v>
      </c>
      <c r="BF35">
        <v>0</v>
      </c>
      <c r="BG35">
        <v>0</v>
      </c>
      <c r="BH35">
        <v>0</v>
      </c>
      <c r="BI35">
        <v>0</v>
      </c>
      <c r="BJ35">
        <v>0</v>
      </c>
      <c r="BP35" s="24">
        <v>33</v>
      </c>
      <c r="BQ35" s="24">
        <v>21</v>
      </c>
      <c r="BR35" s="24">
        <v>12</v>
      </c>
      <c r="BS35" s="24">
        <v>0</v>
      </c>
      <c r="BT35" s="24">
        <v>9</v>
      </c>
      <c r="BU35" s="24">
        <v>1</v>
      </c>
      <c r="BV35" s="24">
        <v>8</v>
      </c>
      <c r="BW35" s="24">
        <v>0</v>
      </c>
      <c r="BX35" s="24">
        <v>10</v>
      </c>
      <c r="BY35" s="24">
        <v>17</v>
      </c>
      <c r="BZ35" s="24">
        <v>17</v>
      </c>
      <c r="CA35" s="24">
        <v>55</v>
      </c>
      <c r="CC35">
        <f t="shared" ref="CC35:CC42" si="8">BP35*AI35</f>
        <v>3.8596491228070171</v>
      </c>
      <c r="CD35">
        <f t="shared" si="7"/>
        <v>2.4561403508771926</v>
      </c>
      <c r="CE35">
        <f t="shared" si="7"/>
        <v>1.4035087719298245</v>
      </c>
      <c r="CF35">
        <f t="shared" si="7"/>
        <v>0</v>
      </c>
      <c r="CG35">
        <f t="shared" si="7"/>
        <v>1.0526315789473684</v>
      </c>
      <c r="CH35">
        <f t="shared" si="7"/>
        <v>0.11695906432748537</v>
      </c>
      <c r="CI35">
        <f t="shared" si="7"/>
        <v>0.93567251461988299</v>
      </c>
      <c r="CJ35">
        <f t="shared" si="7"/>
        <v>0</v>
      </c>
      <c r="CK35">
        <f t="shared" si="7"/>
        <v>1.1695906432748537</v>
      </c>
      <c r="CL35">
        <f t="shared" si="7"/>
        <v>1.9883040935672514</v>
      </c>
      <c r="CM35">
        <f t="shared" si="7"/>
        <v>1.9883040935672514</v>
      </c>
      <c r="CN35">
        <f t="shared" si="7"/>
        <v>6.4327485380116958</v>
      </c>
      <c r="CQ35">
        <v>0</v>
      </c>
      <c r="CU35">
        <v>0</v>
      </c>
      <c r="CY35">
        <v>0</v>
      </c>
      <c r="CZ35">
        <v>0</v>
      </c>
      <c r="DA35">
        <v>0</v>
      </c>
      <c r="DB35">
        <v>0</v>
      </c>
    </row>
    <row r="36" spans="1:106" x14ac:dyDescent="0.25">
      <c r="A36">
        <v>112</v>
      </c>
      <c r="B36" t="s">
        <v>342</v>
      </c>
      <c r="C36" t="s">
        <v>422</v>
      </c>
      <c r="D36" t="s">
        <v>430</v>
      </c>
      <c r="E36" t="s">
        <v>316</v>
      </c>
      <c r="F36">
        <v>3</v>
      </c>
      <c r="G36">
        <v>9</v>
      </c>
      <c r="H36">
        <v>3</v>
      </c>
      <c r="I36">
        <v>1</v>
      </c>
      <c r="L36" t="b">
        <v>1</v>
      </c>
      <c r="V36" t="s">
        <v>320</v>
      </c>
      <c r="W36" t="s">
        <v>321</v>
      </c>
      <c r="X36" t="b">
        <v>0</v>
      </c>
      <c r="Y36" t="b">
        <v>0</v>
      </c>
      <c r="Z36" t="s">
        <v>431</v>
      </c>
      <c r="AA36" t="s">
        <v>425</v>
      </c>
      <c r="AB36" t="s">
        <v>316</v>
      </c>
      <c r="AC36" t="s">
        <v>1</v>
      </c>
      <c r="AD36" t="s">
        <v>422</v>
      </c>
      <c r="AE36" t="s">
        <v>426</v>
      </c>
      <c r="AF36">
        <v>0</v>
      </c>
      <c r="AH36">
        <v>171</v>
      </c>
      <c r="AI36">
        <f t="shared" si="6"/>
        <v>0.11695906432748537</v>
      </c>
      <c r="AJ36">
        <v>0.11695906432748537</v>
      </c>
      <c r="AK36">
        <v>0.11695906432748537</v>
      </c>
      <c r="AL36">
        <v>0.11695906432748537</v>
      </c>
      <c r="AM36">
        <v>0.11695906432748537</v>
      </c>
      <c r="AN36">
        <v>0.11695906432748537</v>
      </c>
      <c r="AO36">
        <v>0.11695906432748537</v>
      </c>
      <c r="AP36">
        <v>0.11695906432748537</v>
      </c>
      <c r="AQ36">
        <v>0.11695906432748537</v>
      </c>
      <c r="AR36">
        <v>0.11695906432748537</v>
      </c>
      <c r="AS36">
        <v>0.11695906432748537</v>
      </c>
      <c r="AT36">
        <v>0.11695906432748537</v>
      </c>
      <c r="AU36">
        <v>20</v>
      </c>
      <c r="AV36">
        <v>14</v>
      </c>
      <c r="AW36">
        <v>6</v>
      </c>
      <c r="AX36">
        <v>0</v>
      </c>
      <c r="AY36">
        <v>14</v>
      </c>
      <c r="AZ36">
        <v>11</v>
      </c>
      <c r="BA36">
        <v>3</v>
      </c>
      <c r="BB36">
        <v>0</v>
      </c>
      <c r="BC36">
        <v>6</v>
      </c>
      <c r="BD36">
        <v>3</v>
      </c>
      <c r="BE36">
        <v>3</v>
      </c>
      <c r="BF36">
        <v>0</v>
      </c>
      <c r="BG36">
        <v>0</v>
      </c>
      <c r="BH36">
        <v>0</v>
      </c>
      <c r="BI36">
        <v>0</v>
      </c>
      <c r="BJ36">
        <v>0</v>
      </c>
      <c r="BP36" s="24">
        <v>33</v>
      </c>
      <c r="BQ36" s="24">
        <v>21</v>
      </c>
      <c r="BR36" s="24">
        <v>12</v>
      </c>
      <c r="BS36" s="24">
        <v>0</v>
      </c>
      <c r="BT36" s="24">
        <v>9</v>
      </c>
      <c r="BU36" s="24">
        <v>1</v>
      </c>
      <c r="BV36" s="24">
        <v>8</v>
      </c>
      <c r="BW36" s="24">
        <v>0</v>
      </c>
      <c r="BX36" s="24">
        <v>10</v>
      </c>
      <c r="BY36" s="24">
        <v>17</v>
      </c>
      <c r="BZ36" s="24">
        <v>17</v>
      </c>
      <c r="CA36" s="24">
        <v>55</v>
      </c>
      <c r="CC36">
        <f t="shared" si="8"/>
        <v>3.8596491228070171</v>
      </c>
      <c r="CD36">
        <f t="shared" si="7"/>
        <v>2.4561403508771926</v>
      </c>
      <c r="CE36">
        <f t="shared" si="7"/>
        <v>1.4035087719298245</v>
      </c>
      <c r="CF36">
        <f t="shared" si="7"/>
        <v>0</v>
      </c>
      <c r="CG36">
        <f t="shared" si="7"/>
        <v>1.0526315789473684</v>
      </c>
      <c r="CH36">
        <f t="shared" si="7"/>
        <v>0.11695906432748537</v>
      </c>
      <c r="CI36">
        <f t="shared" si="7"/>
        <v>0.93567251461988299</v>
      </c>
      <c r="CJ36">
        <f t="shared" si="7"/>
        <v>0</v>
      </c>
      <c r="CK36">
        <f t="shared" si="7"/>
        <v>1.1695906432748537</v>
      </c>
      <c r="CL36">
        <f t="shared" si="7"/>
        <v>1.9883040935672514</v>
      </c>
      <c r="CM36">
        <f t="shared" si="7"/>
        <v>1.9883040935672514</v>
      </c>
      <c r="CN36">
        <f t="shared" si="7"/>
        <v>6.4327485380116958</v>
      </c>
      <c r="CQ36">
        <v>0</v>
      </c>
      <c r="CU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25">
      <c r="A37">
        <v>115</v>
      </c>
      <c r="B37" s="27" t="s">
        <v>432</v>
      </c>
      <c r="C37" t="s">
        <v>422</v>
      </c>
      <c r="D37" t="s">
        <v>433</v>
      </c>
      <c r="E37" t="s">
        <v>316</v>
      </c>
      <c r="F37">
        <v>3</v>
      </c>
      <c r="G37">
        <v>9</v>
      </c>
      <c r="H37">
        <v>4</v>
      </c>
      <c r="I37">
        <v>1</v>
      </c>
      <c r="V37" t="s">
        <v>320</v>
      </c>
      <c r="W37" t="s">
        <v>555</v>
      </c>
      <c r="X37" t="b">
        <v>0</v>
      </c>
      <c r="Y37" t="b">
        <v>0</v>
      </c>
      <c r="Z37" t="s">
        <v>434</v>
      </c>
      <c r="AA37" t="s">
        <v>425</v>
      </c>
      <c r="AB37" t="s">
        <v>316</v>
      </c>
      <c r="AC37" t="s">
        <v>1</v>
      </c>
      <c r="AD37" t="s">
        <v>422</v>
      </c>
      <c r="AE37" t="s">
        <v>426</v>
      </c>
      <c r="AF37">
        <v>0</v>
      </c>
      <c r="AH37">
        <v>171</v>
      </c>
      <c r="AI37">
        <f t="shared" si="6"/>
        <v>0.11695906432748537</v>
      </c>
      <c r="AJ37">
        <v>0.11695906432748537</v>
      </c>
      <c r="AK37">
        <v>0.11695906432748537</v>
      </c>
      <c r="AL37">
        <v>0.11695906432748537</v>
      </c>
      <c r="AM37">
        <v>0.11695906432748537</v>
      </c>
      <c r="AN37">
        <v>0.11695906432748537</v>
      </c>
      <c r="AO37">
        <v>0.11695906432748537</v>
      </c>
      <c r="AP37">
        <v>0.11695906432748537</v>
      </c>
      <c r="AQ37">
        <v>0.11695906432748537</v>
      </c>
      <c r="AR37">
        <v>0.11695906432748537</v>
      </c>
      <c r="AS37">
        <v>0.11695906432748537</v>
      </c>
      <c r="AT37">
        <v>0.11695906432748537</v>
      </c>
      <c r="AU37" s="27">
        <v>20</v>
      </c>
      <c r="AV37" s="27">
        <v>14</v>
      </c>
      <c r="AW37">
        <v>6</v>
      </c>
      <c r="AX37">
        <v>0</v>
      </c>
      <c r="AY37">
        <v>11</v>
      </c>
      <c r="AZ37">
        <v>7</v>
      </c>
      <c r="BA37">
        <v>4</v>
      </c>
      <c r="BB37">
        <v>0</v>
      </c>
      <c r="BC37">
        <v>9</v>
      </c>
      <c r="BD37">
        <v>7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0</v>
      </c>
      <c r="BP37" s="24">
        <v>33</v>
      </c>
      <c r="BQ37" s="24">
        <v>21</v>
      </c>
      <c r="BR37" s="24">
        <v>12</v>
      </c>
      <c r="BS37" s="24">
        <v>0</v>
      </c>
      <c r="BT37" s="24">
        <v>9</v>
      </c>
      <c r="BU37" s="24">
        <v>1</v>
      </c>
      <c r="BV37" s="24">
        <v>8</v>
      </c>
      <c r="BW37" s="24">
        <v>0</v>
      </c>
      <c r="BX37" s="24">
        <v>10</v>
      </c>
      <c r="BY37" s="24">
        <v>17</v>
      </c>
      <c r="BZ37" s="24">
        <v>17</v>
      </c>
      <c r="CA37" s="24">
        <v>55</v>
      </c>
      <c r="CC37">
        <f t="shared" si="8"/>
        <v>3.8596491228070171</v>
      </c>
      <c r="CD37">
        <f t="shared" si="7"/>
        <v>2.4561403508771926</v>
      </c>
      <c r="CE37">
        <f t="shared" si="7"/>
        <v>1.4035087719298245</v>
      </c>
      <c r="CF37">
        <f t="shared" si="7"/>
        <v>0</v>
      </c>
      <c r="CG37">
        <f t="shared" si="7"/>
        <v>1.0526315789473684</v>
      </c>
      <c r="CH37">
        <f t="shared" si="7"/>
        <v>0.11695906432748537</v>
      </c>
      <c r="CI37">
        <f t="shared" si="7"/>
        <v>0.93567251461988299</v>
      </c>
      <c r="CJ37">
        <f t="shared" si="7"/>
        <v>0</v>
      </c>
      <c r="CK37">
        <f t="shared" si="7"/>
        <v>1.1695906432748537</v>
      </c>
      <c r="CL37">
        <f t="shared" si="7"/>
        <v>1.9883040935672514</v>
      </c>
      <c r="CM37">
        <f t="shared" si="7"/>
        <v>1.9883040935672514</v>
      </c>
      <c r="CN37">
        <f t="shared" si="7"/>
        <v>6.4327485380116958</v>
      </c>
      <c r="CQ37">
        <v>0</v>
      </c>
      <c r="CU37">
        <v>0</v>
      </c>
      <c r="CY37">
        <v>0</v>
      </c>
      <c r="CZ37">
        <v>0</v>
      </c>
      <c r="DA37">
        <v>0</v>
      </c>
      <c r="DB37">
        <v>0</v>
      </c>
    </row>
    <row r="38" spans="1:106" x14ac:dyDescent="0.25">
      <c r="A38">
        <v>118</v>
      </c>
      <c r="B38" s="27" t="s">
        <v>435</v>
      </c>
      <c r="C38" t="s">
        <v>422</v>
      </c>
      <c r="D38" t="s">
        <v>436</v>
      </c>
      <c r="E38" t="s">
        <v>316</v>
      </c>
      <c r="F38">
        <v>3</v>
      </c>
      <c r="G38">
        <v>9</v>
      </c>
      <c r="H38">
        <v>5</v>
      </c>
      <c r="I38">
        <v>1</v>
      </c>
      <c r="V38" t="s">
        <v>320</v>
      </c>
      <c r="W38" t="s">
        <v>555</v>
      </c>
      <c r="X38" t="b">
        <v>0</v>
      </c>
      <c r="Y38" t="b">
        <v>0</v>
      </c>
      <c r="Z38" t="s">
        <v>437</v>
      </c>
      <c r="AA38" t="s">
        <v>425</v>
      </c>
      <c r="AB38" t="s">
        <v>316</v>
      </c>
      <c r="AC38" t="s">
        <v>1</v>
      </c>
      <c r="AD38" t="s">
        <v>422</v>
      </c>
      <c r="AE38" t="s">
        <v>426</v>
      </c>
      <c r="AF38">
        <v>0</v>
      </c>
      <c r="AH38">
        <v>171</v>
      </c>
      <c r="AI38">
        <f t="shared" si="6"/>
        <v>0.11695906432748537</v>
      </c>
      <c r="AJ38">
        <v>0.11695906432748537</v>
      </c>
      <c r="AK38">
        <v>0.11695906432748537</v>
      </c>
      <c r="AL38">
        <v>0.11695906432748537</v>
      </c>
      <c r="AM38">
        <v>0.11695906432748537</v>
      </c>
      <c r="AN38">
        <v>0.11695906432748537</v>
      </c>
      <c r="AO38">
        <v>0.11695906432748537</v>
      </c>
      <c r="AP38">
        <v>0.11695906432748537</v>
      </c>
      <c r="AQ38">
        <v>0.11695906432748537</v>
      </c>
      <c r="AR38">
        <v>0.11695906432748537</v>
      </c>
      <c r="AS38">
        <v>0.11695906432748537</v>
      </c>
      <c r="AT38">
        <v>0.11695906432748537</v>
      </c>
      <c r="AU38" s="27">
        <v>20</v>
      </c>
      <c r="AV38" s="27">
        <v>12</v>
      </c>
      <c r="AW38">
        <v>8</v>
      </c>
      <c r="AX38">
        <v>0</v>
      </c>
      <c r="AY38">
        <v>20</v>
      </c>
      <c r="AZ38">
        <v>12</v>
      </c>
      <c r="BA38">
        <v>8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P38" s="24">
        <v>33</v>
      </c>
      <c r="BQ38" s="24">
        <v>21</v>
      </c>
      <c r="BR38" s="24">
        <v>12</v>
      </c>
      <c r="BS38" s="24">
        <v>0</v>
      </c>
      <c r="BT38" s="24">
        <v>9</v>
      </c>
      <c r="BU38" s="24">
        <v>1</v>
      </c>
      <c r="BV38" s="24">
        <v>8</v>
      </c>
      <c r="BW38" s="24">
        <v>0</v>
      </c>
      <c r="BX38" s="24">
        <v>10</v>
      </c>
      <c r="BY38" s="24">
        <v>17</v>
      </c>
      <c r="BZ38" s="24">
        <v>17</v>
      </c>
      <c r="CA38" s="24">
        <v>55</v>
      </c>
      <c r="CC38">
        <f t="shared" si="8"/>
        <v>3.8596491228070171</v>
      </c>
      <c r="CD38">
        <f t="shared" si="7"/>
        <v>2.4561403508771926</v>
      </c>
      <c r="CE38">
        <f t="shared" si="7"/>
        <v>1.4035087719298245</v>
      </c>
      <c r="CF38">
        <f t="shared" si="7"/>
        <v>0</v>
      </c>
      <c r="CG38">
        <f t="shared" si="7"/>
        <v>1.0526315789473684</v>
      </c>
      <c r="CH38">
        <f t="shared" si="7"/>
        <v>0.11695906432748537</v>
      </c>
      <c r="CI38">
        <f t="shared" si="7"/>
        <v>0.93567251461988299</v>
      </c>
      <c r="CJ38">
        <f t="shared" si="7"/>
        <v>0</v>
      </c>
      <c r="CK38">
        <f t="shared" si="7"/>
        <v>1.1695906432748537</v>
      </c>
      <c r="CL38">
        <f t="shared" si="7"/>
        <v>1.9883040935672514</v>
      </c>
      <c r="CM38">
        <f t="shared" si="7"/>
        <v>1.9883040935672514</v>
      </c>
      <c r="CN38">
        <f t="shared" si="7"/>
        <v>6.4327485380116958</v>
      </c>
      <c r="CQ38">
        <v>0</v>
      </c>
      <c r="CU38">
        <v>0</v>
      </c>
      <c r="CY38">
        <v>0</v>
      </c>
      <c r="CZ38">
        <v>0</v>
      </c>
      <c r="DA38">
        <v>0</v>
      </c>
      <c r="DB38">
        <v>0</v>
      </c>
    </row>
    <row r="39" spans="1:106" x14ac:dyDescent="0.25">
      <c r="A39">
        <v>121</v>
      </c>
      <c r="B39" t="s">
        <v>438</v>
      </c>
      <c r="C39" t="s">
        <v>422</v>
      </c>
      <c r="D39" t="s">
        <v>439</v>
      </c>
      <c r="E39" t="s">
        <v>316</v>
      </c>
      <c r="F39">
        <v>3</v>
      </c>
      <c r="G39">
        <v>9</v>
      </c>
      <c r="H39">
        <v>6</v>
      </c>
      <c r="I39">
        <v>1</v>
      </c>
      <c r="L39" t="b">
        <v>1</v>
      </c>
      <c r="V39" t="s">
        <v>320</v>
      </c>
      <c r="W39" t="s">
        <v>321</v>
      </c>
      <c r="X39" t="b">
        <v>0</v>
      </c>
      <c r="Y39" t="b">
        <v>0</v>
      </c>
      <c r="Z39" t="s">
        <v>440</v>
      </c>
      <c r="AA39" t="s">
        <v>425</v>
      </c>
      <c r="AB39" t="s">
        <v>316</v>
      </c>
      <c r="AC39" t="s">
        <v>1</v>
      </c>
      <c r="AD39" t="s">
        <v>422</v>
      </c>
      <c r="AE39" t="s">
        <v>426</v>
      </c>
      <c r="AF39">
        <v>0</v>
      </c>
      <c r="AH39">
        <v>171</v>
      </c>
      <c r="AI39">
        <f t="shared" si="6"/>
        <v>0.11695906432748537</v>
      </c>
      <c r="AJ39">
        <v>0.11695906432748537</v>
      </c>
      <c r="AK39">
        <v>0.11695906432748537</v>
      </c>
      <c r="AL39">
        <v>0.11695906432748537</v>
      </c>
      <c r="AM39">
        <v>0.11695906432748537</v>
      </c>
      <c r="AN39">
        <v>0.11695906432748537</v>
      </c>
      <c r="AO39">
        <v>0.11695906432748537</v>
      </c>
      <c r="AP39">
        <v>0.11695906432748537</v>
      </c>
      <c r="AQ39">
        <v>0.11695906432748537</v>
      </c>
      <c r="AR39">
        <v>0.11695906432748537</v>
      </c>
      <c r="AS39">
        <v>0.11695906432748537</v>
      </c>
      <c r="AT39">
        <v>0.11695906432748537</v>
      </c>
      <c r="AU39">
        <v>20</v>
      </c>
      <c r="AV39">
        <v>14</v>
      </c>
      <c r="AW39">
        <v>6</v>
      </c>
      <c r="AX39">
        <v>0</v>
      </c>
      <c r="AY39">
        <v>10</v>
      </c>
      <c r="AZ39">
        <v>6</v>
      </c>
      <c r="BA39">
        <v>4</v>
      </c>
      <c r="BB39">
        <v>0</v>
      </c>
      <c r="BC39">
        <v>10</v>
      </c>
      <c r="BD39">
        <v>8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0</v>
      </c>
      <c r="BP39" s="24">
        <v>33</v>
      </c>
      <c r="BQ39" s="24">
        <v>21</v>
      </c>
      <c r="BR39" s="24">
        <v>12</v>
      </c>
      <c r="BS39" s="24">
        <v>0</v>
      </c>
      <c r="BT39" s="24">
        <v>9</v>
      </c>
      <c r="BU39" s="24">
        <v>1</v>
      </c>
      <c r="BV39" s="24">
        <v>8</v>
      </c>
      <c r="BW39" s="24">
        <v>0</v>
      </c>
      <c r="BX39" s="24">
        <v>10</v>
      </c>
      <c r="BY39" s="24">
        <v>17</v>
      </c>
      <c r="BZ39" s="24">
        <v>17</v>
      </c>
      <c r="CA39" s="24">
        <v>55</v>
      </c>
      <c r="CC39">
        <f t="shared" si="8"/>
        <v>3.8596491228070171</v>
      </c>
      <c r="CD39">
        <f t="shared" si="7"/>
        <v>2.4561403508771926</v>
      </c>
      <c r="CE39">
        <f t="shared" si="7"/>
        <v>1.4035087719298245</v>
      </c>
      <c r="CF39">
        <f t="shared" si="7"/>
        <v>0</v>
      </c>
      <c r="CG39">
        <f t="shared" si="7"/>
        <v>1.0526315789473684</v>
      </c>
      <c r="CH39">
        <f t="shared" si="7"/>
        <v>0.11695906432748537</v>
      </c>
      <c r="CI39">
        <f t="shared" si="7"/>
        <v>0.93567251461988299</v>
      </c>
      <c r="CJ39">
        <f t="shared" si="7"/>
        <v>0</v>
      </c>
      <c r="CK39">
        <f t="shared" si="7"/>
        <v>1.1695906432748537</v>
      </c>
      <c r="CL39">
        <f t="shared" si="7"/>
        <v>1.9883040935672514</v>
      </c>
      <c r="CM39">
        <f t="shared" si="7"/>
        <v>1.9883040935672514</v>
      </c>
      <c r="CN39">
        <f t="shared" si="7"/>
        <v>6.4327485380116958</v>
      </c>
      <c r="CQ39">
        <v>0</v>
      </c>
      <c r="CU39">
        <v>0</v>
      </c>
      <c r="CY39">
        <v>0</v>
      </c>
      <c r="CZ39">
        <v>0</v>
      </c>
      <c r="DA39">
        <v>0</v>
      </c>
      <c r="DB39">
        <v>0</v>
      </c>
    </row>
    <row r="40" spans="1:106" x14ac:dyDescent="0.25">
      <c r="A40">
        <v>124</v>
      </c>
      <c r="B40" s="27" t="s">
        <v>441</v>
      </c>
      <c r="C40" t="s">
        <v>422</v>
      </c>
      <c r="D40" t="s">
        <v>442</v>
      </c>
      <c r="E40" t="s">
        <v>316</v>
      </c>
      <c r="F40">
        <v>3</v>
      </c>
      <c r="G40">
        <v>9</v>
      </c>
      <c r="H40">
        <v>7</v>
      </c>
      <c r="I40">
        <v>1</v>
      </c>
      <c r="L40" t="b">
        <v>1</v>
      </c>
      <c r="V40" t="s">
        <v>320</v>
      </c>
      <c r="W40" t="s">
        <v>555</v>
      </c>
      <c r="X40" t="b">
        <v>0</v>
      </c>
      <c r="Y40" t="b">
        <v>0</v>
      </c>
      <c r="Z40" t="s">
        <v>443</v>
      </c>
      <c r="AA40" t="s">
        <v>425</v>
      </c>
      <c r="AB40" t="s">
        <v>316</v>
      </c>
      <c r="AC40" t="s">
        <v>1</v>
      </c>
      <c r="AD40" t="s">
        <v>422</v>
      </c>
      <c r="AE40" t="s">
        <v>426</v>
      </c>
      <c r="AF40">
        <v>0</v>
      </c>
      <c r="AH40">
        <v>171</v>
      </c>
      <c r="AI40">
        <f t="shared" si="6"/>
        <v>0.11695906432748537</v>
      </c>
      <c r="AJ40">
        <v>0.11695906432748537</v>
      </c>
      <c r="AK40">
        <v>0.11695906432748537</v>
      </c>
      <c r="AL40">
        <v>0.11695906432748537</v>
      </c>
      <c r="AM40">
        <v>0.11695906432748537</v>
      </c>
      <c r="AN40">
        <v>0.11695906432748537</v>
      </c>
      <c r="AO40">
        <v>0.11695906432748537</v>
      </c>
      <c r="AP40">
        <v>0.11695906432748537</v>
      </c>
      <c r="AQ40">
        <v>0.11695906432748537</v>
      </c>
      <c r="AR40">
        <v>0.11695906432748537</v>
      </c>
      <c r="AS40">
        <v>0.11695906432748537</v>
      </c>
      <c r="AT40">
        <v>0.11695906432748537</v>
      </c>
      <c r="AU40" s="27">
        <v>20</v>
      </c>
      <c r="AV40">
        <v>5</v>
      </c>
      <c r="AW40">
        <v>15</v>
      </c>
      <c r="AX40">
        <v>0</v>
      </c>
      <c r="AY40">
        <v>14</v>
      </c>
      <c r="AZ40">
        <v>3</v>
      </c>
      <c r="BA40">
        <v>11</v>
      </c>
      <c r="BB40">
        <v>0</v>
      </c>
      <c r="BC40">
        <v>6</v>
      </c>
      <c r="BD40">
        <v>2</v>
      </c>
      <c r="BE40">
        <v>4</v>
      </c>
      <c r="BF40">
        <v>0</v>
      </c>
      <c r="BG40">
        <v>0</v>
      </c>
      <c r="BH40">
        <v>0</v>
      </c>
      <c r="BI40">
        <v>0</v>
      </c>
      <c r="BJ40">
        <v>0</v>
      </c>
      <c r="BP40" s="24">
        <v>33</v>
      </c>
      <c r="BQ40" s="24">
        <v>21</v>
      </c>
      <c r="BR40" s="24">
        <v>12</v>
      </c>
      <c r="BS40" s="24">
        <v>0</v>
      </c>
      <c r="BT40" s="24">
        <v>9</v>
      </c>
      <c r="BU40" s="24">
        <v>1</v>
      </c>
      <c r="BV40" s="24">
        <v>8</v>
      </c>
      <c r="BW40" s="24">
        <v>0</v>
      </c>
      <c r="BX40" s="24">
        <v>10</v>
      </c>
      <c r="BY40" s="24">
        <v>17</v>
      </c>
      <c r="BZ40" s="24">
        <v>17</v>
      </c>
      <c r="CA40" s="24">
        <v>55</v>
      </c>
      <c r="CC40">
        <f t="shared" si="8"/>
        <v>3.8596491228070171</v>
      </c>
      <c r="CD40">
        <f t="shared" si="7"/>
        <v>2.4561403508771926</v>
      </c>
      <c r="CE40">
        <f t="shared" si="7"/>
        <v>1.4035087719298245</v>
      </c>
      <c r="CF40">
        <f t="shared" si="7"/>
        <v>0</v>
      </c>
      <c r="CG40">
        <f t="shared" si="7"/>
        <v>1.0526315789473684</v>
      </c>
      <c r="CH40">
        <f t="shared" si="7"/>
        <v>0.11695906432748537</v>
      </c>
      <c r="CI40">
        <f t="shared" si="7"/>
        <v>0.93567251461988299</v>
      </c>
      <c r="CJ40">
        <f t="shared" si="7"/>
        <v>0</v>
      </c>
      <c r="CK40">
        <f t="shared" si="7"/>
        <v>1.1695906432748537</v>
      </c>
      <c r="CL40">
        <f t="shared" si="7"/>
        <v>1.9883040935672514</v>
      </c>
      <c r="CM40">
        <f t="shared" si="7"/>
        <v>1.9883040935672514</v>
      </c>
      <c r="CN40">
        <f t="shared" si="7"/>
        <v>6.4327485380116958</v>
      </c>
      <c r="CQ40">
        <v>0</v>
      </c>
      <c r="CU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25">
      <c r="A41">
        <v>127</v>
      </c>
      <c r="B41" s="27" t="s">
        <v>415</v>
      </c>
      <c r="C41" t="s">
        <v>422</v>
      </c>
      <c r="D41" t="s">
        <v>444</v>
      </c>
      <c r="E41" t="s">
        <v>316</v>
      </c>
      <c r="F41">
        <v>3</v>
      </c>
      <c r="G41">
        <v>9</v>
      </c>
      <c r="H41">
        <v>8</v>
      </c>
      <c r="I41">
        <v>1</v>
      </c>
      <c r="L41" t="b">
        <v>1</v>
      </c>
      <c r="V41" t="s">
        <v>320</v>
      </c>
      <c r="W41" t="s">
        <v>555</v>
      </c>
      <c r="X41" t="b">
        <v>0</v>
      </c>
      <c r="Y41" t="b">
        <v>0</v>
      </c>
      <c r="Z41" t="s">
        <v>445</v>
      </c>
      <c r="AA41" t="s">
        <v>425</v>
      </c>
      <c r="AB41" t="s">
        <v>316</v>
      </c>
      <c r="AC41" t="s">
        <v>1</v>
      </c>
      <c r="AD41" t="s">
        <v>422</v>
      </c>
      <c r="AE41" t="s">
        <v>426</v>
      </c>
      <c r="AF41">
        <v>0</v>
      </c>
      <c r="AH41">
        <v>171</v>
      </c>
      <c r="AI41">
        <f t="shared" si="6"/>
        <v>0.11695906432748537</v>
      </c>
      <c r="AJ41">
        <v>0.11695906432748537</v>
      </c>
      <c r="AK41">
        <v>0.11695906432748537</v>
      </c>
      <c r="AL41">
        <v>0.11695906432748537</v>
      </c>
      <c r="AM41">
        <v>0.11695906432748537</v>
      </c>
      <c r="AN41">
        <v>0.11695906432748537</v>
      </c>
      <c r="AO41">
        <v>0.11695906432748537</v>
      </c>
      <c r="AP41">
        <v>0.11695906432748537</v>
      </c>
      <c r="AQ41">
        <v>0.11695906432748537</v>
      </c>
      <c r="AR41">
        <v>0.11695906432748537</v>
      </c>
      <c r="AS41">
        <v>0.11695906432748537</v>
      </c>
      <c r="AT41">
        <v>0.11695906432748537</v>
      </c>
      <c r="AU41" s="27">
        <v>20</v>
      </c>
      <c r="AV41">
        <v>2</v>
      </c>
      <c r="AW41">
        <v>18</v>
      </c>
      <c r="AX41">
        <v>0</v>
      </c>
      <c r="AY41">
        <v>20</v>
      </c>
      <c r="AZ41">
        <v>2</v>
      </c>
      <c r="BA41">
        <v>18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P41" s="24">
        <v>33</v>
      </c>
      <c r="BQ41" s="24">
        <v>21</v>
      </c>
      <c r="BR41" s="24">
        <v>12</v>
      </c>
      <c r="BS41" s="24">
        <v>0</v>
      </c>
      <c r="BT41" s="24">
        <v>9</v>
      </c>
      <c r="BU41" s="24">
        <v>1</v>
      </c>
      <c r="BV41" s="24">
        <v>8</v>
      </c>
      <c r="BW41" s="24">
        <v>0</v>
      </c>
      <c r="BX41" s="24">
        <v>10</v>
      </c>
      <c r="BY41" s="24">
        <v>17</v>
      </c>
      <c r="BZ41" s="24">
        <v>17</v>
      </c>
      <c r="CA41" s="24">
        <v>55</v>
      </c>
      <c r="CC41">
        <f t="shared" si="8"/>
        <v>3.8596491228070171</v>
      </c>
      <c r="CD41">
        <f t="shared" si="7"/>
        <v>2.4561403508771926</v>
      </c>
      <c r="CE41">
        <f t="shared" si="7"/>
        <v>1.4035087719298245</v>
      </c>
      <c r="CF41">
        <f t="shared" si="7"/>
        <v>0</v>
      </c>
      <c r="CG41">
        <f t="shared" si="7"/>
        <v>1.0526315789473684</v>
      </c>
      <c r="CH41">
        <f t="shared" si="7"/>
        <v>0.11695906432748537</v>
      </c>
      <c r="CI41">
        <f t="shared" si="7"/>
        <v>0.93567251461988299</v>
      </c>
      <c r="CJ41">
        <f t="shared" si="7"/>
        <v>0</v>
      </c>
      <c r="CK41">
        <f t="shared" si="7"/>
        <v>1.1695906432748537</v>
      </c>
      <c r="CL41">
        <f t="shared" si="7"/>
        <v>1.9883040935672514</v>
      </c>
      <c r="CM41">
        <f t="shared" si="7"/>
        <v>1.9883040935672514</v>
      </c>
      <c r="CN41">
        <f t="shared" si="7"/>
        <v>6.4327485380116958</v>
      </c>
      <c r="CQ41">
        <v>0</v>
      </c>
      <c r="CU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25">
      <c r="A42">
        <v>130</v>
      </c>
      <c r="B42" s="27" t="s">
        <v>446</v>
      </c>
      <c r="C42" t="s">
        <v>422</v>
      </c>
      <c r="D42" t="s">
        <v>447</v>
      </c>
      <c r="E42" t="s">
        <v>316</v>
      </c>
      <c r="F42">
        <v>3</v>
      </c>
      <c r="G42">
        <v>9</v>
      </c>
      <c r="H42">
        <v>9</v>
      </c>
      <c r="I42">
        <v>1</v>
      </c>
      <c r="L42" t="b">
        <v>1</v>
      </c>
      <c r="V42" t="s">
        <v>320</v>
      </c>
      <c r="W42" t="s">
        <v>555</v>
      </c>
      <c r="X42" t="b">
        <v>0</v>
      </c>
      <c r="Y42" t="b">
        <v>0</v>
      </c>
      <c r="Z42" t="s">
        <v>448</v>
      </c>
      <c r="AA42" t="s">
        <v>425</v>
      </c>
      <c r="AB42" t="s">
        <v>316</v>
      </c>
      <c r="AC42" t="s">
        <v>1</v>
      </c>
      <c r="AD42" t="s">
        <v>422</v>
      </c>
      <c r="AE42" t="s">
        <v>426</v>
      </c>
      <c r="AF42">
        <v>0</v>
      </c>
      <c r="AH42">
        <v>171</v>
      </c>
      <c r="AI42">
        <f t="shared" si="6"/>
        <v>6.4327485380116955E-2</v>
      </c>
      <c r="AJ42">
        <v>6.4327485380116955E-2</v>
      </c>
      <c r="AK42">
        <v>6.4327485380116955E-2</v>
      </c>
      <c r="AL42">
        <v>6.4327485380116955E-2</v>
      </c>
      <c r="AM42">
        <v>6.4327485380116955E-2</v>
      </c>
      <c r="AN42">
        <v>6.4327485380116955E-2</v>
      </c>
      <c r="AO42">
        <v>6.4327485380116955E-2</v>
      </c>
      <c r="AP42">
        <v>6.4327485380116955E-2</v>
      </c>
      <c r="AQ42">
        <v>6.4327485380116955E-2</v>
      </c>
      <c r="AR42">
        <v>6.4327485380116955E-2</v>
      </c>
      <c r="AS42">
        <v>6.4327485380116955E-2</v>
      </c>
      <c r="AT42">
        <v>6.4327485380116955E-2</v>
      </c>
      <c r="AU42" s="27">
        <v>11</v>
      </c>
      <c r="AV42">
        <v>0</v>
      </c>
      <c r="AW42">
        <v>11</v>
      </c>
      <c r="AX42">
        <v>0</v>
      </c>
      <c r="AY42">
        <v>9</v>
      </c>
      <c r="AZ42">
        <v>0</v>
      </c>
      <c r="BA42">
        <v>9</v>
      </c>
      <c r="BB42">
        <v>0</v>
      </c>
      <c r="BC42">
        <v>2</v>
      </c>
      <c r="BD42">
        <v>0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0</v>
      </c>
      <c r="BP42" s="24">
        <v>33</v>
      </c>
      <c r="BQ42" s="24">
        <v>21</v>
      </c>
      <c r="BR42" s="24">
        <v>12</v>
      </c>
      <c r="BS42" s="24">
        <v>0</v>
      </c>
      <c r="BT42" s="24">
        <v>9</v>
      </c>
      <c r="BU42" s="24">
        <v>1</v>
      </c>
      <c r="BV42" s="24">
        <v>8</v>
      </c>
      <c r="BW42" s="24">
        <v>0</v>
      </c>
      <c r="BX42" s="24">
        <v>10</v>
      </c>
      <c r="BY42" s="24">
        <v>17</v>
      </c>
      <c r="BZ42" s="24">
        <v>17</v>
      </c>
      <c r="CA42" s="24">
        <v>55</v>
      </c>
      <c r="CC42">
        <f t="shared" si="8"/>
        <v>2.1228070175438596</v>
      </c>
      <c r="CD42">
        <f t="shared" si="7"/>
        <v>1.3508771929824561</v>
      </c>
      <c r="CE42">
        <f t="shared" si="7"/>
        <v>0.77192982456140347</v>
      </c>
      <c r="CF42">
        <f t="shared" si="7"/>
        <v>0</v>
      </c>
      <c r="CG42">
        <f t="shared" si="7"/>
        <v>0.57894736842105265</v>
      </c>
      <c r="CH42">
        <f t="shared" si="7"/>
        <v>6.4327485380116955E-2</v>
      </c>
      <c r="CI42">
        <f t="shared" si="7"/>
        <v>0.51461988304093564</v>
      </c>
      <c r="CJ42">
        <f t="shared" si="7"/>
        <v>0</v>
      </c>
      <c r="CK42">
        <f t="shared" si="7"/>
        <v>0.64327485380116955</v>
      </c>
      <c r="CL42">
        <f t="shared" si="7"/>
        <v>1.0935672514619883</v>
      </c>
      <c r="CM42">
        <f t="shared" si="7"/>
        <v>1.0935672514619883</v>
      </c>
      <c r="CN42">
        <f t="shared" si="7"/>
        <v>3.5380116959064325</v>
      </c>
      <c r="CQ42">
        <v>0</v>
      </c>
      <c r="CU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25">
      <c r="A43" s="24">
        <v>133</v>
      </c>
      <c r="B43" s="24" t="s">
        <v>369</v>
      </c>
      <c r="C43" s="24" t="s">
        <v>422</v>
      </c>
      <c r="D43" s="24" t="s">
        <v>447</v>
      </c>
      <c r="E43" s="24" t="s">
        <v>316</v>
      </c>
      <c r="F43" s="24">
        <v>3</v>
      </c>
      <c r="G43" s="24">
        <v>9</v>
      </c>
      <c r="H43" s="24">
        <v>10</v>
      </c>
      <c r="I43" s="24">
        <v>0</v>
      </c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 t="s">
        <v>320</v>
      </c>
      <c r="W43" s="24"/>
      <c r="X43" s="24" t="b">
        <v>0</v>
      </c>
      <c r="Y43" s="24" t="b">
        <v>0</v>
      </c>
      <c r="Z43" s="24" t="s">
        <v>449</v>
      </c>
      <c r="AA43" s="24" t="s">
        <v>425</v>
      </c>
      <c r="AB43" s="24" t="s">
        <v>316</v>
      </c>
      <c r="AC43" s="24" t="s">
        <v>372</v>
      </c>
      <c r="AD43" s="24" t="s">
        <v>422</v>
      </c>
      <c r="AE43" s="24" t="s">
        <v>426</v>
      </c>
      <c r="AF43" s="24">
        <v>0</v>
      </c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>
        <v>0</v>
      </c>
      <c r="AV43" s="24">
        <v>0</v>
      </c>
      <c r="AW43" s="24">
        <v>0</v>
      </c>
      <c r="AX43" s="24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s="24">
        <v>0</v>
      </c>
      <c r="BH43" s="24">
        <v>0</v>
      </c>
      <c r="BI43" s="24">
        <v>0</v>
      </c>
      <c r="BJ43" s="24">
        <v>0</v>
      </c>
      <c r="BK43" s="24"/>
      <c r="BL43" s="24"/>
      <c r="BM43" s="24"/>
      <c r="BN43" s="24"/>
      <c r="BP43" s="24">
        <v>33</v>
      </c>
      <c r="BQ43" s="24">
        <v>21</v>
      </c>
      <c r="BR43" s="24">
        <v>12</v>
      </c>
      <c r="BS43" s="24">
        <v>0</v>
      </c>
      <c r="BT43" s="24">
        <v>9</v>
      </c>
      <c r="BU43" s="24">
        <v>1</v>
      </c>
      <c r="BV43" s="24">
        <v>8</v>
      </c>
      <c r="BW43" s="24">
        <v>0</v>
      </c>
      <c r="BX43" s="24">
        <v>10</v>
      </c>
      <c r="BY43" s="24">
        <v>17</v>
      </c>
      <c r="BZ43" s="24">
        <v>17</v>
      </c>
      <c r="CA43" s="24">
        <v>55</v>
      </c>
      <c r="CC43" s="24">
        <v>33</v>
      </c>
      <c r="CD43" s="24">
        <v>21</v>
      </c>
      <c r="CE43" s="24">
        <v>12</v>
      </c>
      <c r="CF43" s="24">
        <v>0</v>
      </c>
      <c r="CG43" s="24">
        <v>9</v>
      </c>
      <c r="CH43" s="24">
        <v>1</v>
      </c>
      <c r="CI43" s="24">
        <v>8</v>
      </c>
      <c r="CJ43" s="24">
        <v>0</v>
      </c>
      <c r="CK43" s="24">
        <v>10</v>
      </c>
      <c r="CL43" s="24">
        <v>17</v>
      </c>
      <c r="CM43" s="24">
        <v>17</v>
      </c>
      <c r="CN43" s="24">
        <v>55</v>
      </c>
      <c r="CQ43" s="24">
        <v>33</v>
      </c>
      <c r="CR43" s="24">
        <v>21</v>
      </c>
      <c r="CS43" s="24">
        <v>12</v>
      </c>
      <c r="CT43" s="24">
        <v>0</v>
      </c>
      <c r="CU43" s="24">
        <v>9</v>
      </c>
      <c r="CV43" s="24">
        <v>1</v>
      </c>
      <c r="CW43" s="24">
        <v>8</v>
      </c>
      <c r="CX43" s="24">
        <v>0</v>
      </c>
      <c r="CY43" s="24">
        <v>10</v>
      </c>
      <c r="CZ43" s="24">
        <v>17</v>
      </c>
      <c r="DA43" s="24">
        <v>17</v>
      </c>
      <c r="DB43" s="24">
        <v>55</v>
      </c>
    </row>
    <row r="44" spans="1:106" x14ac:dyDescent="0.25">
      <c r="A44" s="26">
        <v>136</v>
      </c>
      <c r="B44" s="26" t="s">
        <v>373</v>
      </c>
      <c r="C44" s="26" t="s">
        <v>422</v>
      </c>
      <c r="D44" s="26" t="s">
        <v>450</v>
      </c>
      <c r="E44" s="26" t="s">
        <v>373</v>
      </c>
      <c r="F44" s="26">
        <v>3</v>
      </c>
      <c r="G44" s="26">
        <v>9</v>
      </c>
      <c r="H44" s="26">
        <v>10</v>
      </c>
      <c r="I44" s="26">
        <v>0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 t="s">
        <v>320</v>
      </c>
      <c r="W44" s="26"/>
      <c r="X44" s="26" t="b">
        <v>0</v>
      </c>
      <c r="Y44" s="26" t="b">
        <v>0</v>
      </c>
      <c r="Z44" s="26" t="s">
        <v>451</v>
      </c>
      <c r="AA44" s="26" t="s">
        <v>425</v>
      </c>
      <c r="AB44" s="26" t="s">
        <v>316</v>
      </c>
      <c r="AC44" s="26" t="s">
        <v>373</v>
      </c>
      <c r="AD44" s="26" t="s">
        <v>422</v>
      </c>
      <c r="AE44" s="26" t="s">
        <v>426</v>
      </c>
      <c r="AF44" s="26">
        <v>0</v>
      </c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>
        <v>0</v>
      </c>
      <c r="AV44" s="26"/>
      <c r="AW44" s="26"/>
      <c r="AX44" s="26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26">
        <v>0</v>
      </c>
      <c r="BH44" s="26">
        <v>0</v>
      </c>
      <c r="BI44" s="26">
        <v>0</v>
      </c>
      <c r="BJ44" s="26">
        <v>0</v>
      </c>
      <c r="BK44" s="26"/>
      <c r="BL44" s="26"/>
      <c r="BM44" s="26"/>
      <c r="BN44" s="26"/>
      <c r="BP44" s="26">
        <v>0</v>
      </c>
      <c r="BQ44" s="26"/>
      <c r="BR44" s="26"/>
      <c r="BS44" s="26"/>
      <c r="BT44" s="26">
        <v>0</v>
      </c>
      <c r="BU44" s="26"/>
      <c r="BV44" s="26"/>
      <c r="BW44" s="26"/>
      <c r="BX44" s="26">
        <v>0</v>
      </c>
      <c r="BY44" s="26">
        <v>0</v>
      </c>
      <c r="BZ44" s="26">
        <v>0</v>
      </c>
      <c r="CA44" s="26">
        <v>0</v>
      </c>
      <c r="CC44" s="26">
        <v>0</v>
      </c>
      <c r="CD44" s="26"/>
      <c r="CE44" s="26"/>
      <c r="CF44" s="26"/>
      <c r="CG44" s="26">
        <v>0</v>
      </c>
      <c r="CH44" s="26"/>
      <c r="CI44" s="26"/>
      <c r="CJ44" s="26"/>
      <c r="CK44" s="26">
        <v>0</v>
      </c>
      <c r="CL44" s="26">
        <v>0</v>
      </c>
      <c r="CM44" s="26">
        <v>0</v>
      </c>
      <c r="CN44" s="26">
        <v>0</v>
      </c>
      <c r="CQ44" s="26">
        <v>0</v>
      </c>
      <c r="CR44" s="26"/>
      <c r="CS44" s="26"/>
      <c r="CT44" s="26"/>
      <c r="CU44" s="26">
        <v>0</v>
      </c>
      <c r="CV44" s="26"/>
      <c r="CW44" s="26"/>
      <c r="CX44" s="26"/>
      <c r="CY44" s="26">
        <v>0</v>
      </c>
      <c r="CZ44" s="26">
        <v>0</v>
      </c>
      <c r="DA44" s="26">
        <v>0</v>
      </c>
      <c r="DB44" s="26">
        <v>0</v>
      </c>
    </row>
    <row r="45" spans="1:106" x14ac:dyDescent="0.25">
      <c r="A45">
        <v>137</v>
      </c>
      <c r="B45" t="s">
        <v>452</v>
      </c>
      <c r="C45" t="s">
        <v>452</v>
      </c>
      <c r="D45" t="s">
        <v>453</v>
      </c>
      <c r="E45" t="s">
        <v>316</v>
      </c>
      <c r="F45">
        <v>4</v>
      </c>
      <c r="G45">
        <v>2</v>
      </c>
      <c r="H45">
        <v>1</v>
      </c>
      <c r="I45">
        <v>1</v>
      </c>
      <c r="K45" t="s">
        <v>334</v>
      </c>
      <c r="M45" t="s">
        <v>335</v>
      </c>
      <c r="O45" t="b">
        <v>1</v>
      </c>
      <c r="P45" t="b">
        <v>1</v>
      </c>
      <c r="Q45" t="b">
        <v>0</v>
      </c>
      <c r="R45" t="b">
        <v>1</v>
      </c>
      <c r="S45" t="b">
        <v>1</v>
      </c>
      <c r="T45" t="b">
        <v>1</v>
      </c>
      <c r="V45" t="s">
        <v>320</v>
      </c>
      <c r="W45" t="s">
        <v>321</v>
      </c>
      <c r="X45" t="b">
        <v>1</v>
      </c>
      <c r="Y45" t="b">
        <v>0</v>
      </c>
      <c r="Z45" t="s">
        <v>454</v>
      </c>
      <c r="AA45" t="s">
        <v>455</v>
      </c>
      <c r="AB45" t="s">
        <v>316</v>
      </c>
      <c r="AC45" t="s">
        <v>1</v>
      </c>
      <c r="AD45" t="s">
        <v>452</v>
      </c>
      <c r="AE45" t="s">
        <v>456</v>
      </c>
      <c r="AF45">
        <v>0</v>
      </c>
      <c r="AG45">
        <f>SUM(AU45:AU46)</f>
        <v>83</v>
      </c>
      <c r="AH45">
        <v>83</v>
      </c>
      <c r="AI45">
        <f>AU45/AH45</f>
        <v>0.46987951807228917</v>
      </c>
      <c r="AJ45">
        <v>0.46987951807228917</v>
      </c>
      <c r="AK45">
        <v>0.46987951807228917</v>
      </c>
      <c r="AL45">
        <v>0.46987951807228917</v>
      </c>
      <c r="AM45">
        <v>0.46987951807228917</v>
      </c>
      <c r="AN45">
        <v>0.46987951807228917</v>
      </c>
      <c r="AO45">
        <v>0.46987951807228917</v>
      </c>
      <c r="AP45">
        <v>0.46987951807228917</v>
      </c>
      <c r="AQ45">
        <v>0.46987951807228917</v>
      </c>
      <c r="AR45">
        <v>0.46987951807228917</v>
      </c>
      <c r="AS45">
        <v>0.46987951807228917</v>
      </c>
      <c r="AT45">
        <v>0.46987951807228917</v>
      </c>
      <c r="AU45">
        <v>39</v>
      </c>
      <c r="AV45">
        <v>28</v>
      </c>
      <c r="AW45">
        <v>6</v>
      </c>
      <c r="AX45">
        <v>5</v>
      </c>
      <c r="AY45">
        <v>31</v>
      </c>
      <c r="AZ45">
        <v>21</v>
      </c>
      <c r="BA45">
        <v>5</v>
      </c>
      <c r="BB45">
        <v>5</v>
      </c>
      <c r="BC45">
        <v>6</v>
      </c>
      <c r="BD45">
        <v>6</v>
      </c>
      <c r="BE45">
        <v>0</v>
      </c>
      <c r="BF45">
        <v>0</v>
      </c>
      <c r="BG45">
        <v>2</v>
      </c>
      <c r="BH45">
        <v>1</v>
      </c>
      <c r="BI45">
        <v>1</v>
      </c>
      <c r="BJ45">
        <v>0</v>
      </c>
      <c r="BP45" s="24">
        <v>14</v>
      </c>
      <c r="BQ45" s="24">
        <v>10</v>
      </c>
      <c r="BR45" s="24">
        <v>4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5</v>
      </c>
      <c r="BY45" s="24">
        <v>6</v>
      </c>
      <c r="BZ45" s="24">
        <v>12</v>
      </c>
      <c r="CA45" s="24">
        <v>20</v>
      </c>
      <c r="CC45">
        <f>BP45*AI45</f>
        <v>6.5783132530120483</v>
      </c>
      <c r="CD45">
        <f t="shared" ref="CD45:CN46" si="9">BQ45*AJ45</f>
        <v>4.6987951807228914</v>
      </c>
      <c r="CE45">
        <f t="shared" si="9"/>
        <v>1.8795180722891567</v>
      </c>
      <c r="CF45">
        <f t="shared" si="9"/>
        <v>0</v>
      </c>
      <c r="CG45">
        <f t="shared" si="9"/>
        <v>0</v>
      </c>
      <c r="CH45">
        <f t="shared" si="9"/>
        <v>0</v>
      </c>
      <c r="CI45">
        <f t="shared" si="9"/>
        <v>0</v>
      </c>
      <c r="CJ45">
        <f t="shared" si="9"/>
        <v>0</v>
      </c>
      <c r="CK45">
        <f t="shared" si="9"/>
        <v>2.3493975903614457</v>
      </c>
      <c r="CL45">
        <f t="shared" si="9"/>
        <v>2.8192771084337349</v>
      </c>
      <c r="CM45">
        <f t="shared" si="9"/>
        <v>5.6385542168674698</v>
      </c>
      <c r="CN45">
        <f t="shared" si="9"/>
        <v>9.3975903614457827</v>
      </c>
      <c r="CQ45">
        <v>0</v>
      </c>
      <c r="CU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25">
      <c r="A46">
        <v>142</v>
      </c>
      <c r="B46" s="27" t="s">
        <v>457</v>
      </c>
      <c r="C46" t="s">
        <v>452</v>
      </c>
      <c r="D46" t="s">
        <v>458</v>
      </c>
      <c r="E46" t="s">
        <v>316</v>
      </c>
      <c r="F46">
        <v>4</v>
      </c>
      <c r="G46">
        <v>2</v>
      </c>
      <c r="H46">
        <v>2</v>
      </c>
      <c r="I46">
        <v>1</v>
      </c>
      <c r="K46" t="s">
        <v>317</v>
      </c>
      <c r="M46" s="27"/>
      <c r="N46" s="27"/>
      <c r="O46" s="27"/>
      <c r="P46" s="27"/>
      <c r="Q46" s="27"/>
      <c r="R46" s="27"/>
      <c r="S46" s="27"/>
      <c r="T46" s="27"/>
      <c r="U46" s="27"/>
      <c r="V46" t="s">
        <v>320</v>
      </c>
      <c r="W46" t="s">
        <v>555</v>
      </c>
      <c r="X46" t="b">
        <v>1</v>
      </c>
      <c r="Y46" t="b">
        <v>0</v>
      </c>
      <c r="Z46" t="s">
        <v>459</v>
      </c>
      <c r="AA46" t="s">
        <v>455</v>
      </c>
      <c r="AB46" t="s">
        <v>316</v>
      </c>
      <c r="AC46" t="s">
        <v>1</v>
      </c>
      <c r="AD46" t="s">
        <v>452</v>
      </c>
      <c r="AE46" t="s">
        <v>456</v>
      </c>
      <c r="AF46">
        <v>0</v>
      </c>
      <c r="AH46">
        <v>83</v>
      </c>
      <c r="AI46">
        <f>AU46/AH46</f>
        <v>0.53012048192771088</v>
      </c>
      <c r="AJ46">
        <v>0.53012048192771088</v>
      </c>
      <c r="AK46">
        <v>0.53012048192771088</v>
      </c>
      <c r="AL46">
        <v>0.53012048192771088</v>
      </c>
      <c r="AM46">
        <v>0.53012048192771088</v>
      </c>
      <c r="AN46">
        <v>0.53012048192771088</v>
      </c>
      <c r="AO46">
        <v>0.53012048192771088</v>
      </c>
      <c r="AP46">
        <v>0.53012048192771088</v>
      </c>
      <c r="AQ46">
        <v>0.53012048192771088</v>
      </c>
      <c r="AR46">
        <v>0.53012048192771088</v>
      </c>
      <c r="AS46">
        <v>0.53012048192771088</v>
      </c>
      <c r="AT46">
        <v>0.53012048192771088</v>
      </c>
      <c r="AU46" s="27">
        <v>44</v>
      </c>
      <c r="AV46">
        <v>24</v>
      </c>
      <c r="AW46">
        <v>15</v>
      </c>
      <c r="AX46">
        <v>5</v>
      </c>
      <c r="AY46">
        <v>29</v>
      </c>
      <c r="AZ46">
        <v>9</v>
      </c>
      <c r="BA46">
        <v>11</v>
      </c>
      <c r="BB46">
        <v>5</v>
      </c>
      <c r="BC46">
        <v>15</v>
      </c>
      <c r="BD46">
        <v>11</v>
      </c>
      <c r="BE46">
        <v>3</v>
      </c>
      <c r="BF46">
        <v>0</v>
      </c>
      <c r="BG46">
        <v>0</v>
      </c>
      <c r="BH46">
        <v>4</v>
      </c>
      <c r="BI46">
        <v>1</v>
      </c>
      <c r="BJ46">
        <v>0</v>
      </c>
      <c r="BP46" s="24">
        <v>14</v>
      </c>
      <c r="BQ46" s="24">
        <v>10</v>
      </c>
      <c r="BR46" s="24">
        <v>4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5</v>
      </c>
      <c r="BY46" s="24">
        <v>6</v>
      </c>
      <c r="BZ46" s="24">
        <v>12</v>
      </c>
      <c r="CA46" s="24">
        <v>20</v>
      </c>
      <c r="CC46">
        <f>BP46*AI46</f>
        <v>7.4216867469879526</v>
      </c>
      <c r="CD46">
        <f t="shared" si="9"/>
        <v>5.3012048192771086</v>
      </c>
      <c r="CE46">
        <f t="shared" si="9"/>
        <v>2.1204819277108435</v>
      </c>
      <c r="CF46">
        <f t="shared" si="9"/>
        <v>0</v>
      </c>
      <c r="CG46">
        <f t="shared" si="9"/>
        <v>0</v>
      </c>
      <c r="CH46">
        <f t="shared" si="9"/>
        <v>0</v>
      </c>
      <c r="CI46">
        <f t="shared" si="9"/>
        <v>0</v>
      </c>
      <c r="CJ46">
        <f t="shared" si="9"/>
        <v>0</v>
      </c>
      <c r="CK46">
        <f t="shared" si="9"/>
        <v>2.6506024096385543</v>
      </c>
      <c r="CL46">
        <f t="shared" si="9"/>
        <v>3.1807228915662655</v>
      </c>
      <c r="CM46">
        <f t="shared" si="9"/>
        <v>6.3614457831325311</v>
      </c>
      <c r="CN46">
        <f t="shared" si="9"/>
        <v>10.602409638554217</v>
      </c>
      <c r="CQ46">
        <v>0</v>
      </c>
      <c r="CU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25">
      <c r="A47" s="24">
        <v>147</v>
      </c>
      <c r="B47" s="24" t="s">
        <v>369</v>
      </c>
      <c r="C47" s="24" t="s">
        <v>452</v>
      </c>
      <c r="D47" s="24" t="s">
        <v>460</v>
      </c>
      <c r="E47" s="24" t="s">
        <v>316</v>
      </c>
      <c r="F47" s="24">
        <v>4</v>
      </c>
      <c r="G47" s="24">
        <v>2</v>
      </c>
      <c r="H47" s="24">
        <v>3</v>
      </c>
      <c r="I47" s="24">
        <v>0</v>
      </c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 t="s">
        <v>320</v>
      </c>
      <c r="W47" s="24"/>
      <c r="X47" s="24" t="b">
        <v>0</v>
      </c>
      <c r="Y47" s="24" t="b">
        <v>0</v>
      </c>
      <c r="Z47" s="24" t="s">
        <v>461</v>
      </c>
      <c r="AA47" s="24" t="s">
        <v>455</v>
      </c>
      <c r="AB47" s="24" t="s">
        <v>316</v>
      </c>
      <c r="AC47" s="24" t="s">
        <v>372</v>
      </c>
      <c r="AD47" s="24" t="s">
        <v>452</v>
      </c>
      <c r="AE47" s="24" t="s">
        <v>456</v>
      </c>
      <c r="AF47" s="24">
        <v>0</v>
      </c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>
        <v>0</v>
      </c>
      <c r="AV47" s="24">
        <v>0</v>
      </c>
      <c r="AW47" s="24">
        <v>0</v>
      </c>
      <c r="AX47" s="24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s="24">
        <v>0</v>
      </c>
      <c r="BH47" s="24">
        <v>0</v>
      </c>
      <c r="BI47" s="24">
        <v>0</v>
      </c>
      <c r="BJ47" s="24">
        <v>0</v>
      </c>
      <c r="BK47" s="24"/>
      <c r="BL47" s="24"/>
      <c r="BM47" s="24"/>
      <c r="BN47" s="24"/>
      <c r="BP47" s="24">
        <v>14</v>
      </c>
      <c r="BQ47" s="24">
        <v>10</v>
      </c>
      <c r="BR47" s="24">
        <v>4</v>
      </c>
      <c r="BS47" s="24">
        <v>0</v>
      </c>
      <c r="BT47" s="24">
        <v>0</v>
      </c>
      <c r="BU47" s="24">
        <v>0</v>
      </c>
      <c r="BV47" s="24">
        <v>0</v>
      </c>
      <c r="BW47" s="24">
        <v>0</v>
      </c>
      <c r="BX47" s="24">
        <v>5</v>
      </c>
      <c r="BY47" s="24">
        <v>6</v>
      </c>
      <c r="BZ47" s="24">
        <v>12</v>
      </c>
      <c r="CA47" s="24">
        <v>20</v>
      </c>
      <c r="CC47" s="24">
        <v>14</v>
      </c>
      <c r="CD47" s="24">
        <v>10</v>
      </c>
      <c r="CE47" s="24">
        <v>4</v>
      </c>
      <c r="CF47" s="24">
        <v>0</v>
      </c>
      <c r="CG47" s="24">
        <v>0</v>
      </c>
      <c r="CH47" s="24">
        <v>0</v>
      </c>
      <c r="CI47" s="24">
        <v>0</v>
      </c>
      <c r="CJ47" s="24">
        <v>0</v>
      </c>
      <c r="CK47" s="24">
        <v>5</v>
      </c>
      <c r="CL47" s="24">
        <v>6</v>
      </c>
      <c r="CM47" s="24">
        <v>12</v>
      </c>
      <c r="CN47" s="24">
        <v>20</v>
      </c>
      <c r="CQ47" s="24">
        <v>14</v>
      </c>
      <c r="CR47" s="24">
        <v>10</v>
      </c>
      <c r="CS47" s="24">
        <v>4</v>
      </c>
      <c r="CT47" s="24">
        <v>0</v>
      </c>
      <c r="CU47" s="24">
        <v>0</v>
      </c>
      <c r="CV47" s="24">
        <v>0</v>
      </c>
      <c r="CW47" s="24">
        <v>0</v>
      </c>
      <c r="CX47" s="24">
        <v>0</v>
      </c>
      <c r="CY47" s="24">
        <v>5</v>
      </c>
      <c r="CZ47" s="24">
        <v>6</v>
      </c>
      <c r="DA47" s="24">
        <v>12</v>
      </c>
      <c r="DB47" s="24">
        <v>20</v>
      </c>
    </row>
    <row r="48" spans="1:106" x14ac:dyDescent="0.25">
      <c r="A48" s="26">
        <v>150</v>
      </c>
      <c r="B48" s="26" t="s">
        <v>373</v>
      </c>
      <c r="C48" s="26" t="s">
        <v>452</v>
      </c>
      <c r="D48" s="26" t="s">
        <v>462</v>
      </c>
      <c r="E48" s="26" t="s">
        <v>373</v>
      </c>
      <c r="F48" s="26">
        <v>4</v>
      </c>
      <c r="G48" s="26">
        <v>2</v>
      </c>
      <c r="H48" s="26">
        <v>3</v>
      </c>
      <c r="I48" s="26">
        <v>0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 t="s">
        <v>320</v>
      </c>
      <c r="W48" s="26"/>
      <c r="X48" s="26" t="b">
        <v>0</v>
      </c>
      <c r="Y48" s="26" t="b">
        <v>0</v>
      </c>
      <c r="Z48" s="26" t="s">
        <v>463</v>
      </c>
      <c r="AA48" s="26" t="s">
        <v>455</v>
      </c>
      <c r="AB48" s="26" t="s">
        <v>373</v>
      </c>
      <c r="AC48" s="26" t="s">
        <v>373</v>
      </c>
      <c r="AD48" s="26" t="s">
        <v>452</v>
      </c>
      <c r="AE48" s="26" t="s">
        <v>456</v>
      </c>
      <c r="AF48" s="26">
        <v>0</v>
      </c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>
        <v>0</v>
      </c>
      <c r="AV48" s="26"/>
      <c r="AW48" s="26"/>
      <c r="AX48" s="26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s="26">
        <v>0</v>
      </c>
      <c r="BH48" s="26">
        <v>0</v>
      </c>
      <c r="BI48" s="26">
        <v>0</v>
      </c>
      <c r="BJ48" s="26">
        <v>0</v>
      </c>
      <c r="BK48" s="26"/>
      <c r="BL48" s="26"/>
      <c r="BM48" s="26"/>
      <c r="BN48" s="26"/>
      <c r="BP48" s="26">
        <v>0</v>
      </c>
      <c r="BQ48" s="26"/>
      <c r="BR48" s="26"/>
      <c r="BS48" s="26"/>
      <c r="BT48" s="26">
        <v>0</v>
      </c>
      <c r="BU48" s="26"/>
      <c r="BV48" s="26"/>
      <c r="BW48" s="26"/>
      <c r="BX48" s="26">
        <v>0</v>
      </c>
      <c r="BY48" s="26">
        <v>0</v>
      </c>
      <c r="BZ48" s="26">
        <v>0</v>
      </c>
      <c r="CA48" s="26">
        <v>0</v>
      </c>
      <c r="CC48" s="26">
        <v>0</v>
      </c>
      <c r="CD48" s="26"/>
      <c r="CE48" s="26"/>
      <c r="CF48" s="26"/>
      <c r="CG48" s="26">
        <v>0</v>
      </c>
      <c r="CH48" s="26"/>
      <c r="CI48" s="26"/>
      <c r="CJ48" s="26"/>
      <c r="CK48" s="26">
        <v>0</v>
      </c>
      <c r="CL48" s="26">
        <v>0</v>
      </c>
      <c r="CM48" s="26">
        <v>0</v>
      </c>
      <c r="CN48" s="26">
        <v>0</v>
      </c>
      <c r="CQ48" s="26">
        <v>0</v>
      </c>
      <c r="CR48" s="26"/>
      <c r="CS48" s="26"/>
      <c r="CT48" s="26"/>
      <c r="CU48" s="26">
        <v>0</v>
      </c>
      <c r="CV48" s="26"/>
      <c r="CW48" s="26"/>
      <c r="CX48" s="26"/>
      <c r="CY48" s="26">
        <v>0</v>
      </c>
      <c r="CZ48" s="26">
        <v>0</v>
      </c>
      <c r="DA48" s="26">
        <v>0</v>
      </c>
      <c r="DB48" s="26">
        <v>0</v>
      </c>
    </row>
    <row r="49" spans="1:106" x14ac:dyDescent="0.25">
      <c r="A49">
        <v>151</v>
      </c>
      <c r="B49" s="23" t="s">
        <v>353</v>
      </c>
      <c r="C49" t="s">
        <v>464</v>
      </c>
      <c r="D49" t="s">
        <v>465</v>
      </c>
      <c r="E49" t="s">
        <v>316</v>
      </c>
      <c r="F49">
        <v>5</v>
      </c>
      <c r="G49">
        <v>8</v>
      </c>
      <c r="H49">
        <v>1</v>
      </c>
      <c r="I49">
        <v>1</v>
      </c>
      <c r="K49" t="s">
        <v>317</v>
      </c>
      <c r="M49" t="s">
        <v>466</v>
      </c>
      <c r="O49" t="b">
        <v>1</v>
      </c>
      <c r="P49" t="b">
        <v>0</v>
      </c>
      <c r="Q49" t="b">
        <v>1</v>
      </c>
      <c r="R49" t="b">
        <v>1</v>
      </c>
      <c r="S49" t="b">
        <v>0</v>
      </c>
      <c r="T49" t="b">
        <v>0</v>
      </c>
      <c r="U49" s="27"/>
      <c r="V49" t="s">
        <v>320</v>
      </c>
      <c r="W49" t="s">
        <v>321</v>
      </c>
      <c r="X49" t="b">
        <v>0</v>
      </c>
      <c r="Y49" t="b">
        <v>0</v>
      </c>
      <c r="Z49" t="s">
        <v>467</v>
      </c>
      <c r="AA49" t="s">
        <v>468</v>
      </c>
      <c r="AB49" t="s">
        <v>316</v>
      </c>
      <c r="AC49" t="s">
        <v>1</v>
      </c>
      <c r="AD49" t="s">
        <v>464</v>
      </c>
      <c r="AE49" t="s">
        <v>469</v>
      </c>
      <c r="AF49">
        <v>0</v>
      </c>
      <c r="AG49">
        <f>SUM(AU49:AU56)</f>
        <v>173</v>
      </c>
      <c r="AH49">
        <v>173</v>
      </c>
      <c r="AI49">
        <f t="shared" ref="AI49:AI56" si="10">AU49/AH49</f>
        <v>0.12138728323699421</v>
      </c>
      <c r="AJ49">
        <v>0.12138728323699421</v>
      </c>
      <c r="AK49">
        <v>0.12138728323699421</v>
      </c>
      <c r="AL49">
        <v>0.12138728323699421</v>
      </c>
      <c r="AM49">
        <v>0.12138728323699421</v>
      </c>
      <c r="AN49">
        <v>0.12138728323699421</v>
      </c>
      <c r="AO49">
        <v>0.12138728323699421</v>
      </c>
      <c r="AP49">
        <v>0.12138728323699421</v>
      </c>
      <c r="AQ49">
        <v>0.12138728323699421</v>
      </c>
      <c r="AR49">
        <v>0.12138728323699421</v>
      </c>
      <c r="AS49">
        <v>0.12138728323699421</v>
      </c>
      <c r="AT49">
        <v>0.12138728323699421</v>
      </c>
      <c r="AU49">
        <v>21</v>
      </c>
      <c r="AV49">
        <v>6</v>
      </c>
      <c r="AW49">
        <v>11</v>
      </c>
      <c r="AX49">
        <v>4</v>
      </c>
      <c r="AY49">
        <v>20</v>
      </c>
      <c r="AZ49">
        <v>5</v>
      </c>
      <c r="BA49">
        <v>11</v>
      </c>
      <c r="BB49">
        <v>4</v>
      </c>
      <c r="BC49">
        <v>1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P49" s="24">
        <v>21</v>
      </c>
      <c r="BQ49" s="24">
        <v>16</v>
      </c>
      <c r="BR49" s="24">
        <v>0</v>
      </c>
      <c r="BS49" s="24">
        <v>5</v>
      </c>
      <c r="BT49" s="24">
        <v>6</v>
      </c>
      <c r="BU49" s="24">
        <v>6</v>
      </c>
      <c r="BV49" s="24">
        <v>0</v>
      </c>
      <c r="BW49" s="24">
        <v>0</v>
      </c>
      <c r="BX49" s="24">
        <v>14</v>
      </c>
      <c r="BY49" s="24">
        <v>7</v>
      </c>
      <c r="BZ49" s="24">
        <v>4</v>
      </c>
      <c r="CA49" s="24">
        <v>20</v>
      </c>
      <c r="CC49">
        <f>BP49*AI49</f>
        <v>2.5491329479768785</v>
      </c>
      <c r="CD49">
        <f t="shared" ref="CD49:CN56" si="11">BQ49*AJ49</f>
        <v>1.9421965317919074</v>
      </c>
      <c r="CE49">
        <f t="shared" si="11"/>
        <v>0</v>
      </c>
      <c r="CF49">
        <f t="shared" si="11"/>
        <v>0.60693641618497107</v>
      </c>
      <c r="CG49">
        <f t="shared" si="11"/>
        <v>0.72832369942196529</v>
      </c>
      <c r="CH49">
        <f t="shared" si="11"/>
        <v>0.72832369942196529</v>
      </c>
      <c r="CI49">
        <f t="shared" si="11"/>
        <v>0</v>
      </c>
      <c r="CJ49">
        <f t="shared" si="11"/>
        <v>0</v>
      </c>
      <c r="CK49">
        <f t="shared" si="11"/>
        <v>1.699421965317919</v>
      </c>
      <c r="CL49">
        <f t="shared" si="11"/>
        <v>0.8497109826589595</v>
      </c>
      <c r="CM49">
        <f t="shared" si="11"/>
        <v>0.48554913294797686</v>
      </c>
      <c r="CN49">
        <f t="shared" si="11"/>
        <v>2.4277456647398843</v>
      </c>
      <c r="CQ49">
        <v>0</v>
      </c>
      <c r="CU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25">
      <c r="A50">
        <v>155</v>
      </c>
      <c r="B50" s="23" t="s">
        <v>470</v>
      </c>
      <c r="C50" t="s">
        <v>464</v>
      </c>
      <c r="D50" t="s">
        <v>471</v>
      </c>
      <c r="E50" t="s">
        <v>316</v>
      </c>
      <c r="F50">
        <v>5</v>
      </c>
      <c r="G50">
        <v>8</v>
      </c>
      <c r="H50">
        <v>2</v>
      </c>
      <c r="I50">
        <v>1</v>
      </c>
      <c r="K50" t="s">
        <v>317</v>
      </c>
      <c r="M50" t="s">
        <v>466</v>
      </c>
      <c r="O50" t="b">
        <v>1</v>
      </c>
      <c r="P50" t="b">
        <v>0</v>
      </c>
      <c r="Q50" t="b">
        <v>0</v>
      </c>
      <c r="R50" t="b">
        <v>1</v>
      </c>
      <c r="S50" t="b">
        <v>1</v>
      </c>
      <c r="T50" t="b">
        <v>1</v>
      </c>
      <c r="U50" s="27"/>
      <c r="V50" t="s">
        <v>320</v>
      </c>
      <c r="W50" t="s">
        <v>321</v>
      </c>
      <c r="X50" t="b">
        <v>0</v>
      </c>
      <c r="Y50" t="b">
        <v>0</v>
      </c>
      <c r="Z50" t="s">
        <v>472</v>
      </c>
      <c r="AA50" t="s">
        <v>468</v>
      </c>
      <c r="AB50" t="s">
        <v>316</v>
      </c>
      <c r="AC50" t="s">
        <v>1</v>
      </c>
      <c r="AD50" t="s">
        <v>464</v>
      </c>
      <c r="AE50" t="s">
        <v>469</v>
      </c>
      <c r="AF50">
        <v>0</v>
      </c>
      <c r="AH50">
        <v>173</v>
      </c>
      <c r="AI50">
        <f t="shared" si="10"/>
        <v>0.12138728323699421</v>
      </c>
      <c r="AJ50">
        <v>0.12138728323699421</v>
      </c>
      <c r="AK50">
        <v>0.12138728323699421</v>
      </c>
      <c r="AL50">
        <v>0.12138728323699421</v>
      </c>
      <c r="AM50">
        <v>0.12138728323699421</v>
      </c>
      <c r="AN50">
        <v>0.12138728323699421</v>
      </c>
      <c r="AO50">
        <v>0.12138728323699421</v>
      </c>
      <c r="AP50">
        <v>0.12138728323699421</v>
      </c>
      <c r="AQ50">
        <v>0.12138728323699421</v>
      </c>
      <c r="AR50">
        <v>0.12138728323699421</v>
      </c>
      <c r="AS50">
        <v>0.12138728323699421</v>
      </c>
      <c r="AT50">
        <v>0.12138728323699421</v>
      </c>
      <c r="AU50">
        <v>21</v>
      </c>
      <c r="AV50">
        <v>14</v>
      </c>
      <c r="AW50">
        <v>6</v>
      </c>
      <c r="AX50">
        <v>1</v>
      </c>
      <c r="AY50">
        <v>20</v>
      </c>
      <c r="AZ50">
        <v>13</v>
      </c>
      <c r="BA50">
        <v>6</v>
      </c>
      <c r="BB50">
        <v>1</v>
      </c>
      <c r="BC50">
        <v>1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P50" s="24">
        <v>21</v>
      </c>
      <c r="BQ50" s="24">
        <v>16</v>
      </c>
      <c r="BR50" s="24">
        <v>0</v>
      </c>
      <c r="BS50" s="24">
        <v>5</v>
      </c>
      <c r="BT50" s="24">
        <v>6</v>
      </c>
      <c r="BU50" s="24">
        <v>6</v>
      </c>
      <c r="BV50" s="24">
        <v>0</v>
      </c>
      <c r="BW50" s="24">
        <v>0</v>
      </c>
      <c r="BX50" s="24">
        <v>14</v>
      </c>
      <c r="BY50" s="24">
        <v>7</v>
      </c>
      <c r="BZ50" s="24">
        <v>4</v>
      </c>
      <c r="CA50" s="24">
        <v>20</v>
      </c>
      <c r="CC50">
        <f t="shared" ref="CC50:CC56" si="12">BP50*AI50</f>
        <v>2.5491329479768785</v>
      </c>
      <c r="CD50">
        <f t="shared" si="11"/>
        <v>1.9421965317919074</v>
      </c>
      <c r="CE50">
        <f t="shared" si="11"/>
        <v>0</v>
      </c>
      <c r="CF50">
        <f t="shared" si="11"/>
        <v>0.60693641618497107</v>
      </c>
      <c r="CG50">
        <f t="shared" si="11"/>
        <v>0.72832369942196529</v>
      </c>
      <c r="CH50">
        <f t="shared" si="11"/>
        <v>0.72832369942196529</v>
      </c>
      <c r="CI50">
        <f t="shared" si="11"/>
        <v>0</v>
      </c>
      <c r="CJ50">
        <f t="shared" si="11"/>
        <v>0</v>
      </c>
      <c r="CK50">
        <f t="shared" si="11"/>
        <v>1.699421965317919</v>
      </c>
      <c r="CL50">
        <f t="shared" si="11"/>
        <v>0.8497109826589595</v>
      </c>
      <c r="CM50">
        <f t="shared" si="11"/>
        <v>0.48554913294797686</v>
      </c>
      <c r="CN50">
        <f t="shared" si="11"/>
        <v>2.4277456647398843</v>
      </c>
      <c r="CQ50">
        <v>0</v>
      </c>
      <c r="CU50">
        <v>0</v>
      </c>
      <c r="CY50">
        <v>0</v>
      </c>
      <c r="CZ50">
        <v>0</v>
      </c>
      <c r="DA50">
        <v>0</v>
      </c>
      <c r="DB50">
        <v>0</v>
      </c>
    </row>
    <row r="51" spans="1:106" x14ac:dyDescent="0.25">
      <c r="A51">
        <v>159</v>
      </c>
      <c r="B51" s="23" t="s">
        <v>415</v>
      </c>
      <c r="C51" t="s">
        <v>464</v>
      </c>
      <c r="D51" t="s">
        <v>473</v>
      </c>
      <c r="E51" t="s">
        <v>316</v>
      </c>
      <c r="F51">
        <v>5</v>
      </c>
      <c r="G51">
        <v>8</v>
      </c>
      <c r="H51">
        <v>3</v>
      </c>
      <c r="I51">
        <v>1</v>
      </c>
      <c r="K51" t="s">
        <v>355</v>
      </c>
      <c r="M51" t="s">
        <v>335</v>
      </c>
      <c r="O51" t="b">
        <v>1</v>
      </c>
      <c r="P51" t="b">
        <v>1</v>
      </c>
      <c r="Q51" t="b">
        <v>0</v>
      </c>
      <c r="R51" t="b">
        <v>1</v>
      </c>
      <c r="S51" t="b">
        <v>0</v>
      </c>
      <c r="T51" t="b">
        <v>1</v>
      </c>
      <c r="V51" t="s">
        <v>320</v>
      </c>
      <c r="W51" t="s">
        <v>321</v>
      </c>
      <c r="X51" t="b">
        <v>0</v>
      </c>
      <c r="Y51" t="b">
        <v>0</v>
      </c>
      <c r="Z51" t="s">
        <v>474</v>
      </c>
      <c r="AA51" t="s">
        <v>468</v>
      </c>
      <c r="AB51" t="s">
        <v>316</v>
      </c>
      <c r="AC51" t="s">
        <v>1</v>
      </c>
      <c r="AD51" t="s">
        <v>464</v>
      </c>
      <c r="AE51" t="s">
        <v>469</v>
      </c>
      <c r="AF51">
        <v>4</v>
      </c>
      <c r="AH51">
        <v>173</v>
      </c>
      <c r="AI51">
        <f t="shared" si="10"/>
        <v>0.12138728323699421</v>
      </c>
      <c r="AJ51">
        <v>0.12138728323699421</v>
      </c>
      <c r="AK51">
        <v>0.12138728323699421</v>
      </c>
      <c r="AL51">
        <v>0.12138728323699421</v>
      </c>
      <c r="AM51">
        <v>0.12138728323699421</v>
      </c>
      <c r="AN51">
        <v>0.12138728323699421</v>
      </c>
      <c r="AO51">
        <v>0.12138728323699421</v>
      </c>
      <c r="AP51">
        <v>0.12138728323699421</v>
      </c>
      <c r="AQ51">
        <v>0.12138728323699421</v>
      </c>
      <c r="AR51">
        <v>0.12138728323699421</v>
      </c>
      <c r="AS51">
        <v>0.12138728323699421</v>
      </c>
      <c r="AT51">
        <v>0.12138728323699421</v>
      </c>
      <c r="AU51">
        <v>21</v>
      </c>
      <c r="AV51">
        <v>12</v>
      </c>
      <c r="AW51">
        <v>4</v>
      </c>
      <c r="AX51">
        <v>5</v>
      </c>
      <c r="AY51">
        <v>20</v>
      </c>
      <c r="AZ51">
        <v>11</v>
      </c>
      <c r="BA51">
        <v>4</v>
      </c>
      <c r="BB51">
        <v>5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P51" s="24">
        <v>21</v>
      </c>
      <c r="BQ51" s="24">
        <v>16</v>
      </c>
      <c r="BR51" s="24">
        <v>0</v>
      </c>
      <c r="BS51" s="24">
        <v>5</v>
      </c>
      <c r="BT51" s="24">
        <v>6</v>
      </c>
      <c r="BU51" s="24">
        <v>6</v>
      </c>
      <c r="BV51" s="24">
        <v>0</v>
      </c>
      <c r="BW51" s="24">
        <v>0</v>
      </c>
      <c r="BX51" s="24">
        <v>14</v>
      </c>
      <c r="BY51" s="24">
        <v>7</v>
      </c>
      <c r="BZ51" s="24">
        <v>4</v>
      </c>
      <c r="CA51" s="24">
        <v>20</v>
      </c>
      <c r="CC51">
        <f t="shared" si="12"/>
        <v>2.5491329479768785</v>
      </c>
      <c r="CD51">
        <f t="shared" si="11"/>
        <v>1.9421965317919074</v>
      </c>
      <c r="CE51">
        <f t="shared" si="11"/>
        <v>0</v>
      </c>
      <c r="CF51">
        <f t="shared" si="11"/>
        <v>0.60693641618497107</v>
      </c>
      <c r="CG51">
        <f t="shared" si="11"/>
        <v>0.72832369942196529</v>
      </c>
      <c r="CH51">
        <f t="shared" si="11"/>
        <v>0.72832369942196529</v>
      </c>
      <c r="CI51">
        <f t="shared" si="11"/>
        <v>0</v>
      </c>
      <c r="CJ51">
        <f t="shared" si="11"/>
        <v>0</v>
      </c>
      <c r="CK51">
        <f t="shared" si="11"/>
        <v>1.699421965317919</v>
      </c>
      <c r="CL51">
        <f t="shared" si="11"/>
        <v>0.8497109826589595</v>
      </c>
      <c r="CM51">
        <f t="shared" si="11"/>
        <v>0.48554913294797686</v>
      </c>
      <c r="CN51">
        <f t="shared" si="11"/>
        <v>2.4277456647398843</v>
      </c>
      <c r="CQ51">
        <v>0</v>
      </c>
      <c r="CU51">
        <v>0</v>
      </c>
      <c r="CY51">
        <v>0</v>
      </c>
      <c r="CZ51">
        <v>0</v>
      </c>
      <c r="DA51">
        <v>0</v>
      </c>
      <c r="DB51">
        <v>0</v>
      </c>
    </row>
    <row r="52" spans="1:106" x14ac:dyDescent="0.25">
      <c r="A52">
        <v>163</v>
      </c>
      <c r="B52" t="s">
        <v>475</v>
      </c>
      <c r="C52" t="s">
        <v>464</v>
      </c>
      <c r="D52" t="s">
        <v>476</v>
      </c>
      <c r="E52" t="s">
        <v>316</v>
      </c>
      <c r="F52">
        <v>5</v>
      </c>
      <c r="G52">
        <v>8</v>
      </c>
      <c r="H52">
        <v>4</v>
      </c>
      <c r="I52">
        <v>1</v>
      </c>
      <c r="K52" t="s">
        <v>334</v>
      </c>
      <c r="M52" t="s">
        <v>335</v>
      </c>
      <c r="O52" t="b">
        <v>1</v>
      </c>
      <c r="P52" t="b">
        <v>1</v>
      </c>
      <c r="Q52" t="b">
        <v>1</v>
      </c>
      <c r="R52" t="b">
        <v>1</v>
      </c>
      <c r="S52" t="b">
        <v>1</v>
      </c>
      <c r="T52" t="b">
        <v>1</v>
      </c>
      <c r="V52" t="s">
        <v>320</v>
      </c>
      <c r="W52" t="s">
        <v>321</v>
      </c>
      <c r="X52" t="b">
        <v>0</v>
      </c>
      <c r="Y52" t="b">
        <v>0</v>
      </c>
      <c r="Z52" t="s">
        <v>477</v>
      </c>
      <c r="AA52" t="s">
        <v>468</v>
      </c>
      <c r="AB52" t="s">
        <v>316</v>
      </c>
      <c r="AC52" t="s">
        <v>1</v>
      </c>
      <c r="AD52" t="s">
        <v>464</v>
      </c>
      <c r="AE52" t="s">
        <v>469</v>
      </c>
      <c r="AF52">
        <v>4</v>
      </c>
      <c r="AH52">
        <v>173</v>
      </c>
      <c r="AI52">
        <f t="shared" si="10"/>
        <v>0.12138728323699421</v>
      </c>
      <c r="AJ52">
        <v>0.12138728323699421</v>
      </c>
      <c r="AK52">
        <v>0.12138728323699421</v>
      </c>
      <c r="AL52">
        <v>0.12138728323699421</v>
      </c>
      <c r="AM52">
        <v>0.12138728323699421</v>
      </c>
      <c r="AN52">
        <v>0.12138728323699421</v>
      </c>
      <c r="AO52">
        <v>0.12138728323699421</v>
      </c>
      <c r="AP52">
        <v>0.12138728323699421</v>
      </c>
      <c r="AQ52">
        <v>0.12138728323699421</v>
      </c>
      <c r="AR52">
        <v>0.12138728323699421</v>
      </c>
      <c r="AS52">
        <v>0.12138728323699421</v>
      </c>
      <c r="AT52">
        <v>0.12138728323699421</v>
      </c>
      <c r="AU52">
        <v>21</v>
      </c>
      <c r="AV52">
        <v>16</v>
      </c>
      <c r="AW52">
        <v>4</v>
      </c>
      <c r="AX52">
        <v>0</v>
      </c>
      <c r="AY52">
        <v>20</v>
      </c>
      <c r="AZ52">
        <v>15</v>
      </c>
      <c r="BA52">
        <v>4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P52" s="24">
        <v>21</v>
      </c>
      <c r="BQ52" s="24">
        <v>16</v>
      </c>
      <c r="BR52" s="24">
        <v>0</v>
      </c>
      <c r="BS52" s="24">
        <v>5</v>
      </c>
      <c r="BT52" s="24">
        <v>6</v>
      </c>
      <c r="BU52" s="24">
        <v>6</v>
      </c>
      <c r="BV52" s="24">
        <v>0</v>
      </c>
      <c r="BW52" s="24">
        <v>0</v>
      </c>
      <c r="BX52" s="24">
        <v>14</v>
      </c>
      <c r="BY52" s="24">
        <v>7</v>
      </c>
      <c r="BZ52" s="24">
        <v>4</v>
      </c>
      <c r="CA52" s="24">
        <v>20</v>
      </c>
      <c r="CC52">
        <f t="shared" si="12"/>
        <v>2.5491329479768785</v>
      </c>
      <c r="CD52">
        <f t="shared" si="11"/>
        <v>1.9421965317919074</v>
      </c>
      <c r="CE52">
        <f t="shared" si="11"/>
        <v>0</v>
      </c>
      <c r="CF52">
        <f t="shared" si="11"/>
        <v>0.60693641618497107</v>
      </c>
      <c r="CG52">
        <f t="shared" si="11"/>
        <v>0.72832369942196529</v>
      </c>
      <c r="CH52">
        <f t="shared" si="11"/>
        <v>0.72832369942196529</v>
      </c>
      <c r="CI52">
        <f t="shared" si="11"/>
        <v>0</v>
      </c>
      <c r="CJ52">
        <f t="shared" si="11"/>
        <v>0</v>
      </c>
      <c r="CK52">
        <f t="shared" si="11"/>
        <v>1.699421965317919</v>
      </c>
      <c r="CL52">
        <f t="shared" si="11"/>
        <v>0.8497109826589595</v>
      </c>
      <c r="CM52">
        <f t="shared" si="11"/>
        <v>0.48554913294797686</v>
      </c>
      <c r="CN52">
        <f t="shared" si="11"/>
        <v>2.4277456647398843</v>
      </c>
      <c r="CQ52">
        <v>0</v>
      </c>
      <c r="CU52">
        <v>0</v>
      </c>
      <c r="CY52">
        <v>0</v>
      </c>
      <c r="CZ52">
        <v>0</v>
      </c>
      <c r="DA52">
        <v>0</v>
      </c>
      <c r="DB52">
        <v>0</v>
      </c>
    </row>
    <row r="53" spans="1:106" x14ac:dyDescent="0.25">
      <c r="A53">
        <v>166</v>
      </c>
      <c r="B53" s="23" t="s">
        <v>478</v>
      </c>
      <c r="C53" t="s">
        <v>464</v>
      </c>
      <c r="D53" t="s">
        <v>479</v>
      </c>
      <c r="E53" t="s">
        <v>316</v>
      </c>
      <c r="F53">
        <v>5</v>
      </c>
      <c r="G53">
        <v>8</v>
      </c>
      <c r="H53">
        <v>5</v>
      </c>
      <c r="I53">
        <v>1</v>
      </c>
      <c r="K53" t="s">
        <v>317</v>
      </c>
      <c r="M53" t="s">
        <v>466</v>
      </c>
      <c r="O53" t="b">
        <v>1</v>
      </c>
      <c r="P53" t="b">
        <v>1</v>
      </c>
      <c r="Q53" t="b">
        <v>0</v>
      </c>
      <c r="R53" t="b">
        <v>1</v>
      </c>
      <c r="S53" t="b">
        <v>1</v>
      </c>
      <c r="T53" t="b">
        <v>0</v>
      </c>
      <c r="U53" s="27"/>
      <c r="V53" t="s">
        <v>320</v>
      </c>
      <c r="W53" t="s">
        <v>321</v>
      </c>
      <c r="X53" t="b">
        <v>0</v>
      </c>
      <c r="Y53" t="b">
        <v>0</v>
      </c>
      <c r="Z53" t="s">
        <v>480</v>
      </c>
      <c r="AA53" t="s">
        <v>468</v>
      </c>
      <c r="AB53" t="s">
        <v>316</v>
      </c>
      <c r="AC53" t="s">
        <v>1</v>
      </c>
      <c r="AD53" t="s">
        <v>464</v>
      </c>
      <c r="AE53" t="s">
        <v>469</v>
      </c>
      <c r="AF53">
        <v>0</v>
      </c>
      <c r="AH53">
        <v>173</v>
      </c>
      <c r="AI53">
        <f t="shared" si="10"/>
        <v>0.12138728323699421</v>
      </c>
      <c r="AJ53">
        <v>0.12138728323699421</v>
      </c>
      <c r="AK53">
        <v>0.12138728323699421</v>
      </c>
      <c r="AL53">
        <v>0.12138728323699421</v>
      </c>
      <c r="AM53">
        <v>0.12138728323699421</v>
      </c>
      <c r="AN53">
        <v>0.12138728323699421</v>
      </c>
      <c r="AO53">
        <v>0.12138728323699421</v>
      </c>
      <c r="AP53">
        <v>0.12138728323699421</v>
      </c>
      <c r="AQ53">
        <v>0.12138728323699421</v>
      </c>
      <c r="AR53">
        <v>0.12138728323699421</v>
      </c>
      <c r="AS53">
        <v>0.12138728323699421</v>
      </c>
      <c r="AT53">
        <v>0.12138728323699421</v>
      </c>
      <c r="AU53">
        <v>21</v>
      </c>
      <c r="AV53">
        <v>18</v>
      </c>
      <c r="AW53">
        <v>0</v>
      </c>
      <c r="AX53">
        <v>4</v>
      </c>
      <c r="AY53">
        <v>2</v>
      </c>
      <c r="AZ53">
        <v>3</v>
      </c>
      <c r="BA53">
        <v>0</v>
      </c>
      <c r="BB53">
        <v>0</v>
      </c>
      <c r="BC53">
        <v>19</v>
      </c>
      <c r="BD53">
        <v>15</v>
      </c>
      <c r="BE53">
        <v>0</v>
      </c>
      <c r="BF53">
        <v>4</v>
      </c>
      <c r="BG53">
        <v>0</v>
      </c>
      <c r="BH53">
        <v>0</v>
      </c>
      <c r="BI53">
        <v>0</v>
      </c>
      <c r="BJ53">
        <v>0</v>
      </c>
      <c r="BP53" s="24">
        <v>21</v>
      </c>
      <c r="BQ53" s="24">
        <v>16</v>
      </c>
      <c r="BR53" s="24">
        <v>0</v>
      </c>
      <c r="BS53" s="24">
        <v>5</v>
      </c>
      <c r="BT53" s="24">
        <v>6</v>
      </c>
      <c r="BU53" s="24">
        <v>6</v>
      </c>
      <c r="BV53" s="24">
        <v>0</v>
      </c>
      <c r="BW53" s="24">
        <v>0</v>
      </c>
      <c r="BX53" s="24">
        <v>14</v>
      </c>
      <c r="BY53" s="24">
        <v>7</v>
      </c>
      <c r="BZ53" s="24">
        <v>4</v>
      </c>
      <c r="CA53" s="24">
        <v>20</v>
      </c>
      <c r="CC53">
        <f t="shared" si="12"/>
        <v>2.5491329479768785</v>
      </c>
      <c r="CD53">
        <f t="shared" si="11"/>
        <v>1.9421965317919074</v>
      </c>
      <c r="CE53">
        <f t="shared" si="11"/>
        <v>0</v>
      </c>
      <c r="CF53">
        <f t="shared" si="11"/>
        <v>0.60693641618497107</v>
      </c>
      <c r="CG53">
        <f t="shared" si="11"/>
        <v>0.72832369942196529</v>
      </c>
      <c r="CH53">
        <f t="shared" si="11"/>
        <v>0.72832369942196529</v>
      </c>
      <c r="CI53">
        <f t="shared" si="11"/>
        <v>0</v>
      </c>
      <c r="CJ53">
        <f t="shared" si="11"/>
        <v>0</v>
      </c>
      <c r="CK53">
        <f t="shared" si="11"/>
        <v>1.699421965317919</v>
      </c>
      <c r="CL53">
        <f t="shared" si="11"/>
        <v>0.8497109826589595</v>
      </c>
      <c r="CM53">
        <f t="shared" si="11"/>
        <v>0.48554913294797686</v>
      </c>
      <c r="CN53">
        <f t="shared" si="11"/>
        <v>2.4277456647398843</v>
      </c>
      <c r="CQ53">
        <v>0</v>
      </c>
      <c r="CU53">
        <v>0</v>
      </c>
      <c r="CY53">
        <v>0</v>
      </c>
      <c r="CZ53">
        <v>0</v>
      </c>
      <c r="DA53">
        <v>0</v>
      </c>
      <c r="DB53">
        <v>0</v>
      </c>
    </row>
    <row r="54" spans="1:106" x14ac:dyDescent="0.25">
      <c r="A54">
        <v>170</v>
      </c>
      <c r="B54" t="s">
        <v>481</v>
      </c>
      <c r="C54" t="s">
        <v>464</v>
      </c>
      <c r="D54" t="s">
        <v>482</v>
      </c>
      <c r="E54" t="s">
        <v>316</v>
      </c>
      <c r="F54">
        <v>5</v>
      </c>
      <c r="G54">
        <v>8</v>
      </c>
      <c r="H54">
        <v>6</v>
      </c>
      <c r="I54">
        <v>1</v>
      </c>
      <c r="K54" t="s">
        <v>317</v>
      </c>
      <c r="M54" t="s">
        <v>466</v>
      </c>
      <c r="O54" t="b">
        <v>0</v>
      </c>
      <c r="P54" t="b">
        <v>1</v>
      </c>
      <c r="Q54" t="b">
        <v>0</v>
      </c>
      <c r="R54" t="b">
        <v>1</v>
      </c>
      <c r="S54" t="b">
        <v>1</v>
      </c>
      <c r="T54" t="b">
        <v>0</v>
      </c>
      <c r="U54" s="27"/>
      <c r="V54" t="s">
        <v>320</v>
      </c>
      <c r="W54" t="s">
        <v>321</v>
      </c>
      <c r="X54" t="b">
        <v>0</v>
      </c>
      <c r="Y54" t="b">
        <v>0</v>
      </c>
      <c r="Z54" t="s">
        <v>483</v>
      </c>
      <c r="AA54" t="s">
        <v>468</v>
      </c>
      <c r="AB54" t="s">
        <v>316</v>
      </c>
      <c r="AC54" t="s">
        <v>1</v>
      </c>
      <c r="AD54" t="s">
        <v>464</v>
      </c>
      <c r="AE54" t="s">
        <v>469</v>
      </c>
      <c r="AF54">
        <v>6</v>
      </c>
      <c r="AH54">
        <v>173</v>
      </c>
      <c r="AI54">
        <f t="shared" si="10"/>
        <v>0.12138728323699421</v>
      </c>
      <c r="AJ54">
        <v>0.12138728323699421</v>
      </c>
      <c r="AK54">
        <v>0.12138728323699421</v>
      </c>
      <c r="AL54">
        <v>0.12138728323699421</v>
      </c>
      <c r="AM54">
        <v>0.12138728323699421</v>
      </c>
      <c r="AN54">
        <v>0.12138728323699421</v>
      </c>
      <c r="AO54">
        <v>0.12138728323699421</v>
      </c>
      <c r="AP54">
        <v>0.12138728323699421</v>
      </c>
      <c r="AQ54">
        <v>0.12138728323699421</v>
      </c>
      <c r="AR54">
        <v>0.12138728323699421</v>
      </c>
      <c r="AS54">
        <v>0.12138728323699421</v>
      </c>
      <c r="AT54">
        <v>0.12138728323699421</v>
      </c>
      <c r="AU54">
        <v>21</v>
      </c>
      <c r="AV54">
        <v>15</v>
      </c>
      <c r="AW54">
        <v>6</v>
      </c>
      <c r="AX54">
        <v>0</v>
      </c>
      <c r="AY54">
        <v>4</v>
      </c>
      <c r="AZ54">
        <v>0</v>
      </c>
      <c r="BA54">
        <v>4</v>
      </c>
      <c r="BB54">
        <v>0</v>
      </c>
      <c r="BC54">
        <v>13</v>
      </c>
      <c r="BD54">
        <v>13</v>
      </c>
      <c r="BE54">
        <v>0</v>
      </c>
      <c r="BF54">
        <v>0</v>
      </c>
      <c r="BG54">
        <v>4</v>
      </c>
      <c r="BH54">
        <v>2</v>
      </c>
      <c r="BI54">
        <v>2</v>
      </c>
      <c r="BJ54">
        <v>0</v>
      </c>
      <c r="BP54" s="24">
        <v>21</v>
      </c>
      <c r="BQ54" s="24">
        <v>16</v>
      </c>
      <c r="BR54" s="24">
        <v>0</v>
      </c>
      <c r="BS54" s="24">
        <v>5</v>
      </c>
      <c r="BT54" s="24">
        <v>6</v>
      </c>
      <c r="BU54" s="24">
        <v>6</v>
      </c>
      <c r="BV54" s="24">
        <v>0</v>
      </c>
      <c r="BW54" s="24">
        <v>0</v>
      </c>
      <c r="BX54" s="24">
        <v>14</v>
      </c>
      <c r="BY54" s="24">
        <v>7</v>
      </c>
      <c r="BZ54" s="24">
        <v>4</v>
      </c>
      <c r="CA54" s="24">
        <v>20</v>
      </c>
      <c r="CC54">
        <f t="shared" si="12"/>
        <v>2.5491329479768785</v>
      </c>
      <c r="CD54">
        <f t="shared" si="11"/>
        <v>1.9421965317919074</v>
      </c>
      <c r="CE54">
        <f t="shared" si="11"/>
        <v>0</v>
      </c>
      <c r="CF54">
        <f t="shared" si="11"/>
        <v>0.60693641618497107</v>
      </c>
      <c r="CG54">
        <f t="shared" si="11"/>
        <v>0.72832369942196529</v>
      </c>
      <c r="CH54">
        <f t="shared" si="11"/>
        <v>0.72832369942196529</v>
      </c>
      <c r="CI54">
        <f t="shared" si="11"/>
        <v>0</v>
      </c>
      <c r="CJ54">
        <f t="shared" si="11"/>
        <v>0</v>
      </c>
      <c r="CK54">
        <f t="shared" si="11"/>
        <v>1.699421965317919</v>
      </c>
      <c r="CL54">
        <f t="shared" si="11"/>
        <v>0.8497109826589595</v>
      </c>
      <c r="CM54">
        <f t="shared" si="11"/>
        <v>0.48554913294797686</v>
      </c>
      <c r="CN54">
        <f t="shared" si="11"/>
        <v>2.4277456647398843</v>
      </c>
      <c r="CQ54">
        <v>0</v>
      </c>
      <c r="CU54">
        <v>0</v>
      </c>
      <c r="CY54">
        <v>0</v>
      </c>
      <c r="CZ54">
        <v>0</v>
      </c>
      <c r="DA54">
        <v>0</v>
      </c>
      <c r="DB54">
        <v>0</v>
      </c>
    </row>
    <row r="55" spans="1:106" x14ac:dyDescent="0.25">
      <c r="A55">
        <v>173</v>
      </c>
      <c r="B55" s="23" t="s">
        <v>484</v>
      </c>
      <c r="C55" t="s">
        <v>464</v>
      </c>
      <c r="D55" t="s">
        <v>485</v>
      </c>
      <c r="E55" t="s">
        <v>316</v>
      </c>
      <c r="F55">
        <v>5</v>
      </c>
      <c r="G55">
        <v>8</v>
      </c>
      <c r="H55">
        <v>7</v>
      </c>
      <c r="I55">
        <v>1</v>
      </c>
      <c r="K55" t="s">
        <v>334</v>
      </c>
      <c r="M55" t="s">
        <v>335</v>
      </c>
      <c r="O55" t="b">
        <v>1</v>
      </c>
      <c r="P55" t="b">
        <v>0</v>
      </c>
      <c r="Q55" t="b">
        <v>1</v>
      </c>
      <c r="R55" t="b">
        <v>1</v>
      </c>
      <c r="S55" t="b">
        <v>1</v>
      </c>
      <c r="T55" t="b">
        <v>0</v>
      </c>
      <c r="V55" t="s">
        <v>320</v>
      </c>
      <c r="W55" t="s">
        <v>321</v>
      </c>
      <c r="X55" t="b">
        <v>0</v>
      </c>
      <c r="Y55" t="b">
        <v>0</v>
      </c>
      <c r="Z55" t="s">
        <v>486</v>
      </c>
      <c r="AA55" t="s">
        <v>468</v>
      </c>
      <c r="AB55" t="s">
        <v>316</v>
      </c>
      <c r="AC55" t="s">
        <v>1</v>
      </c>
      <c r="AD55" t="s">
        <v>464</v>
      </c>
      <c r="AE55" t="s">
        <v>469</v>
      </c>
      <c r="AF55">
        <v>0</v>
      </c>
      <c r="AH55">
        <v>173</v>
      </c>
      <c r="AI55">
        <f t="shared" si="10"/>
        <v>0.12138728323699421</v>
      </c>
      <c r="AJ55">
        <v>0.12138728323699421</v>
      </c>
      <c r="AK55">
        <v>0.12138728323699421</v>
      </c>
      <c r="AL55">
        <v>0.12138728323699421</v>
      </c>
      <c r="AM55">
        <v>0.12138728323699421</v>
      </c>
      <c r="AN55">
        <v>0.12138728323699421</v>
      </c>
      <c r="AO55">
        <v>0.12138728323699421</v>
      </c>
      <c r="AP55">
        <v>0.12138728323699421</v>
      </c>
      <c r="AQ55">
        <v>0.12138728323699421</v>
      </c>
      <c r="AR55">
        <v>0.12138728323699421</v>
      </c>
      <c r="AS55">
        <v>0.12138728323699421</v>
      </c>
      <c r="AT55">
        <v>0.12138728323699421</v>
      </c>
      <c r="AU55">
        <v>21</v>
      </c>
      <c r="AV55">
        <v>17</v>
      </c>
      <c r="AW55">
        <v>0</v>
      </c>
      <c r="AX55">
        <v>4</v>
      </c>
      <c r="AY55">
        <v>20</v>
      </c>
      <c r="AZ55">
        <v>16</v>
      </c>
      <c r="BA55">
        <v>0</v>
      </c>
      <c r="BB55">
        <v>4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P55" s="24">
        <v>21</v>
      </c>
      <c r="BQ55" s="24">
        <v>16</v>
      </c>
      <c r="BR55" s="24">
        <v>0</v>
      </c>
      <c r="BS55" s="24">
        <v>5</v>
      </c>
      <c r="BT55" s="24">
        <v>6</v>
      </c>
      <c r="BU55" s="24">
        <v>6</v>
      </c>
      <c r="BV55" s="24">
        <v>0</v>
      </c>
      <c r="BW55" s="24">
        <v>0</v>
      </c>
      <c r="BX55" s="24">
        <v>14</v>
      </c>
      <c r="BY55" s="24">
        <v>7</v>
      </c>
      <c r="BZ55" s="24">
        <v>4</v>
      </c>
      <c r="CA55" s="24">
        <v>20</v>
      </c>
      <c r="CC55">
        <f t="shared" si="12"/>
        <v>2.5491329479768785</v>
      </c>
      <c r="CD55">
        <f t="shared" si="11"/>
        <v>1.9421965317919074</v>
      </c>
      <c r="CE55">
        <f t="shared" si="11"/>
        <v>0</v>
      </c>
      <c r="CF55">
        <f t="shared" si="11"/>
        <v>0.60693641618497107</v>
      </c>
      <c r="CG55">
        <f t="shared" si="11"/>
        <v>0.72832369942196529</v>
      </c>
      <c r="CH55">
        <f t="shared" si="11"/>
        <v>0.72832369942196529</v>
      </c>
      <c r="CI55">
        <f t="shared" si="11"/>
        <v>0</v>
      </c>
      <c r="CJ55">
        <f t="shared" si="11"/>
        <v>0</v>
      </c>
      <c r="CK55">
        <f t="shared" si="11"/>
        <v>1.699421965317919</v>
      </c>
      <c r="CL55">
        <f t="shared" si="11"/>
        <v>0.8497109826589595</v>
      </c>
      <c r="CM55">
        <f t="shared" si="11"/>
        <v>0.48554913294797686</v>
      </c>
      <c r="CN55">
        <f t="shared" si="11"/>
        <v>2.4277456647398843</v>
      </c>
      <c r="CQ55">
        <v>0</v>
      </c>
      <c r="CU55">
        <v>0</v>
      </c>
      <c r="CY55">
        <v>0</v>
      </c>
      <c r="CZ55">
        <v>0</v>
      </c>
      <c r="DA55">
        <v>0</v>
      </c>
      <c r="DB55">
        <v>0</v>
      </c>
    </row>
    <row r="56" spans="1:106" x14ac:dyDescent="0.25">
      <c r="A56">
        <v>177</v>
      </c>
      <c r="B56" s="23" t="s">
        <v>487</v>
      </c>
      <c r="C56" t="s">
        <v>464</v>
      </c>
      <c r="D56" t="s">
        <v>488</v>
      </c>
      <c r="E56" t="s">
        <v>316</v>
      </c>
      <c r="F56">
        <v>5</v>
      </c>
      <c r="G56">
        <v>8</v>
      </c>
      <c r="H56">
        <v>8</v>
      </c>
      <c r="I56">
        <v>1</v>
      </c>
      <c r="K56" t="s">
        <v>355</v>
      </c>
      <c r="M56" t="s">
        <v>335</v>
      </c>
      <c r="O56" t="b">
        <v>1</v>
      </c>
      <c r="P56" t="b">
        <v>0</v>
      </c>
      <c r="Q56" t="b">
        <v>1</v>
      </c>
      <c r="R56" t="b">
        <v>1</v>
      </c>
      <c r="S56" t="b">
        <v>1</v>
      </c>
      <c r="T56" t="b">
        <v>0</v>
      </c>
      <c r="V56" t="s">
        <v>320</v>
      </c>
      <c r="W56" t="s">
        <v>321</v>
      </c>
      <c r="X56" t="b">
        <v>0</v>
      </c>
      <c r="Y56" t="b">
        <v>0</v>
      </c>
      <c r="Z56" t="s">
        <v>489</v>
      </c>
      <c r="AA56" t="s">
        <v>468</v>
      </c>
      <c r="AB56" t="s">
        <v>316</v>
      </c>
      <c r="AC56" t="s">
        <v>1</v>
      </c>
      <c r="AD56" t="s">
        <v>464</v>
      </c>
      <c r="AE56" t="s">
        <v>469</v>
      </c>
      <c r="AF56">
        <v>0</v>
      </c>
      <c r="AH56">
        <v>173</v>
      </c>
      <c r="AI56">
        <f t="shared" si="10"/>
        <v>0.15028901734104047</v>
      </c>
      <c r="AJ56">
        <v>0.15028901734104047</v>
      </c>
      <c r="AK56">
        <v>0.15028901734104047</v>
      </c>
      <c r="AL56">
        <v>0.15028901734104047</v>
      </c>
      <c r="AM56">
        <v>0.15028901734104047</v>
      </c>
      <c r="AN56">
        <v>0.15028901734104047</v>
      </c>
      <c r="AO56">
        <v>0.15028901734104047</v>
      </c>
      <c r="AP56">
        <v>0.15028901734104047</v>
      </c>
      <c r="AQ56">
        <v>0.15028901734104047</v>
      </c>
      <c r="AR56">
        <v>0.15028901734104047</v>
      </c>
      <c r="AS56">
        <v>0.15028901734104047</v>
      </c>
      <c r="AT56">
        <v>0.15028901734104047</v>
      </c>
      <c r="AU56">
        <v>26</v>
      </c>
      <c r="AV56">
        <v>25</v>
      </c>
      <c r="AW56">
        <v>0</v>
      </c>
      <c r="AX56">
        <v>1</v>
      </c>
      <c r="AY56">
        <v>18</v>
      </c>
      <c r="AZ56">
        <v>18</v>
      </c>
      <c r="BA56">
        <v>0</v>
      </c>
      <c r="BB56">
        <v>0</v>
      </c>
      <c r="BC56">
        <v>8</v>
      </c>
      <c r="BD56">
        <v>7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P56" s="24">
        <v>21</v>
      </c>
      <c r="BQ56" s="24">
        <v>16</v>
      </c>
      <c r="BR56" s="24">
        <v>0</v>
      </c>
      <c r="BS56" s="24">
        <v>5</v>
      </c>
      <c r="BT56" s="24">
        <v>6</v>
      </c>
      <c r="BU56" s="24">
        <v>6</v>
      </c>
      <c r="BV56" s="24">
        <v>0</v>
      </c>
      <c r="BW56" s="24">
        <v>0</v>
      </c>
      <c r="BX56" s="24">
        <v>14</v>
      </c>
      <c r="BY56" s="24">
        <v>7</v>
      </c>
      <c r="BZ56" s="24">
        <v>4</v>
      </c>
      <c r="CA56" s="24">
        <v>20</v>
      </c>
      <c r="CC56">
        <f t="shared" si="12"/>
        <v>3.15606936416185</v>
      </c>
      <c r="CD56">
        <f t="shared" si="11"/>
        <v>2.4046242774566475</v>
      </c>
      <c r="CE56">
        <f t="shared" si="11"/>
        <v>0</v>
      </c>
      <c r="CF56">
        <f t="shared" si="11"/>
        <v>0.75144508670520238</v>
      </c>
      <c r="CG56">
        <f t="shared" si="11"/>
        <v>0.90173410404624277</v>
      </c>
      <c r="CH56">
        <f t="shared" si="11"/>
        <v>0.90173410404624277</v>
      </c>
      <c r="CI56">
        <f t="shared" si="11"/>
        <v>0</v>
      </c>
      <c r="CJ56">
        <f t="shared" si="11"/>
        <v>0</v>
      </c>
      <c r="CK56">
        <f t="shared" si="11"/>
        <v>2.1040462427745665</v>
      </c>
      <c r="CL56">
        <f t="shared" si="11"/>
        <v>1.0520231213872833</v>
      </c>
      <c r="CM56">
        <f t="shared" si="11"/>
        <v>0.60115606936416188</v>
      </c>
      <c r="CN56">
        <f t="shared" si="11"/>
        <v>3.0057803468208095</v>
      </c>
      <c r="CQ56">
        <v>0</v>
      </c>
      <c r="CU56">
        <v>0</v>
      </c>
      <c r="CY56">
        <v>0</v>
      </c>
      <c r="CZ56">
        <v>0</v>
      </c>
      <c r="DA56">
        <v>0</v>
      </c>
      <c r="DB56">
        <v>0</v>
      </c>
    </row>
    <row r="57" spans="1:106" x14ac:dyDescent="0.25">
      <c r="A57" s="24">
        <v>181</v>
      </c>
      <c r="B57" s="23" t="s">
        <v>369</v>
      </c>
      <c r="C57" s="24" t="s">
        <v>464</v>
      </c>
      <c r="D57" s="24" t="s">
        <v>490</v>
      </c>
      <c r="E57" s="24" t="s">
        <v>316</v>
      </c>
      <c r="F57" s="24">
        <v>5</v>
      </c>
      <c r="G57" s="24">
        <v>8</v>
      </c>
      <c r="H57" s="24">
        <v>9</v>
      </c>
      <c r="I57" s="24">
        <v>0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 t="s">
        <v>320</v>
      </c>
      <c r="W57" s="24"/>
      <c r="X57" s="24" t="b">
        <v>0</v>
      </c>
      <c r="Y57" s="24" t="b">
        <v>0</v>
      </c>
      <c r="Z57" s="24" t="s">
        <v>491</v>
      </c>
      <c r="AA57" s="24" t="s">
        <v>468</v>
      </c>
      <c r="AB57" s="24" t="s">
        <v>316</v>
      </c>
      <c r="AC57" s="24" t="s">
        <v>372</v>
      </c>
      <c r="AD57" s="24" t="s">
        <v>464</v>
      </c>
      <c r="AE57" s="24" t="s">
        <v>469</v>
      </c>
      <c r="AF57" s="24">
        <v>0</v>
      </c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>
        <v>0</v>
      </c>
      <c r="AV57" s="24">
        <v>0</v>
      </c>
      <c r="AW57" s="24">
        <v>0</v>
      </c>
      <c r="AX57" s="24">
        <v>0</v>
      </c>
      <c r="AY57" s="28">
        <v>-1</v>
      </c>
      <c r="AZ57" s="28">
        <v>-1</v>
      </c>
      <c r="BA57">
        <v>0</v>
      </c>
      <c r="BB57">
        <v>0</v>
      </c>
      <c r="BC57" s="28">
        <v>1</v>
      </c>
      <c r="BD57" s="28">
        <v>1</v>
      </c>
      <c r="BE57">
        <v>0</v>
      </c>
      <c r="BF57">
        <v>0</v>
      </c>
      <c r="BG57" s="24">
        <v>0</v>
      </c>
      <c r="BH57" s="24">
        <v>0</v>
      </c>
      <c r="BI57" s="24">
        <v>0</v>
      </c>
      <c r="BJ57" s="24">
        <v>0</v>
      </c>
      <c r="BK57" s="24"/>
      <c r="BL57" s="24"/>
      <c r="BM57" s="24"/>
      <c r="BN57" s="24"/>
      <c r="BP57" s="24">
        <v>21</v>
      </c>
      <c r="BQ57" s="24">
        <v>16</v>
      </c>
      <c r="BR57" s="24">
        <v>0</v>
      </c>
      <c r="BS57" s="24">
        <v>5</v>
      </c>
      <c r="BT57" s="24">
        <v>6</v>
      </c>
      <c r="BU57" s="24">
        <v>6</v>
      </c>
      <c r="BV57" s="24">
        <v>0</v>
      </c>
      <c r="BW57" s="24">
        <v>0</v>
      </c>
      <c r="BX57" s="24">
        <v>14</v>
      </c>
      <c r="BY57" s="24">
        <v>7</v>
      </c>
      <c r="BZ57" s="24">
        <v>4</v>
      </c>
      <c r="CA57" s="24">
        <v>20</v>
      </c>
      <c r="CC57" s="24">
        <v>21</v>
      </c>
      <c r="CD57" s="24">
        <v>16</v>
      </c>
      <c r="CE57" s="24">
        <v>0</v>
      </c>
      <c r="CF57" s="24">
        <v>5</v>
      </c>
      <c r="CG57" s="24">
        <v>6</v>
      </c>
      <c r="CH57" s="24">
        <v>6</v>
      </c>
      <c r="CI57" s="24">
        <v>0</v>
      </c>
      <c r="CJ57" s="24">
        <v>0</v>
      </c>
      <c r="CK57" s="24">
        <v>14</v>
      </c>
      <c r="CL57" s="24">
        <v>7</v>
      </c>
      <c r="CM57" s="24">
        <v>4</v>
      </c>
      <c r="CN57" s="24">
        <v>20</v>
      </c>
      <c r="CQ57" s="24">
        <v>21</v>
      </c>
      <c r="CR57" s="24">
        <v>16</v>
      </c>
      <c r="CS57" s="24">
        <v>0</v>
      </c>
      <c r="CT57" s="24">
        <v>5</v>
      </c>
      <c r="CU57" s="24">
        <v>6</v>
      </c>
      <c r="CV57" s="24">
        <v>6</v>
      </c>
      <c r="CW57" s="24">
        <v>0</v>
      </c>
      <c r="CX57" s="24">
        <v>0</v>
      </c>
      <c r="CY57" s="24">
        <v>14</v>
      </c>
      <c r="CZ57" s="24">
        <v>7</v>
      </c>
      <c r="DA57" s="24">
        <v>4</v>
      </c>
      <c r="DB57" s="24">
        <v>20</v>
      </c>
    </row>
    <row r="58" spans="1:106" x14ac:dyDescent="0.25">
      <c r="A58" s="26">
        <v>185</v>
      </c>
      <c r="B58" s="26" t="s">
        <v>373</v>
      </c>
      <c r="C58" s="26" t="s">
        <v>464</v>
      </c>
      <c r="D58" s="26" t="s">
        <v>492</v>
      </c>
      <c r="E58" s="26" t="s">
        <v>373</v>
      </c>
      <c r="F58" s="26">
        <v>5</v>
      </c>
      <c r="G58" s="26">
        <v>8</v>
      </c>
      <c r="H58" s="26">
        <v>9</v>
      </c>
      <c r="I58" s="26">
        <v>0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 t="s">
        <v>320</v>
      </c>
      <c r="W58" s="26"/>
      <c r="X58" s="26" t="b">
        <v>0</v>
      </c>
      <c r="Y58" s="26" t="b">
        <v>0</v>
      </c>
      <c r="Z58" s="26" t="s">
        <v>493</v>
      </c>
      <c r="AA58" s="26" t="s">
        <v>468</v>
      </c>
      <c r="AB58" s="26" t="s">
        <v>316</v>
      </c>
      <c r="AC58" s="26" t="s">
        <v>373</v>
      </c>
      <c r="AD58" s="26" t="s">
        <v>464</v>
      </c>
      <c r="AE58" s="26" t="s">
        <v>469</v>
      </c>
      <c r="AF58" s="26">
        <v>0</v>
      </c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>
        <v>0</v>
      </c>
      <c r="AV58" s="26"/>
      <c r="AW58" s="26"/>
      <c r="AX58" s="26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s="26">
        <v>0</v>
      </c>
      <c r="BH58" s="26">
        <v>0</v>
      </c>
      <c r="BI58" s="26">
        <v>0</v>
      </c>
      <c r="BJ58" s="26">
        <v>0</v>
      </c>
      <c r="BK58" s="26"/>
      <c r="BL58" s="26"/>
      <c r="BM58" s="26"/>
      <c r="BN58" s="26"/>
      <c r="BP58" s="26">
        <v>0</v>
      </c>
      <c r="BQ58" s="26"/>
      <c r="BR58" s="26"/>
      <c r="BS58" s="26"/>
      <c r="BT58" s="26">
        <v>0</v>
      </c>
      <c r="BU58" s="26"/>
      <c r="BV58" s="26"/>
      <c r="BW58" s="26"/>
      <c r="BX58" s="26">
        <v>0</v>
      </c>
      <c r="BY58" s="26">
        <v>0</v>
      </c>
      <c r="BZ58" s="26">
        <v>0</v>
      </c>
      <c r="CA58" s="26">
        <v>0</v>
      </c>
      <c r="CC58" s="26">
        <v>0</v>
      </c>
      <c r="CD58" s="26"/>
      <c r="CE58" s="26"/>
      <c r="CF58" s="26"/>
      <c r="CG58" s="26">
        <v>0</v>
      </c>
      <c r="CH58" s="26"/>
      <c r="CI58" s="26"/>
      <c r="CJ58" s="26"/>
      <c r="CK58" s="26">
        <v>0</v>
      </c>
      <c r="CL58" s="26">
        <v>0</v>
      </c>
      <c r="CM58" s="26">
        <v>0</v>
      </c>
      <c r="CN58" s="26">
        <v>0</v>
      </c>
      <c r="CQ58" s="26">
        <v>0</v>
      </c>
      <c r="CR58" s="26"/>
      <c r="CS58" s="26"/>
      <c r="CT58" s="26"/>
      <c r="CU58" s="26">
        <v>0</v>
      </c>
      <c r="CV58" s="26"/>
      <c r="CW58" s="26"/>
      <c r="CX58" s="26"/>
      <c r="CY58" s="26">
        <v>0</v>
      </c>
      <c r="CZ58" s="26">
        <v>0</v>
      </c>
      <c r="DA58" s="26">
        <v>0</v>
      </c>
      <c r="DB58" s="26">
        <v>0</v>
      </c>
    </row>
    <row r="59" spans="1:106" x14ac:dyDescent="0.25">
      <c r="A59">
        <v>186</v>
      </c>
      <c r="B59" t="s">
        <v>494</v>
      </c>
      <c r="C59" t="s">
        <v>495</v>
      </c>
      <c r="D59" t="s">
        <v>496</v>
      </c>
      <c r="E59" t="s">
        <v>316</v>
      </c>
      <c r="F59">
        <v>6</v>
      </c>
      <c r="G59">
        <v>13</v>
      </c>
      <c r="H59">
        <v>1</v>
      </c>
      <c r="I59">
        <v>1</v>
      </c>
      <c r="K59" t="s">
        <v>317</v>
      </c>
      <c r="M59" t="s">
        <v>466</v>
      </c>
      <c r="O59" t="b">
        <v>1</v>
      </c>
      <c r="P59" t="b">
        <v>0</v>
      </c>
      <c r="Q59" t="b">
        <v>0</v>
      </c>
      <c r="R59" t="b">
        <v>1</v>
      </c>
      <c r="S59" t="b">
        <v>1</v>
      </c>
      <c r="T59" t="b">
        <v>0</v>
      </c>
      <c r="U59" s="27"/>
      <c r="V59" t="s">
        <v>320</v>
      </c>
      <c r="W59" t="s">
        <v>321</v>
      </c>
      <c r="X59" t="b">
        <v>0</v>
      </c>
      <c r="Y59" t="b">
        <v>0</v>
      </c>
      <c r="Z59" t="s">
        <v>497</v>
      </c>
      <c r="AA59" t="s">
        <v>498</v>
      </c>
      <c r="AB59" t="s">
        <v>316</v>
      </c>
      <c r="AC59" t="s">
        <v>1</v>
      </c>
      <c r="AD59" t="s">
        <v>495</v>
      </c>
      <c r="AE59" t="s">
        <v>499</v>
      </c>
      <c r="AF59">
        <v>0</v>
      </c>
      <c r="AG59">
        <f>SUM(AU59:AU72)</f>
        <v>347</v>
      </c>
      <c r="AH59">
        <v>347</v>
      </c>
      <c r="AI59">
        <f t="shared" ref="AI59:AI72" si="13">AU59/AH59</f>
        <v>5.7636887608069162E-2</v>
      </c>
      <c r="AJ59">
        <v>5.7636887608069162E-2</v>
      </c>
      <c r="AK59">
        <v>5.7636887608069162E-2</v>
      </c>
      <c r="AL59">
        <v>5.7636887608069162E-2</v>
      </c>
      <c r="AM59">
        <v>5.7636887608069162E-2</v>
      </c>
      <c r="AN59">
        <v>5.7636887608069162E-2</v>
      </c>
      <c r="AO59">
        <v>5.7636887608069162E-2</v>
      </c>
      <c r="AP59">
        <v>5.7636887608069162E-2</v>
      </c>
      <c r="AQ59">
        <v>5.7636887608069162E-2</v>
      </c>
      <c r="AR59">
        <v>5.7636887608069162E-2</v>
      </c>
      <c r="AS59">
        <v>5.7636887608069162E-2</v>
      </c>
      <c r="AT59">
        <v>5.7636887608069162E-2</v>
      </c>
      <c r="AU59" s="32">
        <v>20</v>
      </c>
      <c r="AV59">
        <v>20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20</v>
      </c>
      <c r="BD59">
        <v>20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P59" s="24">
        <v>57</v>
      </c>
      <c r="BQ59" s="24">
        <v>37</v>
      </c>
      <c r="BR59" s="24">
        <v>20</v>
      </c>
      <c r="BS59" s="24">
        <v>0</v>
      </c>
      <c r="BT59" s="24">
        <v>12</v>
      </c>
      <c r="BU59" s="24">
        <v>11</v>
      </c>
      <c r="BV59" s="24">
        <v>1</v>
      </c>
      <c r="BW59" s="24">
        <v>0</v>
      </c>
      <c r="BX59" s="24">
        <v>55</v>
      </c>
      <c r="BY59" s="24">
        <v>8</v>
      </c>
      <c r="BZ59" s="24">
        <v>22</v>
      </c>
      <c r="CA59" s="24">
        <v>68</v>
      </c>
      <c r="CC59">
        <f>BP59*AI59</f>
        <v>3.2853025936599423</v>
      </c>
      <c r="CD59">
        <f t="shared" ref="CD59:CN72" si="14">BQ59*AJ59</f>
        <v>2.1325648414985592</v>
      </c>
      <c r="CE59">
        <f t="shared" si="14"/>
        <v>1.1527377521613833</v>
      </c>
      <c r="CF59">
        <f t="shared" si="14"/>
        <v>0</v>
      </c>
      <c r="CG59">
        <f t="shared" si="14"/>
        <v>0.69164265129682989</v>
      </c>
      <c r="CH59">
        <f t="shared" si="14"/>
        <v>0.63400576368876083</v>
      </c>
      <c r="CI59">
        <f t="shared" si="14"/>
        <v>5.7636887608069162E-2</v>
      </c>
      <c r="CJ59">
        <f t="shared" si="14"/>
        <v>0</v>
      </c>
      <c r="CK59">
        <f t="shared" si="14"/>
        <v>3.1700288184438041</v>
      </c>
      <c r="CL59">
        <f t="shared" si="14"/>
        <v>0.4610951008645533</v>
      </c>
      <c r="CM59">
        <f t="shared" si="14"/>
        <v>1.2680115273775217</v>
      </c>
      <c r="CN59">
        <f t="shared" si="14"/>
        <v>3.9193083573487031</v>
      </c>
      <c r="CQ59">
        <v>0</v>
      </c>
      <c r="CU59">
        <v>0</v>
      </c>
      <c r="CY59">
        <v>0</v>
      </c>
      <c r="CZ59">
        <v>0</v>
      </c>
      <c r="DA59">
        <v>0</v>
      </c>
      <c r="DB59">
        <v>0</v>
      </c>
    </row>
    <row r="60" spans="1:106" x14ac:dyDescent="0.25">
      <c r="A60">
        <v>189</v>
      </c>
      <c r="B60" t="s">
        <v>500</v>
      </c>
      <c r="C60" t="s">
        <v>495</v>
      </c>
      <c r="D60" t="s">
        <v>501</v>
      </c>
      <c r="E60" t="s">
        <v>316</v>
      </c>
      <c r="F60">
        <v>6</v>
      </c>
      <c r="G60">
        <v>13</v>
      </c>
      <c r="H60">
        <v>2</v>
      </c>
      <c r="I60">
        <v>1</v>
      </c>
      <c r="K60" t="s">
        <v>355</v>
      </c>
      <c r="M60" t="s">
        <v>335</v>
      </c>
      <c r="O60" t="b">
        <v>1</v>
      </c>
      <c r="P60" t="b">
        <v>1</v>
      </c>
      <c r="Q60" t="b">
        <v>0</v>
      </c>
      <c r="R60" t="b">
        <v>1</v>
      </c>
      <c r="S60" t="b">
        <v>1</v>
      </c>
      <c r="T60" t="b">
        <v>1</v>
      </c>
      <c r="V60" t="s">
        <v>320</v>
      </c>
      <c r="W60" t="s">
        <v>321</v>
      </c>
      <c r="X60" t="b">
        <v>0</v>
      </c>
      <c r="Y60" t="b">
        <v>0</v>
      </c>
      <c r="Z60" t="s">
        <v>502</v>
      </c>
      <c r="AA60" t="s">
        <v>498</v>
      </c>
      <c r="AB60" t="s">
        <v>316</v>
      </c>
      <c r="AC60" t="s">
        <v>1</v>
      </c>
      <c r="AD60" t="s">
        <v>495</v>
      </c>
      <c r="AE60" t="s">
        <v>499</v>
      </c>
      <c r="AF60">
        <v>0</v>
      </c>
      <c r="AH60">
        <v>347</v>
      </c>
      <c r="AI60">
        <f t="shared" si="13"/>
        <v>5.7636887608069162E-2</v>
      </c>
      <c r="AJ60">
        <v>5.7636887608069162E-2</v>
      </c>
      <c r="AK60">
        <v>5.7636887608069162E-2</v>
      </c>
      <c r="AL60">
        <v>5.7636887608069162E-2</v>
      </c>
      <c r="AM60">
        <v>5.7636887608069162E-2</v>
      </c>
      <c r="AN60">
        <v>5.7636887608069162E-2</v>
      </c>
      <c r="AO60">
        <v>5.7636887608069162E-2</v>
      </c>
      <c r="AP60">
        <v>5.7636887608069162E-2</v>
      </c>
      <c r="AQ60">
        <v>5.7636887608069162E-2</v>
      </c>
      <c r="AR60">
        <v>5.7636887608069162E-2</v>
      </c>
      <c r="AS60">
        <v>5.7636887608069162E-2</v>
      </c>
      <c r="AT60">
        <v>5.7636887608069162E-2</v>
      </c>
      <c r="AU60" s="32">
        <v>20</v>
      </c>
      <c r="AV60">
        <v>20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20</v>
      </c>
      <c r="BD60">
        <v>20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P60" s="24">
        <v>57</v>
      </c>
      <c r="BQ60" s="24">
        <v>37</v>
      </c>
      <c r="BR60" s="24">
        <v>20</v>
      </c>
      <c r="BS60" s="24">
        <v>0</v>
      </c>
      <c r="BT60" s="24">
        <v>12</v>
      </c>
      <c r="BU60" s="24">
        <v>11</v>
      </c>
      <c r="BV60" s="24">
        <v>1</v>
      </c>
      <c r="BW60" s="24">
        <v>0</v>
      </c>
      <c r="BX60" s="24">
        <v>55</v>
      </c>
      <c r="BY60" s="24">
        <v>8</v>
      </c>
      <c r="BZ60" s="24">
        <v>22</v>
      </c>
      <c r="CA60" s="24">
        <v>68</v>
      </c>
      <c r="CC60">
        <f t="shared" ref="CC60:CC72" si="15">BP60*AI60</f>
        <v>3.2853025936599423</v>
      </c>
      <c r="CD60">
        <f t="shared" si="14"/>
        <v>2.1325648414985592</v>
      </c>
      <c r="CE60">
        <f t="shared" si="14"/>
        <v>1.1527377521613833</v>
      </c>
      <c r="CF60">
        <f t="shared" si="14"/>
        <v>0</v>
      </c>
      <c r="CG60">
        <f t="shared" si="14"/>
        <v>0.69164265129682989</v>
      </c>
      <c r="CH60">
        <f t="shared" si="14"/>
        <v>0.63400576368876083</v>
      </c>
      <c r="CI60">
        <f t="shared" si="14"/>
        <v>5.7636887608069162E-2</v>
      </c>
      <c r="CJ60">
        <f t="shared" si="14"/>
        <v>0</v>
      </c>
      <c r="CK60">
        <f t="shared" si="14"/>
        <v>3.1700288184438041</v>
      </c>
      <c r="CL60">
        <f t="shared" si="14"/>
        <v>0.4610951008645533</v>
      </c>
      <c r="CM60">
        <f t="shared" si="14"/>
        <v>1.2680115273775217</v>
      </c>
      <c r="CN60">
        <f t="shared" si="14"/>
        <v>3.9193083573487031</v>
      </c>
      <c r="CQ60">
        <v>0</v>
      </c>
      <c r="CU60">
        <v>0</v>
      </c>
      <c r="CY60">
        <v>0</v>
      </c>
      <c r="CZ60">
        <v>0</v>
      </c>
      <c r="DA60">
        <v>0</v>
      </c>
      <c r="DB60">
        <v>0</v>
      </c>
    </row>
    <row r="61" spans="1:106" x14ac:dyDescent="0.25">
      <c r="A61">
        <v>192</v>
      </c>
      <c r="B61" t="s">
        <v>503</v>
      </c>
      <c r="C61" t="s">
        <v>495</v>
      </c>
      <c r="D61" t="s">
        <v>504</v>
      </c>
      <c r="E61" t="s">
        <v>316</v>
      </c>
      <c r="F61">
        <v>6</v>
      </c>
      <c r="G61">
        <v>13</v>
      </c>
      <c r="H61">
        <v>3</v>
      </c>
      <c r="I61">
        <v>1</v>
      </c>
      <c r="K61" t="s">
        <v>334</v>
      </c>
      <c r="M61" t="s">
        <v>335</v>
      </c>
      <c r="O61" t="b">
        <v>1</v>
      </c>
      <c r="P61" t="b">
        <v>1</v>
      </c>
      <c r="Q61" t="b">
        <v>0</v>
      </c>
      <c r="R61" t="b">
        <v>1</v>
      </c>
      <c r="S61" t="b">
        <v>1</v>
      </c>
      <c r="T61" t="b">
        <v>1</v>
      </c>
      <c r="V61" t="s">
        <v>320</v>
      </c>
      <c r="W61" t="s">
        <v>321</v>
      </c>
      <c r="X61" t="b">
        <v>0</v>
      </c>
      <c r="Y61" t="b">
        <v>0</v>
      </c>
      <c r="Z61" t="s">
        <v>505</v>
      </c>
      <c r="AA61" t="s">
        <v>498</v>
      </c>
      <c r="AB61" t="s">
        <v>316</v>
      </c>
      <c r="AC61" t="s">
        <v>1</v>
      </c>
      <c r="AD61" t="s">
        <v>495</v>
      </c>
      <c r="AE61" t="s">
        <v>499</v>
      </c>
      <c r="AF61">
        <v>0</v>
      </c>
      <c r="AH61">
        <v>347</v>
      </c>
      <c r="AI61">
        <f t="shared" si="13"/>
        <v>5.7636887608069162E-2</v>
      </c>
      <c r="AJ61">
        <v>5.7636887608069162E-2</v>
      </c>
      <c r="AK61">
        <v>5.7636887608069162E-2</v>
      </c>
      <c r="AL61">
        <v>5.7636887608069162E-2</v>
      </c>
      <c r="AM61">
        <v>5.7636887608069162E-2</v>
      </c>
      <c r="AN61">
        <v>5.7636887608069162E-2</v>
      </c>
      <c r="AO61">
        <v>5.7636887608069162E-2</v>
      </c>
      <c r="AP61">
        <v>5.7636887608069162E-2</v>
      </c>
      <c r="AQ61">
        <v>5.7636887608069162E-2</v>
      </c>
      <c r="AR61">
        <v>5.7636887608069162E-2</v>
      </c>
      <c r="AS61">
        <v>5.7636887608069162E-2</v>
      </c>
      <c r="AT61">
        <v>5.7636887608069162E-2</v>
      </c>
      <c r="AU61" s="32">
        <v>20</v>
      </c>
      <c r="AV61">
        <v>20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20</v>
      </c>
      <c r="BD61">
        <v>20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P61" s="24">
        <v>57</v>
      </c>
      <c r="BQ61" s="24">
        <v>37</v>
      </c>
      <c r="BR61" s="24">
        <v>20</v>
      </c>
      <c r="BS61" s="24">
        <v>0</v>
      </c>
      <c r="BT61" s="24">
        <v>12</v>
      </c>
      <c r="BU61" s="24">
        <v>11</v>
      </c>
      <c r="BV61" s="24">
        <v>1</v>
      </c>
      <c r="BW61" s="24">
        <v>0</v>
      </c>
      <c r="BX61" s="24">
        <v>55</v>
      </c>
      <c r="BY61" s="24">
        <v>8</v>
      </c>
      <c r="BZ61" s="24">
        <v>22</v>
      </c>
      <c r="CA61" s="24">
        <v>68</v>
      </c>
      <c r="CC61">
        <f t="shared" si="15"/>
        <v>3.2853025936599423</v>
      </c>
      <c r="CD61">
        <f t="shared" si="14"/>
        <v>2.1325648414985592</v>
      </c>
      <c r="CE61">
        <f t="shared" si="14"/>
        <v>1.1527377521613833</v>
      </c>
      <c r="CF61">
        <f t="shared" si="14"/>
        <v>0</v>
      </c>
      <c r="CG61">
        <f t="shared" si="14"/>
        <v>0.69164265129682989</v>
      </c>
      <c r="CH61">
        <f t="shared" si="14"/>
        <v>0.63400576368876083</v>
      </c>
      <c r="CI61">
        <f t="shared" si="14"/>
        <v>5.7636887608069162E-2</v>
      </c>
      <c r="CJ61">
        <f t="shared" si="14"/>
        <v>0</v>
      </c>
      <c r="CK61">
        <f t="shared" si="14"/>
        <v>3.1700288184438041</v>
      </c>
      <c r="CL61">
        <f t="shared" si="14"/>
        <v>0.4610951008645533</v>
      </c>
      <c r="CM61">
        <f t="shared" si="14"/>
        <v>1.2680115273775217</v>
      </c>
      <c r="CN61">
        <f t="shared" si="14"/>
        <v>3.9193083573487031</v>
      </c>
      <c r="CQ61">
        <v>0</v>
      </c>
      <c r="CU61">
        <v>0</v>
      </c>
      <c r="CY61">
        <v>0</v>
      </c>
      <c r="CZ61">
        <v>0</v>
      </c>
      <c r="DA61">
        <v>0</v>
      </c>
      <c r="DB61">
        <v>0</v>
      </c>
    </row>
    <row r="62" spans="1:106" x14ac:dyDescent="0.25">
      <c r="A62">
        <v>195</v>
      </c>
      <c r="B62" t="s">
        <v>506</v>
      </c>
      <c r="C62" t="s">
        <v>495</v>
      </c>
      <c r="D62" t="s">
        <v>507</v>
      </c>
      <c r="E62" t="s">
        <v>316</v>
      </c>
      <c r="F62">
        <v>6</v>
      </c>
      <c r="G62">
        <v>13</v>
      </c>
      <c r="H62">
        <v>4</v>
      </c>
      <c r="I62">
        <v>1</v>
      </c>
      <c r="K62" t="s">
        <v>317</v>
      </c>
      <c r="M62" t="s">
        <v>351</v>
      </c>
      <c r="O62" t="b">
        <v>0</v>
      </c>
      <c r="P62" t="b">
        <v>0</v>
      </c>
      <c r="Q62" t="b">
        <v>0</v>
      </c>
      <c r="R62" t="b">
        <v>1</v>
      </c>
      <c r="S62" t="b">
        <v>1</v>
      </c>
      <c r="T62" t="b">
        <v>0</v>
      </c>
      <c r="U62" s="27"/>
      <c r="V62" t="s">
        <v>320</v>
      </c>
      <c r="W62" t="s">
        <v>321</v>
      </c>
      <c r="X62" t="b">
        <v>0</v>
      </c>
      <c r="Y62" t="b">
        <v>0</v>
      </c>
      <c r="Z62" t="s">
        <v>508</v>
      </c>
      <c r="AA62" t="s">
        <v>498</v>
      </c>
      <c r="AB62" t="s">
        <v>316</v>
      </c>
      <c r="AC62" t="s">
        <v>1</v>
      </c>
      <c r="AD62" t="s">
        <v>495</v>
      </c>
      <c r="AE62" t="s">
        <v>499</v>
      </c>
      <c r="AF62">
        <v>0</v>
      </c>
      <c r="AH62">
        <v>347</v>
      </c>
      <c r="AI62">
        <f t="shared" si="13"/>
        <v>5.7636887608069162E-2</v>
      </c>
      <c r="AJ62">
        <v>5.7636887608069162E-2</v>
      </c>
      <c r="AK62">
        <v>5.7636887608069162E-2</v>
      </c>
      <c r="AL62">
        <v>5.7636887608069162E-2</v>
      </c>
      <c r="AM62">
        <v>5.7636887608069162E-2</v>
      </c>
      <c r="AN62">
        <v>5.7636887608069162E-2</v>
      </c>
      <c r="AO62">
        <v>5.7636887608069162E-2</v>
      </c>
      <c r="AP62">
        <v>5.7636887608069162E-2</v>
      </c>
      <c r="AQ62">
        <v>5.7636887608069162E-2</v>
      </c>
      <c r="AR62">
        <v>5.7636887608069162E-2</v>
      </c>
      <c r="AS62">
        <v>5.7636887608069162E-2</v>
      </c>
      <c r="AT62">
        <v>5.7636887608069162E-2</v>
      </c>
      <c r="AU62" s="32">
        <v>20</v>
      </c>
      <c r="AV62">
        <v>18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20</v>
      </c>
      <c r="BD62">
        <v>18</v>
      </c>
      <c r="BE62">
        <v>2</v>
      </c>
      <c r="BF62">
        <v>0</v>
      </c>
      <c r="BG62">
        <v>0</v>
      </c>
      <c r="BH62">
        <v>0</v>
      </c>
      <c r="BI62">
        <v>0</v>
      </c>
      <c r="BJ62">
        <v>0</v>
      </c>
      <c r="BP62" s="24">
        <v>57</v>
      </c>
      <c r="BQ62" s="24">
        <v>37</v>
      </c>
      <c r="BR62" s="24">
        <v>20</v>
      </c>
      <c r="BS62" s="24">
        <v>0</v>
      </c>
      <c r="BT62" s="24">
        <v>12</v>
      </c>
      <c r="BU62" s="24">
        <v>11</v>
      </c>
      <c r="BV62" s="24">
        <v>1</v>
      </c>
      <c r="BW62" s="24">
        <v>0</v>
      </c>
      <c r="BX62" s="24">
        <v>55</v>
      </c>
      <c r="BY62" s="24">
        <v>8</v>
      </c>
      <c r="BZ62" s="24">
        <v>22</v>
      </c>
      <c r="CA62" s="24">
        <v>68</v>
      </c>
      <c r="CC62">
        <f t="shared" si="15"/>
        <v>3.2853025936599423</v>
      </c>
      <c r="CD62">
        <f t="shared" si="14"/>
        <v>2.1325648414985592</v>
      </c>
      <c r="CE62">
        <f t="shared" si="14"/>
        <v>1.1527377521613833</v>
      </c>
      <c r="CF62">
        <f t="shared" si="14"/>
        <v>0</v>
      </c>
      <c r="CG62">
        <f t="shared" si="14"/>
        <v>0.69164265129682989</v>
      </c>
      <c r="CH62">
        <f t="shared" si="14"/>
        <v>0.63400576368876083</v>
      </c>
      <c r="CI62">
        <f t="shared" si="14"/>
        <v>5.7636887608069162E-2</v>
      </c>
      <c r="CJ62">
        <f t="shared" si="14"/>
        <v>0</v>
      </c>
      <c r="CK62">
        <f t="shared" si="14"/>
        <v>3.1700288184438041</v>
      </c>
      <c r="CL62">
        <f t="shared" si="14"/>
        <v>0.4610951008645533</v>
      </c>
      <c r="CM62">
        <f t="shared" si="14"/>
        <v>1.2680115273775217</v>
      </c>
      <c r="CN62">
        <f t="shared" si="14"/>
        <v>3.9193083573487031</v>
      </c>
      <c r="CQ62">
        <v>0</v>
      </c>
      <c r="CU62">
        <v>0</v>
      </c>
      <c r="CY62">
        <v>0</v>
      </c>
      <c r="CZ62">
        <v>0</v>
      </c>
      <c r="DA62">
        <v>0</v>
      </c>
      <c r="DB62">
        <v>0</v>
      </c>
    </row>
    <row r="63" spans="1:106" x14ac:dyDescent="0.25">
      <c r="A63">
        <v>198</v>
      </c>
      <c r="B63" t="s">
        <v>509</v>
      </c>
      <c r="C63" t="s">
        <v>495</v>
      </c>
      <c r="D63" t="s">
        <v>510</v>
      </c>
      <c r="E63" t="s">
        <v>316</v>
      </c>
      <c r="F63">
        <v>6</v>
      </c>
      <c r="G63">
        <v>13</v>
      </c>
      <c r="H63">
        <v>5</v>
      </c>
      <c r="I63">
        <v>1</v>
      </c>
      <c r="K63" t="s">
        <v>317</v>
      </c>
      <c r="M63" t="s">
        <v>351</v>
      </c>
      <c r="O63" t="b">
        <v>0</v>
      </c>
      <c r="P63" t="b">
        <v>0</v>
      </c>
      <c r="Q63" t="b">
        <v>0</v>
      </c>
      <c r="R63" t="b">
        <v>1</v>
      </c>
      <c r="S63" t="b">
        <v>1</v>
      </c>
      <c r="T63" t="b">
        <v>0</v>
      </c>
      <c r="U63" s="27"/>
      <c r="V63" t="s">
        <v>320</v>
      </c>
      <c r="W63" t="s">
        <v>321</v>
      </c>
      <c r="X63" t="b">
        <v>0</v>
      </c>
      <c r="Y63" t="b">
        <v>0</v>
      </c>
      <c r="Z63" t="s">
        <v>511</v>
      </c>
      <c r="AA63" t="s">
        <v>498</v>
      </c>
      <c r="AB63" t="s">
        <v>316</v>
      </c>
      <c r="AC63" t="s">
        <v>1</v>
      </c>
      <c r="AD63" t="s">
        <v>495</v>
      </c>
      <c r="AE63" t="s">
        <v>499</v>
      </c>
      <c r="AF63">
        <v>0</v>
      </c>
      <c r="AH63">
        <v>347</v>
      </c>
      <c r="AI63">
        <f t="shared" si="13"/>
        <v>5.7636887608069162E-2</v>
      </c>
      <c r="AJ63">
        <v>5.7636887608069162E-2</v>
      </c>
      <c r="AK63">
        <v>5.7636887608069162E-2</v>
      </c>
      <c r="AL63">
        <v>5.7636887608069162E-2</v>
      </c>
      <c r="AM63">
        <v>5.7636887608069162E-2</v>
      </c>
      <c r="AN63">
        <v>5.7636887608069162E-2</v>
      </c>
      <c r="AO63">
        <v>5.7636887608069162E-2</v>
      </c>
      <c r="AP63">
        <v>5.7636887608069162E-2</v>
      </c>
      <c r="AQ63">
        <v>5.7636887608069162E-2</v>
      </c>
      <c r="AR63">
        <v>5.7636887608069162E-2</v>
      </c>
      <c r="AS63">
        <v>5.7636887608069162E-2</v>
      </c>
      <c r="AT63">
        <v>5.7636887608069162E-2</v>
      </c>
      <c r="AU63" s="32">
        <v>20</v>
      </c>
      <c r="AV63">
        <v>19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20</v>
      </c>
      <c r="BD63">
        <v>19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P63" s="24">
        <v>57</v>
      </c>
      <c r="BQ63" s="24">
        <v>37</v>
      </c>
      <c r="BR63" s="24">
        <v>20</v>
      </c>
      <c r="BS63" s="24">
        <v>0</v>
      </c>
      <c r="BT63" s="24">
        <v>12</v>
      </c>
      <c r="BU63" s="24">
        <v>11</v>
      </c>
      <c r="BV63" s="24">
        <v>1</v>
      </c>
      <c r="BW63" s="24">
        <v>0</v>
      </c>
      <c r="BX63" s="24">
        <v>55</v>
      </c>
      <c r="BY63" s="24">
        <v>8</v>
      </c>
      <c r="BZ63" s="24">
        <v>22</v>
      </c>
      <c r="CA63" s="24">
        <v>68</v>
      </c>
      <c r="CC63">
        <f t="shared" si="15"/>
        <v>3.2853025936599423</v>
      </c>
      <c r="CD63">
        <f t="shared" si="14"/>
        <v>2.1325648414985592</v>
      </c>
      <c r="CE63">
        <f t="shared" si="14"/>
        <v>1.1527377521613833</v>
      </c>
      <c r="CF63">
        <f t="shared" si="14"/>
        <v>0</v>
      </c>
      <c r="CG63">
        <f t="shared" si="14"/>
        <v>0.69164265129682989</v>
      </c>
      <c r="CH63">
        <f t="shared" si="14"/>
        <v>0.63400576368876083</v>
      </c>
      <c r="CI63">
        <f t="shared" si="14"/>
        <v>5.7636887608069162E-2</v>
      </c>
      <c r="CJ63">
        <f t="shared" si="14"/>
        <v>0</v>
      </c>
      <c r="CK63">
        <f t="shared" si="14"/>
        <v>3.1700288184438041</v>
      </c>
      <c r="CL63">
        <f t="shared" si="14"/>
        <v>0.4610951008645533</v>
      </c>
      <c r="CM63">
        <f t="shared" si="14"/>
        <v>1.2680115273775217</v>
      </c>
      <c r="CN63">
        <f t="shared" si="14"/>
        <v>3.9193083573487031</v>
      </c>
      <c r="CQ63">
        <v>0</v>
      </c>
      <c r="CU63">
        <v>0</v>
      </c>
      <c r="CY63">
        <v>0</v>
      </c>
      <c r="CZ63">
        <v>0</v>
      </c>
      <c r="DA63">
        <v>0</v>
      </c>
      <c r="DB63">
        <v>0</v>
      </c>
    </row>
    <row r="64" spans="1:106" x14ac:dyDescent="0.25">
      <c r="A64">
        <v>201</v>
      </c>
      <c r="B64" t="s">
        <v>512</v>
      </c>
      <c r="C64" t="s">
        <v>495</v>
      </c>
      <c r="D64" t="s">
        <v>513</v>
      </c>
      <c r="E64" t="s">
        <v>316</v>
      </c>
      <c r="F64">
        <v>6</v>
      </c>
      <c r="G64">
        <v>13</v>
      </c>
      <c r="H64">
        <v>6</v>
      </c>
      <c r="I64">
        <v>1</v>
      </c>
      <c r="K64" t="s">
        <v>317</v>
      </c>
      <c r="M64" t="s">
        <v>466</v>
      </c>
      <c r="O64" t="b">
        <v>0</v>
      </c>
      <c r="P64" t="b">
        <v>1</v>
      </c>
      <c r="Q64" t="b">
        <v>0</v>
      </c>
      <c r="R64" t="b">
        <v>1</v>
      </c>
      <c r="S64" t="b">
        <v>1</v>
      </c>
      <c r="T64" t="b">
        <v>0</v>
      </c>
      <c r="V64" t="s">
        <v>320</v>
      </c>
      <c r="W64" t="s">
        <v>321</v>
      </c>
      <c r="X64" t="b">
        <v>0</v>
      </c>
      <c r="Y64" t="b">
        <v>0</v>
      </c>
      <c r="Z64" t="s">
        <v>514</v>
      </c>
      <c r="AA64" t="s">
        <v>498</v>
      </c>
      <c r="AB64" t="s">
        <v>316</v>
      </c>
      <c r="AC64" t="s">
        <v>1</v>
      </c>
      <c r="AD64" t="s">
        <v>495</v>
      </c>
      <c r="AE64" t="s">
        <v>499</v>
      </c>
      <c r="AF64">
        <v>0</v>
      </c>
      <c r="AH64">
        <v>347</v>
      </c>
      <c r="AI64">
        <f t="shared" si="13"/>
        <v>5.7636887608069162E-2</v>
      </c>
      <c r="AJ64">
        <v>5.7636887608069162E-2</v>
      </c>
      <c r="AK64">
        <v>5.7636887608069162E-2</v>
      </c>
      <c r="AL64">
        <v>5.7636887608069162E-2</v>
      </c>
      <c r="AM64">
        <v>5.7636887608069162E-2</v>
      </c>
      <c r="AN64">
        <v>5.7636887608069162E-2</v>
      </c>
      <c r="AO64">
        <v>5.7636887608069162E-2</v>
      </c>
      <c r="AP64">
        <v>5.7636887608069162E-2</v>
      </c>
      <c r="AQ64">
        <v>5.7636887608069162E-2</v>
      </c>
      <c r="AR64">
        <v>5.7636887608069162E-2</v>
      </c>
      <c r="AS64">
        <v>5.7636887608069162E-2</v>
      </c>
      <c r="AT64">
        <v>5.7636887608069162E-2</v>
      </c>
      <c r="AU64" s="32">
        <v>20</v>
      </c>
      <c r="AV64">
        <v>18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20</v>
      </c>
      <c r="BD64">
        <v>18</v>
      </c>
      <c r="BE64">
        <v>2</v>
      </c>
      <c r="BF64">
        <v>0</v>
      </c>
      <c r="BG64">
        <v>0</v>
      </c>
      <c r="BH64">
        <v>0</v>
      </c>
      <c r="BI64">
        <v>0</v>
      </c>
      <c r="BJ64">
        <v>0</v>
      </c>
      <c r="BP64" s="24">
        <v>57</v>
      </c>
      <c r="BQ64" s="24">
        <v>37</v>
      </c>
      <c r="BR64" s="24">
        <v>20</v>
      </c>
      <c r="BS64" s="24">
        <v>0</v>
      </c>
      <c r="BT64" s="24">
        <v>12</v>
      </c>
      <c r="BU64" s="24">
        <v>11</v>
      </c>
      <c r="BV64" s="24">
        <v>1</v>
      </c>
      <c r="BW64" s="24">
        <v>0</v>
      </c>
      <c r="BX64" s="24">
        <v>55</v>
      </c>
      <c r="BY64" s="24">
        <v>8</v>
      </c>
      <c r="BZ64" s="24">
        <v>22</v>
      </c>
      <c r="CA64" s="24">
        <v>68</v>
      </c>
      <c r="CC64">
        <f t="shared" si="15"/>
        <v>3.2853025936599423</v>
      </c>
      <c r="CD64">
        <f t="shared" si="14"/>
        <v>2.1325648414985592</v>
      </c>
      <c r="CE64">
        <f t="shared" si="14"/>
        <v>1.1527377521613833</v>
      </c>
      <c r="CF64">
        <f t="shared" si="14"/>
        <v>0</v>
      </c>
      <c r="CG64">
        <f t="shared" si="14"/>
        <v>0.69164265129682989</v>
      </c>
      <c r="CH64">
        <f t="shared" si="14"/>
        <v>0.63400576368876083</v>
      </c>
      <c r="CI64">
        <f t="shared" si="14"/>
        <v>5.7636887608069162E-2</v>
      </c>
      <c r="CJ64">
        <f t="shared" si="14"/>
        <v>0</v>
      </c>
      <c r="CK64">
        <f t="shared" si="14"/>
        <v>3.1700288184438041</v>
      </c>
      <c r="CL64">
        <f t="shared" si="14"/>
        <v>0.4610951008645533</v>
      </c>
      <c r="CM64">
        <f t="shared" si="14"/>
        <v>1.2680115273775217</v>
      </c>
      <c r="CN64">
        <f t="shared" si="14"/>
        <v>3.9193083573487031</v>
      </c>
      <c r="CQ64">
        <v>0</v>
      </c>
      <c r="CU64">
        <v>0</v>
      </c>
      <c r="CY64">
        <v>0</v>
      </c>
      <c r="CZ64">
        <v>0</v>
      </c>
      <c r="DA64">
        <v>0</v>
      </c>
      <c r="DB64">
        <v>0</v>
      </c>
    </row>
    <row r="65" spans="1:106" x14ac:dyDescent="0.25">
      <c r="A65">
        <v>204</v>
      </c>
      <c r="B65" t="s">
        <v>377</v>
      </c>
      <c r="C65" t="s">
        <v>495</v>
      </c>
      <c r="D65" t="s">
        <v>515</v>
      </c>
      <c r="E65" t="s">
        <v>316</v>
      </c>
      <c r="F65">
        <v>6</v>
      </c>
      <c r="G65">
        <v>13</v>
      </c>
      <c r="H65">
        <v>7</v>
      </c>
      <c r="I65">
        <v>1</v>
      </c>
      <c r="K65" t="s">
        <v>334</v>
      </c>
      <c r="M65" t="s">
        <v>335</v>
      </c>
      <c r="O65" t="b">
        <v>1</v>
      </c>
      <c r="P65" t="b">
        <v>1</v>
      </c>
      <c r="Q65" t="b">
        <v>0</v>
      </c>
      <c r="R65" t="b">
        <v>1</v>
      </c>
      <c r="S65" t="b">
        <v>1</v>
      </c>
      <c r="T65" t="b">
        <v>1</v>
      </c>
      <c r="V65" t="s">
        <v>320</v>
      </c>
      <c r="W65" t="s">
        <v>321</v>
      </c>
      <c r="X65" t="b">
        <v>0</v>
      </c>
      <c r="Y65" t="b">
        <v>0</v>
      </c>
      <c r="Z65" t="s">
        <v>516</v>
      </c>
      <c r="AA65" t="s">
        <v>498</v>
      </c>
      <c r="AB65" t="s">
        <v>316</v>
      </c>
      <c r="AC65" t="s">
        <v>1</v>
      </c>
      <c r="AD65" t="s">
        <v>495</v>
      </c>
      <c r="AE65" t="s">
        <v>499</v>
      </c>
      <c r="AF65">
        <v>0</v>
      </c>
      <c r="AH65">
        <v>347</v>
      </c>
      <c r="AI65">
        <f t="shared" si="13"/>
        <v>5.7636887608069162E-2</v>
      </c>
      <c r="AJ65">
        <v>5.7636887608069162E-2</v>
      </c>
      <c r="AK65">
        <v>5.7636887608069162E-2</v>
      </c>
      <c r="AL65">
        <v>5.7636887608069162E-2</v>
      </c>
      <c r="AM65">
        <v>5.7636887608069162E-2</v>
      </c>
      <c r="AN65">
        <v>5.7636887608069162E-2</v>
      </c>
      <c r="AO65">
        <v>5.7636887608069162E-2</v>
      </c>
      <c r="AP65">
        <v>5.7636887608069162E-2</v>
      </c>
      <c r="AQ65">
        <v>5.7636887608069162E-2</v>
      </c>
      <c r="AR65">
        <v>5.7636887608069162E-2</v>
      </c>
      <c r="AS65">
        <v>5.7636887608069162E-2</v>
      </c>
      <c r="AT65">
        <v>5.7636887608069162E-2</v>
      </c>
      <c r="AU65" s="32">
        <v>20</v>
      </c>
      <c r="AV65">
        <v>18</v>
      </c>
      <c r="AW65">
        <v>2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20</v>
      </c>
      <c r="BD65">
        <v>18</v>
      </c>
      <c r="BE65">
        <v>2</v>
      </c>
      <c r="BF65">
        <v>0</v>
      </c>
      <c r="BG65">
        <v>0</v>
      </c>
      <c r="BH65">
        <v>0</v>
      </c>
      <c r="BI65">
        <v>0</v>
      </c>
      <c r="BJ65">
        <v>0</v>
      </c>
      <c r="BP65" s="24">
        <v>57</v>
      </c>
      <c r="BQ65" s="24">
        <v>37</v>
      </c>
      <c r="BR65" s="24">
        <v>20</v>
      </c>
      <c r="BS65" s="24">
        <v>0</v>
      </c>
      <c r="BT65" s="24">
        <v>12</v>
      </c>
      <c r="BU65" s="24">
        <v>11</v>
      </c>
      <c r="BV65" s="24">
        <v>1</v>
      </c>
      <c r="BW65" s="24">
        <v>0</v>
      </c>
      <c r="BX65" s="24">
        <v>55</v>
      </c>
      <c r="BY65" s="24">
        <v>8</v>
      </c>
      <c r="BZ65" s="24">
        <v>22</v>
      </c>
      <c r="CA65" s="24">
        <v>68</v>
      </c>
      <c r="CC65">
        <f t="shared" si="15"/>
        <v>3.2853025936599423</v>
      </c>
      <c r="CD65">
        <f t="shared" si="14"/>
        <v>2.1325648414985592</v>
      </c>
      <c r="CE65">
        <f t="shared" si="14"/>
        <v>1.1527377521613833</v>
      </c>
      <c r="CF65">
        <f t="shared" si="14"/>
        <v>0</v>
      </c>
      <c r="CG65">
        <f t="shared" si="14"/>
        <v>0.69164265129682989</v>
      </c>
      <c r="CH65">
        <f t="shared" si="14"/>
        <v>0.63400576368876083</v>
      </c>
      <c r="CI65">
        <f t="shared" si="14"/>
        <v>5.7636887608069162E-2</v>
      </c>
      <c r="CJ65">
        <f t="shared" si="14"/>
        <v>0</v>
      </c>
      <c r="CK65">
        <f t="shared" si="14"/>
        <v>3.1700288184438041</v>
      </c>
      <c r="CL65">
        <f t="shared" si="14"/>
        <v>0.4610951008645533</v>
      </c>
      <c r="CM65">
        <f t="shared" si="14"/>
        <v>1.2680115273775217</v>
      </c>
      <c r="CN65">
        <f t="shared" si="14"/>
        <v>3.9193083573487031</v>
      </c>
      <c r="CQ65">
        <v>0</v>
      </c>
      <c r="CU65">
        <v>0</v>
      </c>
      <c r="CY65">
        <v>0</v>
      </c>
      <c r="CZ65">
        <v>0</v>
      </c>
      <c r="DA65">
        <v>0</v>
      </c>
      <c r="DB65">
        <v>0</v>
      </c>
    </row>
    <row r="66" spans="1:106" x14ac:dyDescent="0.25">
      <c r="A66">
        <v>207</v>
      </c>
      <c r="B66" t="s">
        <v>517</v>
      </c>
      <c r="C66" t="s">
        <v>495</v>
      </c>
      <c r="D66" t="s">
        <v>518</v>
      </c>
      <c r="E66" t="s">
        <v>316</v>
      </c>
      <c r="F66">
        <v>6</v>
      </c>
      <c r="G66">
        <v>13</v>
      </c>
      <c r="H66">
        <v>8</v>
      </c>
      <c r="I66">
        <v>1</v>
      </c>
      <c r="K66" t="s">
        <v>317</v>
      </c>
      <c r="M66" t="s">
        <v>351</v>
      </c>
      <c r="O66" t="b">
        <v>0</v>
      </c>
      <c r="P66" t="b">
        <v>0</v>
      </c>
      <c r="Q66" t="b">
        <v>0</v>
      </c>
      <c r="R66" t="b">
        <v>1</v>
      </c>
      <c r="S66" t="b">
        <v>1</v>
      </c>
      <c r="T66" t="b">
        <v>0</v>
      </c>
      <c r="U66" s="27"/>
      <c r="V66" t="s">
        <v>320</v>
      </c>
      <c r="W66" t="s">
        <v>321</v>
      </c>
      <c r="X66" t="b">
        <v>0</v>
      </c>
      <c r="Y66" t="b">
        <v>0</v>
      </c>
      <c r="Z66" t="s">
        <v>519</v>
      </c>
      <c r="AA66" t="s">
        <v>498</v>
      </c>
      <c r="AB66" t="s">
        <v>316</v>
      </c>
      <c r="AC66" t="s">
        <v>1</v>
      </c>
      <c r="AD66" t="s">
        <v>495</v>
      </c>
      <c r="AE66" t="s">
        <v>499</v>
      </c>
      <c r="AF66">
        <v>0</v>
      </c>
      <c r="AH66">
        <v>347</v>
      </c>
      <c r="AI66">
        <f t="shared" si="13"/>
        <v>5.7636887608069162E-2</v>
      </c>
      <c r="AJ66">
        <v>5.7636887608069162E-2</v>
      </c>
      <c r="AK66">
        <v>5.7636887608069162E-2</v>
      </c>
      <c r="AL66">
        <v>5.7636887608069162E-2</v>
      </c>
      <c r="AM66">
        <v>5.7636887608069162E-2</v>
      </c>
      <c r="AN66">
        <v>5.7636887608069162E-2</v>
      </c>
      <c r="AO66">
        <v>5.7636887608069162E-2</v>
      </c>
      <c r="AP66">
        <v>5.7636887608069162E-2</v>
      </c>
      <c r="AQ66">
        <v>5.7636887608069162E-2</v>
      </c>
      <c r="AR66">
        <v>5.7636887608069162E-2</v>
      </c>
      <c r="AS66">
        <v>5.7636887608069162E-2</v>
      </c>
      <c r="AT66">
        <v>5.7636887608069162E-2</v>
      </c>
      <c r="AU66" s="32">
        <v>20</v>
      </c>
      <c r="AV66">
        <v>20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20</v>
      </c>
      <c r="BD66">
        <v>20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P66" s="24">
        <v>57</v>
      </c>
      <c r="BQ66" s="24">
        <v>37</v>
      </c>
      <c r="BR66" s="24">
        <v>20</v>
      </c>
      <c r="BS66" s="24">
        <v>0</v>
      </c>
      <c r="BT66" s="24">
        <v>12</v>
      </c>
      <c r="BU66" s="24">
        <v>11</v>
      </c>
      <c r="BV66" s="24">
        <v>1</v>
      </c>
      <c r="BW66" s="24">
        <v>0</v>
      </c>
      <c r="BX66" s="24">
        <v>55</v>
      </c>
      <c r="BY66" s="24">
        <v>8</v>
      </c>
      <c r="BZ66" s="24">
        <v>22</v>
      </c>
      <c r="CA66" s="24">
        <v>68</v>
      </c>
      <c r="CC66">
        <f t="shared" si="15"/>
        <v>3.2853025936599423</v>
      </c>
      <c r="CD66">
        <f t="shared" si="14"/>
        <v>2.1325648414985592</v>
      </c>
      <c r="CE66">
        <f t="shared" si="14"/>
        <v>1.1527377521613833</v>
      </c>
      <c r="CF66">
        <f t="shared" si="14"/>
        <v>0</v>
      </c>
      <c r="CG66">
        <f t="shared" si="14"/>
        <v>0.69164265129682989</v>
      </c>
      <c r="CH66">
        <f t="shared" si="14"/>
        <v>0.63400576368876083</v>
      </c>
      <c r="CI66">
        <f t="shared" si="14"/>
        <v>5.7636887608069162E-2</v>
      </c>
      <c r="CJ66">
        <f t="shared" si="14"/>
        <v>0</v>
      </c>
      <c r="CK66">
        <f t="shared" si="14"/>
        <v>3.1700288184438041</v>
      </c>
      <c r="CL66">
        <f t="shared" si="14"/>
        <v>0.4610951008645533</v>
      </c>
      <c r="CM66">
        <f t="shared" si="14"/>
        <v>1.2680115273775217</v>
      </c>
      <c r="CN66">
        <f t="shared" si="14"/>
        <v>3.9193083573487031</v>
      </c>
      <c r="CQ66">
        <v>0</v>
      </c>
      <c r="CU66">
        <v>0</v>
      </c>
      <c r="CY66">
        <v>0</v>
      </c>
      <c r="CZ66">
        <v>0</v>
      </c>
      <c r="DA66">
        <v>0</v>
      </c>
      <c r="DB66">
        <v>0</v>
      </c>
    </row>
    <row r="67" spans="1:106" x14ac:dyDescent="0.25">
      <c r="A67">
        <v>210</v>
      </c>
      <c r="B67" t="s">
        <v>520</v>
      </c>
      <c r="C67" t="s">
        <v>495</v>
      </c>
      <c r="D67" t="s">
        <v>521</v>
      </c>
      <c r="E67" t="s">
        <v>316</v>
      </c>
      <c r="F67">
        <v>6</v>
      </c>
      <c r="G67">
        <v>13</v>
      </c>
      <c r="H67">
        <v>9</v>
      </c>
      <c r="I67">
        <v>1</v>
      </c>
      <c r="K67" s="27"/>
      <c r="L67" t="b">
        <v>1</v>
      </c>
      <c r="M67" s="27"/>
      <c r="N67" s="27"/>
      <c r="O67" s="27"/>
      <c r="P67" s="27"/>
      <c r="Q67" s="27"/>
      <c r="R67" s="27"/>
      <c r="S67" s="27"/>
      <c r="T67" s="27"/>
      <c r="U67" s="27"/>
      <c r="V67" t="s">
        <v>320</v>
      </c>
      <c r="W67" s="28" t="s">
        <v>1216</v>
      </c>
      <c r="X67" t="b">
        <v>0</v>
      </c>
      <c r="Y67" t="b">
        <v>0</v>
      </c>
      <c r="Z67" t="s">
        <v>522</v>
      </c>
      <c r="AA67" t="s">
        <v>498</v>
      </c>
      <c r="AB67" t="s">
        <v>316</v>
      </c>
      <c r="AC67" t="s">
        <v>1</v>
      </c>
      <c r="AD67" t="s">
        <v>495</v>
      </c>
      <c r="AE67" t="s">
        <v>499</v>
      </c>
      <c r="AF67">
        <v>0</v>
      </c>
      <c r="AH67">
        <v>347</v>
      </c>
      <c r="AI67">
        <f t="shared" si="13"/>
        <v>5.7636887608069162E-2</v>
      </c>
      <c r="AJ67">
        <v>5.7636887608069162E-2</v>
      </c>
      <c r="AK67">
        <v>5.7636887608069162E-2</v>
      </c>
      <c r="AL67">
        <v>5.7636887608069162E-2</v>
      </c>
      <c r="AM67">
        <v>5.7636887608069162E-2</v>
      </c>
      <c r="AN67">
        <v>5.7636887608069162E-2</v>
      </c>
      <c r="AO67">
        <v>5.7636887608069162E-2</v>
      </c>
      <c r="AP67">
        <v>5.7636887608069162E-2</v>
      </c>
      <c r="AQ67">
        <v>5.7636887608069162E-2</v>
      </c>
      <c r="AR67">
        <v>5.7636887608069162E-2</v>
      </c>
      <c r="AS67">
        <v>5.7636887608069162E-2</v>
      </c>
      <c r="AT67">
        <v>5.7636887608069162E-2</v>
      </c>
      <c r="AU67" s="33">
        <v>20</v>
      </c>
      <c r="AV67">
        <v>17</v>
      </c>
      <c r="AW67">
        <v>3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20</v>
      </c>
      <c r="BD67">
        <v>17</v>
      </c>
      <c r="BE67">
        <v>3</v>
      </c>
      <c r="BF67">
        <v>0</v>
      </c>
      <c r="BG67">
        <v>0</v>
      </c>
      <c r="BH67">
        <v>0</v>
      </c>
      <c r="BI67">
        <v>0</v>
      </c>
      <c r="BJ67">
        <v>0</v>
      </c>
      <c r="BP67" s="24">
        <v>57</v>
      </c>
      <c r="BQ67" s="24">
        <v>37</v>
      </c>
      <c r="BR67" s="24">
        <v>20</v>
      </c>
      <c r="BS67" s="24">
        <v>0</v>
      </c>
      <c r="BT67" s="24">
        <v>12</v>
      </c>
      <c r="BU67" s="24">
        <v>11</v>
      </c>
      <c r="BV67" s="24">
        <v>1</v>
      </c>
      <c r="BW67" s="24">
        <v>0</v>
      </c>
      <c r="BX67" s="24">
        <v>55</v>
      </c>
      <c r="BY67" s="24">
        <v>8</v>
      </c>
      <c r="BZ67" s="24">
        <v>22</v>
      </c>
      <c r="CA67" s="24">
        <v>68</v>
      </c>
      <c r="CC67">
        <f t="shared" si="15"/>
        <v>3.2853025936599423</v>
      </c>
      <c r="CD67">
        <f t="shared" si="14"/>
        <v>2.1325648414985592</v>
      </c>
      <c r="CE67">
        <f t="shared" si="14"/>
        <v>1.1527377521613833</v>
      </c>
      <c r="CF67">
        <f t="shared" si="14"/>
        <v>0</v>
      </c>
      <c r="CG67">
        <f t="shared" si="14"/>
        <v>0.69164265129682989</v>
      </c>
      <c r="CH67">
        <f t="shared" si="14"/>
        <v>0.63400576368876083</v>
      </c>
      <c r="CI67">
        <f t="shared" si="14"/>
        <v>5.7636887608069162E-2</v>
      </c>
      <c r="CJ67">
        <f t="shared" si="14"/>
        <v>0</v>
      </c>
      <c r="CK67">
        <f t="shared" si="14"/>
        <v>3.1700288184438041</v>
      </c>
      <c r="CL67">
        <f t="shared" si="14"/>
        <v>0.4610951008645533</v>
      </c>
      <c r="CM67">
        <f t="shared" si="14"/>
        <v>1.2680115273775217</v>
      </c>
      <c r="CN67">
        <f t="shared" si="14"/>
        <v>3.9193083573487031</v>
      </c>
      <c r="CQ67">
        <v>0</v>
      </c>
      <c r="CU67">
        <v>0</v>
      </c>
      <c r="CY67">
        <v>0</v>
      </c>
      <c r="CZ67">
        <v>0</v>
      </c>
      <c r="DA67">
        <v>0</v>
      </c>
      <c r="DB67">
        <v>0</v>
      </c>
    </row>
    <row r="68" spans="1:106" x14ac:dyDescent="0.25">
      <c r="A68">
        <v>213</v>
      </c>
      <c r="B68" t="s">
        <v>523</v>
      </c>
      <c r="C68" t="s">
        <v>495</v>
      </c>
      <c r="D68" t="s">
        <v>524</v>
      </c>
      <c r="E68" t="s">
        <v>316</v>
      </c>
      <c r="F68">
        <v>6</v>
      </c>
      <c r="G68">
        <v>13</v>
      </c>
      <c r="H68">
        <v>10</v>
      </c>
      <c r="I68">
        <v>1</v>
      </c>
      <c r="K68" s="27"/>
      <c r="L68" t="b">
        <v>1</v>
      </c>
      <c r="M68" s="27"/>
      <c r="N68" s="27"/>
      <c r="O68" s="27"/>
      <c r="P68" s="27"/>
      <c r="Q68" s="27"/>
      <c r="R68" s="27"/>
      <c r="S68" s="27"/>
      <c r="T68" s="27"/>
      <c r="U68" s="27"/>
      <c r="V68" t="s">
        <v>320</v>
      </c>
      <c r="W68" t="s">
        <v>321</v>
      </c>
      <c r="X68" t="b">
        <v>0</v>
      </c>
      <c r="Y68" t="b">
        <v>0</v>
      </c>
      <c r="Z68" t="s">
        <v>525</v>
      </c>
      <c r="AA68" t="s">
        <v>498</v>
      </c>
      <c r="AB68" t="s">
        <v>316</v>
      </c>
      <c r="AC68" t="s">
        <v>1</v>
      </c>
      <c r="AD68" t="s">
        <v>495</v>
      </c>
      <c r="AE68" t="s">
        <v>499</v>
      </c>
      <c r="AF68">
        <v>0</v>
      </c>
      <c r="AH68">
        <v>347</v>
      </c>
      <c r="AI68">
        <f t="shared" si="13"/>
        <v>8.645533141210375E-2</v>
      </c>
      <c r="AJ68">
        <v>8.645533141210375E-2</v>
      </c>
      <c r="AK68">
        <v>8.645533141210375E-2</v>
      </c>
      <c r="AL68">
        <v>8.645533141210375E-2</v>
      </c>
      <c r="AM68">
        <v>8.645533141210375E-2</v>
      </c>
      <c r="AN68">
        <v>8.645533141210375E-2</v>
      </c>
      <c r="AO68">
        <v>8.645533141210375E-2</v>
      </c>
      <c r="AP68">
        <v>8.645533141210375E-2</v>
      </c>
      <c r="AQ68">
        <v>8.645533141210375E-2</v>
      </c>
      <c r="AR68">
        <v>8.645533141210375E-2</v>
      </c>
      <c r="AS68">
        <v>8.645533141210375E-2</v>
      </c>
      <c r="AT68">
        <v>8.645533141210375E-2</v>
      </c>
      <c r="AU68" s="33">
        <v>30</v>
      </c>
      <c r="AV68">
        <v>23</v>
      </c>
      <c r="AW68">
        <v>7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30</v>
      </c>
      <c r="BD68">
        <v>23</v>
      </c>
      <c r="BE68">
        <v>7</v>
      </c>
      <c r="BF68">
        <v>0</v>
      </c>
      <c r="BG68">
        <v>0</v>
      </c>
      <c r="BH68">
        <v>0</v>
      </c>
      <c r="BI68">
        <v>0</v>
      </c>
      <c r="BJ68">
        <v>0</v>
      </c>
      <c r="BP68" s="24">
        <v>57</v>
      </c>
      <c r="BQ68" s="24">
        <v>37</v>
      </c>
      <c r="BR68" s="24">
        <v>20</v>
      </c>
      <c r="BS68" s="24">
        <v>0</v>
      </c>
      <c r="BT68" s="24">
        <v>12</v>
      </c>
      <c r="BU68" s="24">
        <v>11</v>
      </c>
      <c r="BV68" s="24">
        <v>1</v>
      </c>
      <c r="BW68" s="24">
        <v>0</v>
      </c>
      <c r="BX68" s="24">
        <v>55</v>
      </c>
      <c r="BY68" s="24">
        <v>8</v>
      </c>
      <c r="BZ68" s="24">
        <v>22</v>
      </c>
      <c r="CA68" s="24">
        <v>68</v>
      </c>
      <c r="CC68">
        <f t="shared" si="15"/>
        <v>4.9279538904899134</v>
      </c>
      <c r="CD68">
        <f t="shared" si="14"/>
        <v>3.1988472622478388</v>
      </c>
      <c r="CE68">
        <f t="shared" si="14"/>
        <v>1.7291066282420751</v>
      </c>
      <c r="CF68">
        <f t="shared" si="14"/>
        <v>0</v>
      </c>
      <c r="CG68">
        <f t="shared" si="14"/>
        <v>1.0374639769452449</v>
      </c>
      <c r="CH68">
        <f t="shared" si="14"/>
        <v>0.95100864553314124</v>
      </c>
      <c r="CI68">
        <f t="shared" si="14"/>
        <v>8.645533141210375E-2</v>
      </c>
      <c r="CJ68">
        <f t="shared" si="14"/>
        <v>0</v>
      </c>
      <c r="CK68">
        <f t="shared" si="14"/>
        <v>4.7550432276657064</v>
      </c>
      <c r="CL68">
        <f t="shared" si="14"/>
        <v>0.69164265129683</v>
      </c>
      <c r="CM68">
        <f t="shared" si="14"/>
        <v>1.9020172910662825</v>
      </c>
      <c r="CN68">
        <f t="shared" si="14"/>
        <v>5.8789625360230549</v>
      </c>
      <c r="CQ68">
        <v>0</v>
      </c>
      <c r="CU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25">
      <c r="A69">
        <v>216</v>
      </c>
      <c r="B69" s="27" t="s">
        <v>526</v>
      </c>
      <c r="C69" t="s">
        <v>495</v>
      </c>
      <c r="D69" t="s">
        <v>527</v>
      </c>
      <c r="E69" t="s">
        <v>316</v>
      </c>
      <c r="F69">
        <v>6</v>
      </c>
      <c r="G69">
        <v>13</v>
      </c>
      <c r="H69">
        <v>11</v>
      </c>
      <c r="I69">
        <v>1</v>
      </c>
      <c r="K69" s="27"/>
      <c r="L69" t="b">
        <v>1</v>
      </c>
      <c r="M69" s="27"/>
      <c r="N69" s="27"/>
      <c r="O69" s="27"/>
      <c r="P69" s="27"/>
      <c r="Q69" s="27"/>
      <c r="R69" s="27"/>
      <c r="S69" s="27"/>
      <c r="T69" s="27"/>
      <c r="U69" s="27"/>
      <c r="V69" t="s">
        <v>320</v>
      </c>
      <c r="W69" s="28" t="s">
        <v>1216</v>
      </c>
      <c r="X69" t="b">
        <v>0</v>
      </c>
      <c r="Y69" t="b">
        <v>0</v>
      </c>
      <c r="Z69" t="s">
        <v>528</v>
      </c>
      <c r="AA69" t="s">
        <v>498</v>
      </c>
      <c r="AB69" t="s">
        <v>316</v>
      </c>
      <c r="AC69" t="s">
        <v>1</v>
      </c>
      <c r="AD69" t="s">
        <v>495</v>
      </c>
      <c r="AE69" t="s">
        <v>499</v>
      </c>
      <c r="AF69">
        <v>0</v>
      </c>
      <c r="AH69">
        <v>347</v>
      </c>
      <c r="AI69">
        <f t="shared" si="13"/>
        <v>8.645533141210375E-2</v>
      </c>
      <c r="AJ69">
        <v>8.645533141210375E-2</v>
      </c>
      <c r="AK69">
        <v>8.645533141210375E-2</v>
      </c>
      <c r="AL69">
        <v>8.645533141210375E-2</v>
      </c>
      <c r="AM69">
        <v>8.645533141210375E-2</v>
      </c>
      <c r="AN69">
        <v>8.645533141210375E-2</v>
      </c>
      <c r="AO69">
        <v>8.645533141210375E-2</v>
      </c>
      <c r="AP69">
        <v>8.645533141210375E-2</v>
      </c>
      <c r="AQ69">
        <v>8.645533141210375E-2</v>
      </c>
      <c r="AR69">
        <v>8.645533141210375E-2</v>
      </c>
      <c r="AS69">
        <v>8.645533141210375E-2</v>
      </c>
      <c r="AT69">
        <v>8.645533141210375E-2</v>
      </c>
      <c r="AU69" s="33">
        <v>30</v>
      </c>
      <c r="AV69">
        <v>21</v>
      </c>
      <c r="AW69">
        <v>9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30</v>
      </c>
      <c r="BD69">
        <v>21</v>
      </c>
      <c r="BE69">
        <v>9</v>
      </c>
      <c r="BF69">
        <v>0</v>
      </c>
      <c r="BG69">
        <v>0</v>
      </c>
      <c r="BH69">
        <v>0</v>
      </c>
      <c r="BI69">
        <v>0</v>
      </c>
      <c r="BJ69">
        <v>0</v>
      </c>
      <c r="BP69" s="24">
        <v>57</v>
      </c>
      <c r="BQ69" s="24">
        <v>37</v>
      </c>
      <c r="BR69" s="24">
        <v>20</v>
      </c>
      <c r="BS69" s="24">
        <v>0</v>
      </c>
      <c r="BT69" s="24">
        <v>12</v>
      </c>
      <c r="BU69" s="24">
        <v>11</v>
      </c>
      <c r="BV69" s="24">
        <v>1</v>
      </c>
      <c r="BW69" s="24">
        <v>0</v>
      </c>
      <c r="BX69" s="24">
        <v>55</v>
      </c>
      <c r="BY69" s="24">
        <v>8</v>
      </c>
      <c r="BZ69" s="24">
        <v>22</v>
      </c>
      <c r="CA69" s="24">
        <v>68</v>
      </c>
      <c r="CC69">
        <f t="shared" si="15"/>
        <v>4.9279538904899134</v>
      </c>
      <c r="CD69">
        <f t="shared" si="14"/>
        <v>3.1988472622478388</v>
      </c>
      <c r="CE69">
        <f t="shared" si="14"/>
        <v>1.7291066282420751</v>
      </c>
      <c r="CF69">
        <f t="shared" si="14"/>
        <v>0</v>
      </c>
      <c r="CG69">
        <f t="shared" si="14"/>
        <v>1.0374639769452449</v>
      </c>
      <c r="CH69">
        <f t="shared" si="14"/>
        <v>0.95100864553314124</v>
      </c>
      <c r="CI69">
        <f t="shared" si="14"/>
        <v>8.645533141210375E-2</v>
      </c>
      <c r="CJ69">
        <f t="shared" si="14"/>
        <v>0</v>
      </c>
      <c r="CK69">
        <f t="shared" si="14"/>
        <v>4.7550432276657064</v>
      </c>
      <c r="CL69">
        <f t="shared" si="14"/>
        <v>0.69164265129683</v>
      </c>
      <c r="CM69">
        <f t="shared" si="14"/>
        <v>1.9020172910662825</v>
      </c>
      <c r="CN69">
        <f t="shared" si="14"/>
        <v>5.8789625360230549</v>
      </c>
      <c r="CQ69">
        <v>0</v>
      </c>
      <c r="CU69">
        <v>0</v>
      </c>
      <c r="CY69">
        <v>0</v>
      </c>
      <c r="CZ69">
        <v>0</v>
      </c>
      <c r="DA69">
        <v>0</v>
      </c>
      <c r="DB69">
        <v>0</v>
      </c>
    </row>
    <row r="70" spans="1:106" x14ac:dyDescent="0.25">
      <c r="A70">
        <v>219</v>
      </c>
      <c r="B70" t="s">
        <v>529</v>
      </c>
      <c r="C70" t="s">
        <v>495</v>
      </c>
      <c r="D70" t="s">
        <v>530</v>
      </c>
      <c r="E70" t="s">
        <v>316</v>
      </c>
      <c r="F70">
        <v>6</v>
      </c>
      <c r="G70">
        <v>13</v>
      </c>
      <c r="H70">
        <v>12</v>
      </c>
      <c r="I70">
        <v>1</v>
      </c>
      <c r="V70" t="s">
        <v>320</v>
      </c>
      <c r="W70" s="28" t="s">
        <v>1216</v>
      </c>
      <c r="X70" t="b">
        <v>0</v>
      </c>
      <c r="Y70" t="b">
        <v>0</v>
      </c>
      <c r="Z70" t="s">
        <v>531</v>
      </c>
      <c r="AA70" t="s">
        <v>498</v>
      </c>
      <c r="AB70" t="s">
        <v>316</v>
      </c>
      <c r="AC70" t="s">
        <v>1</v>
      </c>
      <c r="AD70" t="s">
        <v>495</v>
      </c>
      <c r="AE70" t="s">
        <v>499</v>
      </c>
      <c r="AF70">
        <v>0</v>
      </c>
      <c r="AH70">
        <v>347</v>
      </c>
      <c r="AI70">
        <f t="shared" si="13"/>
        <v>5.7636887608069162E-2</v>
      </c>
      <c r="AJ70">
        <v>5.7636887608069162E-2</v>
      </c>
      <c r="AK70">
        <v>5.7636887608069162E-2</v>
      </c>
      <c r="AL70">
        <v>5.7636887608069162E-2</v>
      </c>
      <c r="AM70">
        <v>5.7636887608069162E-2</v>
      </c>
      <c r="AN70">
        <v>5.7636887608069162E-2</v>
      </c>
      <c r="AO70">
        <v>5.7636887608069162E-2</v>
      </c>
      <c r="AP70">
        <v>5.7636887608069162E-2</v>
      </c>
      <c r="AQ70">
        <v>5.7636887608069162E-2</v>
      </c>
      <c r="AR70">
        <v>5.7636887608069162E-2</v>
      </c>
      <c r="AS70">
        <v>5.7636887608069162E-2</v>
      </c>
      <c r="AT70">
        <v>5.7636887608069162E-2</v>
      </c>
      <c r="AU70" s="32">
        <v>20</v>
      </c>
      <c r="AV70">
        <v>12</v>
      </c>
      <c r="AW70">
        <v>8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20</v>
      </c>
      <c r="BD70">
        <v>12</v>
      </c>
      <c r="BE70">
        <v>8</v>
      </c>
      <c r="BF70">
        <v>0</v>
      </c>
      <c r="BG70">
        <v>0</v>
      </c>
      <c r="BH70">
        <v>0</v>
      </c>
      <c r="BI70">
        <v>0</v>
      </c>
      <c r="BJ70">
        <v>0</v>
      </c>
      <c r="BP70" s="24">
        <v>57</v>
      </c>
      <c r="BQ70" s="24">
        <v>37</v>
      </c>
      <c r="BR70" s="24">
        <v>20</v>
      </c>
      <c r="BS70" s="24">
        <v>0</v>
      </c>
      <c r="BT70" s="24">
        <v>12</v>
      </c>
      <c r="BU70" s="24">
        <v>11</v>
      </c>
      <c r="BV70" s="24">
        <v>1</v>
      </c>
      <c r="BW70" s="24">
        <v>0</v>
      </c>
      <c r="BX70" s="24">
        <v>55</v>
      </c>
      <c r="BY70" s="24">
        <v>8</v>
      </c>
      <c r="BZ70" s="24">
        <v>22</v>
      </c>
      <c r="CA70" s="24">
        <v>68</v>
      </c>
      <c r="CC70">
        <f t="shared" si="15"/>
        <v>3.2853025936599423</v>
      </c>
      <c r="CD70">
        <f t="shared" si="14"/>
        <v>2.1325648414985592</v>
      </c>
      <c r="CE70">
        <f t="shared" si="14"/>
        <v>1.1527377521613833</v>
      </c>
      <c r="CF70">
        <f t="shared" si="14"/>
        <v>0</v>
      </c>
      <c r="CG70">
        <f t="shared" si="14"/>
        <v>0.69164265129682989</v>
      </c>
      <c r="CH70">
        <f t="shared" si="14"/>
        <v>0.63400576368876083</v>
      </c>
      <c r="CI70">
        <f t="shared" si="14"/>
        <v>5.7636887608069162E-2</v>
      </c>
      <c r="CJ70">
        <f t="shared" si="14"/>
        <v>0</v>
      </c>
      <c r="CK70">
        <f t="shared" si="14"/>
        <v>3.1700288184438041</v>
      </c>
      <c r="CL70">
        <f t="shared" si="14"/>
        <v>0.4610951008645533</v>
      </c>
      <c r="CM70">
        <f t="shared" si="14"/>
        <v>1.2680115273775217</v>
      </c>
      <c r="CN70">
        <f t="shared" si="14"/>
        <v>3.9193083573487031</v>
      </c>
      <c r="CQ70">
        <v>0</v>
      </c>
      <c r="CU70">
        <v>0</v>
      </c>
      <c r="CY70">
        <v>0</v>
      </c>
      <c r="CZ70">
        <v>0</v>
      </c>
      <c r="DA70">
        <v>0</v>
      </c>
      <c r="DB70">
        <v>0</v>
      </c>
    </row>
    <row r="71" spans="1:106" x14ac:dyDescent="0.25">
      <c r="A71">
        <v>222</v>
      </c>
      <c r="B71" t="s">
        <v>532</v>
      </c>
      <c r="C71" t="s">
        <v>495</v>
      </c>
      <c r="D71" t="s">
        <v>942</v>
      </c>
      <c r="E71" t="s">
        <v>316</v>
      </c>
      <c r="F71">
        <v>6</v>
      </c>
      <c r="G71">
        <v>13</v>
      </c>
      <c r="H71">
        <v>12</v>
      </c>
      <c r="I71">
        <v>1</v>
      </c>
      <c r="V71" t="s">
        <v>320</v>
      </c>
      <c r="W71" s="28" t="s">
        <v>1216</v>
      </c>
      <c r="X71" t="b">
        <v>0</v>
      </c>
      <c r="Y71" t="b">
        <v>0</v>
      </c>
      <c r="Z71" t="s">
        <v>533</v>
      </c>
      <c r="AA71" t="s">
        <v>498</v>
      </c>
      <c r="AB71" t="s">
        <v>316</v>
      </c>
      <c r="AC71" t="s">
        <v>1</v>
      </c>
      <c r="AD71" t="s">
        <v>495</v>
      </c>
      <c r="AE71" t="s">
        <v>499</v>
      </c>
      <c r="AF71">
        <v>0</v>
      </c>
      <c r="AH71">
        <v>347</v>
      </c>
      <c r="AI71">
        <f t="shared" si="13"/>
        <v>5.7636887608069162E-2</v>
      </c>
      <c r="AJ71">
        <v>5.7636887608069162E-2</v>
      </c>
      <c r="AK71">
        <v>5.7636887608069162E-2</v>
      </c>
      <c r="AL71">
        <v>5.7636887608069162E-2</v>
      </c>
      <c r="AM71">
        <v>5.7636887608069162E-2</v>
      </c>
      <c r="AN71">
        <v>5.7636887608069162E-2</v>
      </c>
      <c r="AO71">
        <v>5.7636887608069162E-2</v>
      </c>
      <c r="AP71">
        <v>5.7636887608069162E-2</v>
      </c>
      <c r="AQ71">
        <v>5.7636887608069162E-2</v>
      </c>
      <c r="AR71">
        <v>5.7636887608069162E-2</v>
      </c>
      <c r="AS71">
        <v>5.7636887608069162E-2</v>
      </c>
      <c r="AT71">
        <v>5.7636887608069162E-2</v>
      </c>
      <c r="AU71">
        <v>20</v>
      </c>
      <c r="AV71">
        <v>17</v>
      </c>
      <c r="AW71">
        <v>3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20</v>
      </c>
      <c r="BD71">
        <v>17</v>
      </c>
      <c r="BE71">
        <v>3</v>
      </c>
      <c r="BF71">
        <v>0</v>
      </c>
      <c r="BG71">
        <v>0</v>
      </c>
      <c r="BH71">
        <v>0</v>
      </c>
      <c r="BI71">
        <v>0</v>
      </c>
      <c r="BJ71">
        <v>0</v>
      </c>
      <c r="BP71" s="24">
        <v>57</v>
      </c>
      <c r="BQ71" s="24">
        <v>37</v>
      </c>
      <c r="BR71" s="24">
        <v>20</v>
      </c>
      <c r="BS71" s="24">
        <v>0</v>
      </c>
      <c r="BT71" s="24">
        <v>12</v>
      </c>
      <c r="BU71" s="24">
        <v>11</v>
      </c>
      <c r="BV71" s="24">
        <v>1</v>
      </c>
      <c r="BW71" s="24">
        <v>0</v>
      </c>
      <c r="BX71" s="24">
        <v>55</v>
      </c>
      <c r="BY71" s="24">
        <v>8</v>
      </c>
      <c r="BZ71" s="24">
        <v>22</v>
      </c>
      <c r="CA71" s="24">
        <v>68</v>
      </c>
      <c r="CC71">
        <f t="shared" si="15"/>
        <v>3.2853025936599423</v>
      </c>
      <c r="CD71">
        <f t="shared" si="14"/>
        <v>2.1325648414985592</v>
      </c>
      <c r="CE71">
        <f t="shared" si="14"/>
        <v>1.1527377521613833</v>
      </c>
      <c r="CF71">
        <f t="shared" si="14"/>
        <v>0</v>
      </c>
      <c r="CG71">
        <f t="shared" si="14"/>
        <v>0.69164265129682989</v>
      </c>
      <c r="CH71">
        <f t="shared" si="14"/>
        <v>0.63400576368876083</v>
      </c>
      <c r="CI71">
        <f t="shared" si="14"/>
        <v>5.7636887608069162E-2</v>
      </c>
      <c r="CJ71">
        <f t="shared" si="14"/>
        <v>0</v>
      </c>
      <c r="CK71">
        <f t="shared" si="14"/>
        <v>3.1700288184438041</v>
      </c>
      <c r="CL71">
        <f t="shared" si="14"/>
        <v>0.4610951008645533</v>
      </c>
      <c r="CM71">
        <f t="shared" si="14"/>
        <v>1.2680115273775217</v>
      </c>
      <c r="CN71">
        <f t="shared" si="14"/>
        <v>3.9193083573487031</v>
      </c>
      <c r="CQ71">
        <v>0</v>
      </c>
      <c r="CU71">
        <v>0</v>
      </c>
      <c r="CY71">
        <v>0</v>
      </c>
      <c r="CZ71">
        <v>0</v>
      </c>
      <c r="DA71">
        <v>0</v>
      </c>
      <c r="DB71">
        <v>0</v>
      </c>
    </row>
    <row r="72" spans="1:106" x14ac:dyDescent="0.25">
      <c r="A72">
        <v>225</v>
      </c>
      <c r="B72" s="27" t="s">
        <v>534</v>
      </c>
      <c r="C72" t="s">
        <v>495</v>
      </c>
      <c r="D72" t="s">
        <v>535</v>
      </c>
      <c r="E72" t="s">
        <v>316</v>
      </c>
      <c r="F72">
        <v>6</v>
      </c>
      <c r="G72">
        <v>13</v>
      </c>
      <c r="H72">
        <v>13</v>
      </c>
      <c r="I72">
        <v>1</v>
      </c>
      <c r="K72" t="s">
        <v>355</v>
      </c>
      <c r="M72" t="s">
        <v>335</v>
      </c>
      <c r="O72" t="b">
        <v>1</v>
      </c>
      <c r="P72" t="b">
        <v>0</v>
      </c>
      <c r="Q72" t="b">
        <v>1</v>
      </c>
      <c r="R72" t="b">
        <v>1</v>
      </c>
      <c r="S72" t="b">
        <v>1</v>
      </c>
      <c r="T72" t="b">
        <v>1</v>
      </c>
      <c r="V72" t="s">
        <v>320</v>
      </c>
      <c r="W72" t="s">
        <v>555</v>
      </c>
      <c r="X72" t="b">
        <v>0</v>
      </c>
      <c r="Y72" t="b">
        <v>0</v>
      </c>
      <c r="Z72" t="s">
        <v>536</v>
      </c>
      <c r="AA72" t="s">
        <v>498</v>
      </c>
      <c r="AB72" t="s">
        <v>316</v>
      </c>
      <c r="AC72" t="s">
        <v>1</v>
      </c>
      <c r="AD72" t="s">
        <v>495</v>
      </c>
      <c r="AE72" t="s">
        <v>499</v>
      </c>
      <c r="AF72">
        <v>0</v>
      </c>
      <c r="AH72">
        <v>347</v>
      </c>
      <c r="AI72">
        <f t="shared" si="13"/>
        <v>0.1930835734870317</v>
      </c>
      <c r="AJ72">
        <v>0.1930835734870317</v>
      </c>
      <c r="AK72">
        <v>0.1930835734870317</v>
      </c>
      <c r="AL72">
        <v>0.1930835734870317</v>
      </c>
      <c r="AM72">
        <v>0.1930835734870317</v>
      </c>
      <c r="AN72">
        <v>0.1930835734870317</v>
      </c>
      <c r="AO72">
        <v>0.1930835734870317</v>
      </c>
      <c r="AP72">
        <v>0.1930835734870317</v>
      </c>
      <c r="AQ72">
        <v>0.1930835734870317</v>
      </c>
      <c r="AR72">
        <v>0.1930835734870317</v>
      </c>
      <c r="AS72">
        <v>0.1930835734870317</v>
      </c>
      <c r="AT72">
        <v>0.1930835734870317</v>
      </c>
      <c r="AU72" s="27">
        <v>67</v>
      </c>
      <c r="AV72">
        <v>49</v>
      </c>
      <c r="AW72">
        <v>18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67</v>
      </c>
      <c r="BD72">
        <v>49</v>
      </c>
      <c r="BE72">
        <v>18</v>
      </c>
      <c r="BF72">
        <v>0</v>
      </c>
      <c r="BG72">
        <v>0</v>
      </c>
      <c r="BH72">
        <v>0</v>
      </c>
      <c r="BI72">
        <v>0</v>
      </c>
      <c r="BJ72">
        <v>0</v>
      </c>
      <c r="BP72" s="24">
        <v>57</v>
      </c>
      <c r="BQ72" s="24">
        <v>37</v>
      </c>
      <c r="BR72" s="24">
        <v>20</v>
      </c>
      <c r="BS72" s="24">
        <v>0</v>
      </c>
      <c r="BT72" s="24">
        <v>12</v>
      </c>
      <c r="BU72" s="24">
        <v>11</v>
      </c>
      <c r="BV72" s="24">
        <v>1</v>
      </c>
      <c r="BW72" s="24">
        <v>0</v>
      </c>
      <c r="BX72" s="24">
        <v>55</v>
      </c>
      <c r="BY72" s="24">
        <v>8</v>
      </c>
      <c r="BZ72" s="24">
        <v>22</v>
      </c>
      <c r="CA72" s="24">
        <v>68</v>
      </c>
      <c r="CC72">
        <f t="shared" si="15"/>
        <v>11.005763688760807</v>
      </c>
      <c r="CD72">
        <f t="shared" si="14"/>
        <v>7.1440922190201732</v>
      </c>
      <c r="CE72">
        <f t="shared" si="14"/>
        <v>3.8616714697406342</v>
      </c>
      <c r="CF72">
        <f t="shared" si="14"/>
        <v>0</v>
      </c>
      <c r="CG72">
        <f t="shared" si="14"/>
        <v>2.3170028818443802</v>
      </c>
      <c r="CH72">
        <f t="shared" si="14"/>
        <v>2.1239193083573489</v>
      </c>
      <c r="CI72">
        <f t="shared" si="14"/>
        <v>0.1930835734870317</v>
      </c>
      <c r="CJ72">
        <f t="shared" si="14"/>
        <v>0</v>
      </c>
      <c r="CK72">
        <f t="shared" si="14"/>
        <v>10.619596541786743</v>
      </c>
      <c r="CL72">
        <f t="shared" si="14"/>
        <v>1.5446685878962536</v>
      </c>
      <c r="CM72">
        <f t="shared" si="14"/>
        <v>4.2478386167146978</v>
      </c>
      <c r="CN72">
        <f t="shared" si="14"/>
        <v>13.129682997118156</v>
      </c>
      <c r="CQ72">
        <v>0</v>
      </c>
      <c r="CU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25">
      <c r="A73" s="24">
        <v>228</v>
      </c>
      <c r="B73" s="24" t="s">
        <v>369</v>
      </c>
      <c r="C73" s="24" t="s">
        <v>495</v>
      </c>
      <c r="D73" s="24" t="s">
        <v>537</v>
      </c>
      <c r="E73" s="24" t="s">
        <v>316</v>
      </c>
      <c r="F73" s="24">
        <v>6</v>
      </c>
      <c r="G73" s="24">
        <v>13</v>
      </c>
      <c r="H73" s="24">
        <v>14</v>
      </c>
      <c r="I73" s="24">
        <v>0</v>
      </c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 t="s">
        <v>320</v>
      </c>
      <c r="W73" s="24"/>
      <c r="X73" s="24" t="b">
        <v>0</v>
      </c>
      <c r="Y73" s="24" t="b">
        <v>0</v>
      </c>
      <c r="Z73" s="24" t="s">
        <v>538</v>
      </c>
      <c r="AA73" s="24" t="s">
        <v>498</v>
      </c>
      <c r="AB73" s="24" t="s">
        <v>316</v>
      </c>
      <c r="AC73" s="24" t="s">
        <v>372</v>
      </c>
      <c r="AD73" s="24" t="s">
        <v>495</v>
      </c>
      <c r="AE73" s="24" t="s">
        <v>499</v>
      </c>
      <c r="AF73" s="24">
        <v>0</v>
      </c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>
        <v>0</v>
      </c>
      <c r="AV73" s="24">
        <v>0</v>
      </c>
      <c r="AW73" s="24">
        <v>0</v>
      </c>
      <c r="AX73" s="24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s="24">
        <v>0</v>
      </c>
      <c r="BH73" s="24">
        <v>0</v>
      </c>
      <c r="BI73" s="24">
        <v>0</v>
      </c>
      <c r="BJ73" s="24">
        <v>0</v>
      </c>
      <c r="BK73" s="24"/>
      <c r="BL73" s="24"/>
      <c r="BM73" s="24"/>
      <c r="BN73" s="24"/>
      <c r="BP73" s="24">
        <v>57</v>
      </c>
      <c r="BQ73" s="24">
        <v>37</v>
      </c>
      <c r="BR73" s="24">
        <v>20</v>
      </c>
      <c r="BS73" s="24">
        <v>0</v>
      </c>
      <c r="BT73" s="24">
        <v>12</v>
      </c>
      <c r="BU73" s="24">
        <v>11</v>
      </c>
      <c r="BV73" s="24">
        <v>1</v>
      </c>
      <c r="BW73" s="24">
        <v>0</v>
      </c>
      <c r="BX73" s="24">
        <v>55</v>
      </c>
      <c r="BY73" s="24">
        <v>8</v>
      </c>
      <c r="BZ73" s="24">
        <v>22</v>
      </c>
      <c r="CA73" s="24">
        <v>68</v>
      </c>
      <c r="CC73" s="24">
        <v>57</v>
      </c>
      <c r="CD73" s="24">
        <v>37</v>
      </c>
      <c r="CE73" s="24">
        <v>20</v>
      </c>
      <c r="CF73" s="24">
        <v>0</v>
      </c>
      <c r="CG73" s="24">
        <v>12</v>
      </c>
      <c r="CH73" s="24">
        <v>11</v>
      </c>
      <c r="CI73" s="24">
        <v>1</v>
      </c>
      <c r="CJ73" s="24">
        <v>0</v>
      </c>
      <c r="CK73" s="24">
        <v>55</v>
      </c>
      <c r="CL73" s="24">
        <v>8</v>
      </c>
      <c r="CM73" s="24">
        <v>22</v>
      </c>
      <c r="CN73" s="24">
        <v>68</v>
      </c>
      <c r="CQ73" s="24">
        <v>57</v>
      </c>
      <c r="CR73" s="24">
        <v>37</v>
      </c>
      <c r="CS73" s="24">
        <v>20</v>
      </c>
      <c r="CT73" s="24">
        <v>0</v>
      </c>
      <c r="CU73" s="24">
        <v>12</v>
      </c>
      <c r="CV73" s="24">
        <v>11</v>
      </c>
      <c r="CW73" s="24">
        <v>1</v>
      </c>
      <c r="CX73" s="24">
        <v>0</v>
      </c>
      <c r="CY73" s="24">
        <v>55</v>
      </c>
      <c r="CZ73" s="24">
        <v>8</v>
      </c>
      <c r="DA73" s="24">
        <v>22</v>
      </c>
      <c r="DB73" s="24">
        <v>68</v>
      </c>
    </row>
    <row r="74" spans="1:106" x14ac:dyDescent="0.25">
      <c r="A74">
        <v>231</v>
      </c>
      <c r="B74" t="s">
        <v>539</v>
      </c>
      <c r="C74" t="s">
        <v>539</v>
      </c>
      <c r="D74" t="s">
        <v>540</v>
      </c>
      <c r="E74" t="s">
        <v>316</v>
      </c>
      <c r="F74">
        <v>7</v>
      </c>
      <c r="G74">
        <v>5</v>
      </c>
      <c r="H74">
        <v>1</v>
      </c>
      <c r="I74">
        <v>1</v>
      </c>
      <c r="K74" t="s">
        <v>355</v>
      </c>
      <c r="M74" t="s">
        <v>335</v>
      </c>
      <c r="O74" t="b">
        <v>1</v>
      </c>
      <c r="P74" t="b">
        <v>0</v>
      </c>
      <c r="Q74" t="b">
        <v>0</v>
      </c>
      <c r="R74" t="b">
        <v>1</v>
      </c>
      <c r="S74" t="b">
        <v>1</v>
      </c>
      <c r="T74" t="b">
        <v>1</v>
      </c>
      <c r="V74" t="s">
        <v>320</v>
      </c>
      <c r="W74" t="s">
        <v>321</v>
      </c>
      <c r="X74" t="b">
        <v>0</v>
      </c>
      <c r="Y74" t="b">
        <v>0</v>
      </c>
      <c r="Z74" t="s">
        <v>541</v>
      </c>
      <c r="AA74" t="s">
        <v>542</v>
      </c>
      <c r="AB74" t="s">
        <v>316</v>
      </c>
      <c r="AC74" t="s">
        <v>1</v>
      </c>
      <c r="AD74" t="s">
        <v>539</v>
      </c>
      <c r="AE74" t="s">
        <v>543</v>
      </c>
      <c r="AF74">
        <v>0</v>
      </c>
      <c r="AG74">
        <f>SUM(AU74:AU78)</f>
        <v>232</v>
      </c>
      <c r="AH74">
        <v>232</v>
      </c>
      <c r="AI74">
        <f>AU74/AH74</f>
        <v>9.4827586206896547E-2</v>
      </c>
      <c r="AJ74">
        <v>9.4827586206896547E-2</v>
      </c>
      <c r="AK74">
        <v>9.4827586206896547E-2</v>
      </c>
      <c r="AL74">
        <v>9.4827586206896547E-2</v>
      </c>
      <c r="AM74">
        <v>9.4827586206896547E-2</v>
      </c>
      <c r="AN74">
        <v>9.4827586206896547E-2</v>
      </c>
      <c r="AO74">
        <v>9.4827586206896547E-2</v>
      </c>
      <c r="AP74">
        <v>9.4827586206896547E-2</v>
      </c>
      <c r="AQ74">
        <v>9.4827586206896547E-2</v>
      </c>
      <c r="AR74">
        <v>9.4827586206896547E-2</v>
      </c>
      <c r="AS74">
        <v>9.4827586206896547E-2</v>
      </c>
      <c r="AT74">
        <v>9.4827586206896547E-2</v>
      </c>
      <c r="AU74">
        <v>22</v>
      </c>
      <c r="AV74">
        <v>18</v>
      </c>
      <c r="AW74">
        <v>4</v>
      </c>
      <c r="AX74">
        <v>0</v>
      </c>
      <c r="AY74">
        <v>21</v>
      </c>
      <c r="AZ74">
        <v>17</v>
      </c>
      <c r="BA74">
        <v>4</v>
      </c>
      <c r="BB74">
        <v>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 s="24">
        <v>29</v>
      </c>
      <c r="BQ74" s="24">
        <v>3</v>
      </c>
      <c r="BR74" s="24">
        <v>26</v>
      </c>
      <c r="BS74" s="24">
        <v>0</v>
      </c>
      <c r="BT74" s="24">
        <v>4</v>
      </c>
      <c r="BU74" s="24">
        <v>1</v>
      </c>
      <c r="BV74" s="24">
        <v>3</v>
      </c>
      <c r="BW74" s="24">
        <v>0</v>
      </c>
      <c r="BX74" s="24">
        <v>12</v>
      </c>
      <c r="BY74" s="24">
        <v>1</v>
      </c>
      <c r="BZ74" s="24">
        <v>12</v>
      </c>
      <c r="CA74" s="24">
        <v>34</v>
      </c>
      <c r="CC74">
        <f>BP74*AI74</f>
        <v>2.75</v>
      </c>
      <c r="CD74">
        <f t="shared" ref="CD74:CN78" si="16">BQ74*AJ74</f>
        <v>0.28448275862068961</v>
      </c>
      <c r="CE74">
        <f t="shared" si="16"/>
        <v>2.4655172413793101</v>
      </c>
      <c r="CF74">
        <f t="shared" si="16"/>
        <v>0</v>
      </c>
      <c r="CG74">
        <f t="shared" si="16"/>
        <v>0.37931034482758619</v>
      </c>
      <c r="CH74">
        <f t="shared" si="16"/>
        <v>9.4827586206896547E-2</v>
      </c>
      <c r="CI74">
        <f t="shared" si="16"/>
        <v>0.28448275862068961</v>
      </c>
      <c r="CJ74">
        <f t="shared" si="16"/>
        <v>0</v>
      </c>
      <c r="CK74">
        <f t="shared" si="16"/>
        <v>1.1379310344827585</v>
      </c>
      <c r="CL74">
        <f t="shared" si="16"/>
        <v>9.4827586206896547E-2</v>
      </c>
      <c r="CM74">
        <f t="shared" si="16"/>
        <v>1.1379310344827585</v>
      </c>
      <c r="CN74">
        <f t="shared" si="16"/>
        <v>3.2241379310344827</v>
      </c>
      <c r="CQ74">
        <v>0</v>
      </c>
      <c r="CU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25">
      <c r="A75">
        <v>234</v>
      </c>
      <c r="B75" t="s">
        <v>544</v>
      </c>
      <c r="C75" t="s">
        <v>539</v>
      </c>
      <c r="D75" t="s">
        <v>545</v>
      </c>
      <c r="E75" t="s">
        <v>316</v>
      </c>
      <c r="F75">
        <v>7</v>
      </c>
      <c r="G75">
        <v>5</v>
      </c>
      <c r="H75">
        <v>2</v>
      </c>
      <c r="I75">
        <v>1</v>
      </c>
      <c r="K75" t="s">
        <v>317</v>
      </c>
      <c r="M75" t="s">
        <v>466</v>
      </c>
      <c r="O75" t="b">
        <v>1</v>
      </c>
      <c r="P75" t="b">
        <v>0</v>
      </c>
      <c r="Q75" t="b">
        <v>0</v>
      </c>
      <c r="R75" t="b">
        <v>1</v>
      </c>
      <c r="S75" t="b">
        <v>1</v>
      </c>
      <c r="T75" t="b">
        <v>0</v>
      </c>
      <c r="U75" s="27"/>
      <c r="V75" t="s">
        <v>320</v>
      </c>
      <c r="W75" t="s">
        <v>321</v>
      </c>
      <c r="X75" t="b">
        <v>1</v>
      </c>
      <c r="Y75" t="b">
        <v>0</v>
      </c>
      <c r="Z75" t="s">
        <v>546</v>
      </c>
      <c r="AA75" t="s">
        <v>542</v>
      </c>
      <c r="AB75" t="s">
        <v>316</v>
      </c>
      <c r="AC75" t="s">
        <v>1</v>
      </c>
      <c r="AD75" t="s">
        <v>539</v>
      </c>
      <c r="AE75" t="s">
        <v>543</v>
      </c>
      <c r="AF75">
        <v>0</v>
      </c>
      <c r="AH75">
        <v>232</v>
      </c>
      <c r="AI75">
        <f>AU75/AH75</f>
        <v>9.0517241379310345E-2</v>
      </c>
      <c r="AJ75">
        <v>9.0517241379310345E-2</v>
      </c>
      <c r="AK75">
        <v>9.0517241379310345E-2</v>
      </c>
      <c r="AL75">
        <v>9.0517241379310345E-2</v>
      </c>
      <c r="AM75">
        <v>9.0517241379310345E-2</v>
      </c>
      <c r="AN75">
        <v>9.0517241379310345E-2</v>
      </c>
      <c r="AO75">
        <v>9.0517241379310345E-2</v>
      </c>
      <c r="AP75">
        <v>9.0517241379310345E-2</v>
      </c>
      <c r="AQ75">
        <v>9.0517241379310345E-2</v>
      </c>
      <c r="AR75">
        <v>9.0517241379310345E-2</v>
      </c>
      <c r="AS75">
        <v>9.0517241379310345E-2</v>
      </c>
      <c r="AT75">
        <v>9.0517241379310345E-2</v>
      </c>
      <c r="AU75">
        <v>21</v>
      </c>
      <c r="AV75">
        <v>14</v>
      </c>
      <c r="AW75">
        <v>7</v>
      </c>
      <c r="AX75">
        <v>0</v>
      </c>
      <c r="AY75">
        <v>14</v>
      </c>
      <c r="AZ75">
        <v>8</v>
      </c>
      <c r="BA75">
        <v>6</v>
      </c>
      <c r="BB75">
        <v>0</v>
      </c>
      <c r="BC75">
        <v>7</v>
      </c>
      <c r="BD75">
        <v>6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P75" s="24">
        <v>29</v>
      </c>
      <c r="BQ75" s="24">
        <v>3</v>
      </c>
      <c r="BR75" s="24">
        <v>26</v>
      </c>
      <c r="BS75" s="24">
        <v>0</v>
      </c>
      <c r="BT75" s="24">
        <v>4</v>
      </c>
      <c r="BU75" s="24">
        <v>1</v>
      </c>
      <c r="BV75" s="24">
        <v>3</v>
      </c>
      <c r="BW75" s="24">
        <v>0</v>
      </c>
      <c r="BX75" s="24">
        <v>12</v>
      </c>
      <c r="BY75" s="24">
        <v>1</v>
      </c>
      <c r="BZ75" s="24">
        <v>12</v>
      </c>
      <c r="CA75" s="24">
        <v>34</v>
      </c>
      <c r="CC75">
        <f>BP75*AI75</f>
        <v>2.625</v>
      </c>
      <c r="CD75">
        <f t="shared" si="16"/>
        <v>0.27155172413793105</v>
      </c>
      <c r="CE75">
        <f t="shared" si="16"/>
        <v>2.353448275862069</v>
      </c>
      <c r="CF75">
        <f t="shared" si="16"/>
        <v>0</v>
      </c>
      <c r="CG75">
        <f t="shared" si="16"/>
        <v>0.36206896551724138</v>
      </c>
      <c r="CH75">
        <f t="shared" si="16"/>
        <v>9.0517241379310345E-2</v>
      </c>
      <c r="CI75">
        <f t="shared" si="16"/>
        <v>0.27155172413793105</v>
      </c>
      <c r="CJ75">
        <f t="shared" si="16"/>
        <v>0</v>
      </c>
      <c r="CK75">
        <f t="shared" si="16"/>
        <v>1.0862068965517242</v>
      </c>
      <c r="CL75">
        <f t="shared" si="16"/>
        <v>9.0517241379310345E-2</v>
      </c>
      <c r="CM75">
        <f t="shared" si="16"/>
        <v>1.0862068965517242</v>
      </c>
      <c r="CN75">
        <f t="shared" si="16"/>
        <v>3.0775862068965516</v>
      </c>
      <c r="CQ75">
        <v>0</v>
      </c>
      <c r="CU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25">
      <c r="A76">
        <v>237</v>
      </c>
      <c r="B76" t="s">
        <v>547</v>
      </c>
      <c r="C76" t="s">
        <v>539</v>
      </c>
      <c r="D76" t="s">
        <v>548</v>
      </c>
      <c r="E76" t="s">
        <v>316</v>
      </c>
      <c r="F76">
        <v>7</v>
      </c>
      <c r="G76">
        <v>5</v>
      </c>
      <c r="H76">
        <v>3</v>
      </c>
      <c r="I76">
        <v>1</v>
      </c>
      <c r="K76" t="s">
        <v>355</v>
      </c>
      <c r="M76" t="s">
        <v>335</v>
      </c>
      <c r="O76" t="b">
        <v>1</v>
      </c>
      <c r="P76" t="b">
        <v>0</v>
      </c>
      <c r="Q76" t="b">
        <v>0</v>
      </c>
      <c r="R76" t="b">
        <v>1</v>
      </c>
      <c r="S76" t="b">
        <v>0</v>
      </c>
      <c r="T76" t="b">
        <v>0</v>
      </c>
      <c r="V76" t="s">
        <v>320</v>
      </c>
      <c r="W76" t="s">
        <v>555</v>
      </c>
      <c r="X76" t="b">
        <v>0</v>
      </c>
      <c r="Y76" t="b">
        <v>0</v>
      </c>
      <c r="Z76" t="s">
        <v>549</v>
      </c>
      <c r="AA76" t="s">
        <v>542</v>
      </c>
      <c r="AB76" t="s">
        <v>316</v>
      </c>
      <c r="AC76" t="s">
        <v>1</v>
      </c>
      <c r="AD76" t="s">
        <v>539</v>
      </c>
      <c r="AE76" t="s">
        <v>543</v>
      </c>
      <c r="AF76">
        <v>0</v>
      </c>
      <c r="AH76">
        <v>232</v>
      </c>
      <c r="AI76">
        <f>AU76/AH76</f>
        <v>0.18103448275862069</v>
      </c>
      <c r="AJ76">
        <v>0.18103448275862069</v>
      </c>
      <c r="AK76">
        <v>0.18103448275862069</v>
      </c>
      <c r="AL76">
        <v>0.18103448275862069</v>
      </c>
      <c r="AM76">
        <v>0.18103448275862069</v>
      </c>
      <c r="AN76">
        <v>0.18103448275862069</v>
      </c>
      <c r="AO76">
        <v>0.18103448275862069</v>
      </c>
      <c r="AP76">
        <v>0.18103448275862069</v>
      </c>
      <c r="AQ76">
        <v>0.18103448275862069</v>
      </c>
      <c r="AR76">
        <v>0.18103448275862069</v>
      </c>
      <c r="AS76">
        <v>0.18103448275862069</v>
      </c>
      <c r="AT76">
        <v>0.18103448275862069</v>
      </c>
      <c r="AU76">
        <v>42</v>
      </c>
      <c r="AV76">
        <v>8</v>
      </c>
      <c r="AW76">
        <v>34</v>
      </c>
      <c r="AX76">
        <v>0</v>
      </c>
      <c r="AY76">
        <v>34</v>
      </c>
      <c r="AZ76">
        <v>1</v>
      </c>
      <c r="BA76">
        <v>33</v>
      </c>
      <c r="BB76">
        <v>0</v>
      </c>
      <c r="BC76">
        <v>8</v>
      </c>
      <c r="BD76">
        <v>7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P76" s="24">
        <v>29</v>
      </c>
      <c r="BQ76" s="24">
        <v>3</v>
      </c>
      <c r="BR76" s="24">
        <v>26</v>
      </c>
      <c r="BS76" s="24">
        <v>0</v>
      </c>
      <c r="BT76" s="24">
        <v>4</v>
      </c>
      <c r="BU76" s="24">
        <v>1</v>
      </c>
      <c r="BV76" s="24">
        <v>3</v>
      </c>
      <c r="BW76" s="24">
        <v>0</v>
      </c>
      <c r="BX76" s="24">
        <v>12</v>
      </c>
      <c r="BY76" s="24">
        <v>1</v>
      </c>
      <c r="BZ76" s="24">
        <v>12</v>
      </c>
      <c r="CA76" s="24">
        <v>34</v>
      </c>
      <c r="CC76">
        <f>BP76*AI76</f>
        <v>5.25</v>
      </c>
      <c r="CD76">
        <f t="shared" si="16"/>
        <v>0.5431034482758621</v>
      </c>
      <c r="CE76">
        <f t="shared" si="16"/>
        <v>4.7068965517241379</v>
      </c>
      <c r="CF76">
        <f t="shared" si="16"/>
        <v>0</v>
      </c>
      <c r="CG76">
        <f t="shared" si="16"/>
        <v>0.72413793103448276</v>
      </c>
      <c r="CH76">
        <f t="shared" si="16"/>
        <v>0.18103448275862069</v>
      </c>
      <c r="CI76">
        <f t="shared" si="16"/>
        <v>0.5431034482758621</v>
      </c>
      <c r="CJ76">
        <f t="shared" si="16"/>
        <v>0</v>
      </c>
      <c r="CK76">
        <f t="shared" si="16"/>
        <v>2.1724137931034484</v>
      </c>
      <c r="CL76">
        <f t="shared" si="16"/>
        <v>0.18103448275862069</v>
      </c>
      <c r="CM76">
        <f t="shared" si="16"/>
        <v>2.1724137931034484</v>
      </c>
      <c r="CN76">
        <f t="shared" si="16"/>
        <v>6.1551724137931032</v>
      </c>
      <c r="CQ76">
        <v>0</v>
      </c>
      <c r="CU76">
        <v>0</v>
      </c>
      <c r="CY76">
        <v>0</v>
      </c>
      <c r="CZ76">
        <v>0</v>
      </c>
      <c r="DA76">
        <v>0</v>
      </c>
      <c r="DB76">
        <v>0</v>
      </c>
    </row>
    <row r="77" spans="1:106" x14ac:dyDescent="0.25">
      <c r="A77">
        <v>240</v>
      </c>
      <c r="B77" t="s">
        <v>550</v>
      </c>
      <c r="C77" t="s">
        <v>539</v>
      </c>
      <c r="D77" t="s">
        <v>551</v>
      </c>
      <c r="E77" t="s">
        <v>316</v>
      </c>
      <c r="F77">
        <v>7</v>
      </c>
      <c r="G77">
        <v>5</v>
      </c>
      <c r="H77">
        <v>4</v>
      </c>
      <c r="I77">
        <v>1</v>
      </c>
      <c r="K77" t="s">
        <v>334</v>
      </c>
      <c r="M77" t="s">
        <v>335</v>
      </c>
      <c r="O77" t="b">
        <v>1</v>
      </c>
      <c r="P77" t="b">
        <v>0</v>
      </c>
      <c r="Q77" t="b">
        <v>0</v>
      </c>
      <c r="R77" t="b">
        <v>1</v>
      </c>
      <c r="S77" t="b">
        <v>1</v>
      </c>
      <c r="T77" t="b">
        <v>0</v>
      </c>
      <c r="V77" t="s">
        <v>320</v>
      </c>
      <c r="W77" t="s">
        <v>321</v>
      </c>
      <c r="X77" t="b">
        <v>0</v>
      </c>
      <c r="Y77" t="b">
        <v>0</v>
      </c>
      <c r="Z77" t="s">
        <v>552</v>
      </c>
      <c r="AA77" t="s">
        <v>542</v>
      </c>
      <c r="AB77" t="s">
        <v>316</v>
      </c>
      <c r="AC77" t="s">
        <v>1</v>
      </c>
      <c r="AD77" t="s">
        <v>539</v>
      </c>
      <c r="AE77" t="s">
        <v>543</v>
      </c>
      <c r="AF77">
        <v>0</v>
      </c>
      <c r="AH77">
        <v>232</v>
      </c>
      <c r="AI77">
        <f>AU77/AH77</f>
        <v>9.0517241379310345E-2</v>
      </c>
      <c r="AJ77">
        <v>9.0517241379310345E-2</v>
      </c>
      <c r="AK77">
        <v>9.0517241379310345E-2</v>
      </c>
      <c r="AL77">
        <v>9.0517241379310345E-2</v>
      </c>
      <c r="AM77">
        <v>9.0517241379310345E-2</v>
      </c>
      <c r="AN77">
        <v>9.0517241379310345E-2</v>
      </c>
      <c r="AO77">
        <v>9.0517241379310345E-2</v>
      </c>
      <c r="AP77">
        <v>9.0517241379310345E-2</v>
      </c>
      <c r="AQ77">
        <v>9.0517241379310345E-2</v>
      </c>
      <c r="AR77">
        <v>9.0517241379310345E-2</v>
      </c>
      <c r="AS77">
        <v>9.0517241379310345E-2</v>
      </c>
      <c r="AT77">
        <v>9.0517241379310345E-2</v>
      </c>
      <c r="AU77">
        <v>21</v>
      </c>
      <c r="AV77">
        <v>11</v>
      </c>
      <c r="AW77">
        <v>10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21</v>
      </c>
      <c r="BD77">
        <v>11</v>
      </c>
      <c r="BE77">
        <v>10</v>
      </c>
      <c r="BF77">
        <v>0</v>
      </c>
      <c r="BG77">
        <v>0</v>
      </c>
      <c r="BH77">
        <v>0</v>
      </c>
      <c r="BI77">
        <v>0</v>
      </c>
      <c r="BJ77">
        <v>0</v>
      </c>
      <c r="BP77" s="24">
        <v>29</v>
      </c>
      <c r="BQ77" s="24">
        <v>3</v>
      </c>
      <c r="BR77" s="24">
        <v>26</v>
      </c>
      <c r="BS77" s="24">
        <v>0</v>
      </c>
      <c r="BT77" s="24">
        <v>4</v>
      </c>
      <c r="BU77" s="24">
        <v>1</v>
      </c>
      <c r="BV77" s="24">
        <v>3</v>
      </c>
      <c r="BW77" s="24">
        <v>0</v>
      </c>
      <c r="BX77" s="24">
        <v>12</v>
      </c>
      <c r="BY77" s="24">
        <v>1</v>
      </c>
      <c r="BZ77" s="24">
        <v>12</v>
      </c>
      <c r="CA77" s="24">
        <v>34</v>
      </c>
      <c r="CC77">
        <f>BP77*AI77</f>
        <v>2.625</v>
      </c>
      <c r="CD77">
        <f t="shared" si="16"/>
        <v>0.27155172413793105</v>
      </c>
      <c r="CE77">
        <f t="shared" si="16"/>
        <v>2.353448275862069</v>
      </c>
      <c r="CF77">
        <f t="shared" si="16"/>
        <v>0</v>
      </c>
      <c r="CG77">
        <f t="shared" si="16"/>
        <v>0.36206896551724138</v>
      </c>
      <c r="CH77">
        <f t="shared" si="16"/>
        <v>9.0517241379310345E-2</v>
      </c>
      <c r="CI77">
        <f t="shared" si="16"/>
        <v>0.27155172413793105</v>
      </c>
      <c r="CJ77">
        <f t="shared" si="16"/>
        <v>0</v>
      </c>
      <c r="CK77">
        <f t="shared" si="16"/>
        <v>1.0862068965517242</v>
      </c>
      <c r="CL77">
        <f t="shared" si="16"/>
        <v>9.0517241379310345E-2</v>
      </c>
      <c r="CM77">
        <f t="shared" si="16"/>
        <v>1.0862068965517242</v>
      </c>
      <c r="CN77">
        <f t="shared" si="16"/>
        <v>3.0775862068965516</v>
      </c>
      <c r="CQ77">
        <v>0</v>
      </c>
      <c r="CU77">
        <v>0</v>
      </c>
      <c r="CY77">
        <v>0</v>
      </c>
      <c r="CZ77">
        <v>0</v>
      </c>
      <c r="DA77">
        <v>0</v>
      </c>
      <c r="DB77">
        <v>0</v>
      </c>
    </row>
    <row r="78" spans="1:106" x14ac:dyDescent="0.25">
      <c r="A78">
        <v>243</v>
      </c>
      <c r="B78" s="27" t="s">
        <v>553</v>
      </c>
      <c r="C78" t="s">
        <v>539</v>
      </c>
      <c r="D78" t="s">
        <v>554</v>
      </c>
      <c r="E78" t="s">
        <v>316</v>
      </c>
      <c r="F78">
        <v>7</v>
      </c>
      <c r="G78">
        <v>5</v>
      </c>
      <c r="H78">
        <v>5</v>
      </c>
      <c r="I78">
        <v>1</v>
      </c>
      <c r="K78" s="27"/>
      <c r="L78" t="b">
        <v>1</v>
      </c>
      <c r="M78" s="27"/>
      <c r="N78" s="27"/>
      <c r="O78" s="27"/>
      <c r="P78" s="27"/>
      <c r="Q78" s="27"/>
      <c r="R78" s="27"/>
      <c r="S78" s="27"/>
      <c r="T78" s="27"/>
      <c r="U78" s="27"/>
      <c r="V78" t="s">
        <v>320</v>
      </c>
      <c r="W78" t="s">
        <v>555</v>
      </c>
      <c r="X78" t="b">
        <v>0</v>
      </c>
      <c r="Y78" t="b">
        <v>0</v>
      </c>
      <c r="Z78" t="s">
        <v>556</v>
      </c>
      <c r="AA78" t="s">
        <v>542</v>
      </c>
      <c r="AB78" t="s">
        <v>316</v>
      </c>
      <c r="AC78" t="s">
        <v>1</v>
      </c>
      <c r="AD78" t="s">
        <v>539</v>
      </c>
      <c r="AE78" t="s">
        <v>543</v>
      </c>
      <c r="AF78">
        <v>0</v>
      </c>
      <c r="AH78">
        <v>232</v>
      </c>
      <c r="AI78">
        <f>AU78/AH78</f>
        <v>0.5431034482758621</v>
      </c>
      <c r="AJ78">
        <v>0.5431034482758621</v>
      </c>
      <c r="AK78">
        <v>0.5431034482758621</v>
      </c>
      <c r="AL78">
        <v>0.5431034482758621</v>
      </c>
      <c r="AM78">
        <v>0.5431034482758621</v>
      </c>
      <c r="AN78">
        <v>0.5431034482758621</v>
      </c>
      <c r="AO78">
        <v>0.5431034482758621</v>
      </c>
      <c r="AP78">
        <v>0.5431034482758621</v>
      </c>
      <c r="AQ78">
        <v>0.5431034482758621</v>
      </c>
      <c r="AR78">
        <v>0.5431034482758621</v>
      </c>
      <c r="AS78">
        <v>0.5431034482758621</v>
      </c>
      <c r="AT78">
        <v>0.5431034482758621</v>
      </c>
      <c r="AU78" s="27">
        <v>126</v>
      </c>
      <c r="AV78">
        <v>15</v>
      </c>
      <c r="AW78">
        <v>111</v>
      </c>
      <c r="AX78">
        <v>0</v>
      </c>
      <c r="AY78">
        <v>71</v>
      </c>
      <c r="AZ78">
        <v>1</v>
      </c>
      <c r="BA78">
        <v>70</v>
      </c>
      <c r="BB78">
        <v>0</v>
      </c>
      <c r="BC78">
        <v>55</v>
      </c>
      <c r="BD78">
        <v>14</v>
      </c>
      <c r="BE78">
        <v>41</v>
      </c>
      <c r="BF78">
        <v>0</v>
      </c>
      <c r="BG78">
        <v>0</v>
      </c>
      <c r="BH78">
        <v>0</v>
      </c>
      <c r="BI78">
        <v>0</v>
      </c>
      <c r="BJ78">
        <v>0</v>
      </c>
      <c r="BP78" s="24">
        <v>29</v>
      </c>
      <c r="BQ78" s="24">
        <v>3</v>
      </c>
      <c r="BR78" s="24">
        <v>26</v>
      </c>
      <c r="BS78" s="24">
        <v>0</v>
      </c>
      <c r="BT78" s="24">
        <v>4</v>
      </c>
      <c r="BU78" s="24">
        <v>1</v>
      </c>
      <c r="BV78" s="24">
        <v>3</v>
      </c>
      <c r="BW78" s="24">
        <v>0</v>
      </c>
      <c r="BX78" s="24">
        <v>12</v>
      </c>
      <c r="BY78" s="24">
        <v>1</v>
      </c>
      <c r="BZ78" s="24">
        <v>12</v>
      </c>
      <c r="CA78" s="24">
        <v>34</v>
      </c>
      <c r="CC78">
        <f>BP78*AI78</f>
        <v>15.75</v>
      </c>
      <c r="CD78">
        <f t="shared" si="16"/>
        <v>1.6293103448275863</v>
      </c>
      <c r="CE78">
        <f t="shared" si="16"/>
        <v>14.120689655172415</v>
      </c>
      <c r="CF78">
        <f t="shared" si="16"/>
        <v>0</v>
      </c>
      <c r="CG78">
        <f t="shared" si="16"/>
        <v>2.1724137931034484</v>
      </c>
      <c r="CH78">
        <f t="shared" si="16"/>
        <v>0.5431034482758621</v>
      </c>
      <c r="CI78">
        <f t="shared" si="16"/>
        <v>1.6293103448275863</v>
      </c>
      <c r="CJ78">
        <f t="shared" si="16"/>
        <v>0</v>
      </c>
      <c r="CK78">
        <f t="shared" si="16"/>
        <v>6.5172413793103452</v>
      </c>
      <c r="CL78">
        <f t="shared" si="16"/>
        <v>0.5431034482758621</v>
      </c>
      <c r="CM78">
        <f t="shared" si="16"/>
        <v>6.5172413793103452</v>
      </c>
      <c r="CN78">
        <f t="shared" si="16"/>
        <v>18.46551724137931</v>
      </c>
      <c r="CQ78">
        <v>0</v>
      </c>
      <c r="CU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25">
      <c r="A79" s="24">
        <v>246</v>
      </c>
      <c r="B79" s="24" t="s">
        <v>369</v>
      </c>
      <c r="C79" s="24" t="s">
        <v>539</v>
      </c>
      <c r="D79" s="24" t="s">
        <v>557</v>
      </c>
      <c r="E79" s="24" t="s">
        <v>316</v>
      </c>
      <c r="F79" s="24">
        <v>7</v>
      </c>
      <c r="G79" s="24">
        <v>5</v>
      </c>
      <c r="H79" s="24">
        <v>6</v>
      </c>
      <c r="I79" s="24">
        <v>0</v>
      </c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 t="s">
        <v>320</v>
      </c>
      <c r="W79" s="24"/>
      <c r="X79" s="24" t="b">
        <v>0</v>
      </c>
      <c r="Y79" s="24" t="b">
        <v>0</v>
      </c>
      <c r="Z79" s="24" t="s">
        <v>558</v>
      </c>
      <c r="AA79" s="24" t="s">
        <v>542</v>
      </c>
      <c r="AB79" s="24" t="s">
        <v>316</v>
      </c>
      <c r="AC79" s="24" t="s">
        <v>372</v>
      </c>
      <c r="AD79" s="24" t="s">
        <v>539</v>
      </c>
      <c r="AE79" s="24" t="s">
        <v>543</v>
      </c>
      <c r="AF79" s="24">
        <v>0</v>
      </c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>
        <v>0</v>
      </c>
      <c r="AV79" s="24">
        <v>0</v>
      </c>
      <c r="AW79" s="24">
        <v>0</v>
      </c>
      <c r="AX79" s="24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s="24">
        <v>0</v>
      </c>
      <c r="BH79" s="24">
        <v>0</v>
      </c>
      <c r="BI79" s="24">
        <v>0</v>
      </c>
      <c r="BJ79" s="24">
        <v>0</v>
      </c>
      <c r="BK79" s="24"/>
      <c r="BL79" s="24"/>
      <c r="BM79" s="24"/>
      <c r="BN79" s="24"/>
      <c r="BP79" s="24">
        <v>29</v>
      </c>
      <c r="BQ79" s="24">
        <v>3</v>
      </c>
      <c r="BR79" s="24">
        <v>26</v>
      </c>
      <c r="BS79" s="24">
        <v>0</v>
      </c>
      <c r="BT79" s="24">
        <v>4</v>
      </c>
      <c r="BU79" s="24">
        <v>1</v>
      </c>
      <c r="BV79" s="24">
        <v>3</v>
      </c>
      <c r="BW79" s="24">
        <v>0</v>
      </c>
      <c r="BX79" s="24">
        <v>12</v>
      </c>
      <c r="BY79" s="24">
        <v>1</v>
      </c>
      <c r="BZ79" s="24">
        <v>12</v>
      </c>
      <c r="CA79" s="24">
        <v>34</v>
      </c>
      <c r="CC79" s="24">
        <v>29</v>
      </c>
      <c r="CD79" s="24">
        <v>3</v>
      </c>
      <c r="CE79" s="24">
        <v>26</v>
      </c>
      <c r="CF79" s="24">
        <v>0</v>
      </c>
      <c r="CG79" s="24">
        <v>4</v>
      </c>
      <c r="CH79" s="24">
        <v>1</v>
      </c>
      <c r="CI79" s="24">
        <v>3</v>
      </c>
      <c r="CJ79" s="24">
        <v>0</v>
      </c>
      <c r="CK79" s="24">
        <v>12</v>
      </c>
      <c r="CL79" s="24">
        <v>1</v>
      </c>
      <c r="CM79" s="24">
        <v>12</v>
      </c>
      <c r="CN79" s="24">
        <v>34</v>
      </c>
      <c r="CQ79" s="24">
        <v>29</v>
      </c>
      <c r="CR79" s="24">
        <v>3</v>
      </c>
      <c r="CS79" s="24">
        <v>26</v>
      </c>
      <c r="CT79" s="24">
        <v>0</v>
      </c>
      <c r="CU79" s="24">
        <v>4</v>
      </c>
      <c r="CV79" s="24">
        <v>1</v>
      </c>
      <c r="CW79" s="24">
        <v>3</v>
      </c>
      <c r="CX79" s="24">
        <v>0</v>
      </c>
      <c r="CY79" s="24">
        <v>12</v>
      </c>
      <c r="CZ79" s="24">
        <v>1</v>
      </c>
      <c r="DA79" s="24">
        <v>12</v>
      </c>
      <c r="DB79" s="24">
        <v>34</v>
      </c>
    </row>
    <row r="80" spans="1:106" x14ac:dyDescent="0.25">
      <c r="A80" s="26">
        <v>249</v>
      </c>
      <c r="B80" s="26" t="s">
        <v>373</v>
      </c>
      <c r="C80" s="26" t="s">
        <v>539</v>
      </c>
      <c r="D80" s="26" t="s">
        <v>559</v>
      </c>
      <c r="E80" s="26" t="s">
        <v>373</v>
      </c>
      <c r="F80" s="26">
        <v>7</v>
      </c>
      <c r="G80" s="26">
        <v>5</v>
      </c>
      <c r="H80" s="26">
        <v>6</v>
      </c>
      <c r="I80" s="26">
        <v>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 t="s">
        <v>320</v>
      </c>
      <c r="W80" s="26"/>
      <c r="X80" s="26" t="b">
        <v>0</v>
      </c>
      <c r="Y80" s="26" t="b">
        <v>0</v>
      </c>
      <c r="Z80" s="26" t="s">
        <v>560</v>
      </c>
      <c r="AA80" s="26" t="s">
        <v>542</v>
      </c>
      <c r="AB80" s="26" t="s">
        <v>316</v>
      </c>
      <c r="AC80" s="26" t="s">
        <v>373</v>
      </c>
      <c r="AD80" s="26" t="s">
        <v>539</v>
      </c>
      <c r="AE80" s="26" t="s">
        <v>543</v>
      </c>
      <c r="AF80" s="26">
        <v>0</v>
      </c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>
        <v>0</v>
      </c>
      <c r="AV80" s="26"/>
      <c r="AW80" s="26"/>
      <c r="AX80" s="26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s="26">
        <v>0</v>
      </c>
      <c r="BH80" s="26">
        <v>0</v>
      </c>
      <c r="BI80" s="26">
        <v>0</v>
      </c>
      <c r="BJ80" s="26">
        <v>0</v>
      </c>
      <c r="BK80" s="26"/>
      <c r="BL80" s="26"/>
      <c r="BM80" s="26"/>
      <c r="BN80" s="26"/>
      <c r="BP80" s="26">
        <v>0</v>
      </c>
      <c r="BQ80" s="26"/>
      <c r="BR80" s="26"/>
      <c r="BS80" s="26"/>
      <c r="BT80" s="26">
        <v>0</v>
      </c>
      <c r="BU80" s="26"/>
      <c r="BV80" s="26"/>
      <c r="BW80" s="26"/>
      <c r="BX80" s="26">
        <v>0</v>
      </c>
      <c r="BY80" s="26">
        <v>0</v>
      </c>
      <c r="BZ80" s="26">
        <v>0</v>
      </c>
      <c r="CA80" s="26">
        <v>0</v>
      </c>
      <c r="CC80" s="26">
        <v>0</v>
      </c>
      <c r="CD80" s="26"/>
      <c r="CE80" s="26"/>
      <c r="CF80" s="26"/>
      <c r="CG80" s="26">
        <v>0</v>
      </c>
      <c r="CH80" s="26"/>
      <c r="CI80" s="26"/>
      <c r="CJ80" s="26"/>
      <c r="CK80" s="26">
        <v>0</v>
      </c>
      <c r="CL80" s="26">
        <v>0</v>
      </c>
      <c r="CM80" s="26">
        <v>0</v>
      </c>
      <c r="CN80" s="26">
        <v>0</v>
      </c>
      <c r="CQ80" s="26">
        <v>0</v>
      </c>
      <c r="CR80" s="26"/>
      <c r="CS80" s="26"/>
      <c r="CT80" s="26"/>
      <c r="CU80" s="26">
        <v>0</v>
      </c>
      <c r="CV80" s="26"/>
      <c r="CW80" s="26"/>
      <c r="CX80" s="26"/>
      <c r="CY80" s="26">
        <v>0</v>
      </c>
      <c r="CZ80" s="26">
        <v>0</v>
      </c>
      <c r="DA80" s="26">
        <v>0</v>
      </c>
      <c r="DB80" s="26">
        <v>0</v>
      </c>
    </row>
    <row r="81" spans="1:106" x14ac:dyDescent="0.25">
      <c r="A81">
        <v>250</v>
      </c>
      <c r="B81" t="s">
        <v>561</v>
      </c>
      <c r="C81" t="s">
        <v>561</v>
      </c>
      <c r="D81" t="s">
        <v>562</v>
      </c>
      <c r="E81" t="s">
        <v>316</v>
      </c>
      <c r="F81">
        <v>8</v>
      </c>
      <c r="G81">
        <v>4</v>
      </c>
      <c r="H81">
        <v>1</v>
      </c>
      <c r="I81">
        <v>1</v>
      </c>
      <c r="K81" t="s">
        <v>355</v>
      </c>
      <c r="M81" t="s">
        <v>335</v>
      </c>
      <c r="O81" t="b">
        <v>1</v>
      </c>
      <c r="P81" t="b">
        <v>1</v>
      </c>
      <c r="Q81" t="b">
        <v>0</v>
      </c>
      <c r="R81" t="b">
        <v>1</v>
      </c>
      <c r="S81" t="b">
        <v>1</v>
      </c>
      <c r="T81" t="b">
        <v>1</v>
      </c>
      <c r="V81" t="s">
        <v>320</v>
      </c>
      <c r="W81" t="s">
        <v>321</v>
      </c>
      <c r="X81" t="b">
        <v>0</v>
      </c>
      <c r="Y81" t="b">
        <v>0</v>
      </c>
      <c r="Z81" t="s">
        <v>563</v>
      </c>
      <c r="AA81" t="s">
        <v>564</v>
      </c>
      <c r="AB81" t="s">
        <v>316</v>
      </c>
      <c r="AC81" t="s">
        <v>1</v>
      </c>
      <c r="AD81" t="s">
        <v>561</v>
      </c>
      <c r="AE81" t="s">
        <v>565</v>
      </c>
      <c r="AF81">
        <v>0</v>
      </c>
      <c r="AG81">
        <f>SUM(AU81:AU84)</f>
        <v>698</v>
      </c>
      <c r="AH81">
        <v>698</v>
      </c>
      <c r="AI81">
        <f>AU81/AH81</f>
        <v>0.19484240687679083</v>
      </c>
      <c r="AJ81">
        <v>0.19484240687679083</v>
      </c>
      <c r="AK81">
        <v>0.19484240687679083</v>
      </c>
      <c r="AL81">
        <v>0.19484240687679083</v>
      </c>
      <c r="AM81">
        <v>0.19484240687679083</v>
      </c>
      <c r="AN81">
        <v>0.19484240687679083</v>
      </c>
      <c r="AO81">
        <v>0.19484240687679083</v>
      </c>
      <c r="AP81">
        <v>0.19484240687679083</v>
      </c>
      <c r="AQ81">
        <v>0.19484240687679083</v>
      </c>
      <c r="AR81">
        <v>0.19484240687679083</v>
      </c>
      <c r="AS81">
        <v>0.19484240687679083</v>
      </c>
      <c r="AT81">
        <v>0.19484240687679083</v>
      </c>
      <c r="AU81">
        <v>136</v>
      </c>
      <c r="AV81">
        <v>34</v>
      </c>
      <c r="AW81">
        <v>102</v>
      </c>
      <c r="AX81">
        <v>0</v>
      </c>
      <c r="AY81">
        <v>106</v>
      </c>
      <c r="AZ81">
        <v>24</v>
      </c>
      <c r="BA81">
        <v>82</v>
      </c>
      <c r="BB81">
        <v>0</v>
      </c>
      <c r="BC81">
        <v>30</v>
      </c>
      <c r="BD81">
        <v>10</v>
      </c>
      <c r="BE81">
        <v>20</v>
      </c>
      <c r="BF81">
        <v>0</v>
      </c>
      <c r="BG81">
        <v>0</v>
      </c>
      <c r="BH81">
        <v>0</v>
      </c>
      <c r="BI81">
        <v>0</v>
      </c>
      <c r="BJ81">
        <v>0</v>
      </c>
      <c r="BP81" s="24">
        <v>93</v>
      </c>
      <c r="BQ81" s="24">
        <v>32</v>
      </c>
      <c r="BR81" s="24">
        <v>61</v>
      </c>
      <c r="BS81" s="24">
        <v>0</v>
      </c>
      <c r="BT81" s="24">
        <v>27</v>
      </c>
      <c r="BU81" s="24">
        <v>13</v>
      </c>
      <c r="BV81" s="24">
        <v>14</v>
      </c>
      <c r="BW81" s="24">
        <v>0</v>
      </c>
      <c r="BX81" s="24">
        <v>22</v>
      </c>
      <c r="BY81" s="24">
        <v>47</v>
      </c>
      <c r="BZ81" s="24">
        <v>61</v>
      </c>
      <c r="CA81" s="24">
        <v>82</v>
      </c>
      <c r="CC81">
        <f>BP81*AI81</f>
        <v>18.120343839541547</v>
      </c>
      <c r="CD81">
        <f t="shared" ref="CD81:CN84" si="17">BQ81*AJ81</f>
        <v>6.2349570200573066</v>
      </c>
      <c r="CE81">
        <f t="shared" si="17"/>
        <v>11.885386819484241</v>
      </c>
      <c r="CF81">
        <f t="shared" si="17"/>
        <v>0</v>
      </c>
      <c r="CG81">
        <f t="shared" si="17"/>
        <v>5.2607449856733526</v>
      </c>
      <c r="CH81">
        <f t="shared" si="17"/>
        <v>2.5329512893982806</v>
      </c>
      <c r="CI81">
        <f t="shared" si="17"/>
        <v>2.7277936962750715</v>
      </c>
      <c r="CJ81">
        <f t="shared" si="17"/>
        <v>0</v>
      </c>
      <c r="CK81">
        <f t="shared" si="17"/>
        <v>4.2865329512893986</v>
      </c>
      <c r="CL81">
        <f t="shared" si="17"/>
        <v>9.1575931232091694</v>
      </c>
      <c r="CM81">
        <f t="shared" si="17"/>
        <v>11.885386819484241</v>
      </c>
      <c r="CN81">
        <f t="shared" si="17"/>
        <v>15.977077363896848</v>
      </c>
      <c r="CQ81">
        <v>0</v>
      </c>
      <c r="CU81">
        <v>0</v>
      </c>
      <c r="CY81">
        <v>0</v>
      </c>
      <c r="CZ81">
        <v>0</v>
      </c>
      <c r="DA81">
        <v>0</v>
      </c>
      <c r="DB81">
        <v>0</v>
      </c>
    </row>
    <row r="82" spans="1:106" x14ac:dyDescent="0.25">
      <c r="A82">
        <v>253</v>
      </c>
      <c r="B82" s="27" t="s">
        <v>566</v>
      </c>
      <c r="C82" t="s">
        <v>561</v>
      </c>
      <c r="D82" t="s">
        <v>567</v>
      </c>
      <c r="E82" t="s">
        <v>316</v>
      </c>
      <c r="F82">
        <v>8</v>
      </c>
      <c r="G82">
        <v>4</v>
      </c>
      <c r="H82">
        <v>2</v>
      </c>
      <c r="I82">
        <v>1</v>
      </c>
      <c r="K82" t="s">
        <v>355</v>
      </c>
      <c r="M82" t="s">
        <v>335</v>
      </c>
      <c r="O82" t="b">
        <v>1</v>
      </c>
      <c r="P82" t="b">
        <v>1</v>
      </c>
      <c r="Q82" t="b">
        <v>0</v>
      </c>
      <c r="R82" t="b">
        <v>0</v>
      </c>
      <c r="S82" t="b">
        <v>1</v>
      </c>
      <c r="T82" t="b">
        <v>1</v>
      </c>
      <c r="V82" t="s">
        <v>320</v>
      </c>
      <c r="W82" t="s">
        <v>555</v>
      </c>
      <c r="X82" t="b">
        <v>0</v>
      </c>
      <c r="Y82" t="b">
        <v>0</v>
      </c>
      <c r="Z82" t="s">
        <v>568</v>
      </c>
      <c r="AA82" t="s">
        <v>564</v>
      </c>
      <c r="AB82" t="s">
        <v>316</v>
      </c>
      <c r="AC82" t="s">
        <v>1</v>
      </c>
      <c r="AD82" t="s">
        <v>561</v>
      </c>
      <c r="AE82" t="s">
        <v>565</v>
      </c>
      <c r="AF82">
        <v>0</v>
      </c>
      <c r="AH82">
        <v>698</v>
      </c>
      <c r="AI82">
        <f>AU82/AH82</f>
        <v>0.37392550143266473</v>
      </c>
      <c r="AJ82">
        <v>0.37392550143266473</v>
      </c>
      <c r="AK82">
        <v>0.37392550143266473</v>
      </c>
      <c r="AL82">
        <v>0.37392550143266473</v>
      </c>
      <c r="AM82">
        <v>0.37392550143266473</v>
      </c>
      <c r="AN82">
        <v>0.37392550143266473</v>
      </c>
      <c r="AO82">
        <v>0.37392550143266473</v>
      </c>
      <c r="AP82">
        <v>0.37392550143266473</v>
      </c>
      <c r="AQ82">
        <v>0.37392550143266473</v>
      </c>
      <c r="AR82">
        <v>0.37392550143266473</v>
      </c>
      <c r="AS82">
        <v>0.37392550143266473</v>
      </c>
      <c r="AT82">
        <v>0.37392550143266473</v>
      </c>
      <c r="AU82" s="27">
        <v>261</v>
      </c>
      <c r="AV82">
        <v>59</v>
      </c>
      <c r="AW82">
        <v>201</v>
      </c>
      <c r="AX82">
        <v>0</v>
      </c>
      <c r="AY82">
        <v>221</v>
      </c>
      <c r="AZ82">
        <v>52</v>
      </c>
      <c r="BA82">
        <v>168</v>
      </c>
      <c r="BB82">
        <v>0</v>
      </c>
      <c r="BC82">
        <v>40</v>
      </c>
      <c r="BD82">
        <v>7</v>
      </c>
      <c r="BE82">
        <v>33</v>
      </c>
      <c r="BF82">
        <v>0</v>
      </c>
      <c r="BG82">
        <v>0</v>
      </c>
      <c r="BH82">
        <v>0</v>
      </c>
      <c r="BI82">
        <v>0</v>
      </c>
      <c r="BJ82">
        <v>0</v>
      </c>
      <c r="BP82" s="24">
        <v>93</v>
      </c>
      <c r="BQ82" s="24">
        <v>32</v>
      </c>
      <c r="BR82" s="24">
        <v>61</v>
      </c>
      <c r="BS82" s="24">
        <v>0</v>
      </c>
      <c r="BT82" s="24">
        <v>27</v>
      </c>
      <c r="BU82" s="24">
        <v>13</v>
      </c>
      <c r="BV82" s="24">
        <v>14</v>
      </c>
      <c r="BW82" s="24">
        <v>0</v>
      </c>
      <c r="BX82" s="24">
        <v>22</v>
      </c>
      <c r="BY82" s="24">
        <v>47</v>
      </c>
      <c r="BZ82" s="24">
        <v>61</v>
      </c>
      <c r="CA82" s="24">
        <v>82</v>
      </c>
      <c r="CC82">
        <f>BP82*AI82</f>
        <v>34.775071633237822</v>
      </c>
      <c r="CD82">
        <f t="shared" si="17"/>
        <v>11.965616045845271</v>
      </c>
      <c r="CE82">
        <f t="shared" si="17"/>
        <v>22.809455587392549</v>
      </c>
      <c r="CF82">
        <f t="shared" si="17"/>
        <v>0</v>
      </c>
      <c r="CG82">
        <f t="shared" si="17"/>
        <v>10.095988538681947</v>
      </c>
      <c r="CH82">
        <f t="shared" si="17"/>
        <v>4.8610315186246416</v>
      </c>
      <c r="CI82">
        <f t="shared" si="17"/>
        <v>5.2349570200573066</v>
      </c>
      <c r="CJ82">
        <f t="shared" si="17"/>
        <v>0</v>
      </c>
      <c r="CK82">
        <f t="shared" si="17"/>
        <v>8.2263610315186249</v>
      </c>
      <c r="CL82">
        <f t="shared" si="17"/>
        <v>17.574498567335244</v>
      </c>
      <c r="CM82">
        <f t="shared" si="17"/>
        <v>22.809455587392549</v>
      </c>
      <c r="CN82">
        <f t="shared" si="17"/>
        <v>30.661891117478508</v>
      </c>
      <c r="CQ82">
        <v>0</v>
      </c>
      <c r="CU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25">
      <c r="A83">
        <v>256</v>
      </c>
      <c r="B83" t="s">
        <v>353</v>
      </c>
      <c r="C83" t="s">
        <v>561</v>
      </c>
      <c r="D83" t="s">
        <v>569</v>
      </c>
      <c r="E83" t="s">
        <v>316</v>
      </c>
      <c r="F83">
        <v>8</v>
      </c>
      <c r="G83">
        <v>4</v>
      </c>
      <c r="H83">
        <v>3</v>
      </c>
      <c r="I83">
        <v>1</v>
      </c>
      <c r="K83" t="s">
        <v>355</v>
      </c>
      <c r="M83" t="s">
        <v>335</v>
      </c>
      <c r="O83" t="b">
        <v>1</v>
      </c>
      <c r="P83" t="b">
        <v>1</v>
      </c>
      <c r="Q83" t="b">
        <v>0</v>
      </c>
      <c r="R83" t="b">
        <v>0</v>
      </c>
      <c r="S83" t="b">
        <v>1</v>
      </c>
      <c r="T83" t="b">
        <v>1</v>
      </c>
      <c r="V83" t="s">
        <v>320</v>
      </c>
      <c r="W83" t="s">
        <v>321</v>
      </c>
      <c r="X83" t="b">
        <v>0</v>
      </c>
      <c r="Y83" t="b">
        <v>0</v>
      </c>
      <c r="Z83" t="s">
        <v>570</v>
      </c>
      <c r="AA83" t="s">
        <v>564</v>
      </c>
      <c r="AB83" t="s">
        <v>316</v>
      </c>
      <c r="AC83" t="s">
        <v>1</v>
      </c>
      <c r="AD83" t="s">
        <v>561</v>
      </c>
      <c r="AE83" t="s">
        <v>565</v>
      </c>
      <c r="AF83">
        <v>0</v>
      </c>
      <c r="AH83">
        <v>698</v>
      </c>
      <c r="AI83">
        <f>AU83/AH83</f>
        <v>0.14469914040114612</v>
      </c>
      <c r="AJ83">
        <v>0.14469914040114612</v>
      </c>
      <c r="AK83">
        <v>0.14469914040114612</v>
      </c>
      <c r="AL83">
        <v>0.14469914040114612</v>
      </c>
      <c r="AM83">
        <v>0.14469914040114612</v>
      </c>
      <c r="AN83">
        <v>0.14469914040114612</v>
      </c>
      <c r="AO83">
        <v>0.14469914040114612</v>
      </c>
      <c r="AP83">
        <v>0.14469914040114612</v>
      </c>
      <c r="AQ83">
        <v>0.14469914040114612</v>
      </c>
      <c r="AR83">
        <v>0.14469914040114612</v>
      </c>
      <c r="AS83">
        <v>0.14469914040114612</v>
      </c>
      <c r="AT83">
        <v>0.14469914040114612</v>
      </c>
      <c r="AU83">
        <v>101</v>
      </c>
      <c r="AV83">
        <v>68</v>
      </c>
      <c r="AW83">
        <v>33</v>
      </c>
      <c r="AX83">
        <v>0</v>
      </c>
      <c r="AY83">
        <v>69</v>
      </c>
      <c r="AZ83">
        <v>42</v>
      </c>
      <c r="BA83">
        <v>27</v>
      </c>
      <c r="BB83">
        <v>0</v>
      </c>
      <c r="BC83">
        <v>32</v>
      </c>
      <c r="BD83">
        <v>26</v>
      </c>
      <c r="BE83">
        <v>6</v>
      </c>
      <c r="BF83">
        <v>0</v>
      </c>
      <c r="BG83">
        <v>0</v>
      </c>
      <c r="BH83">
        <v>0</v>
      </c>
      <c r="BI83">
        <v>0</v>
      </c>
      <c r="BJ83">
        <v>0</v>
      </c>
      <c r="BP83" s="24">
        <v>93</v>
      </c>
      <c r="BQ83" s="24">
        <v>32</v>
      </c>
      <c r="BR83" s="24">
        <v>61</v>
      </c>
      <c r="BS83" s="24">
        <v>0</v>
      </c>
      <c r="BT83" s="24">
        <v>27</v>
      </c>
      <c r="BU83" s="24">
        <v>13</v>
      </c>
      <c r="BV83" s="24">
        <v>14</v>
      </c>
      <c r="BW83" s="24">
        <v>0</v>
      </c>
      <c r="BX83" s="24">
        <v>22</v>
      </c>
      <c r="BY83" s="24">
        <v>47</v>
      </c>
      <c r="BZ83" s="24">
        <v>61</v>
      </c>
      <c r="CA83" s="24">
        <v>82</v>
      </c>
      <c r="CC83">
        <f>BP83*AI83</f>
        <v>13.45702005730659</v>
      </c>
      <c r="CD83">
        <f t="shared" si="17"/>
        <v>4.6303724928366758</v>
      </c>
      <c r="CE83">
        <f t="shared" si="17"/>
        <v>8.8266475644699138</v>
      </c>
      <c r="CF83">
        <f t="shared" si="17"/>
        <v>0</v>
      </c>
      <c r="CG83">
        <f t="shared" si="17"/>
        <v>3.9068767908309452</v>
      </c>
      <c r="CH83">
        <f t="shared" si="17"/>
        <v>1.8810888252148996</v>
      </c>
      <c r="CI83">
        <f t="shared" si="17"/>
        <v>2.0257879656160456</v>
      </c>
      <c r="CJ83">
        <f t="shared" si="17"/>
        <v>0</v>
      </c>
      <c r="CK83">
        <f t="shared" si="17"/>
        <v>3.1833810888252145</v>
      </c>
      <c r="CL83">
        <f t="shared" si="17"/>
        <v>6.8008595988538678</v>
      </c>
      <c r="CM83">
        <f t="shared" si="17"/>
        <v>8.8266475644699138</v>
      </c>
      <c r="CN83">
        <f t="shared" si="17"/>
        <v>11.865329512893982</v>
      </c>
      <c r="CQ83">
        <v>0</v>
      </c>
      <c r="CU83">
        <v>0</v>
      </c>
      <c r="CY83">
        <v>0</v>
      </c>
      <c r="CZ83">
        <v>0</v>
      </c>
      <c r="DA83">
        <v>0</v>
      </c>
      <c r="DB83">
        <v>0</v>
      </c>
    </row>
    <row r="84" spans="1:106" x14ac:dyDescent="0.25">
      <c r="A84">
        <v>259</v>
      </c>
      <c r="B84" s="27" t="s">
        <v>329</v>
      </c>
      <c r="C84" t="s">
        <v>561</v>
      </c>
      <c r="D84" t="s">
        <v>571</v>
      </c>
      <c r="E84" t="s">
        <v>316</v>
      </c>
      <c r="F84">
        <v>8</v>
      </c>
      <c r="G84">
        <v>4</v>
      </c>
      <c r="H84">
        <v>4</v>
      </c>
      <c r="I84">
        <v>1</v>
      </c>
      <c r="K84" t="s">
        <v>334</v>
      </c>
      <c r="M84" t="s">
        <v>335</v>
      </c>
      <c r="O84" t="b">
        <v>1</v>
      </c>
      <c r="P84" t="b">
        <v>1</v>
      </c>
      <c r="Q84" t="b">
        <v>0</v>
      </c>
      <c r="R84" t="b">
        <v>0</v>
      </c>
      <c r="S84" t="b">
        <v>1</v>
      </c>
      <c r="T84" t="b">
        <v>1</v>
      </c>
      <c r="V84" t="s">
        <v>320</v>
      </c>
      <c r="W84" t="s">
        <v>555</v>
      </c>
      <c r="X84" t="b">
        <v>0</v>
      </c>
      <c r="Y84" t="b">
        <v>0</v>
      </c>
      <c r="Z84" t="s">
        <v>572</v>
      </c>
      <c r="AA84" t="s">
        <v>564</v>
      </c>
      <c r="AB84" t="s">
        <v>316</v>
      </c>
      <c r="AC84" t="s">
        <v>1</v>
      </c>
      <c r="AD84" t="s">
        <v>561</v>
      </c>
      <c r="AE84" t="s">
        <v>565</v>
      </c>
      <c r="AF84">
        <v>0</v>
      </c>
      <c r="AH84">
        <v>698</v>
      </c>
      <c r="AI84">
        <f>AU84/AH84</f>
        <v>0.28653295128939826</v>
      </c>
      <c r="AJ84">
        <v>0.28653295128939826</v>
      </c>
      <c r="AK84">
        <v>0.28653295128939826</v>
      </c>
      <c r="AL84">
        <v>0.28653295128939826</v>
      </c>
      <c r="AM84">
        <v>0.28653295128939826</v>
      </c>
      <c r="AN84">
        <v>0.28653295128939826</v>
      </c>
      <c r="AO84">
        <v>0.28653295128939826</v>
      </c>
      <c r="AP84">
        <v>0.28653295128939826</v>
      </c>
      <c r="AQ84">
        <v>0.28653295128939826</v>
      </c>
      <c r="AR84">
        <v>0.28653295128939826</v>
      </c>
      <c r="AS84">
        <v>0.28653295128939826</v>
      </c>
      <c r="AT84">
        <v>0.28653295128939826</v>
      </c>
      <c r="AU84" s="27">
        <v>200</v>
      </c>
      <c r="AV84">
        <v>54</v>
      </c>
      <c r="AW84">
        <v>146</v>
      </c>
      <c r="AX84">
        <v>0</v>
      </c>
      <c r="AY84">
        <v>164</v>
      </c>
      <c r="AZ84">
        <v>47</v>
      </c>
      <c r="BA84">
        <v>117</v>
      </c>
      <c r="BB84">
        <v>0</v>
      </c>
      <c r="BC84">
        <v>36</v>
      </c>
      <c r="BD84">
        <v>7</v>
      </c>
      <c r="BE84">
        <v>29</v>
      </c>
      <c r="BF84">
        <v>0</v>
      </c>
      <c r="BG84">
        <v>0</v>
      </c>
      <c r="BH84">
        <v>0</v>
      </c>
      <c r="BI84">
        <v>0</v>
      </c>
      <c r="BJ84">
        <v>0</v>
      </c>
      <c r="BP84" s="24">
        <v>93</v>
      </c>
      <c r="BQ84" s="24">
        <v>32</v>
      </c>
      <c r="BR84" s="24">
        <v>61</v>
      </c>
      <c r="BS84" s="24">
        <v>0</v>
      </c>
      <c r="BT84" s="24">
        <v>27</v>
      </c>
      <c r="BU84" s="24">
        <v>13</v>
      </c>
      <c r="BV84" s="24">
        <v>14</v>
      </c>
      <c r="BW84" s="24">
        <v>0</v>
      </c>
      <c r="BX84" s="24">
        <v>22</v>
      </c>
      <c r="BY84" s="24">
        <v>47</v>
      </c>
      <c r="BZ84" s="24">
        <v>61</v>
      </c>
      <c r="CA84" s="24">
        <v>82</v>
      </c>
      <c r="CC84">
        <f>BP84*AI84</f>
        <v>26.647564469914037</v>
      </c>
      <c r="CD84">
        <f t="shared" si="17"/>
        <v>9.1690544412607444</v>
      </c>
      <c r="CE84">
        <f t="shared" si="17"/>
        <v>17.478510028653293</v>
      </c>
      <c r="CF84">
        <f t="shared" si="17"/>
        <v>0</v>
      </c>
      <c r="CG84">
        <f t="shared" si="17"/>
        <v>7.7363896848137532</v>
      </c>
      <c r="CH84">
        <f t="shared" si="17"/>
        <v>3.7249283667621773</v>
      </c>
      <c r="CI84">
        <f t="shared" si="17"/>
        <v>4.0114613180515759</v>
      </c>
      <c r="CJ84">
        <f t="shared" si="17"/>
        <v>0</v>
      </c>
      <c r="CK84">
        <f t="shared" si="17"/>
        <v>6.303724928366762</v>
      </c>
      <c r="CL84">
        <f t="shared" si="17"/>
        <v>13.467048710601718</v>
      </c>
      <c r="CM84">
        <f t="shared" si="17"/>
        <v>17.478510028653293</v>
      </c>
      <c r="CN84">
        <f t="shared" si="17"/>
        <v>23.495702005730656</v>
      </c>
      <c r="CQ84">
        <v>0</v>
      </c>
      <c r="CU84">
        <v>0</v>
      </c>
      <c r="CY84">
        <v>0</v>
      </c>
      <c r="CZ84">
        <v>0</v>
      </c>
      <c r="DA84">
        <v>0</v>
      </c>
      <c r="DB84">
        <v>0</v>
      </c>
    </row>
    <row r="85" spans="1:106" x14ac:dyDescent="0.25">
      <c r="A85" s="24">
        <v>262</v>
      </c>
      <c r="B85" s="24" t="s">
        <v>369</v>
      </c>
      <c r="C85" s="24" t="s">
        <v>561</v>
      </c>
      <c r="D85" s="24" t="s">
        <v>573</v>
      </c>
      <c r="E85" s="24" t="s">
        <v>316</v>
      </c>
      <c r="F85" s="24">
        <v>8</v>
      </c>
      <c r="G85" s="24">
        <v>4</v>
      </c>
      <c r="H85" s="24">
        <v>5</v>
      </c>
      <c r="I85" s="24">
        <v>0</v>
      </c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 t="s">
        <v>320</v>
      </c>
      <c r="W85" s="24"/>
      <c r="X85" s="24" t="b">
        <v>0</v>
      </c>
      <c r="Y85" s="24" t="b">
        <v>0</v>
      </c>
      <c r="Z85" s="24" t="s">
        <v>574</v>
      </c>
      <c r="AA85" s="24" t="s">
        <v>564</v>
      </c>
      <c r="AB85" s="24" t="s">
        <v>316</v>
      </c>
      <c r="AC85" s="24" t="s">
        <v>372</v>
      </c>
      <c r="AD85" s="24" t="s">
        <v>561</v>
      </c>
      <c r="AE85" s="24" t="s">
        <v>565</v>
      </c>
      <c r="AF85" s="24">
        <v>0</v>
      </c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>
        <v>0</v>
      </c>
      <c r="AV85" s="24">
        <v>0</v>
      </c>
      <c r="AW85" s="24">
        <v>0</v>
      </c>
      <c r="AX85" s="24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s="24">
        <v>0</v>
      </c>
      <c r="BH85" s="24">
        <v>0</v>
      </c>
      <c r="BI85" s="24">
        <v>0</v>
      </c>
      <c r="BJ85" s="24">
        <v>0</v>
      </c>
      <c r="BK85" s="24"/>
      <c r="BL85" s="24"/>
      <c r="BM85" s="24"/>
      <c r="BN85" s="24"/>
      <c r="BP85" s="24">
        <v>93</v>
      </c>
      <c r="BQ85" s="24">
        <v>32</v>
      </c>
      <c r="BR85" s="24">
        <v>61</v>
      </c>
      <c r="BS85" s="24">
        <v>0</v>
      </c>
      <c r="BT85" s="24">
        <v>27</v>
      </c>
      <c r="BU85" s="24">
        <v>13</v>
      </c>
      <c r="BV85" s="24">
        <v>14</v>
      </c>
      <c r="BW85" s="24">
        <v>0</v>
      </c>
      <c r="BX85" s="24">
        <v>22</v>
      </c>
      <c r="BY85" s="24">
        <v>47</v>
      </c>
      <c r="BZ85" s="24">
        <v>61</v>
      </c>
      <c r="CA85" s="24">
        <v>82</v>
      </c>
      <c r="CC85" s="24">
        <v>93</v>
      </c>
      <c r="CD85" s="24">
        <v>32</v>
      </c>
      <c r="CE85" s="24">
        <v>61</v>
      </c>
      <c r="CF85" s="24">
        <v>0</v>
      </c>
      <c r="CG85" s="24">
        <v>27</v>
      </c>
      <c r="CH85" s="24">
        <v>13</v>
      </c>
      <c r="CI85" s="24">
        <v>14</v>
      </c>
      <c r="CJ85" s="24">
        <v>0</v>
      </c>
      <c r="CK85" s="24">
        <v>22</v>
      </c>
      <c r="CL85" s="24">
        <v>47</v>
      </c>
      <c r="CM85" s="24">
        <v>61</v>
      </c>
      <c r="CN85" s="24">
        <v>82</v>
      </c>
      <c r="CQ85" s="24">
        <v>93</v>
      </c>
      <c r="CR85" s="24">
        <v>32</v>
      </c>
      <c r="CS85" s="24">
        <v>61</v>
      </c>
      <c r="CT85" s="24">
        <v>0</v>
      </c>
      <c r="CU85" s="24">
        <v>27</v>
      </c>
      <c r="CV85" s="24">
        <v>13</v>
      </c>
      <c r="CW85" s="24">
        <v>14</v>
      </c>
      <c r="CX85" s="24">
        <v>0</v>
      </c>
      <c r="CY85" s="24">
        <v>22</v>
      </c>
      <c r="CZ85" s="24">
        <v>47</v>
      </c>
      <c r="DA85" s="24">
        <v>61</v>
      </c>
      <c r="DB85" s="24">
        <v>82</v>
      </c>
    </row>
    <row r="86" spans="1:106" x14ac:dyDescent="0.25">
      <c r="A86" s="26">
        <v>265</v>
      </c>
      <c r="B86" s="26" t="s">
        <v>373</v>
      </c>
      <c r="C86" s="26" t="s">
        <v>561</v>
      </c>
      <c r="D86" s="26" t="s">
        <v>575</v>
      </c>
      <c r="E86" s="26" t="s">
        <v>373</v>
      </c>
      <c r="F86" s="26">
        <v>8</v>
      </c>
      <c r="G86" s="26">
        <v>4</v>
      </c>
      <c r="H86" s="26">
        <v>5</v>
      </c>
      <c r="I86" s="26">
        <v>0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 t="s">
        <v>320</v>
      </c>
      <c r="W86" s="26"/>
      <c r="X86" s="26" t="b">
        <v>0</v>
      </c>
      <c r="Y86" s="26" t="b">
        <v>0</v>
      </c>
      <c r="Z86" s="26" t="s">
        <v>576</v>
      </c>
      <c r="AA86" s="26" t="s">
        <v>564</v>
      </c>
      <c r="AB86" s="26" t="s">
        <v>316</v>
      </c>
      <c r="AC86" s="26" t="s">
        <v>373</v>
      </c>
      <c r="AD86" s="26" t="s">
        <v>561</v>
      </c>
      <c r="AE86" s="26" t="s">
        <v>565</v>
      </c>
      <c r="AF86" s="26">
        <v>0</v>
      </c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>
        <v>0</v>
      </c>
      <c r="AV86" s="26"/>
      <c r="AW86" s="26"/>
      <c r="AX86" s="2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s="26">
        <v>0</v>
      </c>
      <c r="BH86" s="26">
        <v>0</v>
      </c>
      <c r="BI86" s="26">
        <v>0</v>
      </c>
      <c r="BJ86" s="26">
        <v>0</v>
      </c>
      <c r="BK86" s="26"/>
      <c r="BL86" s="26"/>
      <c r="BM86" s="26"/>
      <c r="BN86" s="26"/>
      <c r="BP86" s="26">
        <v>0</v>
      </c>
      <c r="BQ86" s="26"/>
      <c r="BR86" s="26"/>
      <c r="BS86" s="26"/>
      <c r="BT86" s="26">
        <v>0</v>
      </c>
      <c r="BU86" s="26"/>
      <c r="BV86" s="26"/>
      <c r="BW86" s="26"/>
      <c r="BX86" s="26">
        <v>0</v>
      </c>
      <c r="BY86" s="26">
        <v>0</v>
      </c>
      <c r="BZ86" s="26">
        <v>0</v>
      </c>
      <c r="CA86" s="26">
        <v>0</v>
      </c>
      <c r="CC86" s="26">
        <v>0</v>
      </c>
      <c r="CD86" s="26"/>
      <c r="CE86" s="26"/>
      <c r="CF86" s="26"/>
      <c r="CG86" s="26">
        <v>0</v>
      </c>
      <c r="CH86" s="26"/>
      <c r="CI86" s="26"/>
      <c r="CJ86" s="26"/>
      <c r="CK86" s="26">
        <v>0</v>
      </c>
      <c r="CL86" s="26">
        <v>0</v>
      </c>
      <c r="CM86" s="26">
        <v>0</v>
      </c>
      <c r="CN86" s="26">
        <v>0</v>
      </c>
      <c r="CQ86" s="26">
        <v>0</v>
      </c>
      <c r="CR86" s="26"/>
      <c r="CS86" s="26"/>
      <c r="CT86" s="26"/>
      <c r="CU86" s="26">
        <v>0</v>
      </c>
      <c r="CV86" s="26"/>
      <c r="CW86" s="26"/>
      <c r="CX86" s="26"/>
      <c r="CY86" s="26">
        <v>0</v>
      </c>
      <c r="CZ86" s="26">
        <v>0</v>
      </c>
      <c r="DA86" s="26">
        <v>0</v>
      </c>
      <c r="DB86" s="26">
        <v>0</v>
      </c>
    </row>
    <row r="87" spans="1:106" x14ac:dyDescent="0.25">
      <c r="A87">
        <v>266</v>
      </c>
      <c r="B87" s="23" t="s">
        <v>577</v>
      </c>
      <c r="C87" t="s">
        <v>577</v>
      </c>
      <c r="D87" t="s">
        <v>578</v>
      </c>
      <c r="E87" t="s">
        <v>316</v>
      </c>
      <c r="F87">
        <v>9</v>
      </c>
      <c r="G87">
        <v>2</v>
      </c>
      <c r="H87">
        <v>1</v>
      </c>
      <c r="I87">
        <v>1</v>
      </c>
      <c r="K87" t="s">
        <v>355</v>
      </c>
      <c r="M87" t="s">
        <v>335</v>
      </c>
      <c r="O87" t="b">
        <v>1</v>
      </c>
      <c r="P87" t="b">
        <v>1</v>
      </c>
      <c r="Q87" t="b">
        <v>1</v>
      </c>
      <c r="R87" t="b">
        <v>1</v>
      </c>
      <c r="S87" t="b">
        <v>1</v>
      </c>
      <c r="T87" t="b">
        <v>1</v>
      </c>
      <c r="V87" t="s">
        <v>320</v>
      </c>
      <c r="W87" t="s">
        <v>321</v>
      </c>
      <c r="X87" t="b">
        <v>0</v>
      </c>
      <c r="Y87" t="b">
        <v>0</v>
      </c>
      <c r="Z87" t="s">
        <v>579</v>
      </c>
      <c r="AA87" t="s">
        <v>580</v>
      </c>
      <c r="AB87" t="s">
        <v>316</v>
      </c>
      <c r="AC87" t="s">
        <v>1</v>
      </c>
      <c r="AD87" t="s">
        <v>577</v>
      </c>
      <c r="AE87" t="s">
        <v>581</v>
      </c>
      <c r="AF87">
        <v>0</v>
      </c>
      <c r="AG87">
        <f>SUM(AU87:AU88)</f>
        <v>168</v>
      </c>
      <c r="AH87">
        <v>168</v>
      </c>
      <c r="AI87">
        <f>AU87/AH87</f>
        <v>0.375</v>
      </c>
      <c r="AJ87">
        <v>0.375</v>
      </c>
      <c r="AK87">
        <v>0.375</v>
      </c>
      <c r="AL87">
        <v>0.375</v>
      </c>
      <c r="AM87">
        <v>0.375</v>
      </c>
      <c r="AN87">
        <v>0.375</v>
      </c>
      <c r="AO87">
        <v>0.375</v>
      </c>
      <c r="AP87">
        <v>0.375</v>
      </c>
      <c r="AQ87">
        <v>0.375</v>
      </c>
      <c r="AR87">
        <v>0.375</v>
      </c>
      <c r="AS87">
        <v>0.375</v>
      </c>
      <c r="AT87">
        <v>0.375</v>
      </c>
      <c r="AU87">
        <v>63</v>
      </c>
      <c r="AV87">
        <v>19</v>
      </c>
      <c r="AW87">
        <v>43</v>
      </c>
      <c r="AX87">
        <v>1</v>
      </c>
      <c r="AY87">
        <v>60</v>
      </c>
      <c r="AZ87">
        <v>16</v>
      </c>
      <c r="BA87">
        <v>43</v>
      </c>
      <c r="BB87">
        <v>1</v>
      </c>
      <c r="BC87">
        <v>3</v>
      </c>
      <c r="BD87">
        <v>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P87" s="24">
        <v>30</v>
      </c>
      <c r="BQ87" s="24">
        <v>13</v>
      </c>
      <c r="BR87" s="24">
        <v>17</v>
      </c>
      <c r="BS87" s="24">
        <v>0</v>
      </c>
      <c r="BT87" s="24">
        <v>4</v>
      </c>
      <c r="BU87" s="24">
        <v>4</v>
      </c>
      <c r="BV87" s="24">
        <v>0</v>
      </c>
      <c r="BW87" s="24">
        <v>0</v>
      </c>
      <c r="BX87" s="24">
        <v>13</v>
      </c>
      <c r="BY87" s="24">
        <v>10</v>
      </c>
      <c r="BZ87" s="24">
        <v>10</v>
      </c>
      <c r="CA87" s="24">
        <v>32</v>
      </c>
      <c r="CC87">
        <f>BP87*AI87</f>
        <v>11.25</v>
      </c>
      <c r="CD87">
        <f t="shared" ref="CD87:CN88" si="18">BQ87*AJ87</f>
        <v>4.875</v>
      </c>
      <c r="CE87">
        <f t="shared" si="18"/>
        <v>6.375</v>
      </c>
      <c r="CF87">
        <f t="shared" si="18"/>
        <v>0</v>
      </c>
      <c r="CG87">
        <f t="shared" si="18"/>
        <v>1.5</v>
      </c>
      <c r="CH87">
        <f t="shared" si="18"/>
        <v>1.5</v>
      </c>
      <c r="CI87">
        <f t="shared" si="18"/>
        <v>0</v>
      </c>
      <c r="CJ87">
        <f t="shared" si="18"/>
        <v>0</v>
      </c>
      <c r="CK87">
        <f t="shared" si="18"/>
        <v>4.875</v>
      </c>
      <c r="CL87">
        <f t="shared" si="18"/>
        <v>3.75</v>
      </c>
      <c r="CM87">
        <f t="shared" si="18"/>
        <v>3.75</v>
      </c>
      <c r="CN87">
        <f t="shared" si="18"/>
        <v>12</v>
      </c>
      <c r="CQ87">
        <v>0</v>
      </c>
      <c r="CU87">
        <v>0</v>
      </c>
      <c r="CY87">
        <v>0</v>
      </c>
      <c r="CZ87">
        <v>0</v>
      </c>
      <c r="DA87">
        <v>0</v>
      </c>
      <c r="DB87">
        <v>0</v>
      </c>
    </row>
    <row r="88" spans="1:106" x14ac:dyDescent="0.25">
      <c r="A88">
        <v>270</v>
      </c>
      <c r="B88" s="23" t="s">
        <v>349</v>
      </c>
      <c r="C88" t="s">
        <v>577</v>
      </c>
      <c r="D88" t="s">
        <v>582</v>
      </c>
      <c r="E88" t="s">
        <v>316</v>
      </c>
      <c r="F88">
        <v>9</v>
      </c>
      <c r="G88">
        <v>2</v>
      </c>
      <c r="H88">
        <v>2</v>
      </c>
      <c r="I88">
        <v>1</v>
      </c>
      <c r="K88" t="s">
        <v>334</v>
      </c>
      <c r="M88" t="s">
        <v>335</v>
      </c>
      <c r="O88" t="b">
        <v>1</v>
      </c>
      <c r="P88" t="b">
        <v>1</v>
      </c>
      <c r="Q88" t="b">
        <v>1</v>
      </c>
      <c r="R88" t="b">
        <v>1</v>
      </c>
      <c r="S88" t="b">
        <v>1</v>
      </c>
      <c r="T88" t="b">
        <v>1</v>
      </c>
      <c r="V88" t="s">
        <v>320</v>
      </c>
      <c r="W88" t="s">
        <v>321</v>
      </c>
      <c r="X88" t="b">
        <v>0</v>
      </c>
      <c r="Y88" t="b">
        <v>0</v>
      </c>
      <c r="Z88" t="s">
        <v>583</v>
      </c>
      <c r="AA88" t="s">
        <v>580</v>
      </c>
      <c r="AB88" t="s">
        <v>316</v>
      </c>
      <c r="AC88" t="s">
        <v>1</v>
      </c>
      <c r="AD88" t="s">
        <v>577</v>
      </c>
      <c r="AE88" t="s">
        <v>581</v>
      </c>
      <c r="AF88">
        <v>0</v>
      </c>
      <c r="AH88">
        <v>168</v>
      </c>
      <c r="AI88">
        <f>AU88/AH88</f>
        <v>0.625</v>
      </c>
      <c r="AJ88">
        <v>0.625</v>
      </c>
      <c r="AK88">
        <v>0.625</v>
      </c>
      <c r="AL88">
        <v>0.625</v>
      </c>
      <c r="AM88">
        <v>0.625</v>
      </c>
      <c r="AN88">
        <v>0.625</v>
      </c>
      <c r="AO88">
        <v>0.625</v>
      </c>
      <c r="AP88">
        <v>0.625</v>
      </c>
      <c r="AQ88">
        <v>0.625</v>
      </c>
      <c r="AR88">
        <v>0.625</v>
      </c>
      <c r="AS88">
        <v>0.625</v>
      </c>
      <c r="AT88">
        <v>0.625</v>
      </c>
      <c r="AU88">
        <v>105</v>
      </c>
      <c r="AV88">
        <v>46</v>
      </c>
      <c r="AW88">
        <v>57</v>
      </c>
      <c r="AX88">
        <v>2</v>
      </c>
      <c r="AY88">
        <v>40</v>
      </c>
      <c r="AZ88">
        <v>18</v>
      </c>
      <c r="BA88">
        <v>20</v>
      </c>
      <c r="BB88">
        <v>2</v>
      </c>
      <c r="BC88">
        <v>65</v>
      </c>
      <c r="BD88">
        <v>28</v>
      </c>
      <c r="BE88">
        <v>37</v>
      </c>
      <c r="BF88">
        <v>0</v>
      </c>
      <c r="BG88">
        <v>0</v>
      </c>
      <c r="BH88">
        <v>0</v>
      </c>
      <c r="BI88">
        <v>0</v>
      </c>
      <c r="BJ88">
        <v>0</v>
      </c>
      <c r="BP88" s="24">
        <v>30</v>
      </c>
      <c r="BQ88" s="24">
        <v>13</v>
      </c>
      <c r="BR88" s="24">
        <v>17</v>
      </c>
      <c r="BS88" s="24">
        <v>0</v>
      </c>
      <c r="BT88" s="24">
        <v>4</v>
      </c>
      <c r="BU88" s="24">
        <v>4</v>
      </c>
      <c r="BV88" s="24">
        <v>0</v>
      </c>
      <c r="BW88" s="24">
        <v>0</v>
      </c>
      <c r="BX88" s="24">
        <v>13</v>
      </c>
      <c r="BY88" s="24">
        <v>10</v>
      </c>
      <c r="BZ88" s="24">
        <v>10</v>
      </c>
      <c r="CA88" s="24">
        <v>32</v>
      </c>
      <c r="CC88">
        <f>BP88*AI88</f>
        <v>18.75</v>
      </c>
      <c r="CD88">
        <f t="shared" si="18"/>
        <v>8.125</v>
      </c>
      <c r="CE88">
        <f t="shared" si="18"/>
        <v>10.625</v>
      </c>
      <c r="CF88">
        <f t="shared" si="18"/>
        <v>0</v>
      </c>
      <c r="CG88">
        <f t="shared" si="18"/>
        <v>2.5</v>
      </c>
      <c r="CH88">
        <f t="shared" si="18"/>
        <v>2.5</v>
      </c>
      <c r="CI88">
        <f t="shared" si="18"/>
        <v>0</v>
      </c>
      <c r="CJ88">
        <f t="shared" si="18"/>
        <v>0</v>
      </c>
      <c r="CK88">
        <f t="shared" si="18"/>
        <v>8.125</v>
      </c>
      <c r="CL88">
        <f t="shared" si="18"/>
        <v>6.25</v>
      </c>
      <c r="CM88">
        <f t="shared" si="18"/>
        <v>6.25</v>
      </c>
      <c r="CN88">
        <f t="shared" si="18"/>
        <v>20</v>
      </c>
      <c r="CQ88">
        <v>0</v>
      </c>
      <c r="CU88">
        <v>0</v>
      </c>
      <c r="CY88">
        <v>0</v>
      </c>
      <c r="CZ88">
        <v>0</v>
      </c>
      <c r="DA88">
        <v>0</v>
      </c>
      <c r="DB88">
        <v>0</v>
      </c>
    </row>
    <row r="89" spans="1:106" x14ac:dyDescent="0.25">
      <c r="A89" s="24">
        <v>274</v>
      </c>
      <c r="B89" s="23" t="s">
        <v>369</v>
      </c>
      <c r="C89" s="24" t="s">
        <v>577</v>
      </c>
      <c r="D89" s="24" t="s">
        <v>584</v>
      </c>
      <c r="E89" s="24" t="s">
        <v>316</v>
      </c>
      <c r="F89" s="24">
        <v>9</v>
      </c>
      <c r="G89" s="24">
        <v>2</v>
      </c>
      <c r="H89" s="24">
        <v>3</v>
      </c>
      <c r="I89" s="24">
        <v>0</v>
      </c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 t="s">
        <v>320</v>
      </c>
      <c r="W89" s="24"/>
      <c r="X89" s="24" t="b">
        <v>0</v>
      </c>
      <c r="Y89" s="24" t="b">
        <v>0</v>
      </c>
      <c r="Z89" s="24" t="s">
        <v>585</v>
      </c>
      <c r="AA89" s="24" t="s">
        <v>580</v>
      </c>
      <c r="AB89" s="24" t="s">
        <v>316</v>
      </c>
      <c r="AC89" s="24" t="s">
        <v>372</v>
      </c>
      <c r="AD89" s="24" t="s">
        <v>577</v>
      </c>
      <c r="AE89" s="24" t="s">
        <v>581</v>
      </c>
      <c r="AF89" s="24">
        <v>0</v>
      </c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>
        <v>0</v>
      </c>
      <c r="AV89" s="24">
        <v>0</v>
      </c>
      <c r="AW89" s="24">
        <v>0</v>
      </c>
      <c r="AX89" s="24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s="24">
        <v>0</v>
      </c>
      <c r="BH89" s="24">
        <v>0</v>
      </c>
      <c r="BI89" s="24">
        <v>0</v>
      </c>
      <c r="BJ89" s="24">
        <v>0</v>
      </c>
      <c r="BK89" s="24"/>
      <c r="BL89" s="24"/>
      <c r="BM89" s="24"/>
      <c r="BN89" s="24"/>
      <c r="BP89" s="24">
        <v>30</v>
      </c>
      <c r="BQ89" s="24">
        <v>13</v>
      </c>
      <c r="BR89" s="24">
        <v>17</v>
      </c>
      <c r="BS89" s="24">
        <v>0</v>
      </c>
      <c r="BT89" s="24">
        <v>4</v>
      </c>
      <c r="BU89" s="24">
        <v>4</v>
      </c>
      <c r="BV89" s="24">
        <v>0</v>
      </c>
      <c r="BW89" s="24">
        <v>0</v>
      </c>
      <c r="BX89" s="24">
        <v>13</v>
      </c>
      <c r="BY89" s="24">
        <v>10</v>
      </c>
      <c r="BZ89" s="24">
        <v>10</v>
      </c>
      <c r="CA89" s="24">
        <v>32</v>
      </c>
      <c r="CC89" s="24">
        <v>30</v>
      </c>
      <c r="CD89" s="24">
        <v>13</v>
      </c>
      <c r="CE89" s="24">
        <v>17</v>
      </c>
      <c r="CF89" s="24">
        <v>0</v>
      </c>
      <c r="CG89" s="24">
        <v>4</v>
      </c>
      <c r="CH89" s="24">
        <v>4</v>
      </c>
      <c r="CI89" s="24">
        <v>0</v>
      </c>
      <c r="CJ89" s="24">
        <v>0</v>
      </c>
      <c r="CK89" s="24">
        <v>13</v>
      </c>
      <c r="CL89" s="24">
        <v>10</v>
      </c>
      <c r="CM89" s="24">
        <v>10</v>
      </c>
      <c r="CN89" s="24">
        <v>32</v>
      </c>
      <c r="CQ89" s="24">
        <v>30</v>
      </c>
      <c r="CR89" s="24">
        <v>13</v>
      </c>
      <c r="CS89" s="24">
        <v>17</v>
      </c>
      <c r="CT89" s="24">
        <v>0</v>
      </c>
      <c r="CU89" s="24">
        <v>4</v>
      </c>
      <c r="CV89" s="24">
        <v>4</v>
      </c>
      <c r="CW89" s="24">
        <v>0</v>
      </c>
      <c r="CX89" s="24">
        <v>0</v>
      </c>
      <c r="CY89" s="24">
        <v>13</v>
      </c>
      <c r="CZ89" s="24">
        <v>10</v>
      </c>
      <c r="DA89" s="24">
        <v>10</v>
      </c>
      <c r="DB89" s="24">
        <v>32</v>
      </c>
    </row>
    <row r="90" spans="1:106" x14ac:dyDescent="0.25">
      <c r="A90" s="26">
        <v>278</v>
      </c>
      <c r="B90" s="26" t="s">
        <v>373</v>
      </c>
      <c r="C90" s="26" t="s">
        <v>577</v>
      </c>
      <c r="D90" s="26" t="s">
        <v>586</v>
      </c>
      <c r="E90" s="26" t="s">
        <v>373</v>
      </c>
      <c r="F90" s="26">
        <v>9</v>
      </c>
      <c r="G90" s="26">
        <v>2</v>
      </c>
      <c r="H90" s="26">
        <v>3</v>
      </c>
      <c r="I90" s="26">
        <v>0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 t="s">
        <v>320</v>
      </c>
      <c r="W90" s="26"/>
      <c r="X90" s="26" t="b">
        <v>0</v>
      </c>
      <c r="Y90" s="26" t="b">
        <v>0</v>
      </c>
      <c r="Z90" s="26" t="s">
        <v>587</v>
      </c>
      <c r="AA90" s="26" t="s">
        <v>580</v>
      </c>
      <c r="AB90" s="26" t="s">
        <v>316</v>
      </c>
      <c r="AC90" s="26" t="s">
        <v>373</v>
      </c>
      <c r="AD90" s="26" t="s">
        <v>577</v>
      </c>
      <c r="AE90" s="26" t="s">
        <v>581</v>
      </c>
      <c r="AF90" s="26">
        <v>0</v>
      </c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>
        <v>0</v>
      </c>
      <c r="AV90" s="26"/>
      <c r="AW90" s="26"/>
      <c r="AX90" s="26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s="26">
        <v>0</v>
      </c>
      <c r="BH90" s="26">
        <v>0</v>
      </c>
      <c r="BI90" s="26">
        <v>0</v>
      </c>
      <c r="BJ90" s="26">
        <v>0</v>
      </c>
      <c r="BK90" s="26"/>
      <c r="BL90" s="26"/>
      <c r="BM90" s="26"/>
      <c r="BN90" s="26"/>
      <c r="BP90" s="26">
        <v>0</v>
      </c>
      <c r="BQ90" s="26"/>
      <c r="BR90" s="26"/>
      <c r="BS90" s="26"/>
      <c r="BT90" s="26">
        <v>0</v>
      </c>
      <c r="BU90" s="26"/>
      <c r="BV90" s="26"/>
      <c r="BW90" s="26"/>
      <c r="BX90" s="26">
        <v>0</v>
      </c>
      <c r="BY90" s="26">
        <v>0</v>
      </c>
      <c r="BZ90" s="26">
        <v>0</v>
      </c>
      <c r="CA90" s="26">
        <v>0</v>
      </c>
      <c r="CC90" s="26">
        <v>0</v>
      </c>
      <c r="CD90" s="26"/>
      <c r="CE90" s="26"/>
      <c r="CF90" s="26"/>
      <c r="CG90" s="26">
        <v>0</v>
      </c>
      <c r="CH90" s="26"/>
      <c r="CI90" s="26"/>
      <c r="CJ90" s="26"/>
      <c r="CK90" s="26">
        <v>0</v>
      </c>
      <c r="CL90" s="26">
        <v>0</v>
      </c>
      <c r="CM90" s="26">
        <v>0</v>
      </c>
      <c r="CN90" s="26">
        <v>0</v>
      </c>
      <c r="CQ90" s="26">
        <v>0</v>
      </c>
      <c r="CR90" s="26"/>
      <c r="CS90" s="26"/>
      <c r="CT90" s="26"/>
      <c r="CU90" s="26">
        <v>0</v>
      </c>
      <c r="CV90" s="26"/>
      <c r="CW90" s="26"/>
      <c r="CX90" s="26"/>
      <c r="CY90" s="26">
        <v>0</v>
      </c>
      <c r="CZ90" s="26">
        <v>0</v>
      </c>
      <c r="DA90" s="26">
        <v>0</v>
      </c>
      <c r="DB90" s="26">
        <v>0</v>
      </c>
    </row>
    <row r="91" spans="1:106" x14ac:dyDescent="0.25">
      <c r="A91">
        <v>279</v>
      </c>
      <c r="B91" s="23" t="s">
        <v>588</v>
      </c>
      <c r="C91" t="s">
        <v>588</v>
      </c>
      <c r="D91" t="s">
        <v>589</v>
      </c>
      <c r="E91" t="s">
        <v>316</v>
      </c>
      <c r="F91">
        <v>10</v>
      </c>
      <c r="G91">
        <v>4</v>
      </c>
      <c r="H91">
        <v>1</v>
      </c>
      <c r="I91">
        <v>1</v>
      </c>
      <c r="K91" t="s">
        <v>355</v>
      </c>
      <c r="M91" t="s">
        <v>335</v>
      </c>
      <c r="O91" t="b">
        <v>1</v>
      </c>
      <c r="P91" t="b">
        <v>1</v>
      </c>
      <c r="Q91" t="b">
        <v>0</v>
      </c>
      <c r="R91" t="b">
        <v>1</v>
      </c>
      <c r="S91" t="b">
        <v>0</v>
      </c>
      <c r="T91" t="b">
        <v>1</v>
      </c>
      <c r="V91" t="s">
        <v>320</v>
      </c>
      <c r="W91" t="s">
        <v>321</v>
      </c>
      <c r="X91" t="b">
        <v>0</v>
      </c>
      <c r="Y91" t="b">
        <v>0</v>
      </c>
      <c r="Z91" t="s">
        <v>590</v>
      </c>
      <c r="AA91" t="s">
        <v>591</v>
      </c>
      <c r="AB91" t="s">
        <v>316</v>
      </c>
      <c r="AC91" t="s">
        <v>1</v>
      </c>
      <c r="AD91" t="s">
        <v>588</v>
      </c>
      <c r="AE91" t="s">
        <v>592</v>
      </c>
      <c r="AF91">
        <v>0</v>
      </c>
      <c r="AG91">
        <f>SUM(AU91:AU94)</f>
        <v>80</v>
      </c>
      <c r="AH91">
        <v>80</v>
      </c>
      <c r="AI91">
        <f>AU91/AH91</f>
        <v>0.26250000000000001</v>
      </c>
      <c r="AJ91">
        <v>0.26250000000000001</v>
      </c>
      <c r="AK91">
        <v>0.26250000000000001</v>
      </c>
      <c r="AL91">
        <v>0.26250000000000001</v>
      </c>
      <c r="AM91">
        <v>0.26250000000000001</v>
      </c>
      <c r="AN91">
        <v>0.26250000000000001</v>
      </c>
      <c r="AO91">
        <v>0.26250000000000001</v>
      </c>
      <c r="AP91">
        <v>0.26250000000000001</v>
      </c>
      <c r="AQ91">
        <v>0.26250000000000001</v>
      </c>
      <c r="AR91">
        <v>0.26250000000000001</v>
      </c>
      <c r="AS91">
        <v>0.26250000000000001</v>
      </c>
      <c r="AT91">
        <v>0.26250000000000001</v>
      </c>
      <c r="AU91">
        <v>21</v>
      </c>
      <c r="AV91">
        <v>10</v>
      </c>
      <c r="AW91">
        <v>6</v>
      </c>
      <c r="AX91">
        <v>5</v>
      </c>
      <c r="AY91">
        <v>20</v>
      </c>
      <c r="AZ91">
        <v>9</v>
      </c>
      <c r="BA91">
        <v>6</v>
      </c>
      <c r="BB91">
        <v>5</v>
      </c>
      <c r="BC91">
        <v>1</v>
      </c>
      <c r="BD91">
        <v>1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P91" s="24">
        <v>12</v>
      </c>
      <c r="BQ91" s="24">
        <v>12</v>
      </c>
      <c r="BR91" s="24">
        <v>0</v>
      </c>
      <c r="BS91" s="24">
        <v>0</v>
      </c>
      <c r="BT91" s="24">
        <v>4</v>
      </c>
      <c r="BU91" s="24">
        <v>4</v>
      </c>
      <c r="BV91" s="24">
        <v>0</v>
      </c>
      <c r="BW91" s="24">
        <v>0</v>
      </c>
      <c r="BX91" s="24">
        <v>10</v>
      </c>
      <c r="BY91" s="24">
        <v>6</v>
      </c>
      <c r="BZ91" s="24">
        <v>5</v>
      </c>
      <c r="CA91" s="24">
        <v>21</v>
      </c>
      <c r="CC91">
        <f>BP91*AI91</f>
        <v>3.1500000000000004</v>
      </c>
      <c r="CD91">
        <f t="shared" ref="CD91:CN94" si="19">BQ91*AJ91</f>
        <v>3.1500000000000004</v>
      </c>
      <c r="CE91">
        <f t="shared" si="19"/>
        <v>0</v>
      </c>
      <c r="CF91">
        <f t="shared" si="19"/>
        <v>0</v>
      </c>
      <c r="CG91">
        <f t="shared" si="19"/>
        <v>1.05</v>
      </c>
      <c r="CH91">
        <f t="shared" si="19"/>
        <v>1.05</v>
      </c>
      <c r="CI91">
        <f t="shared" si="19"/>
        <v>0</v>
      </c>
      <c r="CJ91">
        <f t="shared" si="19"/>
        <v>0</v>
      </c>
      <c r="CK91">
        <f t="shared" si="19"/>
        <v>2.625</v>
      </c>
      <c r="CL91">
        <f t="shared" si="19"/>
        <v>1.5750000000000002</v>
      </c>
      <c r="CM91">
        <f t="shared" si="19"/>
        <v>1.3125</v>
      </c>
      <c r="CN91">
        <f t="shared" si="19"/>
        <v>5.5125000000000002</v>
      </c>
      <c r="CQ91">
        <v>0</v>
      </c>
      <c r="CU91">
        <v>0</v>
      </c>
      <c r="CY91">
        <v>0</v>
      </c>
      <c r="CZ91">
        <v>0</v>
      </c>
      <c r="DA91">
        <v>0</v>
      </c>
      <c r="DB91">
        <v>0</v>
      </c>
    </row>
    <row r="92" spans="1:106" x14ac:dyDescent="0.25">
      <c r="A92">
        <v>283</v>
      </c>
      <c r="B92" t="s">
        <v>593</v>
      </c>
      <c r="C92" t="s">
        <v>588</v>
      </c>
      <c r="D92" t="s">
        <v>594</v>
      </c>
      <c r="E92" t="s">
        <v>316</v>
      </c>
      <c r="F92">
        <v>10</v>
      </c>
      <c r="G92">
        <v>4</v>
      </c>
      <c r="H92">
        <v>2</v>
      </c>
      <c r="I92">
        <v>1</v>
      </c>
      <c r="K92" t="s">
        <v>355</v>
      </c>
      <c r="M92" t="s">
        <v>335</v>
      </c>
      <c r="O92" t="b">
        <v>1</v>
      </c>
      <c r="P92" t="b">
        <v>1</v>
      </c>
      <c r="Q92" t="b">
        <v>1</v>
      </c>
      <c r="R92" t="b">
        <v>1</v>
      </c>
      <c r="S92" t="b">
        <v>0</v>
      </c>
      <c r="T92" t="b">
        <v>0</v>
      </c>
      <c r="V92" t="s">
        <v>320</v>
      </c>
      <c r="W92" t="s">
        <v>321</v>
      </c>
      <c r="X92" t="b">
        <v>0</v>
      </c>
      <c r="Y92" t="b">
        <v>0</v>
      </c>
      <c r="Z92" t="s">
        <v>595</v>
      </c>
      <c r="AA92" t="s">
        <v>591</v>
      </c>
      <c r="AB92" t="s">
        <v>316</v>
      </c>
      <c r="AC92" t="s">
        <v>1</v>
      </c>
      <c r="AD92" t="s">
        <v>588</v>
      </c>
      <c r="AE92" t="s">
        <v>592</v>
      </c>
      <c r="AF92">
        <v>0</v>
      </c>
      <c r="AH92">
        <v>80</v>
      </c>
      <c r="AI92">
        <f>AU92/AH92</f>
        <v>0.26250000000000001</v>
      </c>
      <c r="AJ92">
        <v>0.26250000000000001</v>
      </c>
      <c r="AK92">
        <v>0.26250000000000001</v>
      </c>
      <c r="AL92">
        <v>0.26250000000000001</v>
      </c>
      <c r="AM92">
        <v>0.26250000000000001</v>
      </c>
      <c r="AN92">
        <v>0.26250000000000001</v>
      </c>
      <c r="AO92">
        <v>0.26250000000000001</v>
      </c>
      <c r="AP92">
        <v>0.26250000000000001</v>
      </c>
      <c r="AQ92">
        <v>0.26250000000000001</v>
      </c>
      <c r="AR92">
        <v>0.26250000000000001</v>
      </c>
      <c r="AS92">
        <v>0.26250000000000001</v>
      </c>
      <c r="AT92">
        <v>0.26250000000000001</v>
      </c>
      <c r="AU92">
        <v>21</v>
      </c>
      <c r="AV92">
        <v>14</v>
      </c>
      <c r="AW92">
        <v>7</v>
      </c>
      <c r="AX92">
        <v>0</v>
      </c>
      <c r="AY92">
        <v>20</v>
      </c>
      <c r="AZ92">
        <v>13</v>
      </c>
      <c r="BA92">
        <v>7</v>
      </c>
      <c r="BB92">
        <v>0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P92" s="24">
        <v>12</v>
      </c>
      <c r="BQ92" s="24">
        <v>12</v>
      </c>
      <c r="BR92" s="24">
        <v>0</v>
      </c>
      <c r="BS92" s="24">
        <v>0</v>
      </c>
      <c r="BT92" s="24">
        <v>4</v>
      </c>
      <c r="BU92" s="24">
        <v>4</v>
      </c>
      <c r="BV92" s="24">
        <v>0</v>
      </c>
      <c r="BW92" s="24">
        <v>0</v>
      </c>
      <c r="BX92" s="24">
        <v>10</v>
      </c>
      <c r="BY92" s="24">
        <v>6</v>
      </c>
      <c r="BZ92" s="24">
        <v>5</v>
      </c>
      <c r="CA92" s="24">
        <v>21</v>
      </c>
      <c r="CC92">
        <f>BP92*AI92</f>
        <v>3.1500000000000004</v>
      </c>
      <c r="CD92">
        <f t="shared" si="19"/>
        <v>3.1500000000000004</v>
      </c>
      <c r="CE92">
        <f t="shared" si="19"/>
        <v>0</v>
      </c>
      <c r="CF92">
        <f t="shared" si="19"/>
        <v>0</v>
      </c>
      <c r="CG92">
        <f t="shared" si="19"/>
        <v>1.05</v>
      </c>
      <c r="CH92">
        <f t="shared" si="19"/>
        <v>1.05</v>
      </c>
      <c r="CI92">
        <f t="shared" si="19"/>
        <v>0</v>
      </c>
      <c r="CJ92">
        <f t="shared" si="19"/>
        <v>0</v>
      </c>
      <c r="CK92">
        <f t="shared" si="19"/>
        <v>2.625</v>
      </c>
      <c r="CL92">
        <f t="shared" si="19"/>
        <v>1.5750000000000002</v>
      </c>
      <c r="CM92">
        <f t="shared" si="19"/>
        <v>1.3125</v>
      </c>
      <c r="CN92">
        <f t="shared" si="19"/>
        <v>5.5125000000000002</v>
      </c>
      <c r="CQ92">
        <v>0</v>
      </c>
      <c r="CU92">
        <v>0</v>
      </c>
      <c r="CY92">
        <v>0</v>
      </c>
      <c r="CZ92">
        <v>0</v>
      </c>
      <c r="DA92">
        <v>0</v>
      </c>
      <c r="DB92">
        <v>0</v>
      </c>
    </row>
    <row r="93" spans="1:106" x14ac:dyDescent="0.25">
      <c r="A93">
        <v>286</v>
      </c>
      <c r="B93" s="23" t="s">
        <v>596</v>
      </c>
      <c r="C93" t="s">
        <v>588</v>
      </c>
      <c r="D93" t="s">
        <v>597</v>
      </c>
      <c r="E93" t="s">
        <v>316</v>
      </c>
      <c r="F93">
        <v>10</v>
      </c>
      <c r="G93">
        <v>4</v>
      </c>
      <c r="H93">
        <v>3</v>
      </c>
      <c r="I93">
        <v>1</v>
      </c>
      <c r="K93" t="s">
        <v>317</v>
      </c>
      <c r="M93" t="s">
        <v>466</v>
      </c>
      <c r="O93" t="b">
        <v>1</v>
      </c>
      <c r="P93" t="b">
        <v>1</v>
      </c>
      <c r="Q93" t="b">
        <v>1</v>
      </c>
      <c r="R93" t="b">
        <v>1</v>
      </c>
      <c r="S93" t="b">
        <v>0</v>
      </c>
      <c r="T93" t="b">
        <v>1</v>
      </c>
      <c r="U93" s="27"/>
      <c r="V93" t="s">
        <v>320</v>
      </c>
      <c r="W93" t="s">
        <v>321</v>
      </c>
      <c r="X93" t="b">
        <v>0</v>
      </c>
      <c r="Y93" t="b">
        <v>0</v>
      </c>
      <c r="Z93" t="s">
        <v>598</v>
      </c>
      <c r="AA93" t="s">
        <v>591</v>
      </c>
      <c r="AB93" t="s">
        <v>316</v>
      </c>
      <c r="AC93" t="s">
        <v>1</v>
      </c>
      <c r="AD93" t="s">
        <v>588</v>
      </c>
      <c r="AE93" t="s">
        <v>592</v>
      </c>
      <c r="AF93">
        <v>0</v>
      </c>
      <c r="AH93">
        <v>80</v>
      </c>
      <c r="AI93">
        <f>AU93/AH93</f>
        <v>0.2</v>
      </c>
      <c r="AJ93">
        <v>0.2</v>
      </c>
      <c r="AK93">
        <v>0.2</v>
      </c>
      <c r="AL93">
        <v>0.2</v>
      </c>
      <c r="AM93">
        <v>0.2</v>
      </c>
      <c r="AN93">
        <v>0.2</v>
      </c>
      <c r="AO93">
        <v>0.2</v>
      </c>
      <c r="AP93">
        <v>0.2</v>
      </c>
      <c r="AQ93">
        <v>0.2</v>
      </c>
      <c r="AR93">
        <v>0.2</v>
      </c>
      <c r="AS93">
        <v>0.2</v>
      </c>
      <c r="AT93">
        <v>0.2</v>
      </c>
      <c r="AU93">
        <v>16</v>
      </c>
      <c r="AV93">
        <v>8</v>
      </c>
      <c r="AW93">
        <v>3</v>
      </c>
      <c r="AX93">
        <v>4</v>
      </c>
      <c r="AY93">
        <v>15</v>
      </c>
      <c r="AZ93">
        <v>7</v>
      </c>
      <c r="BA93">
        <v>3</v>
      </c>
      <c r="BB93">
        <v>4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P93" s="24">
        <v>12</v>
      </c>
      <c r="BQ93" s="24">
        <v>12</v>
      </c>
      <c r="BR93" s="24">
        <v>0</v>
      </c>
      <c r="BS93" s="24">
        <v>0</v>
      </c>
      <c r="BT93" s="24">
        <v>4</v>
      </c>
      <c r="BU93" s="24">
        <v>4</v>
      </c>
      <c r="BV93" s="24">
        <v>0</v>
      </c>
      <c r="BW93" s="24">
        <v>0</v>
      </c>
      <c r="BX93" s="24">
        <v>10</v>
      </c>
      <c r="BY93" s="24">
        <v>6</v>
      </c>
      <c r="BZ93" s="24">
        <v>5</v>
      </c>
      <c r="CA93" s="24">
        <v>21</v>
      </c>
      <c r="CC93">
        <f>BP93*AI93</f>
        <v>2.4000000000000004</v>
      </c>
      <c r="CD93">
        <f t="shared" si="19"/>
        <v>2.4000000000000004</v>
      </c>
      <c r="CE93">
        <f t="shared" si="19"/>
        <v>0</v>
      </c>
      <c r="CF93">
        <f t="shared" si="19"/>
        <v>0</v>
      </c>
      <c r="CG93">
        <f t="shared" si="19"/>
        <v>0.8</v>
      </c>
      <c r="CH93">
        <f t="shared" si="19"/>
        <v>0.8</v>
      </c>
      <c r="CI93">
        <f t="shared" si="19"/>
        <v>0</v>
      </c>
      <c r="CJ93">
        <f t="shared" si="19"/>
        <v>0</v>
      </c>
      <c r="CK93">
        <f t="shared" si="19"/>
        <v>2</v>
      </c>
      <c r="CL93">
        <f t="shared" si="19"/>
        <v>1.2000000000000002</v>
      </c>
      <c r="CM93">
        <f t="shared" si="19"/>
        <v>1</v>
      </c>
      <c r="CN93">
        <f t="shared" si="19"/>
        <v>4.2</v>
      </c>
      <c r="CQ93">
        <v>0</v>
      </c>
      <c r="CU93">
        <v>0</v>
      </c>
      <c r="CY93">
        <v>0</v>
      </c>
      <c r="CZ93">
        <v>0</v>
      </c>
      <c r="DA93">
        <v>0</v>
      </c>
      <c r="DB93">
        <v>0</v>
      </c>
    </row>
    <row r="94" spans="1:106" x14ac:dyDescent="0.25">
      <c r="A94">
        <v>291</v>
      </c>
      <c r="B94" t="s">
        <v>599</v>
      </c>
      <c r="C94" t="s">
        <v>588</v>
      </c>
      <c r="D94" t="s">
        <v>600</v>
      </c>
      <c r="E94" t="s">
        <v>316</v>
      </c>
      <c r="F94">
        <v>10</v>
      </c>
      <c r="G94">
        <v>4</v>
      </c>
      <c r="H94">
        <v>4</v>
      </c>
      <c r="I94">
        <v>1</v>
      </c>
      <c r="K94" t="s">
        <v>317</v>
      </c>
      <c r="L94" t="b">
        <v>1</v>
      </c>
      <c r="M94" t="s">
        <v>466</v>
      </c>
      <c r="O94" t="b">
        <v>1</v>
      </c>
      <c r="P94" s="27"/>
      <c r="Q94" s="27"/>
      <c r="R94" s="27"/>
      <c r="S94" t="b">
        <v>0</v>
      </c>
      <c r="T94" t="b">
        <v>0</v>
      </c>
      <c r="U94" s="27"/>
      <c r="V94" t="s">
        <v>320</v>
      </c>
      <c r="W94" t="s">
        <v>321</v>
      </c>
      <c r="X94" t="b">
        <v>0</v>
      </c>
      <c r="Y94" t="b">
        <v>0</v>
      </c>
      <c r="Z94" t="s">
        <v>601</v>
      </c>
      <c r="AA94" t="s">
        <v>591</v>
      </c>
      <c r="AB94" t="s">
        <v>316</v>
      </c>
      <c r="AC94" t="s">
        <v>1</v>
      </c>
      <c r="AD94" t="s">
        <v>588</v>
      </c>
      <c r="AE94" t="s">
        <v>592</v>
      </c>
      <c r="AF94">
        <v>0</v>
      </c>
      <c r="AH94">
        <v>80</v>
      </c>
      <c r="AI94">
        <f>AU94/AH94</f>
        <v>0.27500000000000002</v>
      </c>
      <c r="AJ94">
        <v>0.27500000000000002</v>
      </c>
      <c r="AK94">
        <v>0.27500000000000002</v>
      </c>
      <c r="AL94">
        <v>0.27500000000000002</v>
      </c>
      <c r="AM94">
        <v>0.27500000000000002</v>
      </c>
      <c r="AN94">
        <v>0.27500000000000002</v>
      </c>
      <c r="AO94">
        <v>0.27500000000000002</v>
      </c>
      <c r="AP94">
        <v>0.27500000000000002</v>
      </c>
      <c r="AQ94">
        <v>0.27500000000000002</v>
      </c>
      <c r="AR94">
        <v>0.27500000000000002</v>
      </c>
      <c r="AS94">
        <v>0.27500000000000002</v>
      </c>
      <c r="AT94">
        <v>0.27500000000000002</v>
      </c>
      <c r="AU94">
        <v>22</v>
      </c>
      <c r="AV94">
        <v>18</v>
      </c>
      <c r="AW94">
        <v>4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21</v>
      </c>
      <c r="BD94">
        <v>17</v>
      </c>
      <c r="BE94">
        <v>4</v>
      </c>
      <c r="BF94">
        <v>0</v>
      </c>
      <c r="BG94">
        <v>0</v>
      </c>
      <c r="BH94">
        <v>0</v>
      </c>
      <c r="BI94">
        <v>0</v>
      </c>
      <c r="BJ94">
        <v>0</v>
      </c>
      <c r="BP94" s="24">
        <v>12</v>
      </c>
      <c r="BQ94" s="24">
        <v>12</v>
      </c>
      <c r="BR94" s="24">
        <v>0</v>
      </c>
      <c r="BS94" s="24">
        <v>0</v>
      </c>
      <c r="BT94" s="24">
        <v>4</v>
      </c>
      <c r="BU94" s="24">
        <v>4</v>
      </c>
      <c r="BV94" s="24">
        <v>0</v>
      </c>
      <c r="BW94" s="24">
        <v>0</v>
      </c>
      <c r="BX94" s="24">
        <v>10</v>
      </c>
      <c r="BY94" s="24">
        <v>6</v>
      </c>
      <c r="BZ94" s="24">
        <v>5</v>
      </c>
      <c r="CA94" s="24">
        <v>21</v>
      </c>
      <c r="CC94">
        <f>BP94*AI94</f>
        <v>3.3000000000000003</v>
      </c>
      <c r="CD94">
        <f t="shared" si="19"/>
        <v>3.3000000000000003</v>
      </c>
      <c r="CE94">
        <f t="shared" si="19"/>
        <v>0</v>
      </c>
      <c r="CF94">
        <f t="shared" si="19"/>
        <v>0</v>
      </c>
      <c r="CG94">
        <f t="shared" si="19"/>
        <v>1.1000000000000001</v>
      </c>
      <c r="CH94">
        <f t="shared" si="19"/>
        <v>1.1000000000000001</v>
      </c>
      <c r="CI94">
        <f t="shared" si="19"/>
        <v>0</v>
      </c>
      <c r="CJ94">
        <f t="shared" si="19"/>
        <v>0</v>
      </c>
      <c r="CK94">
        <f t="shared" si="19"/>
        <v>2.75</v>
      </c>
      <c r="CL94">
        <f t="shared" si="19"/>
        <v>1.6500000000000001</v>
      </c>
      <c r="CM94">
        <f t="shared" si="19"/>
        <v>1.375</v>
      </c>
      <c r="CN94">
        <f t="shared" si="19"/>
        <v>5.7750000000000004</v>
      </c>
      <c r="CQ94">
        <v>0</v>
      </c>
      <c r="CU94">
        <v>0</v>
      </c>
      <c r="CY94">
        <v>0</v>
      </c>
      <c r="CZ94">
        <v>0</v>
      </c>
      <c r="DA94">
        <v>0</v>
      </c>
      <c r="DB94">
        <v>0</v>
      </c>
    </row>
    <row r="95" spans="1:106" x14ac:dyDescent="0.25">
      <c r="A95" s="24">
        <v>294</v>
      </c>
      <c r="B95" s="24" t="s">
        <v>369</v>
      </c>
      <c r="C95" s="24" t="s">
        <v>588</v>
      </c>
      <c r="D95" s="24" t="s">
        <v>602</v>
      </c>
      <c r="E95" s="24" t="s">
        <v>316</v>
      </c>
      <c r="F95" s="24">
        <v>10</v>
      </c>
      <c r="G95" s="24">
        <v>4</v>
      </c>
      <c r="H95" s="24">
        <v>5</v>
      </c>
      <c r="I95" s="24">
        <v>0</v>
      </c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 t="s">
        <v>320</v>
      </c>
      <c r="W95" s="24"/>
      <c r="X95" s="24" t="b">
        <v>0</v>
      </c>
      <c r="Y95" s="24" t="b">
        <v>0</v>
      </c>
      <c r="Z95" s="24" t="s">
        <v>603</v>
      </c>
      <c r="AA95" s="24" t="s">
        <v>591</v>
      </c>
      <c r="AB95" s="24" t="s">
        <v>316</v>
      </c>
      <c r="AC95" s="24" t="s">
        <v>372</v>
      </c>
      <c r="AD95" s="24" t="s">
        <v>588</v>
      </c>
      <c r="AE95" s="24" t="s">
        <v>592</v>
      </c>
      <c r="AF95" s="24">
        <v>0</v>
      </c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>
        <v>0</v>
      </c>
      <c r="AV95" s="24">
        <v>0</v>
      </c>
      <c r="AW95" s="24">
        <v>0</v>
      </c>
      <c r="AX95" s="24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s="24">
        <v>0</v>
      </c>
      <c r="BH95" s="24">
        <v>0</v>
      </c>
      <c r="BI95" s="24">
        <v>0</v>
      </c>
      <c r="BJ95" s="24">
        <v>0</v>
      </c>
      <c r="BK95" s="24"/>
      <c r="BL95" s="24"/>
      <c r="BM95" s="24"/>
      <c r="BN95" s="24"/>
      <c r="BP95" s="24">
        <v>12</v>
      </c>
      <c r="BQ95" s="24">
        <v>12</v>
      </c>
      <c r="BR95" s="24">
        <v>0</v>
      </c>
      <c r="BS95" s="24">
        <v>0</v>
      </c>
      <c r="BT95" s="24">
        <v>4</v>
      </c>
      <c r="BU95" s="24">
        <v>4</v>
      </c>
      <c r="BV95" s="24">
        <v>0</v>
      </c>
      <c r="BW95" s="24">
        <v>0</v>
      </c>
      <c r="BX95" s="24">
        <v>10</v>
      </c>
      <c r="BY95" s="24">
        <v>6</v>
      </c>
      <c r="BZ95" s="24">
        <v>5</v>
      </c>
      <c r="CA95" s="24">
        <v>21</v>
      </c>
      <c r="CC95" s="24">
        <v>12</v>
      </c>
      <c r="CD95" s="24">
        <v>12</v>
      </c>
      <c r="CE95" s="24">
        <v>0</v>
      </c>
      <c r="CF95" s="24">
        <v>0</v>
      </c>
      <c r="CG95" s="24">
        <v>4</v>
      </c>
      <c r="CH95" s="24">
        <v>4</v>
      </c>
      <c r="CI95" s="24">
        <v>0</v>
      </c>
      <c r="CJ95" s="24">
        <v>0</v>
      </c>
      <c r="CK95" s="24">
        <v>10</v>
      </c>
      <c r="CL95" s="24">
        <v>6</v>
      </c>
      <c r="CM95" s="24">
        <v>5</v>
      </c>
      <c r="CN95" s="24">
        <v>21</v>
      </c>
      <c r="CQ95" s="24">
        <v>12</v>
      </c>
      <c r="CR95" s="24">
        <v>12</v>
      </c>
      <c r="CS95" s="24">
        <v>0</v>
      </c>
      <c r="CT95" s="24">
        <v>0</v>
      </c>
      <c r="CU95" s="24">
        <v>4</v>
      </c>
      <c r="CV95" s="24">
        <v>4</v>
      </c>
      <c r="CW95" s="24">
        <v>0</v>
      </c>
      <c r="CX95" s="24">
        <v>0</v>
      </c>
      <c r="CY95" s="24">
        <v>10</v>
      </c>
      <c r="CZ95" s="24">
        <v>6</v>
      </c>
      <c r="DA95" s="24">
        <v>5</v>
      </c>
      <c r="DB95" s="24">
        <v>21</v>
      </c>
    </row>
    <row r="96" spans="1:106" x14ac:dyDescent="0.25">
      <c r="A96" s="26">
        <v>297</v>
      </c>
      <c r="B96" s="26" t="s">
        <v>373</v>
      </c>
      <c r="C96" s="26" t="s">
        <v>588</v>
      </c>
      <c r="D96" s="26" t="s">
        <v>604</v>
      </c>
      <c r="E96" s="26" t="s">
        <v>373</v>
      </c>
      <c r="F96" s="26">
        <v>10</v>
      </c>
      <c r="G96" s="26">
        <v>4</v>
      </c>
      <c r="H96" s="26">
        <v>5</v>
      </c>
      <c r="I96" s="26">
        <v>0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 t="s">
        <v>320</v>
      </c>
      <c r="W96" s="26"/>
      <c r="X96" s="26" t="b">
        <v>0</v>
      </c>
      <c r="Y96" s="26" t="b">
        <v>0</v>
      </c>
      <c r="Z96" s="26" t="s">
        <v>605</v>
      </c>
      <c r="AA96" s="26" t="s">
        <v>591</v>
      </c>
      <c r="AB96" s="26" t="s">
        <v>316</v>
      </c>
      <c r="AC96" s="26" t="s">
        <v>373</v>
      </c>
      <c r="AD96" s="26" t="s">
        <v>588</v>
      </c>
      <c r="AE96" s="26" t="s">
        <v>592</v>
      </c>
      <c r="AF96" s="26">
        <v>0</v>
      </c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>
        <v>0</v>
      </c>
      <c r="AV96" s="26"/>
      <c r="AW96" s="26"/>
      <c r="AX96" s="2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s="26">
        <v>0</v>
      </c>
      <c r="BH96" s="26">
        <v>0</v>
      </c>
      <c r="BI96" s="26">
        <v>0</v>
      </c>
      <c r="BJ96" s="26">
        <v>0</v>
      </c>
      <c r="BK96" s="26"/>
      <c r="BL96" s="26"/>
      <c r="BM96" s="26"/>
      <c r="BN96" s="26"/>
      <c r="BP96" s="26">
        <v>0</v>
      </c>
      <c r="BQ96" s="26"/>
      <c r="BR96" s="26"/>
      <c r="BS96" s="26"/>
      <c r="BT96" s="26">
        <v>0</v>
      </c>
      <c r="BU96" s="26"/>
      <c r="BV96" s="26"/>
      <c r="BW96" s="26"/>
      <c r="BX96" s="26">
        <v>0</v>
      </c>
      <c r="BY96" s="26">
        <v>0</v>
      </c>
      <c r="BZ96" s="26">
        <v>0</v>
      </c>
      <c r="CA96" s="26">
        <v>0</v>
      </c>
      <c r="CC96" s="26">
        <v>0</v>
      </c>
      <c r="CD96" s="26"/>
      <c r="CE96" s="26"/>
      <c r="CF96" s="26"/>
      <c r="CG96" s="26">
        <v>0</v>
      </c>
      <c r="CH96" s="26"/>
      <c r="CI96" s="26"/>
      <c r="CJ96" s="26"/>
      <c r="CK96" s="26">
        <v>0</v>
      </c>
      <c r="CL96" s="26">
        <v>0</v>
      </c>
      <c r="CM96" s="26">
        <v>0</v>
      </c>
      <c r="CN96" s="26">
        <v>0</v>
      </c>
      <c r="CQ96" s="26">
        <v>0</v>
      </c>
      <c r="CR96" s="26"/>
      <c r="CS96" s="26"/>
      <c r="CT96" s="26"/>
      <c r="CU96" s="26">
        <v>0</v>
      </c>
      <c r="CV96" s="26"/>
      <c r="CW96" s="26"/>
      <c r="CX96" s="26"/>
      <c r="CY96" s="26">
        <v>0</v>
      </c>
      <c r="CZ96" s="26">
        <v>0</v>
      </c>
      <c r="DA96" s="26">
        <v>0</v>
      </c>
      <c r="DB96" s="26">
        <v>0</v>
      </c>
    </row>
    <row r="97" spans="1:106" x14ac:dyDescent="0.25">
      <c r="A97">
        <v>298</v>
      </c>
      <c r="B97" s="27" t="s">
        <v>606</v>
      </c>
      <c r="C97" t="s">
        <v>607</v>
      </c>
      <c r="D97" t="s">
        <v>608</v>
      </c>
      <c r="E97" t="s">
        <v>316</v>
      </c>
      <c r="F97">
        <v>11</v>
      </c>
      <c r="G97">
        <v>11</v>
      </c>
      <c r="H97">
        <v>1</v>
      </c>
      <c r="I97">
        <v>1</v>
      </c>
      <c r="K97" t="s">
        <v>355</v>
      </c>
      <c r="M97" t="s">
        <v>335</v>
      </c>
      <c r="O97" t="b">
        <v>1</v>
      </c>
      <c r="P97" t="b">
        <v>1</v>
      </c>
      <c r="Q97" t="b">
        <v>1</v>
      </c>
      <c r="R97" t="b">
        <v>1</v>
      </c>
      <c r="S97" t="b">
        <v>1</v>
      </c>
      <c r="T97" t="b">
        <v>0</v>
      </c>
      <c r="V97" t="s">
        <v>320</v>
      </c>
      <c r="W97" t="s">
        <v>555</v>
      </c>
      <c r="X97" t="b">
        <v>1</v>
      </c>
      <c r="Y97" t="b">
        <v>0</v>
      </c>
      <c r="Z97" t="s">
        <v>609</v>
      </c>
      <c r="AA97" t="s">
        <v>610</v>
      </c>
      <c r="AB97" t="s">
        <v>316</v>
      </c>
      <c r="AC97" t="s">
        <v>1</v>
      </c>
      <c r="AD97" t="s">
        <v>607</v>
      </c>
      <c r="AE97" t="s">
        <v>611</v>
      </c>
      <c r="AF97">
        <v>0</v>
      </c>
      <c r="AG97">
        <f>SUM(AU97:AU107)</f>
        <v>236</v>
      </c>
      <c r="AH97">
        <v>236</v>
      </c>
      <c r="AI97">
        <f t="shared" ref="AI97:AI107" si="20">AU97/AH97</f>
        <v>8.4745762711864403E-2</v>
      </c>
      <c r="AJ97">
        <v>8.4745762711864403E-2</v>
      </c>
      <c r="AK97">
        <v>8.4745762711864403E-2</v>
      </c>
      <c r="AL97">
        <v>8.4745762711864403E-2</v>
      </c>
      <c r="AM97">
        <v>8.4745762711864403E-2</v>
      </c>
      <c r="AN97">
        <v>8.4745762711864403E-2</v>
      </c>
      <c r="AO97">
        <v>8.4745762711864403E-2</v>
      </c>
      <c r="AP97">
        <v>8.4745762711864403E-2</v>
      </c>
      <c r="AQ97">
        <v>8.4745762711864403E-2</v>
      </c>
      <c r="AR97">
        <v>8.4745762711864403E-2</v>
      </c>
      <c r="AS97">
        <v>8.4745762711864403E-2</v>
      </c>
      <c r="AT97">
        <v>8.4745762711864403E-2</v>
      </c>
      <c r="AU97">
        <v>20</v>
      </c>
      <c r="AV97">
        <v>13</v>
      </c>
      <c r="AW97">
        <v>7</v>
      </c>
      <c r="AX97">
        <v>0</v>
      </c>
      <c r="AY97">
        <v>14</v>
      </c>
      <c r="AZ97">
        <v>13</v>
      </c>
      <c r="BA97">
        <v>1</v>
      </c>
      <c r="BB97">
        <v>0</v>
      </c>
      <c r="BC97">
        <v>6</v>
      </c>
      <c r="BD97">
        <v>0</v>
      </c>
      <c r="BE97">
        <v>6</v>
      </c>
      <c r="BF97">
        <v>0</v>
      </c>
      <c r="BG97">
        <v>0</v>
      </c>
      <c r="BH97">
        <v>0</v>
      </c>
      <c r="BI97">
        <v>0</v>
      </c>
      <c r="BJ97">
        <v>0</v>
      </c>
      <c r="BP97" s="24">
        <v>47</v>
      </c>
      <c r="BQ97" s="24">
        <v>25</v>
      </c>
      <c r="BR97" s="24">
        <v>17</v>
      </c>
      <c r="BS97" s="24">
        <v>5</v>
      </c>
      <c r="BT97" s="24">
        <v>11</v>
      </c>
      <c r="BU97" s="24">
        <v>5</v>
      </c>
      <c r="BV97" s="24">
        <v>6</v>
      </c>
      <c r="BW97" s="24">
        <v>0</v>
      </c>
      <c r="BX97" s="24">
        <v>9</v>
      </c>
      <c r="BY97" s="24">
        <v>8</v>
      </c>
      <c r="BZ97" s="24">
        <v>8</v>
      </c>
      <c r="CA97" s="24">
        <v>43</v>
      </c>
      <c r="CC97">
        <f>BP97*AI97</f>
        <v>3.9830508474576272</v>
      </c>
      <c r="CD97">
        <f t="shared" ref="CD97:CN107" si="21">BQ97*AJ97</f>
        <v>2.1186440677966099</v>
      </c>
      <c r="CE97">
        <f t="shared" si="21"/>
        <v>1.4406779661016949</v>
      </c>
      <c r="CF97">
        <f t="shared" si="21"/>
        <v>0.42372881355932202</v>
      </c>
      <c r="CG97">
        <f t="shared" si="21"/>
        <v>0.93220338983050843</v>
      </c>
      <c r="CH97">
        <f t="shared" si="21"/>
        <v>0.42372881355932202</v>
      </c>
      <c r="CI97">
        <f t="shared" si="21"/>
        <v>0.50847457627118642</v>
      </c>
      <c r="CJ97">
        <f t="shared" si="21"/>
        <v>0</v>
      </c>
      <c r="CK97">
        <f t="shared" si="21"/>
        <v>0.76271186440677963</v>
      </c>
      <c r="CL97">
        <f t="shared" si="21"/>
        <v>0.67796610169491522</v>
      </c>
      <c r="CM97">
        <f t="shared" si="21"/>
        <v>0.67796610169491522</v>
      </c>
      <c r="CN97">
        <f t="shared" si="21"/>
        <v>3.6440677966101696</v>
      </c>
      <c r="CQ97">
        <v>0</v>
      </c>
      <c r="CU97">
        <v>0</v>
      </c>
      <c r="CY97">
        <v>0</v>
      </c>
      <c r="CZ97">
        <v>0</v>
      </c>
      <c r="DA97">
        <v>0</v>
      </c>
      <c r="DB97">
        <v>0</v>
      </c>
    </row>
    <row r="98" spans="1:106" x14ac:dyDescent="0.25">
      <c r="A98">
        <v>301</v>
      </c>
      <c r="B98" s="27" t="s">
        <v>388</v>
      </c>
      <c r="C98" t="s">
        <v>607</v>
      </c>
      <c r="D98" t="s">
        <v>612</v>
      </c>
      <c r="E98" t="s">
        <v>316</v>
      </c>
      <c r="F98">
        <v>11</v>
      </c>
      <c r="G98">
        <v>11</v>
      </c>
      <c r="H98">
        <v>2</v>
      </c>
      <c r="I98">
        <v>1</v>
      </c>
      <c r="K98" t="s">
        <v>334</v>
      </c>
      <c r="M98" t="s">
        <v>335</v>
      </c>
      <c r="O98" t="b">
        <v>1</v>
      </c>
      <c r="P98" t="b">
        <v>1</v>
      </c>
      <c r="Q98" t="b">
        <v>1</v>
      </c>
      <c r="R98" t="b">
        <v>1</v>
      </c>
      <c r="S98" t="b">
        <v>1</v>
      </c>
      <c r="T98" t="b">
        <v>0</v>
      </c>
      <c r="V98" t="s">
        <v>320</v>
      </c>
      <c r="W98" t="s">
        <v>555</v>
      </c>
      <c r="X98" t="b">
        <v>0</v>
      </c>
      <c r="Y98" t="b">
        <v>0</v>
      </c>
      <c r="Z98" t="s">
        <v>613</v>
      </c>
      <c r="AA98" t="s">
        <v>610</v>
      </c>
      <c r="AB98" t="s">
        <v>316</v>
      </c>
      <c r="AC98" t="s">
        <v>1</v>
      </c>
      <c r="AD98" t="s">
        <v>607</v>
      </c>
      <c r="AE98" t="s">
        <v>611</v>
      </c>
      <c r="AF98">
        <v>0</v>
      </c>
      <c r="AH98">
        <v>236</v>
      </c>
      <c r="AI98">
        <f t="shared" si="20"/>
        <v>8.4745762711864403E-2</v>
      </c>
      <c r="AJ98">
        <v>8.4745762711864403E-2</v>
      </c>
      <c r="AK98">
        <v>8.4745762711864403E-2</v>
      </c>
      <c r="AL98">
        <v>8.4745762711864403E-2</v>
      </c>
      <c r="AM98">
        <v>8.4745762711864403E-2</v>
      </c>
      <c r="AN98">
        <v>8.4745762711864403E-2</v>
      </c>
      <c r="AO98">
        <v>8.4745762711864403E-2</v>
      </c>
      <c r="AP98">
        <v>8.4745762711864403E-2</v>
      </c>
      <c r="AQ98">
        <v>8.4745762711864403E-2</v>
      </c>
      <c r="AR98">
        <v>8.4745762711864403E-2</v>
      </c>
      <c r="AS98">
        <v>8.4745762711864403E-2</v>
      </c>
      <c r="AT98">
        <v>8.4745762711864403E-2</v>
      </c>
      <c r="AU98">
        <v>20</v>
      </c>
      <c r="AV98">
        <v>3</v>
      </c>
      <c r="AW98">
        <v>12</v>
      </c>
      <c r="AX98">
        <v>5</v>
      </c>
      <c r="AY98">
        <v>18</v>
      </c>
      <c r="AZ98">
        <v>2</v>
      </c>
      <c r="BA98">
        <v>11</v>
      </c>
      <c r="BB98">
        <v>5</v>
      </c>
      <c r="BC98">
        <v>2</v>
      </c>
      <c r="BD98">
        <v>1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P98" s="24">
        <v>47</v>
      </c>
      <c r="BQ98" s="24">
        <v>25</v>
      </c>
      <c r="BR98" s="24">
        <v>17</v>
      </c>
      <c r="BS98" s="24">
        <v>5</v>
      </c>
      <c r="BT98" s="24">
        <v>11</v>
      </c>
      <c r="BU98" s="24">
        <v>5</v>
      </c>
      <c r="BV98" s="24">
        <v>6</v>
      </c>
      <c r="BW98" s="24">
        <v>0</v>
      </c>
      <c r="BX98" s="24">
        <v>9</v>
      </c>
      <c r="BY98" s="24">
        <v>8</v>
      </c>
      <c r="BZ98" s="24">
        <v>8</v>
      </c>
      <c r="CA98" s="24">
        <v>43</v>
      </c>
      <c r="CC98">
        <f t="shared" ref="CC98:CC107" si="22">BP98*AI98</f>
        <v>3.9830508474576272</v>
      </c>
      <c r="CD98">
        <f t="shared" si="21"/>
        <v>2.1186440677966099</v>
      </c>
      <c r="CE98">
        <f t="shared" si="21"/>
        <v>1.4406779661016949</v>
      </c>
      <c r="CF98">
        <f t="shared" si="21"/>
        <v>0.42372881355932202</v>
      </c>
      <c r="CG98">
        <f t="shared" si="21"/>
        <v>0.93220338983050843</v>
      </c>
      <c r="CH98">
        <f t="shared" si="21"/>
        <v>0.42372881355932202</v>
      </c>
      <c r="CI98">
        <f t="shared" si="21"/>
        <v>0.50847457627118642</v>
      </c>
      <c r="CJ98">
        <f t="shared" si="21"/>
        <v>0</v>
      </c>
      <c r="CK98">
        <f t="shared" si="21"/>
        <v>0.76271186440677963</v>
      </c>
      <c r="CL98">
        <f t="shared" si="21"/>
        <v>0.67796610169491522</v>
      </c>
      <c r="CM98">
        <f t="shared" si="21"/>
        <v>0.67796610169491522</v>
      </c>
      <c r="CN98">
        <f t="shared" si="21"/>
        <v>3.6440677966101696</v>
      </c>
      <c r="CQ98">
        <v>0</v>
      </c>
      <c r="CU98">
        <v>0</v>
      </c>
      <c r="CY98">
        <v>0</v>
      </c>
      <c r="CZ98">
        <v>0</v>
      </c>
      <c r="DA98">
        <v>0</v>
      </c>
      <c r="DB98">
        <v>0</v>
      </c>
    </row>
    <row r="99" spans="1:106" x14ac:dyDescent="0.25">
      <c r="A99">
        <v>305</v>
      </c>
      <c r="B99" s="31" t="s">
        <v>614</v>
      </c>
      <c r="C99" t="s">
        <v>607</v>
      </c>
      <c r="D99" t="s">
        <v>615</v>
      </c>
      <c r="E99" t="s">
        <v>316</v>
      </c>
      <c r="F99">
        <v>11</v>
      </c>
      <c r="G99">
        <v>11</v>
      </c>
      <c r="H99">
        <v>3</v>
      </c>
      <c r="I99">
        <v>1</v>
      </c>
      <c r="K99" t="s">
        <v>334</v>
      </c>
      <c r="M99" t="s">
        <v>335</v>
      </c>
      <c r="O99" t="b">
        <v>1</v>
      </c>
      <c r="P99" t="b">
        <v>1</v>
      </c>
      <c r="Q99" t="b">
        <v>1</v>
      </c>
      <c r="R99" t="b">
        <v>1</v>
      </c>
      <c r="S99" t="b">
        <v>1</v>
      </c>
      <c r="T99" t="b">
        <v>0</v>
      </c>
      <c r="V99" t="s">
        <v>320</v>
      </c>
      <c r="W99" t="s">
        <v>555</v>
      </c>
      <c r="X99" t="b">
        <v>1</v>
      </c>
      <c r="Y99" t="b">
        <v>0</v>
      </c>
      <c r="Z99" t="s">
        <v>616</v>
      </c>
      <c r="AA99" t="s">
        <v>610</v>
      </c>
      <c r="AB99" t="s">
        <v>316</v>
      </c>
      <c r="AC99" t="s">
        <v>1</v>
      </c>
      <c r="AD99" t="s">
        <v>607</v>
      </c>
      <c r="AE99" t="s">
        <v>611</v>
      </c>
      <c r="AF99">
        <v>0</v>
      </c>
      <c r="AH99">
        <v>236</v>
      </c>
      <c r="AI99">
        <f t="shared" si="20"/>
        <v>8.4745762711864403E-2</v>
      </c>
      <c r="AJ99">
        <v>8.4745762711864403E-2</v>
      </c>
      <c r="AK99">
        <v>8.4745762711864403E-2</v>
      </c>
      <c r="AL99">
        <v>8.4745762711864403E-2</v>
      </c>
      <c r="AM99">
        <v>8.4745762711864403E-2</v>
      </c>
      <c r="AN99">
        <v>8.4745762711864403E-2</v>
      </c>
      <c r="AO99">
        <v>8.4745762711864403E-2</v>
      </c>
      <c r="AP99">
        <v>8.4745762711864403E-2</v>
      </c>
      <c r="AQ99">
        <v>8.4745762711864403E-2</v>
      </c>
      <c r="AR99">
        <v>8.4745762711864403E-2</v>
      </c>
      <c r="AS99">
        <v>8.4745762711864403E-2</v>
      </c>
      <c r="AT99">
        <v>8.4745762711864403E-2</v>
      </c>
      <c r="AU99">
        <v>20</v>
      </c>
      <c r="AV99">
        <v>13</v>
      </c>
      <c r="AW99">
        <v>7</v>
      </c>
      <c r="AX99">
        <v>0</v>
      </c>
      <c r="AY99">
        <v>14</v>
      </c>
      <c r="AZ99">
        <v>9</v>
      </c>
      <c r="BA99">
        <v>5</v>
      </c>
      <c r="BB99">
        <v>0</v>
      </c>
      <c r="BC99">
        <v>6</v>
      </c>
      <c r="BD99">
        <v>4</v>
      </c>
      <c r="BE99">
        <v>2</v>
      </c>
      <c r="BF99">
        <v>0</v>
      </c>
      <c r="BG99">
        <v>0</v>
      </c>
      <c r="BH99">
        <v>0</v>
      </c>
      <c r="BI99">
        <v>0</v>
      </c>
      <c r="BJ99">
        <v>0</v>
      </c>
      <c r="BP99" s="24">
        <v>47</v>
      </c>
      <c r="BQ99" s="24">
        <v>25</v>
      </c>
      <c r="BR99" s="24">
        <v>17</v>
      </c>
      <c r="BS99" s="24">
        <v>5</v>
      </c>
      <c r="BT99" s="24">
        <v>11</v>
      </c>
      <c r="BU99" s="24">
        <v>5</v>
      </c>
      <c r="BV99" s="24">
        <v>6</v>
      </c>
      <c r="BW99" s="24">
        <v>0</v>
      </c>
      <c r="BX99" s="24">
        <v>9</v>
      </c>
      <c r="BY99" s="24">
        <v>8</v>
      </c>
      <c r="BZ99" s="24">
        <v>8</v>
      </c>
      <c r="CA99" s="24">
        <v>43</v>
      </c>
      <c r="CC99">
        <f t="shared" si="22"/>
        <v>3.9830508474576272</v>
      </c>
      <c r="CD99">
        <f t="shared" si="21"/>
        <v>2.1186440677966099</v>
      </c>
      <c r="CE99">
        <f t="shared" si="21"/>
        <v>1.4406779661016949</v>
      </c>
      <c r="CF99">
        <f t="shared" si="21"/>
        <v>0.42372881355932202</v>
      </c>
      <c r="CG99">
        <f t="shared" si="21"/>
        <v>0.93220338983050843</v>
      </c>
      <c r="CH99">
        <f t="shared" si="21"/>
        <v>0.42372881355932202</v>
      </c>
      <c r="CI99">
        <f t="shared" si="21"/>
        <v>0.50847457627118642</v>
      </c>
      <c r="CJ99">
        <f t="shared" si="21"/>
        <v>0</v>
      </c>
      <c r="CK99">
        <f t="shared" si="21"/>
        <v>0.76271186440677963</v>
      </c>
      <c r="CL99">
        <f t="shared" si="21"/>
        <v>0.67796610169491522</v>
      </c>
      <c r="CM99">
        <f t="shared" si="21"/>
        <v>0.67796610169491522</v>
      </c>
      <c r="CN99">
        <f t="shared" si="21"/>
        <v>3.6440677966101696</v>
      </c>
      <c r="CQ99">
        <v>0</v>
      </c>
      <c r="CU99">
        <v>0</v>
      </c>
      <c r="CY99">
        <v>0</v>
      </c>
      <c r="CZ99">
        <v>0</v>
      </c>
      <c r="DA99">
        <v>0</v>
      </c>
      <c r="DB99">
        <v>0</v>
      </c>
    </row>
    <row r="100" spans="1:106" x14ac:dyDescent="0.25">
      <c r="A100">
        <v>308</v>
      </c>
      <c r="B100" s="31" t="s">
        <v>617</v>
      </c>
      <c r="C100" t="s">
        <v>607</v>
      </c>
      <c r="D100" t="s">
        <v>618</v>
      </c>
      <c r="E100" t="s">
        <v>316</v>
      </c>
      <c r="F100">
        <v>11</v>
      </c>
      <c r="G100">
        <v>11</v>
      </c>
      <c r="H100">
        <v>4</v>
      </c>
      <c r="I100">
        <v>1</v>
      </c>
      <c r="K100" t="s">
        <v>317</v>
      </c>
      <c r="L100" t="b">
        <v>1</v>
      </c>
      <c r="M100" t="s">
        <v>466</v>
      </c>
      <c r="O100" t="b">
        <v>1</v>
      </c>
      <c r="P100" t="b">
        <v>1</v>
      </c>
      <c r="Q100" t="b">
        <v>1</v>
      </c>
      <c r="R100" t="b">
        <v>1</v>
      </c>
      <c r="S100" t="b">
        <v>1</v>
      </c>
      <c r="T100" t="b">
        <v>0</v>
      </c>
      <c r="U100" s="27"/>
      <c r="V100" t="s">
        <v>320</v>
      </c>
      <c r="W100" t="s">
        <v>555</v>
      </c>
      <c r="X100" t="b">
        <v>0</v>
      </c>
      <c r="Y100" t="b">
        <v>0</v>
      </c>
      <c r="Z100" t="s">
        <v>619</v>
      </c>
      <c r="AA100" t="s">
        <v>610</v>
      </c>
      <c r="AB100" t="s">
        <v>316</v>
      </c>
      <c r="AC100" t="s">
        <v>1</v>
      </c>
      <c r="AD100" t="s">
        <v>607</v>
      </c>
      <c r="AE100" t="s">
        <v>611</v>
      </c>
      <c r="AF100">
        <v>0</v>
      </c>
      <c r="AH100">
        <v>236</v>
      </c>
      <c r="AI100">
        <f t="shared" si="20"/>
        <v>8.4745762711864403E-2</v>
      </c>
      <c r="AJ100">
        <v>8.4745762711864403E-2</v>
      </c>
      <c r="AK100">
        <v>8.4745762711864403E-2</v>
      </c>
      <c r="AL100">
        <v>8.4745762711864403E-2</v>
      </c>
      <c r="AM100">
        <v>8.4745762711864403E-2</v>
      </c>
      <c r="AN100">
        <v>8.4745762711864403E-2</v>
      </c>
      <c r="AO100">
        <v>8.4745762711864403E-2</v>
      </c>
      <c r="AP100">
        <v>8.4745762711864403E-2</v>
      </c>
      <c r="AQ100">
        <v>8.4745762711864403E-2</v>
      </c>
      <c r="AR100">
        <v>8.4745762711864403E-2</v>
      </c>
      <c r="AS100">
        <v>8.4745762711864403E-2</v>
      </c>
      <c r="AT100">
        <v>8.4745762711864403E-2</v>
      </c>
      <c r="AU100">
        <v>20</v>
      </c>
      <c r="AV100">
        <v>10</v>
      </c>
      <c r="AW100">
        <v>5</v>
      </c>
      <c r="AX100">
        <v>5</v>
      </c>
      <c r="AY100">
        <v>7</v>
      </c>
      <c r="AZ100">
        <v>3</v>
      </c>
      <c r="BA100">
        <v>4</v>
      </c>
      <c r="BB100">
        <v>0</v>
      </c>
      <c r="BC100">
        <v>13</v>
      </c>
      <c r="BD100">
        <v>7</v>
      </c>
      <c r="BE100">
        <v>1</v>
      </c>
      <c r="BF100">
        <v>5</v>
      </c>
      <c r="BG100">
        <v>0</v>
      </c>
      <c r="BH100">
        <v>0</v>
      </c>
      <c r="BI100">
        <v>0</v>
      </c>
      <c r="BJ100">
        <v>0</v>
      </c>
      <c r="BP100" s="24">
        <v>47</v>
      </c>
      <c r="BQ100" s="24">
        <v>25</v>
      </c>
      <c r="BR100" s="24">
        <v>17</v>
      </c>
      <c r="BS100" s="24">
        <v>5</v>
      </c>
      <c r="BT100" s="24">
        <v>11</v>
      </c>
      <c r="BU100" s="24">
        <v>5</v>
      </c>
      <c r="BV100" s="24">
        <v>6</v>
      </c>
      <c r="BW100" s="24">
        <v>0</v>
      </c>
      <c r="BX100" s="24">
        <v>9</v>
      </c>
      <c r="BY100" s="24">
        <v>8</v>
      </c>
      <c r="BZ100" s="24">
        <v>8</v>
      </c>
      <c r="CA100" s="24">
        <v>43</v>
      </c>
      <c r="CC100">
        <f t="shared" si="22"/>
        <v>3.9830508474576272</v>
      </c>
      <c r="CD100">
        <f t="shared" si="21"/>
        <v>2.1186440677966099</v>
      </c>
      <c r="CE100">
        <f t="shared" si="21"/>
        <v>1.4406779661016949</v>
      </c>
      <c r="CF100">
        <f t="shared" si="21"/>
        <v>0.42372881355932202</v>
      </c>
      <c r="CG100">
        <f t="shared" si="21"/>
        <v>0.93220338983050843</v>
      </c>
      <c r="CH100">
        <f t="shared" si="21"/>
        <v>0.42372881355932202</v>
      </c>
      <c r="CI100">
        <f t="shared" si="21"/>
        <v>0.50847457627118642</v>
      </c>
      <c r="CJ100">
        <f t="shared" si="21"/>
        <v>0</v>
      </c>
      <c r="CK100">
        <f t="shared" si="21"/>
        <v>0.76271186440677963</v>
      </c>
      <c r="CL100">
        <f t="shared" si="21"/>
        <v>0.67796610169491522</v>
      </c>
      <c r="CM100">
        <f t="shared" si="21"/>
        <v>0.67796610169491522</v>
      </c>
      <c r="CN100">
        <f t="shared" si="21"/>
        <v>3.6440677966101696</v>
      </c>
      <c r="CQ100">
        <v>0</v>
      </c>
      <c r="CU100">
        <v>0</v>
      </c>
      <c r="CY100">
        <v>0</v>
      </c>
      <c r="CZ100">
        <v>0</v>
      </c>
      <c r="DA100">
        <v>0</v>
      </c>
      <c r="DB100">
        <v>0</v>
      </c>
    </row>
    <row r="101" spans="1:106" x14ac:dyDescent="0.25">
      <c r="A101">
        <v>312</v>
      </c>
      <c r="B101" s="31" t="s">
        <v>520</v>
      </c>
      <c r="C101" t="s">
        <v>607</v>
      </c>
      <c r="D101" t="s">
        <v>620</v>
      </c>
      <c r="E101" t="s">
        <v>316</v>
      </c>
      <c r="F101">
        <v>11</v>
      </c>
      <c r="G101">
        <v>11</v>
      </c>
      <c r="H101">
        <v>5</v>
      </c>
      <c r="I101">
        <v>1</v>
      </c>
      <c r="K101" t="s">
        <v>317</v>
      </c>
      <c r="L101" t="b">
        <v>1</v>
      </c>
      <c r="M101" t="s">
        <v>466</v>
      </c>
      <c r="O101" t="b">
        <v>1</v>
      </c>
      <c r="P101" t="b">
        <v>0</v>
      </c>
      <c r="Q101" t="b">
        <v>0</v>
      </c>
      <c r="R101" t="b">
        <v>1</v>
      </c>
      <c r="S101" t="b">
        <v>1</v>
      </c>
      <c r="T101" t="b">
        <v>0</v>
      </c>
      <c r="U101" s="27"/>
      <c r="V101" t="s">
        <v>320</v>
      </c>
      <c r="W101" s="28" t="s">
        <v>1216</v>
      </c>
      <c r="X101" t="b">
        <v>0</v>
      </c>
      <c r="Y101" t="b">
        <v>0</v>
      </c>
      <c r="Z101" t="s">
        <v>621</v>
      </c>
      <c r="AA101" t="s">
        <v>610</v>
      </c>
      <c r="AB101" t="s">
        <v>316</v>
      </c>
      <c r="AC101" t="s">
        <v>1</v>
      </c>
      <c r="AD101" t="s">
        <v>607</v>
      </c>
      <c r="AE101" t="s">
        <v>611</v>
      </c>
      <c r="AF101">
        <v>0</v>
      </c>
      <c r="AH101">
        <v>236</v>
      </c>
      <c r="AI101">
        <f t="shared" si="20"/>
        <v>8.4745762711864403E-2</v>
      </c>
      <c r="AJ101">
        <v>8.4745762711864403E-2</v>
      </c>
      <c r="AK101">
        <v>8.4745762711864403E-2</v>
      </c>
      <c r="AL101">
        <v>8.4745762711864403E-2</v>
      </c>
      <c r="AM101">
        <v>8.4745762711864403E-2</v>
      </c>
      <c r="AN101">
        <v>8.4745762711864403E-2</v>
      </c>
      <c r="AO101">
        <v>8.4745762711864403E-2</v>
      </c>
      <c r="AP101">
        <v>8.4745762711864403E-2</v>
      </c>
      <c r="AQ101">
        <v>8.4745762711864403E-2</v>
      </c>
      <c r="AR101">
        <v>8.4745762711864403E-2</v>
      </c>
      <c r="AS101">
        <v>8.4745762711864403E-2</v>
      </c>
      <c r="AT101">
        <v>8.4745762711864403E-2</v>
      </c>
      <c r="AU101">
        <v>20</v>
      </c>
      <c r="AV101">
        <v>13</v>
      </c>
      <c r="AW101">
        <v>7</v>
      </c>
      <c r="AX101">
        <v>0</v>
      </c>
      <c r="AY101">
        <v>16</v>
      </c>
      <c r="AZ101">
        <v>12</v>
      </c>
      <c r="BA101">
        <v>3</v>
      </c>
      <c r="BB101">
        <v>0</v>
      </c>
      <c r="BC101">
        <v>4</v>
      </c>
      <c r="BD101">
        <v>1</v>
      </c>
      <c r="BE101">
        <v>3</v>
      </c>
      <c r="BF101">
        <v>0</v>
      </c>
      <c r="BG101">
        <v>0</v>
      </c>
      <c r="BH101">
        <v>0</v>
      </c>
      <c r="BI101">
        <v>1</v>
      </c>
      <c r="BJ101">
        <v>0</v>
      </c>
      <c r="BP101" s="24">
        <v>47</v>
      </c>
      <c r="BQ101" s="24">
        <v>25</v>
      </c>
      <c r="BR101" s="24">
        <v>17</v>
      </c>
      <c r="BS101" s="24">
        <v>5</v>
      </c>
      <c r="BT101" s="24">
        <v>11</v>
      </c>
      <c r="BU101" s="24">
        <v>5</v>
      </c>
      <c r="BV101" s="24">
        <v>6</v>
      </c>
      <c r="BW101" s="24">
        <v>0</v>
      </c>
      <c r="BX101" s="24">
        <v>9</v>
      </c>
      <c r="BY101" s="24">
        <v>8</v>
      </c>
      <c r="BZ101" s="24">
        <v>8</v>
      </c>
      <c r="CA101" s="24">
        <v>43</v>
      </c>
      <c r="CC101">
        <f t="shared" si="22"/>
        <v>3.9830508474576272</v>
      </c>
      <c r="CD101">
        <f t="shared" si="21"/>
        <v>2.1186440677966099</v>
      </c>
      <c r="CE101">
        <f t="shared" si="21"/>
        <v>1.4406779661016949</v>
      </c>
      <c r="CF101">
        <f t="shared" si="21"/>
        <v>0.42372881355932202</v>
      </c>
      <c r="CG101">
        <f t="shared" si="21"/>
        <v>0.93220338983050843</v>
      </c>
      <c r="CH101">
        <f t="shared" si="21"/>
        <v>0.42372881355932202</v>
      </c>
      <c r="CI101">
        <f t="shared" si="21"/>
        <v>0.50847457627118642</v>
      </c>
      <c r="CJ101">
        <f t="shared" si="21"/>
        <v>0</v>
      </c>
      <c r="CK101">
        <f t="shared" si="21"/>
        <v>0.76271186440677963</v>
      </c>
      <c r="CL101">
        <f t="shared" si="21"/>
        <v>0.67796610169491522</v>
      </c>
      <c r="CM101">
        <f t="shared" si="21"/>
        <v>0.67796610169491522</v>
      </c>
      <c r="CN101">
        <f t="shared" si="21"/>
        <v>3.6440677966101696</v>
      </c>
      <c r="CQ101">
        <v>0</v>
      </c>
      <c r="CU101">
        <v>0</v>
      </c>
      <c r="CY101">
        <v>0</v>
      </c>
      <c r="CZ101">
        <v>0</v>
      </c>
      <c r="DA101">
        <v>0</v>
      </c>
      <c r="DB101">
        <v>0</v>
      </c>
    </row>
    <row r="102" spans="1:106" x14ac:dyDescent="0.25">
      <c r="A102">
        <v>315</v>
      </c>
      <c r="B102" s="31" t="s">
        <v>622</v>
      </c>
      <c r="C102" t="s">
        <v>607</v>
      </c>
      <c r="D102" t="s">
        <v>623</v>
      </c>
      <c r="E102" t="s">
        <v>316</v>
      </c>
      <c r="F102">
        <v>11</v>
      </c>
      <c r="G102">
        <v>11</v>
      </c>
      <c r="H102">
        <v>6</v>
      </c>
      <c r="I102">
        <v>1</v>
      </c>
      <c r="K102" t="s">
        <v>317</v>
      </c>
      <c r="M102" t="s">
        <v>466</v>
      </c>
      <c r="O102" t="b">
        <v>1</v>
      </c>
      <c r="P102" t="b">
        <v>1</v>
      </c>
      <c r="Q102" t="b">
        <v>0</v>
      </c>
      <c r="R102" t="b">
        <v>1</v>
      </c>
      <c r="S102" t="b">
        <v>0</v>
      </c>
      <c r="T102" t="b">
        <v>1</v>
      </c>
      <c r="U102" s="27"/>
      <c r="V102" t="s">
        <v>320</v>
      </c>
      <c r="W102" t="s">
        <v>555</v>
      </c>
      <c r="X102" t="b">
        <v>0</v>
      </c>
      <c r="Y102" t="b">
        <v>0</v>
      </c>
      <c r="Z102" t="s">
        <v>624</v>
      </c>
      <c r="AA102" t="s">
        <v>610</v>
      </c>
      <c r="AB102" t="s">
        <v>316</v>
      </c>
      <c r="AC102" t="s">
        <v>1</v>
      </c>
      <c r="AD102" t="s">
        <v>607</v>
      </c>
      <c r="AE102" t="s">
        <v>611</v>
      </c>
      <c r="AF102">
        <v>0</v>
      </c>
      <c r="AH102">
        <v>236</v>
      </c>
      <c r="AI102">
        <f t="shared" si="20"/>
        <v>8.4745762711864403E-2</v>
      </c>
      <c r="AJ102">
        <v>8.4745762711864403E-2</v>
      </c>
      <c r="AK102">
        <v>8.4745762711864403E-2</v>
      </c>
      <c r="AL102">
        <v>8.4745762711864403E-2</v>
      </c>
      <c r="AM102">
        <v>8.4745762711864403E-2</v>
      </c>
      <c r="AN102">
        <v>8.4745762711864403E-2</v>
      </c>
      <c r="AO102">
        <v>8.4745762711864403E-2</v>
      </c>
      <c r="AP102">
        <v>8.4745762711864403E-2</v>
      </c>
      <c r="AQ102">
        <v>8.4745762711864403E-2</v>
      </c>
      <c r="AR102">
        <v>8.4745762711864403E-2</v>
      </c>
      <c r="AS102">
        <v>8.4745762711864403E-2</v>
      </c>
      <c r="AT102">
        <v>8.4745762711864403E-2</v>
      </c>
      <c r="AU102">
        <v>20</v>
      </c>
      <c r="AV102">
        <v>6</v>
      </c>
      <c r="AW102">
        <v>9</v>
      </c>
      <c r="AX102">
        <v>5</v>
      </c>
      <c r="AY102">
        <v>15</v>
      </c>
      <c r="AZ102">
        <v>5</v>
      </c>
      <c r="BA102">
        <v>5</v>
      </c>
      <c r="BB102">
        <v>5</v>
      </c>
      <c r="BC102">
        <v>5</v>
      </c>
      <c r="BD102">
        <v>1</v>
      </c>
      <c r="BE102">
        <v>4</v>
      </c>
      <c r="BF102">
        <v>0</v>
      </c>
      <c r="BG102">
        <v>0</v>
      </c>
      <c r="BH102">
        <v>0</v>
      </c>
      <c r="BI102">
        <v>0</v>
      </c>
      <c r="BJ102">
        <v>0</v>
      </c>
      <c r="BP102" s="24">
        <v>47</v>
      </c>
      <c r="BQ102" s="24">
        <v>25</v>
      </c>
      <c r="BR102" s="24">
        <v>17</v>
      </c>
      <c r="BS102" s="24">
        <v>5</v>
      </c>
      <c r="BT102" s="24">
        <v>11</v>
      </c>
      <c r="BU102" s="24">
        <v>5</v>
      </c>
      <c r="BV102" s="24">
        <v>6</v>
      </c>
      <c r="BW102" s="24">
        <v>0</v>
      </c>
      <c r="BX102" s="24">
        <v>9</v>
      </c>
      <c r="BY102" s="24">
        <v>8</v>
      </c>
      <c r="BZ102" s="24">
        <v>8</v>
      </c>
      <c r="CA102" s="24">
        <v>43</v>
      </c>
      <c r="CC102">
        <f t="shared" si="22"/>
        <v>3.9830508474576272</v>
      </c>
      <c r="CD102">
        <f t="shared" si="21"/>
        <v>2.1186440677966099</v>
      </c>
      <c r="CE102">
        <f t="shared" si="21"/>
        <v>1.4406779661016949</v>
      </c>
      <c r="CF102">
        <f t="shared" si="21"/>
        <v>0.42372881355932202</v>
      </c>
      <c r="CG102">
        <f t="shared" si="21"/>
        <v>0.93220338983050843</v>
      </c>
      <c r="CH102">
        <f t="shared" si="21"/>
        <v>0.42372881355932202</v>
      </c>
      <c r="CI102">
        <f t="shared" si="21"/>
        <v>0.50847457627118642</v>
      </c>
      <c r="CJ102">
        <f t="shared" si="21"/>
        <v>0</v>
      </c>
      <c r="CK102">
        <f t="shared" si="21"/>
        <v>0.76271186440677963</v>
      </c>
      <c r="CL102">
        <f t="shared" si="21"/>
        <v>0.67796610169491522</v>
      </c>
      <c r="CM102">
        <f t="shared" si="21"/>
        <v>0.67796610169491522</v>
      </c>
      <c r="CN102">
        <f t="shared" si="21"/>
        <v>3.6440677966101696</v>
      </c>
      <c r="CQ102">
        <v>0</v>
      </c>
      <c r="CU102">
        <v>0</v>
      </c>
      <c r="CY102">
        <v>0</v>
      </c>
      <c r="CZ102">
        <v>0</v>
      </c>
      <c r="DA102">
        <v>0</v>
      </c>
      <c r="DB102">
        <v>0</v>
      </c>
    </row>
    <row r="103" spans="1:106" x14ac:dyDescent="0.25">
      <c r="A103">
        <v>319</v>
      </c>
      <c r="B103" t="s">
        <v>625</v>
      </c>
      <c r="C103" t="s">
        <v>607</v>
      </c>
      <c r="D103" t="s">
        <v>626</v>
      </c>
      <c r="E103" t="s">
        <v>316</v>
      </c>
      <c r="F103">
        <v>11</v>
      </c>
      <c r="G103">
        <v>11</v>
      </c>
      <c r="H103">
        <v>7</v>
      </c>
      <c r="I103">
        <v>1</v>
      </c>
      <c r="K103" t="s">
        <v>334</v>
      </c>
      <c r="M103" t="s">
        <v>335</v>
      </c>
      <c r="O103" t="b">
        <v>1</v>
      </c>
      <c r="P103" t="b">
        <v>1</v>
      </c>
      <c r="Q103" t="b">
        <v>1</v>
      </c>
      <c r="R103" t="b">
        <v>1</v>
      </c>
      <c r="S103" t="b">
        <v>0</v>
      </c>
      <c r="T103" t="b">
        <v>0</v>
      </c>
      <c r="V103" t="s">
        <v>320</v>
      </c>
      <c r="W103" t="s">
        <v>321</v>
      </c>
      <c r="X103" t="b">
        <v>0</v>
      </c>
      <c r="Y103" t="b">
        <v>0</v>
      </c>
      <c r="Z103" t="s">
        <v>627</v>
      </c>
      <c r="AA103" t="s">
        <v>610</v>
      </c>
      <c r="AB103" t="s">
        <v>316</v>
      </c>
      <c r="AC103" t="s">
        <v>1</v>
      </c>
      <c r="AD103" t="s">
        <v>607</v>
      </c>
      <c r="AE103" t="s">
        <v>611</v>
      </c>
      <c r="AF103">
        <v>0</v>
      </c>
      <c r="AH103">
        <v>236</v>
      </c>
      <c r="AI103">
        <f t="shared" si="20"/>
        <v>8.4745762711864403E-2</v>
      </c>
      <c r="AJ103">
        <v>8.4745762711864403E-2</v>
      </c>
      <c r="AK103">
        <v>8.4745762711864403E-2</v>
      </c>
      <c r="AL103">
        <v>8.4745762711864403E-2</v>
      </c>
      <c r="AM103">
        <v>8.4745762711864403E-2</v>
      </c>
      <c r="AN103">
        <v>8.4745762711864403E-2</v>
      </c>
      <c r="AO103">
        <v>8.4745762711864403E-2</v>
      </c>
      <c r="AP103">
        <v>8.4745762711864403E-2</v>
      </c>
      <c r="AQ103">
        <v>8.4745762711864403E-2</v>
      </c>
      <c r="AR103">
        <v>8.4745762711864403E-2</v>
      </c>
      <c r="AS103">
        <v>8.4745762711864403E-2</v>
      </c>
      <c r="AT103">
        <v>8.4745762711864403E-2</v>
      </c>
      <c r="AU103">
        <v>20</v>
      </c>
      <c r="AV103">
        <v>8</v>
      </c>
      <c r="AW103">
        <v>12</v>
      </c>
      <c r="AX103">
        <v>0</v>
      </c>
      <c r="AY103">
        <v>20</v>
      </c>
      <c r="AZ103">
        <v>8</v>
      </c>
      <c r="BA103">
        <v>12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P103" s="24">
        <v>47</v>
      </c>
      <c r="BQ103" s="24">
        <v>25</v>
      </c>
      <c r="BR103" s="24">
        <v>17</v>
      </c>
      <c r="BS103" s="24">
        <v>5</v>
      </c>
      <c r="BT103" s="24">
        <v>11</v>
      </c>
      <c r="BU103" s="24">
        <v>5</v>
      </c>
      <c r="BV103" s="24">
        <v>6</v>
      </c>
      <c r="BW103" s="24">
        <v>0</v>
      </c>
      <c r="BX103" s="24">
        <v>9</v>
      </c>
      <c r="BY103" s="24">
        <v>8</v>
      </c>
      <c r="BZ103" s="24">
        <v>8</v>
      </c>
      <c r="CA103" s="24">
        <v>43</v>
      </c>
      <c r="CC103">
        <f t="shared" si="22"/>
        <v>3.9830508474576272</v>
      </c>
      <c r="CD103">
        <f t="shared" si="21"/>
        <v>2.1186440677966099</v>
      </c>
      <c r="CE103">
        <f t="shared" si="21"/>
        <v>1.4406779661016949</v>
      </c>
      <c r="CF103">
        <f t="shared" si="21"/>
        <v>0.42372881355932202</v>
      </c>
      <c r="CG103">
        <f t="shared" si="21"/>
        <v>0.93220338983050843</v>
      </c>
      <c r="CH103">
        <f t="shared" si="21"/>
        <v>0.42372881355932202</v>
      </c>
      <c r="CI103">
        <f t="shared" si="21"/>
        <v>0.50847457627118642</v>
      </c>
      <c r="CJ103">
        <f t="shared" si="21"/>
        <v>0</v>
      </c>
      <c r="CK103">
        <f t="shared" si="21"/>
        <v>0.76271186440677963</v>
      </c>
      <c r="CL103">
        <f t="shared" si="21"/>
        <v>0.67796610169491522</v>
      </c>
      <c r="CM103">
        <f t="shared" si="21"/>
        <v>0.67796610169491522</v>
      </c>
      <c r="CN103">
        <f t="shared" si="21"/>
        <v>3.6440677966101696</v>
      </c>
      <c r="CQ103">
        <v>0</v>
      </c>
      <c r="CU103">
        <v>0</v>
      </c>
      <c r="CY103">
        <v>0</v>
      </c>
      <c r="CZ103">
        <v>0</v>
      </c>
      <c r="DA103">
        <v>0</v>
      </c>
      <c r="DB103">
        <v>0</v>
      </c>
    </row>
    <row r="104" spans="1:106" x14ac:dyDescent="0.25">
      <c r="A104">
        <v>322</v>
      </c>
      <c r="B104" s="23" t="s">
        <v>628</v>
      </c>
      <c r="C104" t="s">
        <v>607</v>
      </c>
      <c r="D104" t="s">
        <v>629</v>
      </c>
      <c r="E104" t="s">
        <v>316</v>
      </c>
      <c r="F104">
        <v>11</v>
      </c>
      <c r="G104">
        <v>11</v>
      </c>
      <c r="H104">
        <v>8</v>
      </c>
      <c r="I104">
        <v>1</v>
      </c>
      <c r="K104" t="s">
        <v>355</v>
      </c>
      <c r="M104" t="s">
        <v>335</v>
      </c>
      <c r="O104" t="b">
        <v>0</v>
      </c>
      <c r="P104" t="b">
        <v>1</v>
      </c>
      <c r="Q104" t="b">
        <v>1</v>
      </c>
      <c r="R104" t="b">
        <v>1</v>
      </c>
      <c r="S104" t="b">
        <v>0</v>
      </c>
      <c r="T104" t="b">
        <v>0</v>
      </c>
      <c r="V104" t="s">
        <v>320</v>
      </c>
      <c r="W104" t="s">
        <v>321</v>
      </c>
      <c r="X104" t="b">
        <v>0</v>
      </c>
      <c r="Y104" t="b">
        <v>0</v>
      </c>
      <c r="Z104" t="s">
        <v>630</v>
      </c>
      <c r="AA104" t="s">
        <v>610</v>
      </c>
      <c r="AB104" t="s">
        <v>316</v>
      </c>
      <c r="AC104" t="s">
        <v>1</v>
      </c>
      <c r="AD104" t="s">
        <v>607</v>
      </c>
      <c r="AE104" t="s">
        <v>611</v>
      </c>
      <c r="AF104">
        <v>0</v>
      </c>
      <c r="AH104">
        <v>236</v>
      </c>
      <c r="AI104">
        <f t="shared" si="20"/>
        <v>8.4745762711864403E-2</v>
      </c>
      <c r="AJ104">
        <v>8.4745762711864403E-2</v>
      </c>
      <c r="AK104">
        <v>8.4745762711864403E-2</v>
      </c>
      <c r="AL104">
        <v>8.4745762711864403E-2</v>
      </c>
      <c r="AM104">
        <v>8.4745762711864403E-2</v>
      </c>
      <c r="AN104">
        <v>8.4745762711864403E-2</v>
      </c>
      <c r="AO104">
        <v>8.4745762711864403E-2</v>
      </c>
      <c r="AP104">
        <v>8.4745762711864403E-2</v>
      </c>
      <c r="AQ104">
        <v>8.4745762711864403E-2</v>
      </c>
      <c r="AR104">
        <v>8.4745762711864403E-2</v>
      </c>
      <c r="AS104">
        <v>8.4745762711864403E-2</v>
      </c>
      <c r="AT104">
        <v>8.4745762711864403E-2</v>
      </c>
      <c r="AU104">
        <v>20</v>
      </c>
      <c r="AV104">
        <v>6</v>
      </c>
      <c r="AW104">
        <v>9</v>
      </c>
      <c r="AX104">
        <v>5</v>
      </c>
      <c r="AY104">
        <v>15</v>
      </c>
      <c r="AZ104">
        <v>4</v>
      </c>
      <c r="BA104">
        <v>9</v>
      </c>
      <c r="BB104">
        <v>2</v>
      </c>
      <c r="BC104">
        <v>5</v>
      </c>
      <c r="BD104">
        <v>2</v>
      </c>
      <c r="BE104">
        <v>0</v>
      </c>
      <c r="BF104">
        <v>3</v>
      </c>
      <c r="BG104">
        <v>0</v>
      </c>
      <c r="BH104">
        <v>0</v>
      </c>
      <c r="BI104">
        <v>0</v>
      </c>
      <c r="BJ104">
        <v>0</v>
      </c>
      <c r="BP104" s="24">
        <v>47</v>
      </c>
      <c r="BQ104" s="24">
        <v>25</v>
      </c>
      <c r="BR104" s="24">
        <v>17</v>
      </c>
      <c r="BS104" s="24">
        <v>5</v>
      </c>
      <c r="BT104" s="24">
        <v>11</v>
      </c>
      <c r="BU104" s="24">
        <v>5</v>
      </c>
      <c r="BV104" s="24">
        <v>6</v>
      </c>
      <c r="BW104" s="24">
        <v>0</v>
      </c>
      <c r="BX104" s="24">
        <v>9</v>
      </c>
      <c r="BY104" s="24">
        <v>8</v>
      </c>
      <c r="BZ104" s="24">
        <v>8</v>
      </c>
      <c r="CA104" s="24">
        <v>43</v>
      </c>
      <c r="CC104">
        <f t="shared" si="22"/>
        <v>3.9830508474576272</v>
      </c>
      <c r="CD104">
        <f t="shared" si="21"/>
        <v>2.1186440677966099</v>
      </c>
      <c r="CE104">
        <f t="shared" si="21"/>
        <v>1.4406779661016949</v>
      </c>
      <c r="CF104">
        <f t="shared" si="21"/>
        <v>0.42372881355932202</v>
      </c>
      <c r="CG104">
        <f t="shared" si="21"/>
        <v>0.93220338983050843</v>
      </c>
      <c r="CH104">
        <f t="shared" si="21"/>
        <v>0.42372881355932202</v>
      </c>
      <c r="CI104">
        <f t="shared" si="21"/>
        <v>0.50847457627118642</v>
      </c>
      <c r="CJ104">
        <f t="shared" si="21"/>
        <v>0</v>
      </c>
      <c r="CK104">
        <f t="shared" si="21"/>
        <v>0.76271186440677963</v>
      </c>
      <c r="CL104">
        <f t="shared" si="21"/>
        <v>0.67796610169491522</v>
      </c>
      <c r="CM104">
        <f t="shared" si="21"/>
        <v>0.67796610169491522</v>
      </c>
      <c r="CN104">
        <f t="shared" si="21"/>
        <v>3.6440677966101696</v>
      </c>
      <c r="CQ104">
        <v>0</v>
      </c>
      <c r="CU104">
        <v>0</v>
      </c>
      <c r="CY104">
        <v>0</v>
      </c>
      <c r="CZ104">
        <v>0</v>
      </c>
      <c r="DA104">
        <v>0</v>
      </c>
      <c r="DB104">
        <v>0</v>
      </c>
    </row>
    <row r="105" spans="1:106" x14ac:dyDescent="0.25">
      <c r="A105">
        <v>326</v>
      </c>
      <c r="B105" t="s">
        <v>593</v>
      </c>
      <c r="C105" t="s">
        <v>607</v>
      </c>
      <c r="D105" t="s">
        <v>631</v>
      </c>
      <c r="E105" t="s">
        <v>316</v>
      </c>
      <c r="F105">
        <v>11</v>
      </c>
      <c r="G105">
        <v>11</v>
      </c>
      <c r="H105">
        <v>9</v>
      </c>
      <c r="I105">
        <v>1</v>
      </c>
      <c r="K105" t="s">
        <v>355</v>
      </c>
      <c r="M105" t="s">
        <v>335</v>
      </c>
      <c r="O105" t="b">
        <v>0</v>
      </c>
      <c r="P105" t="b">
        <v>1</v>
      </c>
      <c r="Q105" t="b">
        <v>1</v>
      </c>
      <c r="R105" t="b">
        <v>1</v>
      </c>
      <c r="S105" t="b">
        <v>0</v>
      </c>
      <c r="T105" t="b">
        <v>0</v>
      </c>
      <c r="V105" t="s">
        <v>320</v>
      </c>
      <c r="W105" t="s">
        <v>321</v>
      </c>
      <c r="X105" t="b">
        <v>0</v>
      </c>
      <c r="Y105" t="b">
        <v>0</v>
      </c>
      <c r="Z105" t="s">
        <v>632</v>
      </c>
      <c r="AA105" t="s">
        <v>610</v>
      </c>
      <c r="AB105" t="s">
        <v>316</v>
      </c>
      <c r="AC105" t="s">
        <v>1</v>
      </c>
      <c r="AD105" t="s">
        <v>607</v>
      </c>
      <c r="AE105" t="s">
        <v>611</v>
      </c>
      <c r="AF105">
        <v>0</v>
      </c>
      <c r="AH105">
        <v>236</v>
      </c>
      <c r="AI105">
        <f t="shared" si="20"/>
        <v>8.4745762711864403E-2</v>
      </c>
      <c r="AJ105">
        <v>8.4745762711864403E-2</v>
      </c>
      <c r="AK105">
        <v>8.4745762711864403E-2</v>
      </c>
      <c r="AL105">
        <v>8.4745762711864403E-2</v>
      </c>
      <c r="AM105">
        <v>8.4745762711864403E-2</v>
      </c>
      <c r="AN105">
        <v>8.4745762711864403E-2</v>
      </c>
      <c r="AO105">
        <v>8.4745762711864403E-2</v>
      </c>
      <c r="AP105">
        <v>8.4745762711864403E-2</v>
      </c>
      <c r="AQ105">
        <v>8.4745762711864403E-2</v>
      </c>
      <c r="AR105">
        <v>8.4745762711864403E-2</v>
      </c>
      <c r="AS105">
        <v>8.4745762711864403E-2</v>
      </c>
      <c r="AT105">
        <v>8.4745762711864403E-2</v>
      </c>
      <c r="AU105">
        <v>20</v>
      </c>
      <c r="AV105">
        <v>9</v>
      </c>
      <c r="AW105">
        <v>11</v>
      </c>
      <c r="AX105">
        <v>0</v>
      </c>
      <c r="AY105">
        <v>17</v>
      </c>
      <c r="AZ105">
        <v>7</v>
      </c>
      <c r="BA105">
        <v>10</v>
      </c>
      <c r="BB105">
        <v>0</v>
      </c>
      <c r="BC105">
        <v>3</v>
      </c>
      <c r="BD105">
        <v>2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P105" s="24">
        <v>47</v>
      </c>
      <c r="BQ105" s="24">
        <v>25</v>
      </c>
      <c r="BR105" s="24">
        <v>17</v>
      </c>
      <c r="BS105" s="24">
        <v>5</v>
      </c>
      <c r="BT105" s="24">
        <v>11</v>
      </c>
      <c r="BU105" s="24">
        <v>5</v>
      </c>
      <c r="BV105" s="24">
        <v>6</v>
      </c>
      <c r="BW105" s="24">
        <v>0</v>
      </c>
      <c r="BX105" s="24">
        <v>9</v>
      </c>
      <c r="BY105" s="24">
        <v>8</v>
      </c>
      <c r="BZ105" s="24">
        <v>8</v>
      </c>
      <c r="CA105" s="24">
        <v>43</v>
      </c>
      <c r="CC105">
        <f t="shared" si="22"/>
        <v>3.9830508474576272</v>
      </c>
      <c r="CD105">
        <f t="shared" si="21"/>
        <v>2.1186440677966099</v>
      </c>
      <c r="CE105">
        <f t="shared" si="21"/>
        <v>1.4406779661016949</v>
      </c>
      <c r="CF105">
        <f t="shared" si="21"/>
        <v>0.42372881355932202</v>
      </c>
      <c r="CG105">
        <f t="shared" si="21"/>
        <v>0.93220338983050843</v>
      </c>
      <c r="CH105">
        <f t="shared" si="21"/>
        <v>0.42372881355932202</v>
      </c>
      <c r="CI105">
        <f t="shared" si="21"/>
        <v>0.50847457627118642</v>
      </c>
      <c r="CJ105">
        <f t="shared" si="21"/>
        <v>0</v>
      </c>
      <c r="CK105">
        <f t="shared" si="21"/>
        <v>0.76271186440677963</v>
      </c>
      <c r="CL105">
        <f t="shared" si="21"/>
        <v>0.67796610169491522</v>
      </c>
      <c r="CM105">
        <f t="shared" si="21"/>
        <v>0.67796610169491522</v>
      </c>
      <c r="CN105">
        <f t="shared" si="21"/>
        <v>3.6440677966101696</v>
      </c>
      <c r="CQ105">
        <v>0</v>
      </c>
      <c r="CU105">
        <v>0</v>
      </c>
      <c r="CY105">
        <v>0</v>
      </c>
      <c r="CZ105">
        <v>0</v>
      </c>
      <c r="DA105">
        <v>0</v>
      </c>
      <c r="DB105">
        <v>0</v>
      </c>
    </row>
    <row r="106" spans="1:106" x14ac:dyDescent="0.25">
      <c r="A106">
        <v>329</v>
      </c>
      <c r="B106" s="23" t="s">
        <v>633</v>
      </c>
      <c r="C106" t="s">
        <v>607</v>
      </c>
      <c r="D106" t="s">
        <v>634</v>
      </c>
      <c r="E106" t="s">
        <v>316</v>
      </c>
      <c r="F106">
        <v>11</v>
      </c>
      <c r="G106">
        <v>11</v>
      </c>
      <c r="H106">
        <v>10</v>
      </c>
      <c r="I106">
        <v>1</v>
      </c>
      <c r="K106" t="s">
        <v>355</v>
      </c>
      <c r="M106" t="s">
        <v>335</v>
      </c>
      <c r="O106" t="b">
        <v>0</v>
      </c>
      <c r="P106" t="b">
        <v>1</v>
      </c>
      <c r="Q106" t="b">
        <v>1</v>
      </c>
      <c r="R106" t="b">
        <v>1</v>
      </c>
      <c r="S106" t="b">
        <v>0</v>
      </c>
      <c r="T106" t="b">
        <v>0</v>
      </c>
      <c r="V106" t="s">
        <v>320</v>
      </c>
      <c r="W106" t="s">
        <v>321</v>
      </c>
      <c r="X106" t="b">
        <v>0</v>
      </c>
      <c r="Y106" t="b">
        <v>0</v>
      </c>
      <c r="Z106" t="s">
        <v>635</v>
      </c>
      <c r="AA106" t="s">
        <v>610</v>
      </c>
      <c r="AB106" t="s">
        <v>316</v>
      </c>
      <c r="AC106" t="s">
        <v>1</v>
      </c>
      <c r="AD106" t="s">
        <v>607</v>
      </c>
      <c r="AE106" t="s">
        <v>611</v>
      </c>
      <c r="AF106">
        <v>0</v>
      </c>
      <c r="AH106">
        <v>236</v>
      </c>
      <c r="AI106">
        <f t="shared" si="20"/>
        <v>8.4745762711864403E-2</v>
      </c>
      <c r="AJ106">
        <v>8.4745762711864403E-2</v>
      </c>
      <c r="AK106">
        <v>8.4745762711864403E-2</v>
      </c>
      <c r="AL106">
        <v>8.4745762711864403E-2</v>
      </c>
      <c r="AM106">
        <v>8.4745762711864403E-2</v>
      </c>
      <c r="AN106">
        <v>8.4745762711864403E-2</v>
      </c>
      <c r="AO106">
        <v>8.4745762711864403E-2</v>
      </c>
      <c r="AP106">
        <v>8.4745762711864403E-2</v>
      </c>
      <c r="AQ106">
        <v>8.4745762711864403E-2</v>
      </c>
      <c r="AR106">
        <v>8.4745762711864403E-2</v>
      </c>
      <c r="AS106">
        <v>8.4745762711864403E-2</v>
      </c>
      <c r="AT106">
        <v>8.4745762711864403E-2</v>
      </c>
      <c r="AU106">
        <v>20</v>
      </c>
      <c r="AV106">
        <v>9</v>
      </c>
      <c r="AW106">
        <v>6</v>
      </c>
      <c r="AX106">
        <v>5</v>
      </c>
      <c r="AY106">
        <v>20</v>
      </c>
      <c r="AZ106">
        <v>9</v>
      </c>
      <c r="BA106">
        <v>6</v>
      </c>
      <c r="BB106">
        <v>5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P106" s="24">
        <v>47</v>
      </c>
      <c r="BQ106" s="24">
        <v>25</v>
      </c>
      <c r="BR106" s="24">
        <v>17</v>
      </c>
      <c r="BS106" s="24">
        <v>5</v>
      </c>
      <c r="BT106" s="24">
        <v>11</v>
      </c>
      <c r="BU106" s="24">
        <v>5</v>
      </c>
      <c r="BV106" s="24">
        <v>6</v>
      </c>
      <c r="BW106" s="24">
        <v>0</v>
      </c>
      <c r="BX106" s="24">
        <v>9</v>
      </c>
      <c r="BY106" s="24">
        <v>8</v>
      </c>
      <c r="BZ106" s="24">
        <v>8</v>
      </c>
      <c r="CA106" s="24">
        <v>43</v>
      </c>
      <c r="CC106">
        <f t="shared" si="22"/>
        <v>3.9830508474576272</v>
      </c>
      <c r="CD106">
        <f t="shared" si="21"/>
        <v>2.1186440677966099</v>
      </c>
      <c r="CE106">
        <f t="shared" si="21"/>
        <v>1.4406779661016949</v>
      </c>
      <c r="CF106">
        <f t="shared" si="21"/>
        <v>0.42372881355932202</v>
      </c>
      <c r="CG106">
        <f t="shared" si="21"/>
        <v>0.93220338983050843</v>
      </c>
      <c r="CH106">
        <f t="shared" si="21"/>
        <v>0.42372881355932202</v>
      </c>
      <c r="CI106">
        <f t="shared" si="21"/>
        <v>0.50847457627118642</v>
      </c>
      <c r="CJ106">
        <f t="shared" si="21"/>
        <v>0</v>
      </c>
      <c r="CK106">
        <f t="shared" si="21"/>
        <v>0.76271186440677963</v>
      </c>
      <c r="CL106">
        <f t="shared" si="21"/>
        <v>0.67796610169491522</v>
      </c>
      <c r="CM106">
        <f t="shared" si="21"/>
        <v>0.67796610169491522</v>
      </c>
      <c r="CN106">
        <f t="shared" si="21"/>
        <v>3.6440677966101696</v>
      </c>
      <c r="CQ106">
        <v>0</v>
      </c>
      <c r="CU106">
        <v>0</v>
      </c>
      <c r="CY106">
        <v>0</v>
      </c>
      <c r="CZ106">
        <v>0</v>
      </c>
      <c r="DA106">
        <v>0</v>
      </c>
      <c r="DB106">
        <v>0</v>
      </c>
    </row>
    <row r="107" spans="1:106" x14ac:dyDescent="0.25">
      <c r="A107">
        <v>333</v>
      </c>
      <c r="B107" s="31" t="s">
        <v>636</v>
      </c>
      <c r="C107" t="s">
        <v>607</v>
      </c>
      <c r="D107" t="s">
        <v>637</v>
      </c>
      <c r="E107" t="s">
        <v>316</v>
      </c>
      <c r="F107">
        <v>11</v>
      </c>
      <c r="G107">
        <v>11</v>
      </c>
      <c r="H107">
        <v>11</v>
      </c>
      <c r="I107">
        <v>1</v>
      </c>
      <c r="K107" t="s">
        <v>355</v>
      </c>
      <c r="M107" t="s">
        <v>335</v>
      </c>
      <c r="O107" t="b">
        <v>1</v>
      </c>
      <c r="P107" t="b">
        <v>0</v>
      </c>
      <c r="Q107" t="b">
        <v>1</v>
      </c>
      <c r="R107" t="b">
        <v>1</v>
      </c>
      <c r="T107" t="b">
        <v>0</v>
      </c>
      <c r="V107" t="s">
        <v>320</v>
      </c>
      <c r="W107" t="s">
        <v>555</v>
      </c>
      <c r="X107" t="b">
        <v>0</v>
      </c>
      <c r="Y107" t="b">
        <v>0</v>
      </c>
      <c r="Z107" t="s">
        <v>638</v>
      </c>
      <c r="AA107" t="s">
        <v>610</v>
      </c>
      <c r="AB107" t="s">
        <v>316</v>
      </c>
      <c r="AC107" t="s">
        <v>1</v>
      </c>
      <c r="AD107" t="s">
        <v>607</v>
      </c>
      <c r="AE107" t="s">
        <v>611</v>
      </c>
      <c r="AF107">
        <v>0</v>
      </c>
      <c r="AH107">
        <v>236</v>
      </c>
      <c r="AI107">
        <f t="shared" si="20"/>
        <v>0.15254237288135594</v>
      </c>
      <c r="AJ107">
        <v>0.15254237288135594</v>
      </c>
      <c r="AK107">
        <v>0.15254237288135594</v>
      </c>
      <c r="AL107">
        <v>0.15254237288135594</v>
      </c>
      <c r="AM107">
        <v>0.15254237288135594</v>
      </c>
      <c r="AN107">
        <v>0.15254237288135594</v>
      </c>
      <c r="AO107">
        <v>0.15254237288135594</v>
      </c>
      <c r="AP107">
        <v>0.15254237288135594</v>
      </c>
      <c r="AQ107">
        <v>0.15254237288135594</v>
      </c>
      <c r="AR107">
        <v>0.15254237288135594</v>
      </c>
      <c r="AS107">
        <v>0.15254237288135594</v>
      </c>
      <c r="AT107">
        <v>0.15254237288135594</v>
      </c>
      <c r="AU107">
        <v>36</v>
      </c>
      <c r="AV107">
        <v>13</v>
      </c>
      <c r="AW107">
        <v>19</v>
      </c>
      <c r="AX107">
        <v>4</v>
      </c>
      <c r="AY107">
        <v>11</v>
      </c>
      <c r="AZ107">
        <v>2</v>
      </c>
      <c r="BA107">
        <v>9</v>
      </c>
      <c r="BB107">
        <v>0</v>
      </c>
      <c r="BC107">
        <v>25</v>
      </c>
      <c r="BD107">
        <v>11</v>
      </c>
      <c r="BE107">
        <v>10</v>
      </c>
      <c r="BF107">
        <v>4</v>
      </c>
      <c r="BG107">
        <v>0</v>
      </c>
      <c r="BH107">
        <v>0</v>
      </c>
      <c r="BI107">
        <v>0</v>
      </c>
      <c r="BJ107">
        <v>0</v>
      </c>
      <c r="BP107" s="24">
        <v>47</v>
      </c>
      <c r="BQ107" s="24">
        <v>25</v>
      </c>
      <c r="BR107" s="24">
        <v>17</v>
      </c>
      <c r="BS107" s="24">
        <v>5</v>
      </c>
      <c r="BT107" s="24">
        <v>11</v>
      </c>
      <c r="BU107" s="24">
        <v>5</v>
      </c>
      <c r="BV107" s="24">
        <v>6</v>
      </c>
      <c r="BW107" s="24">
        <v>0</v>
      </c>
      <c r="BX107" s="24">
        <v>9</v>
      </c>
      <c r="BY107" s="24">
        <v>8</v>
      </c>
      <c r="BZ107" s="24">
        <v>8</v>
      </c>
      <c r="CA107" s="24">
        <v>43</v>
      </c>
      <c r="CC107">
        <f t="shared" si="22"/>
        <v>7.1694915254237293</v>
      </c>
      <c r="CD107">
        <f t="shared" si="21"/>
        <v>3.8135593220338984</v>
      </c>
      <c r="CE107">
        <f t="shared" si="21"/>
        <v>2.593220338983051</v>
      </c>
      <c r="CF107">
        <f t="shared" si="21"/>
        <v>0.76271186440677974</v>
      </c>
      <c r="CG107">
        <f t="shared" si="21"/>
        <v>1.6779661016949154</v>
      </c>
      <c r="CH107">
        <f t="shared" si="21"/>
        <v>0.76271186440677974</v>
      </c>
      <c r="CI107">
        <f t="shared" si="21"/>
        <v>0.9152542372881356</v>
      </c>
      <c r="CJ107">
        <f t="shared" si="21"/>
        <v>0</v>
      </c>
      <c r="CK107">
        <f t="shared" si="21"/>
        <v>1.3728813559322035</v>
      </c>
      <c r="CL107">
        <f t="shared" si="21"/>
        <v>1.2203389830508475</v>
      </c>
      <c r="CM107">
        <f t="shared" si="21"/>
        <v>1.2203389830508475</v>
      </c>
      <c r="CN107">
        <f t="shared" si="21"/>
        <v>6.5593220338983054</v>
      </c>
      <c r="CQ107">
        <v>0</v>
      </c>
      <c r="CU107">
        <v>0</v>
      </c>
      <c r="CY107">
        <v>0</v>
      </c>
      <c r="CZ107">
        <v>0</v>
      </c>
      <c r="DA107">
        <v>0</v>
      </c>
      <c r="DB107">
        <v>0</v>
      </c>
    </row>
    <row r="108" spans="1:106" x14ac:dyDescent="0.25">
      <c r="A108" s="24">
        <v>337</v>
      </c>
      <c r="B108" s="23" t="s">
        <v>369</v>
      </c>
      <c r="C108" s="24" t="s">
        <v>607</v>
      </c>
      <c r="D108" s="24" t="s">
        <v>639</v>
      </c>
      <c r="E108" s="24" t="s">
        <v>316</v>
      </c>
      <c r="F108" s="24">
        <v>11</v>
      </c>
      <c r="G108" s="24">
        <v>11</v>
      </c>
      <c r="H108" s="24">
        <v>12</v>
      </c>
      <c r="I108" s="24">
        <v>0</v>
      </c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 t="s">
        <v>320</v>
      </c>
      <c r="W108" s="24"/>
      <c r="X108" s="24" t="b">
        <v>0</v>
      </c>
      <c r="Y108" s="24" t="b">
        <v>0</v>
      </c>
      <c r="Z108" s="24" t="s">
        <v>640</v>
      </c>
      <c r="AA108" s="24" t="s">
        <v>610</v>
      </c>
      <c r="AB108" s="24" t="s">
        <v>316</v>
      </c>
      <c r="AC108" s="24" t="s">
        <v>372</v>
      </c>
      <c r="AD108" s="24" t="s">
        <v>607</v>
      </c>
      <c r="AE108" s="24" t="s">
        <v>611</v>
      </c>
      <c r="AF108" s="24">
        <v>0</v>
      </c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>
        <v>0</v>
      </c>
      <c r="AV108" s="24">
        <v>0</v>
      </c>
      <c r="AW108" s="24">
        <v>0</v>
      </c>
      <c r="AX108" s="24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s="24">
        <v>0</v>
      </c>
      <c r="BH108" s="24">
        <v>0</v>
      </c>
      <c r="BI108" s="24">
        <v>0</v>
      </c>
      <c r="BJ108" s="24">
        <v>0</v>
      </c>
      <c r="BK108" s="24"/>
      <c r="BL108" s="24"/>
      <c r="BM108" s="24"/>
      <c r="BN108" s="24"/>
      <c r="BP108" s="24">
        <v>47</v>
      </c>
      <c r="BQ108" s="24">
        <v>25</v>
      </c>
      <c r="BR108" s="24">
        <v>17</v>
      </c>
      <c r="BS108" s="24">
        <v>5</v>
      </c>
      <c r="BT108" s="24">
        <v>11</v>
      </c>
      <c r="BU108" s="24">
        <v>5</v>
      </c>
      <c r="BV108" s="24">
        <v>6</v>
      </c>
      <c r="BW108" s="24">
        <v>0</v>
      </c>
      <c r="BX108" s="24">
        <v>9</v>
      </c>
      <c r="BY108" s="24">
        <v>8</v>
      </c>
      <c r="BZ108" s="24">
        <v>8</v>
      </c>
      <c r="CA108" s="24">
        <v>43</v>
      </c>
      <c r="CC108" s="24">
        <v>47</v>
      </c>
      <c r="CD108" s="24">
        <v>25</v>
      </c>
      <c r="CE108" s="24">
        <v>17</v>
      </c>
      <c r="CF108" s="24">
        <v>5</v>
      </c>
      <c r="CG108" s="24">
        <v>11</v>
      </c>
      <c r="CH108" s="24">
        <v>5</v>
      </c>
      <c r="CI108" s="24">
        <v>6</v>
      </c>
      <c r="CJ108" s="24">
        <v>0</v>
      </c>
      <c r="CK108" s="24">
        <v>9</v>
      </c>
      <c r="CL108" s="24">
        <v>8</v>
      </c>
      <c r="CM108" s="24">
        <v>8</v>
      </c>
      <c r="CN108" s="24">
        <v>43</v>
      </c>
      <c r="CQ108" s="24">
        <v>47</v>
      </c>
      <c r="CR108" s="24">
        <v>25</v>
      </c>
      <c r="CS108" s="24">
        <v>17</v>
      </c>
      <c r="CT108" s="24">
        <v>5</v>
      </c>
      <c r="CU108" s="24">
        <v>11</v>
      </c>
      <c r="CV108" s="24">
        <v>5</v>
      </c>
      <c r="CW108" s="24">
        <v>6</v>
      </c>
      <c r="CX108" s="24">
        <v>0</v>
      </c>
      <c r="CY108" s="24">
        <v>9</v>
      </c>
      <c r="CZ108" s="24">
        <v>8</v>
      </c>
      <c r="DA108" s="24">
        <v>8</v>
      </c>
      <c r="DB108" s="24">
        <v>43</v>
      </c>
    </row>
    <row r="109" spans="1:106" x14ac:dyDescent="0.25">
      <c r="A109" s="26">
        <v>341</v>
      </c>
      <c r="B109" s="26" t="s">
        <v>373</v>
      </c>
      <c r="C109" s="26" t="s">
        <v>607</v>
      </c>
      <c r="D109" s="26" t="s">
        <v>641</v>
      </c>
      <c r="E109" s="26" t="s">
        <v>373</v>
      </c>
      <c r="F109" s="26">
        <v>11</v>
      </c>
      <c r="G109" s="26">
        <v>11</v>
      </c>
      <c r="H109" s="26">
        <v>12</v>
      </c>
      <c r="I109" s="26">
        <v>0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 t="s">
        <v>320</v>
      </c>
      <c r="W109" s="26"/>
      <c r="X109" s="26" t="b">
        <v>0</v>
      </c>
      <c r="Y109" s="26" t="b">
        <v>0</v>
      </c>
      <c r="Z109" s="26" t="s">
        <v>642</v>
      </c>
      <c r="AA109" s="26" t="s">
        <v>610</v>
      </c>
      <c r="AB109" s="26" t="s">
        <v>316</v>
      </c>
      <c r="AC109" s="26" t="s">
        <v>373</v>
      </c>
      <c r="AD109" s="26" t="s">
        <v>607</v>
      </c>
      <c r="AE109" s="26" t="s">
        <v>611</v>
      </c>
      <c r="AF109" s="26">
        <v>0</v>
      </c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>
        <v>0</v>
      </c>
      <c r="AV109" s="26"/>
      <c r="AW109" s="26"/>
      <c r="AX109" s="26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s="26">
        <v>0</v>
      </c>
      <c r="BH109" s="26">
        <v>0</v>
      </c>
      <c r="BI109" s="26">
        <v>0</v>
      </c>
      <c r="BJ109" s="26">
        <v>0</v>
      </c>
      <c r="BK109" s="26"/>
      <c r="BL109" s="26"/>
      <c r="BM109" s="26"/>
      <c r="BN109" s="26"/>
      <c r="BP109" s="26">
        <v>0</v>
      </c>
      <c r="BQ109" s="26"/>
      <c r="BR109" s="26"/>
      <c r="BS109" s="26"/>
      <c r="BT109" s="26">
        <v>0</v>
      </c>
      <c r="BU109" s="26"/>
      <c r="BV109" s="26"/>
      <c r="BW109" s="26"/>
      <c r="BX109" s="26">
        <v>0</v>
      </c>
      <c r="BY109" s="26">
        <v>0</v>
      </c>
      <c r="BZ109" s="26">
        <v>0</v>
      </c>
      <c r="CA109" s="26">
        <v>0</v>
      </c>
      <c r="CC109" s="26">
        <v>0</v>
      </c>
      <c r="CD109" s="26"/>
      <c r="CE109" s="26"/>
      <c r="CF109" s="26"/>
      <c r="CG109" s="26">
        <v>0</v>
      </c>
      <c r="CH109" s="26"/>
      <c r="CI109" s="26"/>
      <c r="CJ109" s="26"/>
      <c r="CK109" s="26">
        <v>0</v>
      </c>
      <c r="CL109" s="26">
        <v>0</v>
      </c>
      <c r="CM109" s="26">
        <v>0</v>
      </c>
      <c r="CN109" s="26">
        <v>0</v>
      </c>
      <c r="CQ109" s="26">
        <v>0</v>
      </c>
      <c r="CR109" s="26"/>
      <c r="CS109" s="26"/>
      <c r="CT109" s="26"/>
      <c r="CU109" s="26">
        <v>0</v>
      </c>
      <c r="CV109" s="26"/>
      <c r="CW109" s="26"/>
      <c r="CX109" s="26"/>
      <c r="CY109" s="26">
        <v>0</v>
      </c>
      <c r="CZ109" s="26">
        <v>0</v>
      </c>
      <c r="DA109" s="26">
        <v>0</v>
      </c>
      <c r="DB109" s="26">
        <v>0</v>
      </c>
    </row>
    <row r="110" spans="1:106" x14ac:dyDescent="0.25">
      <c r="A110">
        <v>342</v>
      </c>
      <c r="B110" t="s">
        <v>643</v>
      </c>
      <c r="C110" t="s">
        <v>644</v>
      </c>
      <c r="D110" t="s">
        <v>645</v>
      </c>
      <c r="E110" t="s">
        <v>316</v>
      </c>
      <c r="F110">
        <v>12</v>
      </c>
      <c r="G110">
        <v>5</v>
      </c>
      <c r="H110">
        <v>1</v>
      </c>
      <c r="I110">
        <v>1</v>
      </c>
      <c r="K110" t="s">
        <v>317</v>
      </c>
      <c r="M110" t="s">
        <v>335</v>
      </c>
      <c r="O110" t="b">
        <v>1</v>
      </c>
      <c r="P110" t="b">
        <v>1</v>
      </c>
      <c r="Q110" t="b">
        <v>1</v>
      </c>
      <c r="V110" t="s">
        <v>320</v>
      </c>
      <c r="W110" t="s">
        <v>321</v>
      </c>
      <c r="X110" t="b">
        <v>1</v>
      </c>
      <c r="Y110" t="b">
        <v>0</v>
      </c>
      <c r="Z110" t="s">
        <v>646</v>
      </c>
      <c r="AA110" t="s">
        <v>647</v>
      </c>
      <c r="AB110" t="s">
        <v>316</v>
      </c>
      <c r="AC110" t="s">
        <v>1</v>
      </c>
      <c r="AD110" t="s">
        <v>644</v>
      </c>
      <c r="AE110" t="s">
        <v>648</v>
      </c>
      <c r="AF110">
        <v>0</v>
      </c>
      <c r="AG110">
        <f>SUM(AU110:AU114)</f>
        <v>219</v>
      </c>
      <c r="AH110">
        <v>219</v>
      </c>
      <c r="AI110">
        <f>AU110/AH110</f>
        <v>0.19178082191780821</v>
      </c>
      <c r="AJ110">
        <v>0.19178082191780821</v>
      </c>
      <c r="AK110">
        <v>0.19178082191780821</v>
      </c>
      <c r="AL110">
        <v>0.19178082191780821</v>
      </c>
      <c r="AM110">
        <v>0.19178082191780821</v>
      </c>
      <c r="AN110">
        <v>0.19178082191780821</v>
      </c>
      <c r="AO110">
        <v>0.19178082191780821</v>
      </c>
      <c r="AP110">
        <v>0.19178082191780821</v>
      </c>
      <c r="AQ110">
        <v>0.19178082191780821</v>
      </c>
      <c r="AR110">
        <v>0.19178082191780821</v>
      </c>
      <c r="AS110">
        <v>0.19178082191780821</v>
      </c>
      <c r="AT110">
        <v>0.19178082191780821</v>
      </c>
      <c r="AU110">
        <v>42</v>
      </c>
      <c r="AV110">
        <v>42</v>
      </c>
      <c r="AW110">
        <v>0</v>
      </c>
      <c r="AX110">
        <v>0</v>
      </c>
      <c r="AY110">
        <v>26</v>
      </c>
      <c r="AZ110">
        <v>26</v>
      </c>
      <c r="BA110">
        <v>0</v>
      </c>
      <c r="BB110">
        <v>0</v>
      </c>
      <c r="BC110">
        <v>16</v>
      </c>
      <c r="BD110">
        <v>16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P110" s="24">
        <v>40</v>
      </c>
      <c r="BQ110" s="24">
        <v>30</v>
      </c>
      <c r="BR110" s="24">
        <v>10</v>
      </c>
      <c r="BS110" s="24">
        <v>0</v>
      </c>
      <c r="BT110" s="24">
        <v>5</v>
      </c>
      <c r="BU110" s="24">
        <v>4</v>
      </c>
      <c r="BV110" s="24">
        <v>1</v>
      </c>
      <c r="BW110" s="24">
        <v>0</v>
      </c>
      <c r="BX110" s="24">
        <v>7</v>
      </c>
      <c r="BY110" s="24">
        <v>3</v>
      </c>
      <c r="BZ110" s="24">
        <v>13</v>
      </c>
      <c r="CA110" s="24">
        <v>35</v>
      </c>
      <c r="CC110">
        <f>BP110*AI110</f>
        <v>7.6712328767123283</v>
      </c>
      <c r="CD110">
        <f t="shared" ref="CD110:CN114" si="23">BQ110*AJ110</f>
        <v>5.7534246575342465</v>
      </c>
      <c r="CE110">
        <f t="shared" si="23"/>
        <v>1.9178082191780821</v>
      </c>
      <c r="CF110">
        <f t="shared" si="23"/>
        <v>0</v>
      </c>
      <c r="CG110">
        <f t="shared" si="23"/>
        <v>0.95890410958904104</v>
      </c>
      <c r="CH110">
        <f t="shared" si="23"/>
        <v>0.76712328767123283</v>
      </c>
      <c r="CI110">
        <f t="shared" si="23"/>
        <v>0.19178082191780821</v>
      </c>
      <c r="CJ110">
        <f t="shared" si="23"/>
        <v>0</v>
      </c>
      <c r="CK110">
        <f t="shared" si="23"/>
        <v>1.3424657534246576</v>
      </c>
      <c r="CL110">
        <f t="shared" si="23"/>
        <v>0.57534246575342463</v>
      </c>
      <c r="CM110">
        <f t="shared" si="23"/>
        <v>2.4931506849315066</v>
      </c>
      <c r="CN110">
        <f t="shared" si="23"/>
        <v>6.712328767123287</v>
      </c>
      <c r="CQ110">
        <v>0</v>
      </c>
      <c r="CU110">
        <v>0</v>
      </c>
      <c r="CY110">
        <v>0</v>
      </c>
      <c r="CZ110">
        <v>0</v>
      </c>
      <c r="DA110">
        <v>0</v>
      </c>
      <c r="DB110">
        <v>0</v>
      </c>
    </row>
    <row r="111" spans="1:106" x14ac:dyDescent="0.25">
      <c r="A111">
        <v>345</v>
      </c>
      <c r="B111" t="s">
        <v>649</v>
      </c>
      <c r="C111" t="s">
        <v>644</v>
      </c>
      <c r="D111" t="s">
        <v>650</v>
      </c>
      <c r="E111" t="s">
        <v>316</v>
      </c>
      <c r="F111">
        <v>12</v>
      </c>
      <c r="G111">
        <v>5</v>
      </c>
      <c r="H111">
        <v>2</v>
      </c>
      <c r="I111">
        <v>1</v>
      </c>
      <c r="K111" t="s">
        <v>317</v>
      </c>
      <c r="M111" t="s">
        <v>466</v>
      </c>
      <c r="O111" t="b">
        <v>1</v>
      </c>
      <c r="P111" t="b">
        <v>1</v>
      </c>
      <c r="Q111" t="b">
        <v>1</v>
      </c>
      <c r="V111" t="s">
        <v>320</v>
      </c>
      <c r="W111" t="s">
        <v>321</v>
      </c>
      <c r="X111" t="b">
        <v>0</v>
      </c>
      <c r="Y111" t="b">
        <v>0</v>
      </c>
      <c r="Z111" t="s">
        <v>651</v>
      </c>
      <c r="AA111" t="s">
        <v>647</v>
      </c>
      <c r="AB111" t="s">
        <v>316</v>
      </c>
      <c r="AC111" t="s">
        <v>1</v>
      </c>
      <c r="AD111" t="s">
        <v>644</v>
      </c>
      <c r="AE111" t="s">
        <v>648</v>
      </c>
      <c r="AF111">
        <v>0</v>
      </c>
      <c r="AH111">
        <v>219</v>
      </c>
      <c r="AI111">
        <f>AU111/AH111</f>
        <v>0.19178082191780821</v>
      </c>
      <c r="AJ111">
        <v>0.19178082191780821</v>
      </c>
      <c r="AK111">
        <v>0.19178082191780821</v>
      </c>
      <c r="AL111">
        <v>0.19178082191780821</v>
      </c>
      <c r="AM111">
        <v>0.19178082191780821</v>
      </c>
      <c r="AN111">
        <v>0.19178082191780821</v>
      </c>
      <c r="AO111">
        <v>0.19178082191780821</v>
      </c>
      <c r="AP111">
        <v>0.19178082191780821</v>
      </c>
      <c r="AQ111">
        <v>0.19178082191780821</v>
      </c>
      <c r="AR111">
        <v>0.19178082191780821</v>
      </c>
      <c r="AS111">
        <v>0.19178082191780821</v>
      </c>
      <c r="AT111">
        <v>0.19178082191780821</v>
      </c>
      <c r="AU111">
        <v>42</v>
      </c>
      <c r="AV111">
        <v>38</v>
      </c>
      <c r="AW111">
        <v>4</v>
      </c>
      <c r="AX111">
        <v>0</v>
      </c>
      <c r="AY111">
        <v>31</v>
      </c>
      <c r="AZ111">
        <v>28</v>
      </c>
      <c r="BA111">
        <v>3</v>
      </c>
      <c r="BB111">
        <v>0</v>
      </c>
      <c r="BC111">
        <v>11</v>
      </c>
      <c r="BD111">
        <v>10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P111" s="24">
        <v>40</v>
      </c>
      <c r="BQ111" s="24">
        <v>30</v>
      </c>
      <c r="BR111" s="24">
        <v>10</v>
      </c>
      <c r="BS111" s="24">
        <v>0</v>
      </c>
      <c r="BT111" s="24">
        <v>5</v>
      </c>
      <c r="BU111" s="24">
        <v>4</v>
      </c>
      <c r="BV111" s="24">
        <v>1</v>
      </c>
      <c r="BW111" s="24">
        <v>0</v>
      </c>
      <c r="BX111" s="24">
        <v>7</v>
      </c>
      <c r="BY111" s="24">
        <v>3</v>
      </c>
      <c r="BZ111" s="24">
        <v>13</v>
      </c>
      <c r="CA111" s="24">
        <v>35</v>
      </c>
      <c r="CC111">
        <f>BP111*AI111</f>
        <v>7.6712328767123283</v>
      </c>
      <c r="CD111">
        <f t="shared" si="23"/>
        <v>5.7534246575342465</v>
      </c>
      <c r="CE111">
        <f t="shared" si="23"/>
        <v>1.9178082191780821</v>
      </c>
      <c r="CF111">
        <f t="shared" si="23"/>
        <v>0</v>
      </c>
      <c r="CG111">
        <f t="shared" si="23"/>
        <v>0.95890410958904104</v>
      </c>
      <c r="CH111">
        <f t="shared" si="23"/>
        <v>0.76712328767123283</v>
      </c>
      <c r="CI111">
        <f t="shared" si="23"/>
        <v>0.19178082191780821</v>
      </c>
      <c r="CJ111">
        <f t="shared" si="23"/>
        <v>0</v>
      </c>
      <c r="CK111">
        <f t="shared" si="23"/>
        <v>1.3424657534246576</v>
      </c>
      <c r="CL111">
        <f t="shared" si="23"/>
        <v>0.57534246575342463</v>
      </c>
      <c r="CM111">
        <f t="shared" si="23"/>
        <v>2.4931506849315066</v>
      </c>
      <c r="CN111">
        <f t="shared" si="23"/>
        <v>6.712328767123287</v>
      </c>
      <c r="CQ111">
        <v>0</v>
      </c>
      <c r="CU111">
        <v>0</v>
      </c>
      <c r="CY111">
        <v>0</v>
      </c>
      <c r="CZ111">
        <v>0</v>
      </c>
      <c r="DA111">
        <v>0</v>
      </c>
      <c r="DB111">
        <v>0</v>
      </c>
    </row>
    <row r="112" spans="1:106" x14ac:dyDescent="0.25">
      <c r="A112">
        <v>348</v>
      </c>
      <c r="B112" t="s">
        <v>652</v>
      </c>
      <c r="C112" t="s">
        <v>644</v>
      </c>
      <c r="D112" t="s">
        <v>653</v>
      </c>
      <c r="E112" t="s">
        <v>316</v>
      </c>
      <c r="F112">
        <v>12</v>
      </c>
      <c r="G112">
        <v>5</v>
      </c>
      <c r="H112">
        <v>3</v>
      </c>
      <c r="I112">
        <v>1</v>
      </c>
      <c r="K112" t="s">
        <v>334</v>
      </c>
      <c r="M112" t="s">
        <v>335</v>
      </c>
      <c r="O112" t="b">
        <v>1</v>
      </c>
      <c r="P112" t="b">
        <v>1</v>
      </c>
      <c r="Q112" t="b">
        <v>1</v>
      </c>
      <c r="V112" t="s">
        <v>320</v>
      </c>
      <c r="W112" t="s">
        <v>321</v>
      </c>
      <c r="X112" t="b">
        <v>0</v>
      </c>
      <c r="Y112" t="b">
        <v>0</v>
      </c>
      <c r="Z112" t="s">
        <v>654</v>
      </c>
      <c r="AA112" t="s">
        <v>647</v>
      </c>
      <c r="AB112" t="s">
        <v>316</v>
      </c>
      <c r="AC112" t="s">
        <v>1</v>
      </c>
      <c r="AD112" t="s">
        <v>644</v>
      </c>
      <c r="AE112" t="s">
        <v>648</v>
      </c>
      <c r="AF112">
        <v>0</v>
      </c>
      <c r="AH112">
        <v>219</v>
      </c>
      <c r="AI112">
        <f>AU112/AH112</f>
        <v>0.19178082191780821</v>
      </c>
      <c r="AJ112">
        <v>0.19178082191780821</v>
      </c>
      <c r="AK112">
        <v>0.19178082191780821</v>
      </c>
      <c r="AL112">
        <v>0.19178082191780821</v>
      </c>
      <c r="AM112">
        <v>0.19178082191780821</v>
      </c>
      <c r="AN112">
        <v>0.19178082191780821</v>
      </c>
      <c r="AO112">
        <v>0.19178082191780821</v>
      </c>
      <c r="AP112">
        <v>0.19178082191780821</v>
      </c>
      <c r="AQ112">
        <v>0.19178082191780821</v>
      </c>
      <c r="AR112">
        <v>0.19178082191780821</v>
      </c>
      <c r="AS112">
        <v>0.19178082191780821</v>
      </c>
      <c r="AT112">
        <v>0.19178082191780821</v>
      </c>
      <c r="AU112">
        <v>42</v>
      </c>
      <c r="AV112">
        <v>28</v>
      </c>
      <c r="AW112">
        <v>14</v>
      </c>
      <c r="AX112">
        <v>0</v>
      </c>
      <c r="AY112">
        <v>36</v>
      </c>
      <c r="AZ112">
        <v>24</v>
      </c>
      <c r="BA112">
        <v>12</v>
      </c>
      <c r="BB112">
        <v>0</v>
      </c>
      <c r="BC112">
        <v>6</v>
      </c>
      <c r="BD112">
        <v>4</v>
      </c>
      <c r="BE112">
        <v>2</v>
      </c>
      <c r="BF112">
        <v>0</v>
      </c>
      <c r="BG112">
        <v>0</v>
      </c>
      <c r="BH112">
        <v>0</v>
      </c>
      <c r="BI112">
        <v>0</v>
      </c>
      <c r="BJ112">
        <v>0</v>
      </c>
      <c r="BP112" s="24">
        <v>40</v>
      </c>
      <c r="BQ112" s="24">
        <v>30</v>
      </c>
      <c r="BR112" s="24">
        <v>10</v>
      </c>
      <c r="BS112" s="24">
        <v>0</v>
      </c>
      <c r="BT112" s="24">
        <v>5</v>
      </c>
      <c r="BU112" s="24">
        <v>4</v>
      </c>
      <c r="BV112" s="24">
        <v>1</v>
      </c>
      <c r="BW112" s="24">
        <v>0</v>
      </c>
      <c r="BX112" s="24">
        <v>7</v>
      </c>
      <c r="BY112" s="24">
        <v>3</v>
      </c>
      <c r="BZ112" s="24">
        <v>13</v>
      </c>
      <c r="CA112" s="24">
        <v>35</v>
      </c>
      <c r="CC112">
        <f>BP112*AI112</f>
        <v>7.6712328767123283</v>
      </c>
      <c r="CD112">
        <f t="shared" si="23"/>
        <v>5.7534246575342465</v>
      </c>
      <c r="CE112">
        <f t="shared" si="23"/>
        <v>1.9178082191780821</v>
      </c>
      <c r="CF112">
        <f t="shared" si="23"/>
        <v>0</v>
      </c>
      <c r="CG112">
        <f t="shared" si="23"/>
        <v>0.95890410958904104</v>
      </c>
      <c r="CH112">
        <f t="shared" si="23"/>
        <v>0.76712328767123283</v>
      </c>
      <c r="CI112">
        <f t="shared" si="23"/>
        <v>0.19178082191780821</v>
      </c>
      <c r="CJ112">
        <f t="shared" si="23"/>
        <v>0</v>
      </c>
      <c r="CK112">
        <f t="shared" si="23"/>
        <v>1.3424657534246576</v>
      </c>
      <c r="CL112">
        <f t="shared" si="23"/>
        <v>0.57534246575342463</v>
      </c>
      <c r="CM112">
        <f t="shared" si="23"/>
        <v>2.4931506849315066</v>
      </c>
      <c r="CN112">
        <f t="shared" si="23"/>
        <v>6.712328767123287</v>
      </c>
      <c r="CQ112">
        <v>0</v>
      </c>
      <c r="CU112">
        <v>0</v>
      </c>
      <c r="CY112">
        <v>0</v>
      </c>
      <c r="CZ112">
        <v>0</v>
      </c>
      <c r="DA112">
        <v>0</v>
      </c>
      <c r="DB112">
        <v>0</v>
      </c>
    </row>
    <row r="113" spans="1:106" x14ac:dyDescent="0.25">
      <c r="A113">
        <v>351</v>
      </c>
      <c r="B113" t="s">
        <v>349</v>
      </c>
      <c r="C113" t="s">
        <v>644</v>
      </c>
      <c r="D113" t="s">
        <v>655</v>
      </c>
      <c r="E113" t="s">
        <v>316</v>
      </c>
      <c r="F113">
        <v>12</v>
      </c>
      <c r="G113">
        <v>5</v>
      </c>
      <c r="H113">
        <v>4</v>
      </c>
      <c r="I113">
        <v>1</v>
      </c>
      <c r="K113" t="s">
        <v>334</v>
      </c>
      <c r="M113" t="s">
        <v>335</v>
      </c>
      <c r="O113" t="b">
        <v>1</v>
      </c>
      <c r="P113" t="b">
        <v>1</v>
      </c>
      <c r="Q113" t="b">
        <v>1</v>
      </c>
      <c r="V113" t="s">
        <v>320</v>
      </c>
      <c r="W113" t="s">
        <v>321</v>
      </c>
      <c r="X113" t="b">
        <v>0</v>
      </c>
      <c r="Y113" t="b">
        <v>0</v>
      </c>
      <c r="Z113" t="s">
        <v>656</v>
      </c>
      <c r="AA113" t="s">
        <v>647</v>
      </c>
      <c r="AB113" t="s">
        <v>316</v>
      </c>
      <c r="AC113" t="s">
        <v>1</v>
      </c>
      <c r="AD113" t="s">
        <v>644</v>
      </c>
      <c r="AE113" t="s">
        <v>648</v>
      </c>
      <c r="AF113">
        <v>0</v>
      </c>
      <c r="AH113">
        <v>219</v>
      </c>
      <c r="AI113">
        <f>AU113/AH113</f>
        <v>0.19178082191780821</v>
      </c>
      <c r="AJ113">
        <v>0.19178082191780821</v>
      </c>
      <c r="AK113">
        <v>0.19178082191780821</v>
      </c>
      <c r="AL113">
        <v>0.19178082191780821</v>
      </c>
      <c r="AM113">
        <v>0.19178082191780821</v>
      </c>
      <c r="AN113">
        <v>0.19178082191780821</v>
      </c>
      <c r="AO113">
        <v>0.19178082191780821</v>
      </c>
      <c r="AP113">
        <v>0.19178082191780821</v>
      </c>
      <c r="AQ113">
        <v>0.19178082191780821</v>
      </c>
      <c r="AR113">
        <v>0.19178082191780821</v>
      </c>
      <c r="AS113">
        <v>0.19178082191780821</v>
      </c>
      <c r="AT113">
        <v>0.19178082191780821</v>
      </c>
      <c r="AU113">
        <v>42</v>
      </c>
      <c r="AV113">
        <v>10</v>
      </c>
      <c r="AW113">
        <v>32</v>
      </c>
      <c r="AX113">
        <v>0</v>
      </c>
      <c r="AY113">
        <v>20</v>
      </c>
      <c r="AZ113">
        <v>7</v>
      </c>
      <c r="BA113">
        <v>13</v>
      </c>
      <c r="BB113">
        <v>0</v>
      </c>
      <c r="BC113">
        <v>22</v>
      </c>
      <c r="BD113">
        <v>3</v>
      </c>
      <c r="BE113">
        <v>19</v>
      </c>
      <c r="BF113">
        <v>0</v>
      </c>
      <c r="BG113">
        <v>0</v>
      </c>
      <c r="BH113">
        <v>0</v>
      </c>
      <c r="BI113">
        <v>0</v>
      </c>
      <c r="BJ113">
        <v>0</v>
      </c>
      <c r="BP113" s="24">
        <v>40</v>
      </c>
      <c r="BQ113" s="24">
        <v>30</v>
      </c>
      <c r="BR113" s="24">
        <v>10</v>
      </c>
      <c r="BS113" s="24">
        <v>0</v>
      </c>
      <c r="BT113" s="24">
        <v>5</v>
      </c>
      <c r="BU113" s="24">
        <v>4</v>
      </c>
      <c r="BV113" s="24">
        <v>1</v>
      </c>
      <c r="BW113" s="24">
        <v>0</v>
      </c>
      <c r="BX113" s="24">
        <v>7</v>
      </c>
      <c r="BY113" s="24">
        <v>3</v>
      </c>
      <c r="BZ113" s="24">
        <v>13</v>
      </c>
      <c r="CA113" s="24">
        <v>35</v>
      </c>
      <c r="CC113">
        <f>BP113*AI113</f>
        <v>7.6712328767123283</v>
      </c>
      <c r="CD113">
        <f t="shared" si="23"/>
        <v>5.7534246575342465</v>
      </c>
      <c r="CE113">
        <f t="shared" si="23"/>
        <v>1.9178082191780821</v>
      </c>
      <c r="CF113">
        <f t="shared" si="23"/>
        <v>0</v>
      </c>
      <c r="CG113">
        <f t="shared" si="23"/>
        <v>0.95890410958904104</v>
      </c>
      <c r="CH113">
        <f t="shared" si="23"/>
        <v>0.76712328767123283</v>
      </c>
      <c r="CI113">
        <f t="shared" si="23"/>
        <v>0.19178082191780821</v>
      </c>
      <c r="CJ113">
        <f t="shared" si="23"/>
        <v>0</v>
      </c>
      <c r="CK113">
        <f t="shared" si="23"/>
        <v>1.3424657534246576</v>
      </c>
      <c r="CL113">
        <f t="shared" si="23"/>
        <v>0.57534246575342463</v>
      </c>
      <c r="CM113">
        <f t="shared" si="23"/>
        <v>2.4931506849315066</v>
      </c>
      <c r="CN113">
        <f t="shared" si="23"/>
        <v>6.712328767123287</v>
      </c>
      <c r="CQ113">
        <v>0</v>
      </c>
      <c r="CU113">
        <v>0</v>
      </c>
      <c r="CY113">
        <v>0</v>
      </c>
      <c r="CZ113">
        <v>0</v>
      </c>
      <c r="DA113">
        <v>0</v>
      </c>
      <c r="DB113">
        <v>0</v>
      </c>
    </row>
    <row r="114" spans="1:106" x14ac:dyDescent="0.25">
      <c r="A114">
        <v>354</v>
      </c>
      <c r="B114" s="31" t="s">
        <v>657</v>
      </c>
      <c r="C114" t="s">
        <v>644</v>
      </c>
      <c r="D114" t="s">
        <v>658</v>
      </c>
      <c r="E114" t="s">
        <v>316</v>
      </c>
      <c r="F114">
        <v>12</v>
      </c>
      <c r="G114">
        <v>5</v>
      </c>
      <c r="H114">
        <v>5</v>
      </c>
      <c r="I114">
        <v>1</v>
      </c>
      <c r="K114" t="s">
        <v>317</v>
      </c>
      <c r="M114" t="s">
        <v>335</v>
      </c>
      <c r="O114" t="b">
        <v>1</v>
      </c>
      <c r="P114" t="b">
        <v>1</v>
      </c>
      <c r="Q114" t="b">
        <v>1</v>
      </c>
      <c r="V114" t="s">
        <v>320</v>
      </c>
      <c r="W114" t="s">
        <v>555</v>
      </c>
      <c r="X114" t="b">
        <v>0</v>
      </c>
      <c r="Y114" t="b">
        <v>0</v>
      </c>
      <c r="Z114" t="s">
        <v>659</v>
      </c>
      <c r="AA114" t="s">
        <v>647</v>
      </c>
      <c r="AB114" t="s">
        <v>316</v>
      </c>
      <c r="AC114" t="s">
        <v>1</v>
      </c>
      <c r="AD114" t="s">
        <v>644</v>
      </c>
      <c r="AE114" t="s">
        <v>648</v>
      </c>
      <c r="AF114">
        <v>0</v>
      </c>
      <c r="AH114">
        <v>219</v>
      </c>
      <c r="AI114">
        <f>AU114/AH114</f>
        <v>0.23287671232876711</v>
      </c>
      <c r="AJ114">
        <v>0.23287671232876711</v>
      </c>
      <c r="AK114">
        <v>0.23287671232876711</v>
      </c>
      <c r="AL114">
        <v>0.23287671232876711</v>
      </c>
      <c r="AM114">
        <v>0.23287671232876711</v>
      </c>
      <c r="AN114">
        <v>0.23287671232876711</v>
      </c>
      <c r="AO114">
        <v>0.23287671232876711</v>
      </c>
      <c r="AP114">
        <v>0.23287671232876711</v>
      </c>
      <c r="AQ114">
        <v>0.23287671232876711</v>
      </c>
      <c r="AR114">
        <v>0.23287671232876711</v>
      </c>
      <c r="AS114">
        <v>0.23287671232876711</v>
      </c>
      <c r="AT114">
        <v>0.23287671232876711</v>
      </c>
      <c r="AU114">
        <v>51</v>
      </c>
      <c r="AV114">
        <v>28</v>
      </c>
      <c r="AW114">
        <v>23</v>
      </c>
      <c r="AX114">
        <v>0</v>
      </c>
      <c r="AY114">
        <v>40</v>
      </c>
      <c r="AZ114">
        <v>20</v>
      </c>
      <c r="BA114">
        <v>20</v>
      </c>
      <c r="BB114">
        <v>0</v>
      </c>
      <c r="BC114">
        <v>11</v>
      </c>
      <c r="BD114">
        <v>8</v>
      </c>
      <c r="BE114">
        <v>3</v>
      </c>
      <c r="BF114">
        <v>0</v>
      </c>
      <c r="BG114">
        <v>0</v>
      </c>
      <c r="BH114">
        <v>0</v>
      </c>
      <c r="BI114">
        <v>0</v>
      </c>
      <c r="BJ114">
        <v>0</v>
      </c>
      <c r="BP114" s="24">
        <v>40</v>
      </c>
      <c r="BQ114" s="24">
        <v>30</v>
      </c>
      <c r="BR114" s="24">
        <v>10</v>
      </c>
      <c r="BS114" s="24">
        <v>0</v>
      </c>
      <c r="BT114" s="24">
        <v>5</v>
      </c>
      <c r="BU114" s="24">
        <v>4</v>
      </c>
      <c r="BV114" s="24">
        <v>1</v>
      </c>
      <c r="BW114" s="24">
        <v>0</v>
      </c>
      <c r="BX114" s="24">
        <v>7</v>
      </c>
      <c r="BY114" s="24">
        <v>3</v>
      </c>
      <c r="BZ114" s="24">
        <v>13</v>
      </c>
      <c r="CA114" s="24">
        <v>35</v>
      </c>
      <c r="CC114">
        <f>BP114*AI114</f>
        <v>9.3150684931506849</v>
      </c>
      <c r="CD114">
        <f t="shared" si="23"/>
        <v>6.9863013698630132</v>
      </c>
      <c r="CE114">
        <f t="shared" si="23"/>
        <v>2.3287671232876712</v>
      </c>
      <c r="CF114">
        <f t="shared" si="23"/>
        <v>0</v>
      </c>
      <c r="CG114">
        <f t="shared" si="23"/>
        <v>1.1643835616438356</v>
      </c>
      <c r="CH114">
        <f t="shared" si="23"/>
        <v>0.93150684931506844</v>
      </c>
      <c r="CI114">
        <f t="shared" si="23"/>
        <v>0.23287671232876711</v>
      </c>
      <c r="CJ114">
        <f t="shared" si="23"/>
        <v>0</v>
      </c>
      <c r="CK114">
        <f t="shared" si="23"/>
        <v>1.6301369863013697</v>
      </c>
      <c r="CL114">
        <f t="shared" si="23"/>
        <v>0.69863013698630128</v>
      </c>
      <c r="CM114">
        <f t="shared" si="23"/>
        <v>3.0273972602739723</v>
      </c>
      <c r="CN114">
        <f t="shared" si="23"/>
        <v>8.1506849315068486</v>
      </c>
      <c r="CQ114">
        <v>0</v>
      </c>
      <c r="CU114">
        <v>0</v>
      </c>
      <c r="CY114">
        <v>0</v>
      </c>
      <c r="CZ114">
        <v>0</v>
      </c>
      <c r="DA114">
        <v>0</v>
      </c>
      <c r="DB114">
        <v>0</v>
      </c>
    </row>
    <row r="115" spans="1:106" x14ac:dyDescent="0.25">
      <c r="A115" s="24">
        <v>357</v>
      </c>
      <c r="B115" s="24" t="s">
        <v>369</v>
      </c>
      <c r="C115" s="24" t="s">
        <v>644</v>
      </c>
      <c r="D115" s="24" t="s">
        <v>660</v>
      </c>
      <c r="E115" s="24" t="s">
        <v>316</v>
      </c>
      <c r="F115" s="24">
        <v>12</v>
      </c>
      <c r="G115" s="24">
        <v>5</v>
      </c>
      <c r="H115" s="24">
        <v>6</v>
      </c>
      <c r="I115" s="24">
        <v>0</v>
      </c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 t="s">
        <v>320</v>
      </c>
      <c r="W115" s="24"/>
      <c r="X115" s="24" t="b">
        <v>0</v>
      </c>
      <c r="Y115" s="24" t="b">
        <v>0</v>
      </c>
      <c r="Z115" s="24" t="s">
        <v>661</v>
      </c>
      <c r="AA115" s="24" t="s">
        <v>647</v>
      </c>
      <c r="AB115" s="24" t="s">
        <v>316</v>
      </c>
      <c r="AC115" s="24" t="s">
        <v>372</v>
      </c>
      <c r="AD115" s="24" t="s">
        <v>644</v>
      </c>
      <c r="AE115" s="24" t="s">
        <v>648</v>
      </c>
      <c r="AF115" s="24">
        <v>0</v>
      </c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>
        <v>0</v>
      </c>
      <c r="AV115" s="24">
        <v>0</v>
      </c>
      <c r="AW115" s="24">
        <v>0</v>
      </c>
      <c r="AX115" s="24">
        <v>0</v>
      </c>
      <c r="AY115" s="28">
        <v>-4</v>
      </c>
      <c r="AZ115" s="28">
        <v>-3</v>
      </c>
      <c r="BA115" s="28">
        <v>-1</v>
      </c>
      <c r="BB115">
        <v>0</v>
      </c>
      <c r="BC115" s="28">
        <v>4</v>
      </c>
      <c r="BD115" s="28">
        <v>3</v>
      </c>
      <c r="BE115" s="28">
        <v>1</v>
      </c>
      <c r="BF115">
        <v>0</v>
      </c>
      <c r="BG115" s="24">
        <v>0</v>
      </c>
      <c r="BH115" s="24">
        <v>0</v>
      </c>
      <c r="BI115" s="24">
        <v>0</v>
      </c>
      <c r="BJ115" s="24">
        <v>0</v>
      </c>
      <c r="BK115" s="24"/>
      <c r="BL115" s="24"/>
      <c r="BM115" s="24"/>
      <c r="BN115" s="24"/>
      <c r="BP115" s="24">
        <v>40</v>
      </c>
      <c r="BQ115" s="24">
        <v>30</v>
      </c>
      <c r="BR115" s="24">
        <v>10</v>
      </c>
      <c r="BS115" s="24">
        <v>0</v>
      </c>
      <c r="BT115" s="24">
        <v>5</v>
      </c>
      <c r="BU115" s="24">
        <v>4</v>
      </c>
      <c r="BV115" s="24">
        <v>1</v>
      </c>
      <c r="BW115" s="24">
        <v>0</v>
      </c>
      <c r="BX115" s="24">
        <v>7</v>
      </c>
      <c r="BY115" s="24">
        <v>3</v>
      </c>
      <c r="BZ115" s="24">
        <v>13</v>
      </c>
      <c r="CA115" s="24">
        <v>35</v>
      </c>
      <c r="CC115" s="24">
        <v>40</v>
      </c>
      <c r="CD115" s="24">
        <v>30</v>
      </c>
      <c r="CE115" s="24">
        <v>10</v>
      </c>
      <c r="CF115" s="24">
        <v>0</v>
      </c>
      <c r="CG115" s="24">
        <v>5</v>
      </c>
      <c r="CH115" s="24">
        <v>4</v>
      </c>
      <c r="CI115" s="24">
        <v>1</v>
      </c>
      <c r="CJ115" s="24">
        <v>0</v>
      </c>
      <c r="CK115" s="24">
        <v>7</v>
      </c>
      <c r="CL115" s="24">
        <v>3</v>
      </c>
      <c r="CM115" s="24">
        <v>13</v>
      </c>
      <c r="CN115" s="24">
        <v>35</v>
      </c>
      <c r="CQ115" s="24">
        <v>40</v>
      </c>
      <c r="CR115" s="24">
        <v>30</v>
      </c>
      <c r="CS115" s="24">
        <v>10</v>
      </c>
      <c r="CT115" s="24">
        <v>0</v>
      </c>
      <c r="CU115" s="24">
        <v>5</v>
      </c>
      <c r="CV115" s="24">
        <v>4</v>
      </c>
      <c r="CW115" s="24">
        <v>1</v>
      </c>
      <c r="CX115" s="24">
        <v>0</v>
      </c>
      <c r="CY115" s="24">
        <v>7</v>
      </c>
      <c r="CZ115" s="24">
        <v>3</v>
      </c>
      <c r="DA115" s="24">
        <v>13</v>
      </c>
      <c r="DB115" s="24">
        <v>35</v>
      </c>
    </row>
    <row r="116" spans="1:106" x14ac:dyDescent="0.25">
      <c r="A116" s="26">
        <v>360</v>
      </c>
      <c r="B116" s="26" t="s">
        <v>373</v>
      </c>
      <c r="C116" s="26" t="s">
        <v>644</v>
      </c>
      <c r="D116" s="26" t="s">
        <v>662</v>
      </c>
      <c r="E116" s="26" t="s">
        <v>373</v>
      </c>
      <c r="F116" s="26">
        <v>12</v>
      </c>
      <c r="G116" s="26">
        <v>5</v>
      </c>
      <c r="H116" s="26">
        <v>6</v>
      </c>
      <c r="I116" s="26">
        <v>0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 t="s">
        <v>320</v>
      </c>
      <c r="W116" s="26"/>
      <c r="X116" s="26" t="b">
        <v>0</v>
      </c>
      <c r="Y116" s="26" t="b">
        <v>0</v>
      </c>
      <c r="Z116" s="26" t="s">
        <v>663</v>
      </c>
      <c r="AA116" s="26" t="s">
        <v>647</v>
      </c>
      <c r="AB116" s="26" t="s">
        <v>316</v>
      </c>
      <c r="AC116" s="26" t="s">
        <v>373</v>
      </c>
      <c r="AD116" s="26" t="s">
        <v>644</v>
      </c>
      <c r="AE116" s="26" t="s">
        <v>648</v>
      </c>
      <c r="AF116" s="26">
        <v>0</v>
      </c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>
        <v>0</v>
      </c>
      <c r="AV116" s="26"/>
      <c r="AW116" s="26"/>
      <c r="AX116" s="2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s="26">
        <v>0</v>
      </c>
      <c r="BH116" s="26">
        <v>0</v>
      </c>
      <c r="BI116" s="26">
        <v>0</v>
      </c>
      <c r="BJ116" s="26">
        <v>0</v>
      </c>
      <c r="BK116" s="26"/>
      <c r="BL116" s="26"/>
      <c r="BM116" s="26"/>
      <c r="BN116" s="26"/>
      <c r="BP116" s="26">
        <v>0</v>
      </c>
      <c r="BQ116" s="26"/>
      <c r="BR116" s="26"/>
      <c r="BS116" s="26"/>
      <c r="BT116" s="26">
        <v>0</v>
      </c>
      <c r="BU116" s="26"/>
      <c r="BV116" s="26"/>
      <c r="BW116" s="26"/>
      <c r="BX116" s="26">
        <v>0</v>
      </c>
      <c r="BY116" s="26">
        <v>0</v>
      </c>
      <c r="BZ116" s="26">
        <v>0</v>
      </c>
      <c r="CA116" s="26">
        <v>0</v>
      </c>
      <c r="CC116" s="26">
        <v>0</v>
      </c>
      <c r="CD116" s="26"/>
      <c r="CE116" s="26"/>
      <c r="CF116" s="26"/>
      <c r="CG116" s="26">
        <v>0</v>
      </c>
      <c r="CH116" s="26"/>
      <c r="CI116" s="26"/>
      <c r="CJ116" s="26"/>
      <c r="CK116" s="26">
        <v>0</v>
      </c>
      <c r="CL116" s="26">
        <v>0</v>
      </c>
      <c r="CM116" s="26">
        <v>0</v>
      </c>
      <c r="CN116" s="26">
        <v>0</v>
      </c>
      <c r="CQ116" s="26">
        <v>0</v>
      </c>
      <c r="CR116" s="26"/>
      <c r="CS116" s="26"/>
      <c r="CT116" s="26"/>
      <c r="CU116" s="26">
        <v>0</v>
      </c>
      <c r="CV116" s="26"/>
      <c r="CW116" s="26"/>
      <c r="CX116" s="26"/>
      <c r="CY116" s="26">
        <v>0</v>
      </c>
      <c r="CZ116" s="26">
        <v>0</v>
      </c>
      <c r="DA116" s="26">
        <v>0</v>
      </c>
      <c r="DB116" s="26">
        <v>0</v>
      </c>
    </row>
    <row r="117" spans="1:106" x14ac:dyDescent="0.25">
      <c r="A117">
        <v>361</v>
      </c>
      <c r="B117" s="31" t="s">
        <v>664</v>
      </c>
      <c r="C117" t="s">
        <v>665</v>
      </c>
      <c r="D117" t="s">
        <v>666</v>
      </c>
      <c r="E117" t="s">
        <v>316</v>
      </c>
      <c r="F117">
        <v>13</v>
      </c>
      <c r="G117">
        <v>9</v>
      </c>
      <c r="H117">
        <v>1</v>
      </c>
      <c r="I117">
        <v>1</v>
      </c>
      <c r="L117" t="b">
        <v>1</v>
      </c>
      <c r="V117" t="s">
        <v>320</v>
      </c>
      <c r="W117" t="s">
        <v>555</v>
      </c>
      <c r="X117" t="b">
        <v>1</v>
      </c>
      <c r="Y117" t="b">
        <v>0</v>
      </c>
      <c r="Z117" t="s">
        <v>667</v>
      </c>
      <c r="AA117" t="s">
        <v>668</v>
      </c>
      <c r="AB117" t="s">
        <v>316</v>
      </c>
      <c r="AC117" t="s">
        <v>1</v>
      </c>
      <c r="AD117" t="s">
        <v>665</v>
      </c>
      <c r="AE117" t="s">
        <v>669</v>
      </c>
      <c r="AF117">
        <v>0</v>
      </c>
      <c r="AG117">
        <f>SUM(AU117:AU125)</f>
        <v>223</v>
      </c>
      <c r="AH117">
        <v>223</v>
      </c>
      <c r="AI117">
        <f t="shared" ref="AI117:AI125" si="24">AU117/AH117</f>
        <v>9.417040358744394E-2</v>
      </c>
      <c r="AJ117">
        <v>9.417040358744394E-2</v>
      </c>
      <c r="AK117">
        <v>9.417040358744394E-2</v>
      </c>
      <c r="AL117">
        <v>9.417040358744394E-2</v>
      </c>
      <c r="AM117">
        <v>9.417040358744394E-2</v>
      </c>
      <c r="AN117">
        <v>9.417040358744394E-2</v>
      </c>
      <c r="AO117">
        <v>9.417040358744394E-2</v>
      </c>
      <c r="AP117">
        <v>9.417040358744394E-2</v>
      </c>
      <c r="AQ117">
        <v>9.417040358744394E-2</v>
      </c>
      <c r="AR117">
        <v>9.417040358744394E-2</v>
      </c>
      <c r="AS117">
        <v>9.417040358744394E-2</v>
      </c>
      <c r="AT117">
        <v>9.417040358744394E-2</v>
      </c>
      <c r="AU117">
        <v>21</v>
      </c>
      <c r="AV117">
        <v>8</v>
      </c>
      <c r="AW117">
        <v>13</v>
      </c>
      <c r="AX117">
        <v>0</v>
      </c>
      <c r="AY117">
        <v>20</v>
      </c>
      <c r="AZ117">
        <v>7</v>
      </c>
      <c r="BA117">
        <v>13</v>
      </c>
      <c r="BB117">
        <v>0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P117" s="24">
        <v>28</v>
      </c>
      <c r="BQ117" s="24">
        <v>0</v>
      </c>
      <c r="BR117" s="24">
        <v>0</v>
      </c>
      <c r="BS117" s="24">
        <v>28</v>
      </c>
      <c r="BT117" s="24">
        <v>7</v>
      </c>
      <c r="BU117" s="24">
        <v>5</v>
      </c>
      <c r="BV117" s="24">
        <v>2</v>
      </c>
      <c r="BW117" s="24">
        <v>0</v>
      </c>
      <c r="BX117" s="24">
        <v>10</v>
      </c>
      <c r="BY117" s="24">
        <v>0</v>
      </c>
      <c r="BZ117" s="24">
        <v>0</v>
      </c>
      <c r="CA117" s="24">
        <v>24</v>
      </c>
      <c r="CC117">
        <f>BP117*AI117</f>
        <v>2.6367713004484301</v>
      </c>
      <c r="CD117">
        <f t="shared" ref="CD117:CN125" si="25">BQ117*AJ117</f>
        <v>0</v>
      </c>
      <c r="CE117">
        <f t="shared" si="25"/>
        <v>0</v>
      </c>
      <c r="CF117">
        <f t="shared" si="25"/>
        <v>2.6367713004484301</v>
      </c>
      <c r="CG117">
        <f t="shared" si="25"/>
        <v>0.65919282511210753</v>
      </c>
      <c r="CH117">
        <f t="shared" si="25"/>
        <v>0.4708520179372197</v>
      </c>
      <c r="CI117">
        <f t="shared" si="25"/>
        <v>0.18834080717488788</v>
      </c>
      <c r="CJ117">
        <f t="shared" si="25"/>
        <v>0</v>
      </c>
      <c r="CK117">
        <f t="shared" si="25"/>
        <v>0.9417040358744394</v>
      </c>
      <c r="CL117">
        <f t="shared" si="25"/>
        <v>0</v>
      </c>
      <c r="CM117">
        <f t="shared" si="25"/>
        <v>0</v>
      </c>
      <c r="CN117">
        <f t="shared" si="25"/>
        <v>2.2600896860986546</v>
      </c>
      <c r="CQ117">
        <v>0</v>
      </c>
      <c r="CU117">
        <v>0</v>
      </c>
      <c r="CY117">
        <v>0</v>
      </c>
      <c r="CZ117">
        <v>0</v>
      </c>
      <c r="DA117">
        <v>0</v>
      </c>
      <c r="DB117">
        <v>0</v>
      </c>
    </row>
    <row r="118" spans="1:106" x14ac:dyDescent="0.25">
      <c r="A118">
        <v>364</v>
      </c>
      <c r="B118" s="31" t="s">
        <v>670</v>
      </c>
      <c r="C118" t="s">
        <v>665</v>
      </c>
      <c r="D118" t="s">
        <v>671</v>
      </c>
      <c r="E118" t="s">
        <v>316</v>
      </c>
      <c r="F118">
        <v>13</v>
      </c>
      <c r="G118">
        <v>9</v>
      </c>
      <c r="H118">
        <v>2</v>
      </c>
      <c r="I118">
        <v>1</v>
      </c>
      <c r="L118" t="b">
        <v>1</v>
      </c>
      <c r="V118" t="s">
        <v>320</v>
      </c>
      <c r="W118" t="s">
        <v>555</v>
      </c>
      <c r="X118" t="b">
        <v>0</v>
      </c>
      <c r="Y118" t="b">
        <v>0</v>
      </c>
      <c r="Z118" t="s">
        <v>672</v>
      </c>
      <c r="AA118" t="s">
        <v>668</v>
      </c>
      <c r="AB118" t="s">
        <v>316</v>
      </c>
      <c r="AC118" t="s">
        <v>1</v>
      </c>
      <c r="AD118" t="s">
        <v>665</v>
      </c>
      <c r="AE118" t="s">
        <v>669</v>
      </c>
      <c r="AF118">
        <v>0</v>
      </c>
      <c r="AH118">
        <v>223</v>
      </c>
      <c r="AI118">
        <f t="shared" si="24"/>
        <v>8.9686098654708515E-2</v>
      </c>
      <c r="AJ118">
        <v>8.9686098654708515E-2</v>
      </c>
      <c r="AK118">
        <v>8.9686098654708515E-2</v>
      </c>
      <c r="AL118">
        <v>8.9686098654708515E-2</v>
      </c>
      <c r="AM118">
        <v>8.9686098654708515E-2</v>
      </c>
      <c r="AN118">
        <v>8.9686098654708515E-2</v>
      </c>
      <c r="AO118">
        <v>8.9686098654708515E-2</v>
      </c>
      <c r="AP118">
        <v>8.9686098654708515E-2</v>
      </c>
      <c r="AQ118">
        <v>8.9686098654708515E-2</v>
      </c>
      <c r="AR118">
        <v>8.9686098654708515E-2</v>
      </c>
      <c r="AS118">
        <v>8.9686098654708515E-2</v>
      </c>
      <c r="AT118">
        <v>8.9686098654708515E-2</v>
      </c>
      <c r="AU118">
        <v>20</v>
      </c>
      <c r="AV118">
        <v>11</v>
      </c>
      <c r="AW118">
        <v>9</v>
      </c>
      <c r="AX118">
        <v>0</v>
      </c>
      <c r="AY118">
        <v>19</v>
      </c>
      <c r="AZ118">
        <v>10</v>
      </c>
      <c r="BA118">
        <v>9</v>
      </c>
      <c r="BB118">
        <v>0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P118" s="24">
        <v>28</v>
      </c>
      <c r="BQ118" s="24">
        <v>0</v>
      </c>
      <c r="BR118" s="24">
        <v>0</v>
      </c>
      <c r="BS118" s="24">
        <v>28</v>
      </c>
      <c r="BT118" s="24">
        <v>7</v>
      </c>
      <c r="BU118" s="24">
        <v>5</v>
      </c>
      <c r="BV118" s="24">
        <v>2</v>
      </c>
      <c r="BW118" s="24">
        <v>0</v>
      </c>
      <c r="BX118" s="24">
        <v>10</v>
      </c>
      <c r="BY118" s="24">
        <v>0</v>
      </c>
      <c r="BZ118" s="24">
        <v>0</v>
      </c>
      <c r="CA118" s="24">
        <v>24</v>
      </c>
      <c r="CC118">
        <f t="shared" ref="CC118:CC125" si="26">BP118*AI118</f>
        <v>2.5112107623318383</v>
      </c>
      <c r="CD118">
        <f t="shared" si="25"/>
        <v>0</v>
      </c>
      <c r="CE118">
        <f t="shared" si="25"/>
        <v>0</v>
      </c>
      <c r="CF118">
        <f t="shared" si="25"/>
        <v>2.5112107623318383</v>
      </c>
      <c r="CG118">
        <f t="shared" si="25"/>
        <v>0.62780269058295957</v>
      </c>
      <c r="CH118">
        <f t="shared" si="25"/>
        <v>0.44843049327354256</v>
      </c>
      <c r="CI118">
        <f t="shared" si="25"/>
        <v>0.17937219730941703</v>
      </c>
      <c r="CJ118">
        <f t="shared" si="25"/>
        <v>0</v>
      </c>
      <c r="CK118">
        <f t="shared" si="25"/>
        <v>0.89686098654708513</v>
      </c>
      <c r="CL118">
        <f t="shared" si="25"/>
        <v>0</v>
      </c>
      <c r="CM118">
        <f t="shared" si="25"/>
        <v>0</v>
      </c>
      <c r="CN118">
        <f t="shared" si="25"/>
        <v>2.1524663677130045</v>
      </c>
      <c r="CQ118">
        <v>0</v>
      </c>
      <c r="CU118">
        <v>0</v>
      </c>
      <c r="CY118">
        <v>0</v>
      </c>
      <c r="CZ118">
        <v>0</v>
      </c>
      <c r="DA118">
        <v>0</v>
      </c>
      <c r="DB118">
        <v>0</v>
      </c>
    </row>
    <row r="119" spans="1:106" x14ac:dyDescent="0.25">
      <c r="A119">
        <v>367</v>
      </c>
      <c r="B119" s="31" t="s">
        <v>673</v>
      </c>
      <c r="C119" t="s">
        <v>665</v>
      </c>
      <c r="D119" t="s">
        <v>674</v>
      </c>
      <c r="E119" t="s">
        <v>316</v>
      </c>
      <c r="F119">
        <v>13</v>
      </c>
      <c r="G119">
        <v>9</v>
      </c>
      <c r="H119">
        <v>3</v>
      </c>
      <c r="I119">
        <v>1</v>
      </c>
      <c r="L119" t="b">
        <v>1</v>
      </c>
      <c r="V119" t="s">
        <v>320</v>
      </c>
      <c r="W119" t="s">
        <v>555</v>
      </c>
      <c r="X119" t="b">
        <v>1</v>
      </c>
      <c r="Y119" t="b">
        <v>0</v>
      </c>
      <c r="Z119" t="s">
        <v>675</v>
      </c>
      <c r="AA119" t="s">
        <v>668</v>
      </c>
      <c r="AB119" t="s">
        <v>316</v>
      </c>
      <c r="AC119" t="s">
        <v>1</v>
      </c>
      <c r="AD119" t="s">
        <v>665</v>
      </c>
      <c r="AE119" t="s">
        <v>669</v>
      </c>
      <c r="AF119">
        <v>0</v>
      </c>
      <c r="AH119">
        <v>223</v>
      </c>
      <c r="AI119">
        <f t="shared" si="24"/>
        <v>9.417040358744394E-2</v>
      </c>
      <c r="AJ119">
        <v>9.417040358744394E-2</v>
      </c>
      <c r="AK119">
        <v>9.417040358744394E-2</v>
      </c>
      <c r="AL119">
        <v>9.417040358744394E-2</v>
      </c>
      <c r="AM119">
        <v>9.417040358744394E-2</v>
      </c>
      <c r="AN119">
        <v>9.417040358744394E-2</v>
      </c>
      <c r="AO119">
        <v>9.417040358744394E-2</v>
      </c>
      <c r="AP119">
        <v>9.417040358744394E-2</v>
      </c>
      <c r="AQ119">
        <v>9.417040358744394E-2</v>
      </c>
      <c r="AR119">
        <v>9.417040358744394E-2</v>
      </c>
      <c r="AS119">
        <v>9.417040358744394E-2</v>
      </c>
      <c r="AT119">
        <v>9.417040358744394E-2</v>
      </c>
      <c r="AU119">
        <v>21</v>
      </c>
      <c r="AV119">
        <v>10</v>
      </c>
      <c r="AW119">
        <v>11</v>
      </c>
      <c r="AX119">
        <v>0</v>
      </c>
      <c r="AY119">
        <v>20</v>
      </c>
      <c r="AZ119">
        <v>9</v>
      </c>
      <c r="BA119">
        <v>11</v>
      </c>
      <c r="BB119">
        <v>0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P119" s="24">
        <v>28</v>
      </c>
      <c r="BQ119" s="24">
        <v>0</v>
      </c>
      <c r="BR119" s="24">
        <v>0</v>
      </c>
      <c r="BS119" s="24">
        <v>28</v>
      </c>
      <c r="BT119" s="24">
        <v>7</v>
      </c>
      <c r="BU119" s="24">
        <v>5</v>
      </c>
      <c r="BV119" s="24">
        <v>2</v>
      </c>
      <c r="BW119" s="24">
        <v>0</v>
      </c>
      <c r="BX119" s="24">
        <v>10</v>
      </c>
      <c r="BY119" s="24">
        <v>0</v>
      </c>
      <c r="BZ119" s="24">
        <v>0</v>
      </c>
      <c r="CA119" s="24">
        <v>24</v>
      </c>
      <c r="CC119">
        <f t="shared" si="26"/>
        <v>2.6367713004484301</v>
      </c>
      <c r="CD119">
        <f t="shared" si="25"/>
        <v>0</v>
      </c>
      <c r="CE119">
        <f t="shared" si="25"/>
        <v>0</v>
      </c>
      <c r="CF119">
        <f t="shared" si="25"/>
        <v>2.6367713004484301</v>
      </c>
      <c r="CG119">
        <f t="shared" si="25"/>
        <v>0.65919282511210753</v>
      </c>
      <c r="CH119">
        <f t="shared" si="25"/>
        <v>0.4708520179372197</v>
      </c>
      <c r="CI119">
        <f t="shared" si="25"/>
        <v>0.18834080717488788</v>
      </c>
      <c r="CJ119">
        <f t="shared" si="25"/>
        <v>0</v>
      </c>
      <c r="CK119">
        <f t="shared" si="25"/>
        <v>0.9417040358744394</v>
      </c>
      <c r="CL119">
        <f t="shared" si="25"/>
        <v>0</v>
      </c>
      <c r="CM119">
        <f t="shared" si="25"/>
        <v>0</v>
      </c>
      <c r="CN119">
        <f t="shared" si="25"/>
        <v>2.2600896860986546</v>
      </c>
      <c r="CQ119">
        <v>0</v>
      </c>
      <c r="CU119">
        <v>0</v>
      </c>
      <c r="CY119">
        <v>0</v>
      </c>
      <c r="CZ119">
        <v>0</v>
      </c>
      <c r="DA119">
        <v>0</v>
      </c>
      <c r="DB119">
        <v>0</v>
      </c>
    </row>
    <row r="120" spans="1:106" x14ac:dyDescent="0.25">
      <c r="A120">
        <v>370</v>
      </c>
      <c r="B120" s="31" t="s">
        <v>636</v>
      </c>
      <c r="C120" t="s">
        <v>665</v>
      </c>
      <c r="D120" t="s">
        <v>676</v>
      </c>
      <c r="E120" t="s">
        <v>316</v>
      </c>
      <c r="F120">
        <v>13</v>
      </c>
      <c r="G120">
        <v>9</v>
      </c>
      <c r="H120">
        <v>4</v>
      </c>
      <c r="I120">
        <v>1</v>
      </c>
      <c r="V120" t="s">
        <v>320</v>
      </c>
      <c r="W120" t="s">
        <v>555</v>
      </c>
      <c r="X120" t="b">
        <v>0</v>
      </c>
      <c r="Y120" t="b">
        <v>0</v>
      </c>
      <c r="Z120" t="s">
        <v>677</v>
      </c>
      <c r="AA120" t="s">
        <v>668</v>
      </c>
      <c r="AB120" t="s">
        <v>316</v>
      </c>
      <c r="AC120" t="s">
        <v>1</v>
      </c>
      <c r="AD120" t="s">
        <v>665</v>
      </c>
      <c r="AE120" t="s">
        <v>669</v>
      </c>
      <c r="AF120">
        <v>0</v>
      </c>
      <c r="AH120">
        <v>223</v>
      </c>
      <c r="AI120">
        <f t="shared" si="24"/>
        <v>8.9686098654708515E-2</v>
      </c>
      <c r="AJ120">
        <v>8.9686098654708515E-2</v>
      </c>
      <c r="AK120">
        <v>8.9686098654708515E-2</v>
      </c>
      <c r="AL120">
        <v>8.9686098654708515E-2</v>
      </c>
      <c r="AM120">
        <v>8.9686098654708515E-2</v>
      </c>
      <c r="AN120">
        <v>8.9686098654708515E-2</v>
      </c>
      <c r="AO120">
        <v>8.9686098654708515E-2</v>
      </c>
      <c r="AP120">
        <v>8.9686098654708515E-2</v>
      </c>
      <c r="AQ120">
        <v>8.9686098654708515E-2</v>
      </c>
      <c r="AR120">
        <v>8.9686098654708515E-2</v>
      </c>
      <c r="AS120">
        <v>8.9686098654708515E-2</v>
      </c>
      <c r="AT120">
        <v>8.9686098654708515E-2</v>
      </c>
      <c r="AU120">
        <v>20</v>
      </c>
      <c r="AV120">
        <v>2</v>
      </c>
      <c r="AW120">
        <v>18</v>
      </c>
      <c r="AX120">
        <v>0</v>
      </c>
      <c r="AY120">
        <v>19</v>
      </c>
      <c r="AZ120">
        <v>1</v>
      </c>
      <c r="BA120">
        <v>18</v>
      </c>
      <c r="BB120">
        <v>0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P120" s="24">
        <v>28</v>
      </c>
      <c r="BQ120" s="24">
        <v>0</v>
      </c>
      <c r="BR120" s="24">
        <v>0</v>
      </c>
      <c r="BS120" s="24">
        <v>28</v>
      </c>
      <c r="BT120" s="24">
        <v>7</v>
      </c>
      <c r="BU120" s="24">
        <v>5</v>
      </c>
      <c r="BV120" s="24">
        <v>2</v>
      </c>
      <c r="BW120" s="24">
        <v>0</v>
      </c>
      <c r="BX120" s="24">
        <v>10</v>
      </c>
      <c r="BY120" s="24">
        <v>0</v>
      </c>
      <c r="BZ120" s="24">
        <v>0</v>
      </c>
      <c r="CA120" s="24">
        <v>24</v>
      </c>
      <c r="CC120">
        <f t="shared" si="26"/>
        <v>2.5112107623318383</v>
      </c>
      <c r="CD120">
        <f t="shared" si="25"/>
        <v>0</v>
      </c>
      <c r="CE120">
        <f t="shared" si="25"/>
        <v>0</v>
      </c>
      <c r="CF120">
        <f t="shared" si="25"/>
        <v>2.5112107623318383</v>
      </c>
      <c r="CG120">
        <f t="shared" si="25"/>
        <v>0.62780269058295957</v>
      </c>
      <c r="CH120">
        <f t="shared" si="25"/>
        <v>0.44843049327354256</v>
      </c>
      <c r="CI120">
        <f t="shared" si="25"/>
        <v>0.17937219730941703</v>
      </c>
      <c r="CJ120">
        <f t="shared" si="25"/>
        <v>0</v>
      </c>
      <c r="CK120">
        <f t="shared" si="25"/>
        <v>0.89686098654708513</v>
      </c>
      <c r="CL120">
        <f t="shared" si="25"/>
        <v>0</v>
      </c>
      <c r="CM120">
        <f t="shared" si="25"/>
        <v>0</v>
      </c>
      <c r="CN120">
        <f t="shared" si="25"/>
        <v>2.1524663677130045</v>
      </c>
      <c r="CQ120">
        <v>0</v>
      </c>
      <c r="CU120">
        <v>0</v>
      </c>
      <c r="CY120">
        <v>0</v>
      </c>
      <c r="CZ120">
        <v>0</v>
      </c>
      <c r="DA120">
        <v>0</v>
      </c>
      <c r="DB120">
        <v>0</v>
      </c>
    </row>
    <row r="121" spans="1:106" x14ac:dyDescent="0.25">
      <c r="A121">
        <v>373</v>
      </c>
      <c r="B121" s="27" t="s">
        <v>678</v>
      </c>
      <c r="C121" t="s">
        <v>665</v>
      </c>
      <c r="D121" t="s">
        <v>679</v>
      </c>
      <c r="E121" t="s">
        <v>316</v>
      </c>
      <c r="F121">
        <v>13</v>
      </c>
      <c r="G121">
        <v>9</v>
      </c>
      <c r="H121">
        <v>5</v>
      </c>
      <c r="I121">
        <v>1</v>
      </c>
      <c r="V121" t="s">
        <v>320</v>
      </c>
      <c r="W121" t="s">
        <v>555</v>
      </c>
      <c r="X121" t="b">
        <v>0</v>
      </c>
      <c r="Y121" t="b">
        <v>0</v>
      </c>
      <c r="Z121" t="s">
        <v>680</v>
      </c>
      <c r="AA121" t="s">
        <v>668</v>
      </c>
      <c r="AB121" t="s">
        <v>316</v>
      </c>
      <c r="AC121" t="s">
        <v>1</v>
      </c>
      <c r="AD121" t="s">
        <v>665</v>
      </c>
      <c r="AE121" t="s">
        <v>669</v>
      </c>
      <c r="AF121">
        <v>0</v>
      </c>
      <c r="AH121">
        <v>223</v>
      </c>
      <c r="AI121">
        <f t="shared" si="24"/>
        <v>9.417040358744394E-2</v>
      </c>
      <c r="AJ121">
        <v>9.417040358744394E-2</v>
      </c>
      <c r="AK121">
        <v>9.417040358744394E-2</v>
      </c>
      <c r="AL121">
        <v>9.417040358744394E-2</v>
      </c>
      <c r="AM121">
        <v>9.417040358744394E-2</v>
      </c>
      <c r="AN121">
        <v>9.417040358744394E-2</v>
      </c>
      <c r="AO121">
        <v>9.417040358744394E-2</v>
      </c>
      <c r="AP121">
        <v>9.417040358744394E-2</v>
      </c>
      <c r="AQ121">
        <v>9.417040358744394E-2</v>
      </c>
      <c r="AR121">
        <v>9.417040358744394E-2</v>
      </c>
      <c r="AS121">
        <v>9.417040358744394E-2</v>
      </c>
      <c r="AT121">
        <v>9.417040358744394E-2</v>
      </c>
      <c r="AU121" s="27">
        <v>21</v>
      </c>
      <c r="AV121">
        <v>1</v>
      </c>
      <c r="AW121">
        <v>20</v>
      </c>
      <c r="AX121">
        <v>0</v>
      </c>
      <c r="AY121">
        <v>20</v>
      </c>
      <c r="AZ121">
        <v>0</v>
      </c>
      <c r="BA121">
        <v>20</v>
      </c>
      <c r="BB121">
        <v>0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P121" s="24">
        <v>28</v>
      </c>
      <c r="BQ121" s="24">
        <v>0</v>
      </c>
      <c r="BR121" s="24">
        <v>0</v>
      </c>
      <c r="BS121" s="24">
        <v>28</v>
      </c>
      <c r="BT121" s="24">
        <v>7</v>
      </c>
      <c r="BU121" s="24">
        <v>5</v>
      </c>
      <c r="BV121" s="24">
        <v>2</v>
      </c>
      <c r="BW121" s="24">
        <v>0</v>
      </c>
      <c r="BX121" s="24">
        <v>10</v>
      </c>
      <c r="BY121" s="24">
        <v>0</v>
      </c>
      <c r="BZ121" s="24">
        <v>0</v>
      </c>
      <c r="CA121" s="24">
        <v>24</v>
      </c>
      <c r="CC121">
        <f t="shared" si="26"/>
        <v>2.6367713004484301</v>
      </c>
      <c r="CD121">
        <f t="shared" si="25"/>
        <v>0</v>
      </c>
      <c r="CE121">
        <f t="shared" si="25"/>
        <v>0</v>
      </c>
      <c r="CF121">
        <f t="shared" si="25"/>
        <v>2.6367713004484301</v>
      </c>
      <c r="CG121">
        <f t="shared" si="25"/>
        <v>0.65919282511210753</v>
      </c>
      <c r="CH121">
        <f t="shared" si="25"/>
        <v>0.4708520179372197</v>
      </c>
      <c r="CI121">
        <f t="shared" si="25"/>
        <v>0.18834080717488788</v>
      </c>
      <c r="CJ121">
        <f t="shared" si="25"/>
        <v>0</v>
      </c>
      <c r="CK121">
        <f t="shared" si="25"/>
        <v>0.9417040358744394</v>
      </c>
      <c r="CL121">
        <f t="shared" si="25"/>
        <v>0</v>
      </c>
      <c r="CM121">
        <f t="shared" si="25"/>
        <v>0</v>
      </c>
      <c r="CN121">
        <f t="shared" si="25"/>
        <v>2.2600896860986546</v>
      </c>
      <c r="CQ121">
        <v>0</v>
      </c>
      <c r="CU121">
        <v>0</v>
      </c>
      <c r="CY121">
        <v>0</v>
      </c>
      <c r="CZ121">
        <v>0</v>
      </c>
      <c r="DA121">
        <v>0</v>
      </c>
      <c r="DB121">
        <v>0</v>
      </c>
    </row>
    <row r="122" spans="1:106" x14ac:dyDescent="0.25">
      <c r="A122">
        <v>376</v>
      </c>
      <c r="B122" s="27" t="s">
        <v>681</v>
      </c>
      <c r="C122" t="s">
        <v>665</v>
      </c>
      <c r="D122" t="s">
        <v>682</v>
      </c>
      <c r="E122" t="s">
        <v>316</v>
      </c>
      <c r="F122">
        <v>13</v>
      </c>
      <c r="G122">
        <v>9</v>
      </c>
      <c r="H122">
        <v>6</v>
      </c>
      <c r="I122">
        <v>1</v>
      </c>
      <c r="L122" t="b">
        <v>1</v>
      </c>
      <c r="V122" t="s">
        <v>320</v>
      </c>
      <c r="W122" t="s">
        <v>555</v>
      </c>
      <c r="X122" t="b">
        <v>1</v>
      </c>
      <c r="Y122" t="b">
        <v>0</v>
      </c>
      <c r="Z122" t="s">
        <v>683</v>
      </c>
      <c r="AA122" t="s">
        <v>668</v>
      </c>
      <c r="AB122" t="s">
        <v>316</v>
      </c>
      <c r="AC122" t="s">
        <v>1</v>
      </c>
      <c r="AD122" t="s">
        <v>665</v>
      </c>
      <c r="AE122" t="s">
        <v>669</v>
      </c>
      <c r="AF122">
        <v>0</v>
      </c>
      <c r="AH122">
        <v>223</v>
      </c>
      <c r="AI122">
        <f t="shared" si="24"/>
        <v>9.417040358744394E-2</v>
      </c>
      <c r="AJ122">
        <v>9.417040358744394E-2</v>
      </c>
      <c r="AK122">
        <v>9.417040358744394E-2</v>
      </c>
      <c r="AL122">
        <v>9.417040358744394E-2</v>
      </c>
      <c r="AM122">
        <v>9.417040358744394E-2</v>
      </c>
      <c r="AN122">
        <v>9.417040358744394E-2</v>
      </c>
      <c r="AO122">
        <v>9.417040358744394E-2</v>
      </c>
      <c r="AP122">
        <v>9.417040358744394E-2</v>
      </c>
      <c r="AQ122">
        <v>9.417040358744394E-2</v>
      </c>
      <c r="AR122">
        <v>9.417040358744394E-2</v>
      </c>
      <c r="AS122">
        <v>9.417040358744394E-2</v>
      </c>
      <c r="AT122">
        <v>9.417040358744394E-2</v>
      </c>
      <c r="AU122" s="27">
        <v>21</v>
      </c>
      <c r="AV122">
        <v>3</v>
      </c>
      <c r="AW122">
        <v>18</v>
      </c>
      <c r="AX122">
        <v>0</v>
      </c>
      <c r="AY122">
        <v>20</v>
      </c>
      <c r="AZ122">
        <v>2</v>
      </c>
      <c r="BA122">
        <v>18</v>
      </c>
      <c r="BB122">
        <v>0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P122" s="24">
        <v>28</v>
      </c>
      <c r="BQ122" s="24">
        <v>0</v>
      </c>
      <c r="BR122" s="24">
        <v>0</v>
      </c>
      <c r="BS122" s="24">
        <v>28</v>
      </c>
      <c r="BT122" s="24">
        <v>7</v>
      </c>
      <c r="BU122" s="24">
        <v>5</v>
      </c>
      <c r="BV122" s="24">
        <v>2</v>
      </c>
      <c r="BW122" s="24">
        <v>0</v>
      </c>
      <c r="BX122" s="24">
        <v>10</v>
      </c>
      <c r="BY122" s="24">
        <v>0</v>
      </c>
      <c r="BZ122" s="24">
        <v>0</v>
      </c>
      <c r="CA122" s="24">
        <v>24</v>
      </c>
      <c r="CC122">
        <f t="shared" si="26"/>
        <v>2.6367713004484301</v>
      </c>
      <c r="CD122">
        <f t="shared" si="25"/>
        <v>0</v>
      </c>
      <c r="CE122">
        <f t="shared" si="25"/>
        <v>0</v>
      </c>
      <c r="CF122">
        <f t="shared" si="25"/>
        <v>2.6367713004484301</v>
      </c>
      <c r="CG122">
        <f t="shared" si="25"/>
        <v>0.65919282511210753</v>
      </c>
      <c r="CH122">
        <f t="shared" si="25"/>
        <v>0.4708520179372197</v>
      </c>
      <c r="CI122">
        <f t="shared" si="25"/>
        <v>0.18834080717488788</v>
      </c>
      <c r="CJ122">
        <f t="shared" si="25"/>
        <v>0</v>
      </c>
      <c r="CK122">
        <f t="shared" si="25"/>
        <v>0.9417040358744394</v>
      </c>
      <c r="CL122">
        <f t="shared" si="25"/>
        <v>0</v>
      </c>
      <c r="CM122">
        <f t="shared" si="25"/>
        <v>0</v>
      </c>
      <c r="CN122">
        <f t="shared" si="25"/>
        <v>2.2600896860986546</v>
      </c>
      <c r="CQ122">
        <v>0</v>
      </c>
      <c r="CU122">
        <v>0</v>
      </c>
      <c r="CY122">
        <v>0</v>
      </c>
      <c r="CZ122">
        <v>0</v>
      </c>
      <c r="DA122">
        <v>0</v>
      </c>
      <c r="DB122">
        <v>0</v>
      </c>
    </row>
    <row r="123" spans="1:106" x14ac:dyDescent="0.25">
      <c r="A123">
        <v>379</v>
      </c>
      <c r="B123" t="s">
        <v>684</v>
      </c>
      <c r="C123" t="s">
        <v>665</v>
      </c>
      <c r="D123" t="s">
        <v>685</v>
      </c>
      <c r="E123" t="s">
        <v>316</v>
      </c>
      <c r="F123">
        <v>13</v>
      </c>
      <c r="G123">
        <v>9</v>
      </c>
      <c r="H123">
        <v>7</v>
      </c>
      <c r="I123">
        <v>1</v>
      </c>
      <c r="V123" t="s">
        <v>320</v>
      </c>
      <c r="W123" t="s">
        <v>321</v>
      </c>
      <c r="X123" t="b">
        <v>0</v>
      </c>
      <c r="Y123" t="b">
        <v>0</v>
      </c>
      <c r="Z123" t="s">
        <v>686</v>
      </c>
      <c r="AA123" t="s">
        <v>668</v>
      </c>
      <c r="AB123" t="s">
        <v>316</v>
      </c>
      <c r="AC123" t="s">
        <v>1</v>
      </c>
      <c r="AD123" t="s">
        <v>665</v>
      </c>
      <c r="AE123" t="s">
        <v>669</v>
      </c>
      <c r="AF123">
        <v>0</v>
      </c>
      <c r="AH123">
        <v>223</v>
      </c>
      <c r="AI123">
        <f t="shared" si="24"/>
        <v>9.417040358744394E-2</v>
      </c>
      <c r="AJ123">
        <v>9.417040358744394E-2</v>
      </c>
      <c r="AK123">
        <v>9.417040358744394E-2</v>
      </c>
      <c r="AL123">
        <v>9.417040358744394E-2</v>
      </c>
      <c r="AM123">
        <v>9.417040358744394E-2</v>
      </c>
      <c r="AN123">
        <v>9.417040358744394E-2</v>
      </c>
      <c r="AO123">
        <v>9.417040358744394E-2</v>
      </c>
      <c r="AP123">
        <v>9.417040358744394E-2</v>
      </c>
      <c r="AQ123">
        <v>9.417040358744394E-2</v>
      </c>
      <c r="AR123">
        <v>9.417040358744394E-2</v>
      </c>
      <c r="AS123">
        <v>9.417040358744394E-2</v>
      </c>
      <c r="AT123">
        <v>9.417040358744394E-2</v>
      </c>
      <c r="AU123">
        <v>21</v>
      </c>
      <c r="AV123">
        <v>7</v>
      </c>
      <c r="AW123">
        <v>14</v>
      </c>
      <c r="AX123">
        <v>0</v>
      </c>
      <c r="AY123">
        <v>18</v>
      </c>
      <c r="AZ123">
        <v>4</v>
      </c>
      <c r="BA123">
        <v>14</v>
      </c>
      <c r="BB123">
        <v>0</v>
      </c>
      <c r="BC123">
        <v>3</v>
      </c>
      <c r="BD123">
        <v>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P123" s="24">
        <v>28</v>
      </c>
      <c r="BQ123" s="24">
        <v>0</v>
      </c>
      <c r="BR123" s="24">
        <v>0</v>
      </c>
      <c r="BS123" s="24">
        <v>28</v>
      </c>
      <c r="BT123" s="24">
        <v>7</v>
      </c>
      <c r="BU123" s="24">
        <v>5</v>
      </c>
      <c r="BV123" s="24">
        <v>2</v>
      </c>
      <c r="BW123" s="24">
        <v>0</v>
      </c>
      <c r="BX123" s="24">
        <v>10</v>
      </c>
      <c r="BY123" s="24">
        <v>0</v>
      </c>
      <c r="BZ123" s="24">
        <v>0</v>
      </c>
      <c r="CA123" s="24">
        <v>24</v>
      </c>
      <c r="CC123">
        <f t="shared" si="26"/>
        <v>2.6367713004484301</v>
      </c>
      <c r="CD123">
        <f t="shared" si="25"/>
        <v>0</v>
      </c>
      <c r="CE123">
        <f t="shared" si="25"/>
        <v>0</v>
      </c>
      <c r="CF123">
        <f t="shared" si="25"/>
        <v>2.6367713004484301</v>
      </c>
      <c r="CG123">
        <f t="shared" si="25"/>
        <v>0.65919282511210753</v>
      </c>
      <c r="CH123">
        <f t="shared" si="25"/>
        <v>0.4708520179372197</v>
      </c>
      <c r="CI123">
        <f t="shared" si="25"/>
        <v>0.18834080717488788</v>
      </c>
      <c r="CJ123">
        <f t="shared" si="25"/>
        <v>0</v>
      </c>
      <c r="CK123">
        <f t="shared" si="25"/>
        <v>0.9417040358744394</v>
      </c>
      <c r="CL123">
        <f t="shared" si="25"/>
        <v>0</v>
      </c>
      <c r="CM123">
        <f t="shared" si="25"/>
        <v>0</v>
      </c>
      <c r="CN123">
        <f t="shared" si="25"/>
        <v>2.2600896860986546</v>
      </c>
      <c r="CQ123">
        <v>0</v>
      </c>
      <c r="CU123">
        <v>0</v>
      </c>
      <c r="CY123">
        <v>0</v>
      </c>
      <c r="CZ123">
        <v>0</v>
      </c>
      <c r="DA123">
        <v>0</v>
      </c>
      <c r="DB123">
        <v>0</v>
      </c>
    </row>
    <row r="124" spans="1:106" x14ac:dyDescent="0.25">
      <c r="A124">
        <v>382</v>
      </c>
      <c r="B124" t="s">
        <v>687</v>
      </c>
      <c r="C124" t="s">
        <v>665</v>
      </c>
      <c r="D124" t="s">
        <v>688</v>
      </c>
      <c r="E124" t="s">
        <v>316</v>
      </c>
      <c r="F124">
        <v>13</v>
      </c>
      <c r="G124">
        <v>9</v>
      </c>
      <c r="H124">
        <v>8</v>
      </c>
      <c r="I124">
        <v>1</v>
      </c>
      <c r="V124" t="s">
        <v>320</v>
      </c>
      <c r="W124" t="s">
        <v>321</v>
      </c>
      <c r="X124" t="b">
        <v>0</v>
      </c>
      <c r="Y124" t="b">
        <v>0</v>
      </c>
      <c r="Z124" t="s">
        <v>689</v>
      </c>
      <c r="AA124" t="s">
        <v>668</v>
      </c>
      <c r="AB124" t="s">
        <v>316</v>
      </c>
      <c r="AC124" t="s">
        <v>1</v>
      </c>
      <c r="AD124" t="s">
        <v>665</v>
      </c>
      <c r="AE124" t="s">
        <v>669</v>
      </c>
      <c r="AF124">
        <v>0</v>
      </c>
      <c r="AH124">
        <v>223</v>
      </c>
      <c r="AI124">
        <f t="shared" si="24"/>
        <v>9.417040358744394E-2</v>
      </c>
      <c r="AJ124">
        <v>9.417040358744394E-2</v>
      </c>
      <c r="AK124">
        <v>9.417040358744394E-2</v>
      </c>
      <c r="AL124">
        <v>9.417040358744394E-2</v>
      </c>
      <c r="AM124">
        <v>9.417040358744394E-2</v>
      </c>
      <c r="AN124">
        <v>9.417040358744394E-2</v>
      </c>
      <c r="AO124">
        <v>9.417040358744394E-2</v>
      </c>
      <c r="AP124">
        <v>9.417040358744394E-2</v>
      </c>
      <c r="AQ124">
        <v>9.417040358744394E-2</v>
      </c>
      <c r="AR124">
        <v>9.417040358744394E-2</v>
      </c>
      <c r="AS124">
        <v>9.417040358744394E-2</v>
      </c>
      <c r="AT124">
        <v>9.417040358744394E-2</v>
      </c>
      <c r="AU124">
        <v>21</v>
      </c>
      <c r="AV124">
        <v>20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22</v>
      </c>
      <c r="BD124">
        <v>21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P124" s="24">
        <v>28</v>
      </c>
      <c r="BQ124" s="24">
        <v>0</v>
      </c>
      <c r="BR124" s="24">
        <v>0</v>
      </c>
      <c r="BS124" s="24">
        <v>28</v>
      </c>
      <c r="BT124" s="24">
        <v>7</v>
      </c>
      <c r="BU124" s="24">
        <v>5</v>
      </c>
      <c r="BV124" s="24">
        <v>2</v>
      </c>
      <c r="BW124" s="24">
        <v>0</v>
      </c>
      <c r="BX124" s="24">
        <v>10</v>
      </c>
      <c r="BY124" s="24">
        <v>0</v>
      </c>
      <c r="BZ124" s="24">
        <v>0</v>
      </c>
      <c r="CA124" s="24">
        <v>24</v>
      </c>
      <c r="CC124">
        <f t="shared" si="26"/>
        <v>2.6367713004484301</v>
      </c>
      <c r="CD124">
        <f t="shared" si="25"/>
        <v>0</v>
      </c>
      <c r="CE124">
        <f t="shared" si="25"/>
        <v>0</v>
      </c>
      <c r="CF124">
        <f t="shared" si="25"/>
        <v>2.6367713004484301</v>
      </c>
      <c r="CG124">
        <f t="shared" si="25"/>
        <v>0.65919282511210753</v>
      </c>
      <c r="CH124">
        <f t="shared" si="25"/>
        <v>0.4708520179372197</v>
      </c>
      <c r="CI124">
        <f t="shared" si="25"/>
        <v>0.18834080717488788</v>
      </c>
      <c r="CJ124">
        <f t="shared" si="25"/>
        <v>0</v>
      </c>
      <c r="CK124">
        <f t="shared" si="25"/>
        <v>0.9417040358744394</v>
      </c>
      <c r="CL124">
        <f t="shared" si="25"/>
        <v>0</v>
      </c>
      <c r="CM124">
        <f t="shared" si="25"/>
        <v>0</v>
      </c>
      <c r="CN124">
        <f t="shared" si="25"/>
        <v>2.2600896860986546</v>
      </c>
      <c r="CQ124">
        <v>0</v>
      </c>
      <c r="CU124">
        <v>0</v>
      </c>
      <c r="CY124">
        <v>0</v>
      </c>
      <c r="CZ124">
        <v>0</v>
      </c>
      <c r="DA124">
        <v>0</v>
      </c>
      <c r="DB124">
        <v>0</v>
      </c>
    </row>
    <row r="125" spans="1:106" x14ac:dyDescent="0.25">
      <c r="A125">
        <v>385</v>
      </c>
      <c r="B125" s="27" t="s">
        <v>690</v>
      </c>
      <c r="C125" t="s">
        <v>665</v>
      </c>
      <c r="D125" t="s">
        <v>691</v>
      </c>
      <c r="E125" t="s">
        <v>316</v>
      </c>
      <c r="F125">
        <v>13</v>
      </c>
      <c r="G125">
        <v>9</v>
      </c>
      <c r="H125">
        <v>9</v>
      </c>
      <c r="I125">
        <v>1</v>
      </c>
      <c r="L125" t="b">
        <v>1</v>
      </c>
      <c r="V125" t="s">
        <v>320</v>
      </c>
      <c r="W125" t="s">
        <v>555</v>
      </c>
      <c r="X125" t="b">
        <v>1</v>
      </c>
      <c r="Y125" t="b">
        <v>0</v>
      </c>
      <c r="Z125" t="s">
        <v>692</v>
      </c>
      <c r="AA125" t="s">
        <v>668</v>
      </c>
      <c r="AB125" t="s">
        <v>316</v>
      </c>
      <c r="AC125" t="s">
        <v>1</v>
      </c>
      <c r="AD125" t="s">
        <v>665</v>
      </c>
      <c r="AE125" t="s">
        <v>669</v>
      </c>
      <c r="AF125">
        <v>0</v>
      </c>
      <c r="AH125">
        <v>223</v>
      </c>
      <c r="AI125">
        <f t="shared" si="24"/>
        <v>0.2556053811659193</v>
      </c>
      <c r="AJ125">
        <v>0.2556053811659193</v>
      </c>
      <c r="AK125">
        <v>0.2556053811659193</v>
      </c>
      <c r="AL125">
        <v>0.2556053811659193</v>
      </c>
      <c r="AM125">
        <v>0.2556053811659193</v>
      </c>
      <c r="AN125">
        <v>0.2556053811659193</v>
      </c>
      <c r="AO125">
        <v>0.2556053811659193</v>
      </c>
      <c r="AP125">
        <v>0.2556053811659193</v>
      </c>
      <c r="AQ125">
        <v>0.2556053811659193</v>
      </c>
      <c r="AR125">
        <v>0.2556053811659193</v>
      </c>
      <c r="AS125">
        <v>0.2556053811659193</v>
      </c>
      <c r="AT125">
        <v>0.2556053811659193</v>
      </c>
      <c r="AU125" s="27">
        <v>57</v>
      </c>
      <c r="AV125">
        <v>12</v>
      </c>
      <c r="AW125">
        <v>45</v>
      </c>
      <c r="AX125">
        <v>0</v>
      </c>
      <c r="AY125">
        <v>6</v>
      </c>
      <c r="AZ125">
        <v>1</v>
      </c>
      <c r="BA125">
        <v>5</v>
      </c>
      <c r="BB125">
        <v>0</v>
      </c>
      <c r="BC125">
        <v>51</v>
      </c>
      <c r="BD125">
        <v>11</v>
      </c>
      <c r="BE125">
        <v>40</v>
      </c>
      <c r="BF125">
        <v>0</v>
      </c>
      <c r="BG125">
        <v>0</v>
      </c>
      <c r="BH125">
        <v>0</v>
      </c>
      <c r="BI125">
        <v>0</v>
      </c>
      <c r="BJ125">
        <v>0</v>
      </c>
      <c r="BP125" s="24">
        <v>28</v>
      </c>
      <c r="BQ125" s="24">
        <v>0</v>
      </c>
      <c r="BR125" s="24">
        <v>0</v>
      </c>
      <c r="BS125" s="24">
        <v>28</v>
      </c>
      <c r="BT125" s="24">
        <v>7</v>
      </c>
      <c r="BU125" s="24">
        <v>5</v>
      </c>
      <c r="BV125" s="24">
        <v>2</v>
      </c>
      <c r="BW125" s="24">
        <v>0</v>
      </c>
      <c r="BX125" s="24">
        <v>10</v>
      </c>
      <c r="BY125" s="24">
        <v>0</v>
      </c>
      <c r="BZ125" s="24">
        <v>0</v>
      </c>
      <c r="CA125" s="24">
        <v>24</v>
      </c>
      <c r="CC125">
        <f t="shared" si="26"/>
        <v>7.1569506726457401</v>
      </c>
      <c r="CD125">
        <f t="shared" si="25"/>
        <v>0</v>
      </c>
      <c r="CE125">
        <f t="shared" si="25"/>
        <v>0</v>
      </c>
      <c r="CF125">
        <f t="shared" si="25"/>
        <v>7.1569506726457401</v>
      </c>
      <c r="CG125">
        <f t="shared" si="25"/>
        <v>1.789237668161435</v>
      </c>
      <c r="CH125">
        <f t="shared" si="25"/>
        <v>1.2780269058295965</v>
      </c>
      <c r="CI125">
        <f t="shared" si="25"/>
        <v>0.5112107623318386</v>
      </c>
      <c r="CJ125">
        <f t="shared" si="25"/>
        <v>0</v>
      </c>
      <c r="CK125">
        <f t="shared" si="25"/>
        <v>2.5560538116591931</v>
      </c>
      <c r="CL125">
        <f t="shared" si="25"/>
        <v>0</v>
      </c>
      <c r="CM125">
        <f t="shared" si="25"/>
        <v>0</v>
      </c>
      <c r="CN125">
        <f t="shared" si="25"/>
        <v>6.1345291479820627</v>
      </c>
      <c r="CQ125">
        <v>0</v>
      </c>
      <c r="CU125">
        <v>0</v>
      </c>
      <c r="CY125">
        <v>0</v>
      </c>
      <c r="CZ125">
        <v>0</v>
      </c>
      <c r="DA125">
        <v>0</v>
      </c>
      <c r="DB125">
        <v>0</v>
      </c>
    </row>
    <row r="126" spans="1:106" x14ac:dyDescent="0.25">
      <c r="A126" s="24">
        <v>388</v>
      </c>
      <c r="B126" s="24" t="s">
        <v>369</v>
      </c>
      <c r="C126" s="24" t="s">
        <v>665</v>
      </c>
      <c r="D126" s="24" t="s">
        <v>693</v>
      </c>
      <c r="E126" s="24" t="s">
        <v>316</v>
      </c>
      <c r="F126" s="24">
        <v>13</v>
      </c>
      <c r="G126" s="24">
        <v>9</v>
      </c>
      <c r="H126" s="24">
        <v>10</v>
      </c>
      <c r="I126" s="24">
        <v>0</v>
      </c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 t="s">
        <v>320</v>
      </c>
      <c r="W126" s="24"/>
      <c r="X126" s="24" t="b">
        <v>0</v>
      </c>
      <c r="Y126" s="24" t="b">
        <v>0</v>
      </c>
      <c r="Z126" s="24" t="s">
        <v>694</v>
      </c>
      <c r="AA126" s="24" t="s">
        <v>668</v>
      </c>
      <c r="AB126" s="24" t="s">
        <v>316</v>
      </c>
      <c r="AC126" s="24" t="s">
        <v>372</v>
      </c>
      <c r="AD126" s="24" t="s">
        <v>665</v>
      </c>
      <c r="AE126" s="24" t="s">
        <v>669</v>
      </c>
      <c r="AF126" s="24">
        <v>0</v>
      </c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>
        <v>0</v>
      </c>
      <c r="AV126" s="24">
        <v>0</v>
      </c>
      <c r="AW126" s="24">
        <v>0</v>
      </c>
      <c r="AX126" s="24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s="24">
        <v>0</v>
      </c>
      <c r="BH126" s="24">
        <v>0</v>
      </c>
      <c r="BI126" s="24">
        <v>0</v>
      </c>
      <c r="BJ126" s="24">
        <v>0</v>
      </c>
      <c r="BK126" s="24"/>
      <c r="BL126" s="24"/>
      <c r="BM126" s="24"/>
      <c r="BN126" s="24"/>
      <c r="BP126" s="24">
        <v>28</v>
      </c>
      <c r="BQ126" s="24">
        <v>0</v>
      </c>
      <c r="BR126" s="24">
        <v>0</v>
      </c>
      <c r="BS126" s="24">
        <v>28</v>
      </c>
      <c r="BT126" s="24">
        <v>7</v>
      </c>
      <c r="BU126" s="24">
        <v>5</v>
      </c>
      <c r="BV126" s="24">
        <v>2</v>
      </c>
      <c r="BW126" s="24">
        <v>0</v>
      </c>
      <c r="BX126" s="24">
        <v>10</v>
      </c>
      <c r="BY126" s="24">
        <v>0</v>
      </c>
      <c r="BZ126" s="24">
        <v>0</v>
      </c>
      <c r="CA126" s="24">
        <v>24</v>
      </c>
      <c r="CC126" s="24">
        <v>28</v>
      </c>
      <c r="CD126" s="24">
        <v>0</v>
      </c>
      <c r="CE126" s="24">
        <v>0</v>
      </c>
      <c r="CF126" s="24">
        <v>28</v>
      </c>
      <c r="CG126" s="24">
        <v>7</v>
      </c>
      <c r="CH126" s="24">
        <v>5</v>
      </c>
      <c r="CI126" s="24">
        <v>2</v>
      </c>
      <c r="CJ126" s="24">
        <v>0</v>
      </c>
      <c r="CK126" s="24">
        <v>10</v>
      </c>
      <c r="CL126" s="24">
        <v>0</v>
      </c>
      <c r="CM126" s="24">
        <v>0</v>
      </c>
      <c r="CN126" s="24">
        <v>24</v>
      </c>
      <c r="CQ126" s="24">
        <v>28</v>
      </c>
      <c r="CR126" s="24">
        <v>0</v>
      </c>
      <c r="CS126" s="24">
        <v>0</v>
      </c>
      <c r="CT126" s="24">
        <v>28</v>
      </c>
      <c r="CU126" s="24">
        <v>7</v>
      </c>
      <c r="CV126" s="24">
        <v>5</v>
      </c>
      <c r="CW126" s="24">
        <v>2</v>
      </c>
      <c r="CX126" s="24">
        <v>0</v>
      </c>
      <c r="CY126" s="24">
        <v>10</v>
      </c>
      <c r="CZ126" s="24">
        <v>0</v>
      </c>
      <c r="DA126" s="24">
        <v>0</v>
      </c>
      <c r="DB126" s="24">
        <v>24</v>
      </c>
    </row>
    <row r="127" spans="1:106" x14ac:dyDescent="0.25">
      <c r="A127" s="26">
        <v>391</v>
      </c>
      <c r="B127" s="26" t="s">
        <v>373</v>
      </c>
      <c r="C127" s="26" t="s">
        <v>665</v>
      </c>
      <c r="D127" s="26" t="s">
        <v>695</v>
      </c>
      <c r="E127" s="26" t="s">
        <v>373</v>
      </c>
      <c r="F127" s="26">
        <v>13</v>
      </c>
      <c r="G127" s="26">
        <v>9</v>
      </c>
      <c r="H127" s="26">
        <v>10</v>
      </c>
      <c r="I127" s="26">
        <v>0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 t="s">
        <v>320</v>
      </c>
      <c r="W127" s="26"/>
      <c r="X127" s="26" t="b">
        <v>0</v>
      </c>
      <c r="Y127" s="26" t="b">
        <v>0</v>
      </c>
      <c r="Z127" s="26" t="s">
        <v>696</v>
      </c>
      <c r="AA127" s="26" t="s">
        <v>668</v>
      </c>
      <c r="AB127" s="26" t="s">
        <v>316</v>
      </c>
      <c r="AC127" s="26" t="s">
        <v>373</v>
      </c>
      <c r="AD127" s="26" t="s">
        <v>665</v>
      </c>
      <c r="AE127" s="26" t="s">
        <v>669</v>
      </c>
      <c r="AF127" s="26">
        <v>0</v>
      </c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>
        <v>0</v>
      </c>
      <c r="AV127" s="26"/>
      <c r="AW127" s="26"/>
      <c r="AX127" s="26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s="26">
        <v>0</v>
      </c>
      <c r="BH127" s="26">
        <v>0</v>
      </c>
      <c r="BI127" s="26">
        <v>0</v>
      </c>
      <c r="BJ127" s="26">
        <v>0</v>
      </c>
      <c r="BK127" s="26"/>
      <c r="BL127" s="26"/>
      <c r="BM127" s="26"/>
      <c r="BN127" s="26"/>
      <c r="BP127" s="26">
        <v>0</v>
      </c>
      <c r="BQ127" s="26"/>
      <c r="BR127" s="26"/>
      <c r="BS127" s="26"/>
      <c r="BT127" s="26">
        <v>0</v>
      </c>
      <c r="BU127" s="26"/>
      <c r="BV127" s="26"/>
      <c r="BW127" s="26"/>
      <c r="BX127" s="26">
        <v>0</v>
      </c>
      <c r="BY127" s="26">
        <v>0</v>
      </c>
      <c r="BZ127" s="26">
        <v>0</v>
      </c>
      <c r="CA127" s="26">
        <v>0</v>
      </c>
      <c r="CC127" s="26">
        <v>0</v>
      </c>
      <c r="CD127" s="26"/>
      <c r="CE127" s="26"/>
      <c r="CF127" s="26"/>
      <c r="CG127" s="26">
        <v>0</v>
      </c>
      <c r="CH127" s="26"/>
      <c r="CI127" s="26"/>
      <c r="CJ127" s="26"/>
      <c r="CK127" s="26">
        <v>0</v>
      </c>
      <c r="CL127" s="26">
        <v>0</v>
      </c>
      <c r="CM127" s="26">
        <v>0</v>
      </c>
      <c r="CN127" s="26">
        <v>0</v>
      </c>
      <c r="CQ127" s="26">
        <v>0</v>
      </c>
      <c r="CR127" s="26"/>
      <c r="CS127" s="26"/>
      <c r="CT127" s="26"/>
      <c r="CU127" s="26">
        <v>0</v>
      </c>
      <c r="CV127" s="26"/>
      <c r="CW127" s="26"/>
      <c r="CX127" s="26"/>
      <c r="CY127" s="26">
        <v>0</v>
      </c>
      <c r="CZ127" s="26">
        <v>0</v>
      </c>
      <c r="DA127" s="26">
        <v>0</v>
      </c>
      <c r="DB127" s="26">
        <v>0</v>
      </c>
    </row>
    <row r="128" spans="1:106" x14ac:dyDescent="0.25">
      <c r="A128" s="28">
        <v>392</v>
      </c>
      <c r="B128" s="28" t="s">
        <v>697</v>
      </c>
      <c r="C128" s="28" t="s">
        <v>470</v>
      </c>
      <c r="D128" s="28" t="s">
        <v>367</v>
      </c>
      <c r="E128" s="28" t="s">
        <v>316</v>
      </c>
      <c r="F128" s="28">
        <v>14</v>
      </c>
      <c r="G128" s="28">
        <v>18</v>
      </c>
      <c r="H128" s="28">
        <v>1</v>
      </c>
      <c r="I128" s="28">
        <v>1</v>
      </c>
      <c r="J128" s="28"/>
      <c r="K128" s="28" t="s">
        <v>317</v>
      </c>
      <c r="L128" s="28"/>
      <c r="M128" s="28" t="s">
        <v>351</v>
      </c>
      <c r="N128" s="28"/>
      <c r="O128" s="28" t="b">
        <v>0</v>
      </c>
      <c r="P128" s="28" t="b">
        <v>0</v>
      </c>
      <c r="Q128" s="28" t="b">
        <v>0</v>
      </c>
      <c r="R128" s="28" t="b">
        <v>1</v>
      </c>
      <c r="S128" s="28" t="b">
        <v>1</v>
      </c>
      <c r="T128" s="28" t="b">
        <v>0</v>
      </c>
      <c r="U128" s="28" t="s">
        <v>698</v>
      </c>
      <c r="V128" s="28" t="s">
        <v>320</v>
      </c>
      <c r="W128" s="28" t="s">
        <v>321</v>
      </c>
      <c r="X128" s="28" t="b">
        <v>1</v>
      </c>
      <c r="Y128" s="28" t="b">
        <v>1</v>
      </c>
      <c r="Z128" s="28" t="s">
        <v>699</v>
      </c>
      <c r="AA128" s="28" t="s">
        <v>700</v>
      </c>
      <c r="AB128" s="28" t="s">
        <v>316</v>
      </c>
      <c r="AC128" s="28" t="s">
        <v>1</v>
      </c>
      <c r="AD128" s="28" t="s">
        <v>470</v>
      </c>
      <c r="AE128" s="28" t="s">
        <v>701</v>
      </c>
      <c r="AF128" s="28"/>
      <c r="AG128" s="28"/>
      <c r="AH128">
        <v>712</v>
      </c>
      <c r="AI128">
        <f t="shared" ref="AI128:AI145" si="27">AU128/AH128</f>
        <v>2.8089887640449437E-2</v>
      </c>
      <c r="AJ128">
        <v>2.8089887640449437E-2</v>
      </c>
      <c r="AK128">
        <v>2.8089887640449437E-2</v>
      </c>
      <c r="AL128">
        <v>2.8089887640449437E-2</v>
      </c>
      <c r="AM128">
        <v>2.8089887640449437E-2</v>
      </c>
      <c r="AN128">
        <v>2.8089887640449437E-2</v>
      </c>
      <c r="AO128">
        <v>2.8089887640449437E-2</v>
      </c>
      <c r="AP128">
        <v>2.8089887640449437E-2</v>
      </c>
      <c r="AQ128">
        <v>2.8089887640449437E-2</v>
      </c>
      <c r="AR128">
        <v>2.8089887640449437E-2</v>
      </c>
      <c r="AS128">
        <v>2.8089887640449437E-2</v>
      </c>
      <c r="AT128">
        <v>2.8089887640449437E-2</v>
      </c>
      <c r="AU128" s="28">
        <v>20</v>
      </c>
      <c r="AV128" s="28">
        <v>0</v>
      </c>
      <c r="AW128" s="28">
        <v>0</v>
      </c>
      <c r="AX128" s="28">
        <v>20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s="28">
        <v>20</v>
      </c>
      <c r="BH128" s="28">
        <v>0</v>
      </c>
      <c r="BI128" s="28">
        <v>0</v>
      </c>
      <c r="BJ128" s="28">
        <v>20</v>
      </c>
      <c r="BK128" s="28"/>
      <c r="BL128" s="28"/>
      <c r="BM128" s="28"/>
      <c r="BN128" s="28"/>
      <c r="BP128" s="24">
        <v>124</v>
      </c>
      <c r="BQ128" s="24">
        <v>35</v>
      </c>
      <c r="BR128" s="24">
        <v>89</v>
      </c>
      <c r="BS128" s="24">
        <v>0</v>
      </c>
      <c r="BT128" s="24">
        <v>10</v>
      </c>
      <c r="BU128" s="24">
        <v>5</v>
      </c>
      <c r="BV128" s="24">
        <v>5</v>
      </c>
      <c r="BW128" s="24">
        <v>0</v>
      </c>
      <c r="BX128" s="24">
        <v>16</v>
      </c>
      <c r="BY128" s="24">
        <v>32</v>
      </c>
      <c r="BZ128" s="24">
        <v>43</v>
      </c>
      <c r="CA128" s="24">
        <v>70</v>
      </c>
      <c r="CC128">
        <f t="shared" ref="CC128:CC145" si="28">BP128*AI128</f>
        <v>3.4831460674157304</v>
      </c>
      <c r="CD128">
        <f t="shared" ref="CD128:CN143" si="29">BQ128*AJ128</f>
        <v>0.9831460674157303</v>
      </c>
      <c r="CE128">
        <f t="shared" si="29"/>
        <v>2.5</v>
      </c>
      <c r="CF128">
        <f t="shared" si="29"/>
        <v>0</v>
      </c>
      <c r="CG128">
        <f t="shared" si="29"/>
        <v>0.2808988764044944</v>
      </c>
      <c r="CH128">
        <f t="shared" si="29"/>
        <v>0.1404494382022472</v>
      </c>
      <c r="CI128">
        <f t="shared" si="29"/>
        <v>0.1404494382022472</v>
      </c>
      <c r="CJ128">
        <f t="shared" si="29"/>
        <v>0</v>
      </c>
      <c r="CK128">
        <f t="shared" si="29"/>
        <v>0.449438202247191</v>
      </c>
      <c r="CL128">
        <f t="shared" si="29"/>
        <v>0.898876404494382</v>
      </c>
      <c r="CM128">
        <f t="shared" si="29"/>
        <v>1.2078651685393258</v>
      </c>
      <c r="CN128">
        <f t="shared" si="29"/>
        <v>1.9662921348314606</v>
      </c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</row>
    <row r="129" spans="1:106" x14ac:dyDescent="0.25">
      <c r="A129" s="28">
        <v>394</v>
      </c>
      <c r="B129" s="28" t="s">
        <v>702</v>
      </c>
      <c r="C129" s="28" t="s">
        <v>470</v>
      </c>
      <c r="D129" s="28" t="s">
        <v>367</v>
      </c>
      <c r="E129" s="28" t="s">
        <v>316</v>
      </c>
      <c r="F129" s="28">
        <v>14</v>
      </c>
      <c r="G129" s="28">
        <v>18</v>
      </c>
      <c r="H129" s="28">
        <v>2</v>
      </c>
      <c r="I129" s="28">
        <v>1</v>
      </c>
      <c r="J129" s="28"/>
      <c r="K129" s="28" t="s">
        <v>317</v>
      </c>
      <c r="L129" s="28"/>
      <c r="M129" s="28" t="s">
        <v>351</v>
      </c>
      <c r="N129" s="28"/>
      <c r="O129" s="28" t="b">
        <v>0</v>
      </c>
      <c r="P129" s="28" t="b">
        <v>0</v>
      </c>
      <c r="Q129" s="28" t="b">
        <v>0</v>
      </c>
      <c r="R129" s="28" t="b">
        <v>1</v>
      </c>
      <c r="S129" s="28" t="b">
        <v>1</v>
      </c>
      <c r="T129" s="28" t="b">
        <v>0</v>
      </c>
      <c r="U129" s="28" t="s">
        <v>698</v>
      </c>
      <c r="V129" s="28" t="s">
        <v>320</v>
      </c>
      <c r="W129" s="28" t="s">
        <v>321</v>
      </c>
      <c r="X129" s="28" t="b">
        <v>1</v>
      </c>
      <c r="Y129" s="28" t="b">
        <v>1</v>
      </c>
      <c r="Z129" s="28" t="s">
        <v>703</v>
      </c>
      <c r="AA129" s="28" t="s">
        <v>700</v>
      </c>
      <c r="AB129" s="28" t="s">
        <v>316</v>
      </c>
      <c r="AC129" s="28" t="s">
        <v>1</v>
      </c>
      <c r="AD129" s="28" t="s">
        <v>470</v>
      </c>
      <c r="AE129" s="28" t="s">
        <v>701</v>
      </c>
      <c r="AF129" s="28"/>
      <c r="AG129" s="28"/>
      <c r="AH129">
        <v>712</v>
      </c>
      <c r="AI129">
        <f t="shared" si="27"/>
        <v>2.8089887640449437E-2</v>
      </c>
      <c r="AJ129">
        <v>2.8089887640449437E-2</v>
      </c>
      <c r="AK129">
        <v>2.8089887640449437E-2</v>
      </c>
      <c r="AL129">
        <v>2.8089887640449437E-2</v>
      </c>
      <c r="AM129">
        <v>2.8089887640449437E-2</v>
      </c>
      <c r="AN129">
        <v>2.8089887640449437E-2</v>
      </c>
      <c r="AO129">
        <v>2.8089887640449437E-2</v>
      </c>
      <c r="AP129">
        <v>2.8089887640449437E-2</v>
      </c>
      <c r="AQ129">
        <v>2.8089887640449437E-2</v>
      </c>
      <c r="AR129">
        <v>2.8089887640449437E-2</v>
      </c>
      <c r="AS129">
        <v>2.8089887640449437E-2</v>
      </c>
      <c r="AT129">
        <v>2.8089887640449437E-2</v>
      </c>
      <c r="AU129" s="28">
        <v>20</v>
      </c>
      <c r="AV129" s="28">
        <v>0</v>
      </c>
      <c r="AW129" s="28">
        <v>0</v>
      </c>
      <c r="AX129" s="28">
        <v>20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s="28">
        <v>20</v>
      </c>
      <c r="BH129" s="28">
        <v>0</v>
      </c>
      <c r="BI129" s="28">
        <v>0</v>
      </c>
      <c r="BJ129" s="28">
        <v>20</v>
      </c>
      <c r="BK129" s="28"/>
      <c r="BL129" s="28"/>
      <c r="BM129" s="28"/>
      <c r="BN129" s="28"/>
      <c r="BP129" s="24">
        <v>124</v>
      </c>
      <c r="BQ129" s="24">
        <v>35</v>
      </c>
      <c r="BR129" s="24">
        <v>89</v>
      </c>
      <c r="BS129" s="24">
        <v>0</v>
      </c>
      <c r="BT129" s="24">
        <v>10</v>
      </c>
      <c r="BU129" s="24">
        <v>5</v>
      </c>
      <c r="BV129" s="24">
        <v>5</v>
      </c>
      <c r="BW129" s="24">
        <v>0</v>
      </c>
      <c r="BX129" s="24">
        <v>16</v>
      </c>
      <c r="BY129" s="24">
        <v>32</v>
      </c>
      <c r="BZ129" s="24">
        <v>43</v>
      </c>
      <c r="CA129" s="24">
        <v>70</v>
      </c>
      <c r="CC129">
        <f t="shared" si="28"/>
        <v>3.4831460674157304</v>
      </c>
      <c r="CD129">
        <f t="shared" si="29"/>
        <v>0.9831460674157303</v>
      </c>
      <c r="CE129">
        <f t="shared" si="29"/>
        <v>2.5</v>
      </c>
      <c r="CF129">
        <f t="shared" si="29"/>
        <v>0</v>
      </c>
      <c r="CG129">
        <f t="shared" si="29"/>
        <v>0.2808988764044944</v>
      </c>
      <c r="CH129">
        <f t="shared" si="29"/>
        <v>0.1404494382022472</v>
      </c>
      <c r="CI129">
        <f t="shared" si="29"/>
        <v>0.1404494382022472</v>
      </c>
      <c r="CJ129">
        <f t="shared" si="29"/>
        <v>0</v>
      </c>
      <c r="CK129">
        <f t="shared" si="29"/>
        <v>0.449438202247191</v>
      </c>
      <c r="CL129">
        <f t="shared" si="29"/>
        <v>0.898876404494382</v>
      </c>
      <c r="CM129">
        <f t="shared" si="29"/>
        <v>1.2078651685393258</v>
      </c>
      <c r="CN129">
        <f t="shared" si="29"/>
        <v>1.9662921348314606</v>
      </c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</row>
    <row r="130" spans="1:106" x14ac:dyDescent="0.25">
      <c r="A130">
        <v>396</v>
      </c>
      <c r="B130" t="s">
        <v>412</v>
      </c>
      <c r="C130" t="s">
        <v>470</v>
      </c>
      <c r="D130" t="s">
        <v>704</v>
      </c>
      <c r="E130" t="s">
        <v>316</v>
      </c>
      <c r="F130">
        <v>14</v>
      </c>
      <c r="G130">
        <v>18</v>
      </c>
      <c r="H130">
        <v>3</v>
      </c>
      <c r="I130">
        <v>1</v>
      </c>
      <c r="K130" t="s">
        <v>355</v>
      </c>
      <c r="M130" t="s">
        <v>335</v>
      </c>
      <c r="O130" t="b">
        <v>1</v>
      </c>
      <c r="P130" t="b">
        <v>0</v>
      </c>
      <c r="Q130" t="b">
        <v>1</v>
      </c>
      <c r="R130" t="b">
        <v>1</v>
      </c>
      <c r="S130" t="b">
        <v>1</v>
      </c>
      <c r="T130" t="b">
        <v>1</v>
      </c>
      <c r="V130" t="s">
        <v>320</v>
      </c>
      <c r="W130" t="s">
        <v>321</v>
      </c>
      <c r="X130" t="b">
        <v>0</v>
      </c>
      <c r="Y130" t="b">
        <v>0</v>
      </c>
      <c r="Z130" t="s">
        <v>705</v>
      </c>
      <c r="AA130" t="s">
        <v>700</v>
      </c>
      <c r="AB130" t="s">
        <v>316</v>
      </c>
      <c r="AC130" t="s">
        <v>1</v>
      </c>
      <c r="AD130" t="s">
        <v>470</v>
      </c>
      <c r="AE130" t="s">
        <v>701</v>
      </c>
      <c r="AF130">
        <v>0</v>
      </c>
      <c r="AG130">
        <f>SUM(AU128:AU145)</f>
        <v>712</v>
      </c>
      <c r="AH130">
        <v>712</v>
      </c>
      <c r="AI130">
        <f t="shared" si="27"/>
        <v>2.8089887640449437E-2</v>
      </c>
      <c r="AJ130">
        <v>2.8089887640449437E-2</v>
      </c>
      <c r="AK130">
        <v>2.8089887640449399E-2</v>
      </c>
      <c r="AL130">
        <v>2.8089887640449437E-2</v>
      </c>
      <c r="AM130">
        <v>2.8089887640449437E-2</v>
      </c>
      <c r="AN130">
        <v>2.8089887640449437E-2</v>
      </c>
      <c r="AO130">
        <v>2.8089887640449437E-2</v>
      </c>
      <c r="AP130">
        <v>2.8089887640449437E-2</v>
      </c>
      <c r="AQ130">
        <v>2.8089887640449437E-2</v>
      </c>
      <c r="AR130">
        <v>2.8089887640449437E-2</v>
      </c>
      <c r="AS130">
        <v>2.8089887640449437E-2</v>
      </c>
      <c r="AT130">
        <v>2.8089887640449437E-2</v>
      </c>
      <c r="AU130">
        <v>20</v>
      </c>
      <c r="AV130">
        <v>17</v>
      </c>
      <c r="AW130">
        <v>3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20</v>
      </c>
      <c r="BH130">
        <v>17</v>
      </c>
      <c r="BI130">
        <v>3</v>
      </c>
      <c r="BJ130">
        <v>0</v>
      </c>
      <c r="BP130" s="24">
        <v>124</v>
      </c>
      <c r="BQ130" s="24">
        <v>35</v>
      </c>
      <c r="BR130" s="24">
        <v>89</v>
      </c>
      <c r="BS130" s="24">
        <v>0</v>
      </c>
      <c r="BT130" s="24">
        <v>10</v>
      </c>
      <c r="BU130" s="24">
        <v>5</v>
      </c>
      <c r="BV130" s="24">
        <v>5</v>
      </c>
      <c r="BW130" s="24">
        <v>0</v>
      </c>
      <c r="BX130" s="24">
        <v>16</v>
      </c>
      <c r="BY130" s="24">
        <v>32</v>
      </c>
      <c r="BZ130" s="24">
        <v>43</v>
      </c>
      <c r="CA130" s="24">
        <v>70</v>
      </c>
      <c r="CC130">
        <f t="shared" si="28"/>
        <v>3.4831460674157304</v>
      </c>
      <c r="CD130">
        <f t="shared" si="29"/>
        <v>0.9831460674157303</v>
      </c>
      <c r="CE130">
        <f t="shared" si="29"/>
        <v>2.4999999999999964</v>
      </c>
      <c r="CF130">
        <f t="shared" si="29"/>
        <v>0</v>
      </c>
      <c r="CG130">
        <f t="shared" si="29"/>
        <v>0.2808988764044944</v>
      </c>
      <c r="CH130">
        <f t="shared" si="29"/>
        <v>0.1404494382022472</v>
      </c>
      <c r="CI130">
        <f t="shared" si="29"/>
        <v>0.1404494382022472</v>
      </c>
      <c r="CJ130">
        <f t="shared" si="29"/>
        <v>0</v>
      </c>
      <c r="CK130">
        <f t="shared" si="29"/>
        <v>0.449438202247191</v>
      </c>
      <c r="CL130">
        <f t="shared" si="29"/>
        <v>0.898876404494382</v>
      </c>
      <c r="CM130">
        <f t="shared" si="29"/>
        <v>1.2078651685393258</v>
      </c>
      <c r="CN130">
        <f t="shared" si="29"/>
        <v>1.9662921348314606</v>
      </c>
      <c r="CQ130">
        <v>0</v>
      </c>
      <c r="CU130">
        <v>0</v>
      </c>
      <c r="CY130">
        <v>0</v>
      </c>
      <c r="CZ130">
        <v>0</v>
      </c>
      <c r="DA130">
        <v>0</v>
      </c>
      <c r="DB130">
        <v>0</v>
      </c>
    </row>
    <row r="131" spans="1:106" x14ac:dyDescent="0.25">
      <c r="A131">
        <v>399</v>
      </c>
      <c r="B131" t="s">
        <v>325</v>
      </c>
      <c r="C131" t="s">
        <v>470</v>
      </c>
      <c r="D131" t="s">
        <v>706</v>
      </c>
      <c r="E131" t="s">
        <v>316</v>
      </c>
      <c r="F131">
        <v>14</v>
      </c>
      <c r="G131">
        <v>18</v>
      </c>
      <c r="H131">
        <v>4</v>
      </c>
      <c r="I131">
        <v>1</v>
      </c>
      <c r="K131" t="s">
        <v>355</v>
      </c>
      <c r="M131" t="s">
        <v>335</v>
      </c>
      <c r="O131" t="b">
        <v>1</v>
      </c>
      <c r="P131" t="b">
        <v>0</v>
      </c>
      <c r="Q131" t="b">
        <v>1</v>
      </c>
      <c r="R131" t="b">
        <v>1</v>
      </c>
      <c r="S131" t="b">
        <v>1</v>
      </c>
      <c r="T131" t="b">
        <v>0</v>
      </c>
      <c r="V131" t="s">
        <v>320</v>
      </c>
      <c r="W131" t="s">
        <v>321</v>
      </c>
      <c r="X131" t="b">
        <v>0</v>
      </c>
      <c r="Y131" t="b">
        <v>0</v>
      </c>
      <c r="Z131" t="s">
        <v>707</v>
      </c>
      <c r="AA131" t="s">
        <v>700</v>
      </c>
      <c r="AB131" t="s">
        <v>316</v>
      </c>
      <c r="AC131" t="s">
        <v>1</v>
      </c>
      <c r="AD131" t="s">
        <v>470</v>
      </c>
      <c r="AE131" t="s">
        <v>701</v>
      </c>
      <c r="AF131">
        <v>0</v>
      </c>
      <c r="AH131">
        <v>712</v>
      </c>
      <c r="AI131">
        <f t="shared" si="27"/>
        <v>2.8089887640449437E-2</v>
      </c>
      <c r="AJ131">
        <v>2.8089887640449437E-2</v>
      </c>
      <c r="AK131">
        <v>2.8089887640449437E-2</v>
      </c>
      <c r="AL131">
        <v>2.8089887640449437E-2</v>
      </c>
      <c r="AM131">
        <v>2.8089887640449437E-2</v>
      </c>
      <c r="AN131">
        <v>2.8089887640449437E-2</v>
      </c>
      <c r="AO131">
        <v>2.8089887640449437E-2</v>
      </c>
      <c r="AP131">
        <v>2.8089887640449437E-2</v>
      </c>
      <c r="AQ131">
        <v>2.8089887640449437E-2</v>
      </c>
      <c r="AR131">
        <v>2.8089887640449437E-2</v>
      </c>
      <c r="AS131">
        <v>2.8089887640449437E-2</v>
      </c>
      <c r="AT131">
        <v>2.8089887640449437E-2</v>
      </c>
      <c r="AU131">
        <v>20</v>
      </c>
      <c r="AV131">
        <v>19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20</v>
      </c>
      <c r="BH131">
        <v>19</v>
      </c>
      <c r="BI131">
        <v>1</v>
      </c>
      <c r="BJ131">
        <v>0</v>
      </c>
      <c r="BP131" s="24">
        <v>124</v>
      </c>
      <c r="BQ131" s="24">
        <v>35</v>
      </c>
      <c r="BR131" s="24">
        <v>89</v>
      </c>
      <c r="BS131" s="24">
        <v>0</v>
      </c>
      <c r="BT131" s="24">
        <v>10</v>
      </c>
      <c r="BU131" s="24">
        <v>5</v>
      </c>
      <c r="BV131" s="24">
        <v>5</v>
      </c>
      <c r="BW131" s="24">
        <v>0</v>
      </c>
      <c r="BX131" s="24">
        <v>16</v>
      </c>
      <c r="BY131" s="24">
        <v>32</v>
      </c>
      <c r="BZ131" s="24">
        <v>43</v>
      </c>
      <c r="CA131" s="24">
        <v>70</v>
      </c>
      <c r="CC131">
        <f t="shared" si="28"/>
        <v>3.4831460674157304</v>
      </c>
      <c r="CD131">
        <f t="shared" si="29"/>
        <v>0.9831460674157303</v>
      </c>
      <c r="CE131">
        <f t="shared" si="29"/>
        <v>2.5</v>
      </c>
      <c r="CF131">
        <f t="shared" si="29"/>
        <v>0</v>
      </c>
      <c r="CG131">
        <f t="shared" si="29"/>
        <v>0.2808988764044944</v>
      </c>
      <c r="CH131">
        <f t="shared" si="29"/>
        <v>0.1404494382022472</v>
      </c>
      <c r="CI131">
        <f t="shared" si="29"/>
        <v>0.1404494382022472</v>
      </c>
      <c r="CJ131">
        <f t="shared" si="29"/>
        <v>0</v>
      </c>
      <c r="CK131">
        <f t="shared" si="29"/>
        <v>0.449438202247191</v>
      </c>
      <c r="CL131">
        <f t="shared" si="29"/>
        <v>0.898876404494382</v>
      </c>
      <c r="CM131">
        <f t="shared" si="29"/>
        <v>1.2078651685393258</v>
      </c>
      <c r="CN131">
        <f t="shared" si="29"/>
        <v>1.9662921348314606</v>
      </c>
      <c r="CQ131">
        <v>0</v>
      </c>
      <c r="CU131">
        <v>0</v>
      </c>
      <c r="CY131">
        <v>0</v>
      </c>
      <c r="CZ131">
        <v>0</v>
      </c>
      <c r="DA131">
        <v>0</v>
      </c>
      <c r="DB131">
        <v>0</v>
      </c>
    </row>
    <row r="132" spans="1:106" x14ac:dyDescent="0.25">
      <c r="A132">
        <v>402</v>
      </c>
      <c r="B132" s="31" t="s">
        <v>332</v>
      </c>
      <c r="C132" t="s">
        <v>470</v>
      </c>
      <c r="D132" t="s">
        <v>708</v>
      </c>
      <c r="E132" t="s">
        <v>316</v>
      </c>
      <c r="F132">
        <v>14</v>
      </c>
      <c r="G132">
        <v>18</v>
      </c>
      <c r="H132">
        <v>5</v>
      </c>
      <c r="I132">
        <v>1</v>
      </c>
      <c r="K132" t="s">
        <v>355</v>
      </c>
      <c r="M132" t="s">
        <v>335</v>
      </c>
      <c r="O132" t="b">
        <v>1</v>
      </c>
      <c r="P132" t="b">
        <v>0</v>
      </c>
      <c r="Q132" t="b">
        <v>1</v>
      </c>
      <c r="R132" t="b">
        <v>1</v>
      </c>
      <c r="S132" t="b">
        <v>1</v>
      </c>
      <c r="T132" t="b">
        <v>1</v>
      </c>
      <c r="V132" t="s">
        <v>320</v>
      </c>
      <c r="W132" s="28" t="s">
        <v>1216</v>
      </c>
      <c r="X132" t="b">
        <v>0</v>
      </c>
      <c r="Y132" t="b">
        <v>0</v>
      </c>
      <c r="Z132" t="s">
        <v>709</v>
      </c>
      <c r="AA132" t="s">
        <v>700</v>
      </c>
      <c r="AB132" t="s">
        <v>316</v>
      </c>
      <c r="AC132" t="s">
        <v>1</v>
      </c>
      <c r="AD132" t="s">
        <v>470</v>
      </c>
      <c r="AE132" t="s">
        <v>701</v>
      </c>
      <c r="AF132">
        <v>0</v>
      </c>
      <c r="AH132">
        <v>712</v>
      </c>
      <c r="AI132">
        <f t="shared" si="27"/>
        <v>2.8089887640449437E-2</v>
      </c>
      <c r="AJ132">
        <v>2.8089887640449437E-2</v>
      </c>
      <c r="AK132">
        <v>2.8089887640449437E-2</v>
      </c>
      <c r="AL132">
        <v>2.8089887640449437E-2</v>
      </c>
      <c r="AM132">
        <v>2.8089887640449437E-2</v>
      </c>
      <c r="AN132">
        <v>2.8089887640449437E-2</v>
      </c>
      <c r="AO132">
        <v>2.8089887640449437E-2</v>
      </c>
      <c r="AP132">
        <v>2.8089887640449437E-2</v>
      </c>
      <c r="AQ132">
        <v>2.8089887640449437E-2</v>
      </c>
      <c r="AR132">
        <v>2.8089887640449437E-2</v>
      </c>
      <c r="AS132">
        <v>2.8089887640449437E-2</v>
      </c>
      <c r="AT132">
        <v>2.8089887640449437E-2</v>
      </c>
      <c r="AU132">
        <v>20</v>
      </c>
      <c r="AV132">
        <v>17</v>
      </c>
      <c r="AW132">
        <v>3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20</v>
      </c>
      <c r="BH132">
        <v>17</v>
      </c>
      <c r="BI132">
        <v>3</v>
      </c>
      <c r="BJ132">
        <v>0</v>
      </c>
      <c r="BP132" s="24">
        <v>124</v>
      </c>
      <c r="BQ132" s="24">
        <v>35</v>
      </c>
      <c r="BR132" s="24">
        <v>89</v>
      </c>
      <c r="BS132" s="24">
        <v>0</v>
      </c>
      <c r="BT132" s="24">
        <v>10</v>
      </c>
      <c r="BU132" s="24">
        <v>5</v>
      </c>
      <c r="BV132" s="24">
        <v>5</v>
      </c>
      <c r="BW132" s="24">
        <v>0</v>
      </c>
      <c r="BX132" s="24">
        <v>16</v>
      </c>
      <c r="BY132" s="24">
        <v>32</v>
      </c>
      <c r="BZ132" s="24">
        <v>43</v>
      </c>
      <c r="CA132" s="24">
        <v>70</v>
      </c>
      <c r="CC132">
        <f t="shared" si="28"/>
        <v>3.4831460674157304</v>
      </c>
      <c r="CD132">
        <f t="shared" si="29"/>
        <v>0.9831460674157303</v>
      </c>
      <c r="CE132">
        <f t="shared" si="29"/>
        <v>2.5</v>
      </c>
      <c r="CF132">
        <f t="shared" si="29"/>
        <v>0</v>
      </c>
      <c r="CG132">
        <f t="shared" si="29"/>
        <v>0.2808988764044944</v>
      </c>
      <c r="CH132">
        <f t="shared" si="29"/>
        <v>0.1404494382022472</v>
      </c>
      <c r="CI132">
        <f t="shared" si="29"/>
        <v>0.1404494382022472</v>
      </c>
      <c r="CJ132">
        <f t="shared" si="29"/>
        <v>0</v>
      </c>
      <c r="CK132">
        <f t="shared" si="29"/>
        <v>0.449438202247191</v>
      </c>
      <c r="CL132">
        <f t="shared" si="29"/>
        <v>0.898876404494382</v>
      </c>
      <c r="CM132">
        <f t="shared" si="29"/>
        <v>1.2078651685393258</v>
      </c>
      <c r="CN132">
        <f t="shared" si="29"/>
        <v>1.9662921348314606</v>
      </c>
      <c r="CQ132">
        <v>0</v>
      </c>
      <c r="CU132">
        <v>0</v>
      </c>
      <c r="CY132">
        <v>0</v>
      </c>
      <c r="CZ132">
        <v>0</v>
      </c>
      <c r="DA132">
        <v>0</v>
      </c>
      <c r="DB132">
        <v>0</v>
      </c>
    </row>
    <row r="133" spans="1:106" x14ac:dyDescent="0.25">
      <c r="A133">
        <v>405</v>
      </c>
      <c r="B133" s="31" t="s">
        <v>353</v>
      </c>
      <c r="C133" t="s">
        <v>470</v>
      </c>
      <c r="D133" t="s">
        <v>710</v>
      </c>
      <c r="E133" t="s">
        <v>316</v>
      </c>
      <c r="F133">
        <v>14</v>
      </c>
      <c r="G133">
        <v>18</v>
      </c>
      <c r="H133">
        <v>6</v>
      </c>
      <c r="I133">
        <v>1</v>
      </c>
      <c r="K133" t="s">
        <v>355</v>
      </c>
      <c r="M133" t="s">
        <v>335</v>
      </c>
      <c r="O133" t="b">
        <v>1</v>
      </c>
      <c r="P133" t="b">
        <v>0</v>
      </c>
      <c r="Q133" t="b">
        <v>1</v>
      </c>
      <c r="R133" t="b">
        <v>1</v>
      </c>
      <c r="S133" t="b">
        <v>1</v>
      </c>
      <c r="T133" t="b">
        <v>1</v>
      </c>
      <c r="V133" t="s">
        <v>320</v>
      </c>
      <c r="W133" s="28" t="s">
        <v>1216</v>
      </c>
      <c r="X133" t="b">
        <v>0</v>
      </c>
      <c r="Y133" t="b">
        <v>0</v>
      </c>
      <c r="Z133" t="s">
        <v>711</v>
      </c>
      <c r="AA133" t="s">
        <v>700</v>
      </c>
      <c r="AB133" t="s">
        <v>316</v>
      </c>
      <c r="AC133" t="s">
        <v>1</v>
      </c>
      <c r="AD133" t="s">
        <v>470</v>
      </c>
      <c r="AE133" t="s">
        <v>701</v>
      </c>
      <c r="AF133">
        <v>0</v>
      </c>
      <c r="AH133">
        <v>712</v>
      </c>
      <c r="AI133">
        <f t="shared" si="27"/>
        <v>2.8089887640449437E-2</v>
      </c>
      <c r="AJ133">
        <v>2.8089887640449437E-2</v>
      </c>
      <c r="AK133">
        <v>2.8089887640449437E-2</v>
      </c>
      <c r="AL133">
        <v>2.8089887640449437E-2</v>
      </c>
      <c r="AM133">
        <v>2.8089887640449437E-2</v>
      </c>
      <c r="AN133">
        <v>2.8089887640449437E-2</v>
      </c>
      <c r="AO133">
        <v>2.8089887640449437E-2</v>
      </c>
      <c r="AP133">
        <v>2.8089887640449437E-2</v>
      </c>
      <c r="AQ133">
        <v>2.8089887640449437E-2</v>
      </c>
      <c r="AR133">
        <v>2.8089887640449437E-2</v>
      </c>
      <c r="AS133">
        <v>2.8089887640449437E-2</v>
      </c>
      <c r="AT133">
        <v>2.8089887640449437E-2</v>
      </c>
      <c r="AU133">
        <v>20</v>
      </c>
      <c r="AV133">
        <v>15</v>
      </c>
      <c r="AW133">
        <v>5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0</v>
      </c>
      <c r="BF133">
        <v>0</v>
      </c>
      <c r="BG133">
        <v>19</v>
      </c>
      <c r="BH133">
        <v>14</v>
      </c>
      <c r="BI133">
        <v>5</v>
      </c>
      <c r="BJ133">
        <v>0</v>
      </c>
      <c r="BP133" s="24">
        <v>124</v>
      </c>
      <c r="BQ133" s="24">
        <v>35</v>
      </c>
      <c r="BR133" s="24">
        <v>89</v>
      </c>
      <c r="BS133" s="24">
        <v>0</v>
      </c>
      <c r="BT133" s="24">
        <v>10</v>
      </c>
      <c r="BU133" s="24">
        <v>5</v>
      </c>
      <c r="BV133" s="24">
        <v>5</v>
      </c>
      <c r="BW133" s="24">
        <v>0</v>
      </c>
      <c r="BX133" s="24">
        <v>16</v>
      </c>
      <c r="BY133" s="24">
        <v>32</v>
      </c>
      <c r="BZ133" s="24">
        <v>43</v>
      </c>
      <c r="CA133" s="24">
        <v>70</v>
      </c>
      <c r="CC133">
        <f t="shared" si="28"/>
        <v>3.4831460674157304</v>
      </c>
      <c r="CD133">
        <f t="shared" si="29"/>
        <v>0.9831460674157303</v>
      </c>
      <c r="CE133">
        <f t="shared" si="29"/>
        <v>2.5</v>
      </c>
      <c r="CF133">
        <f t="shared" si="29"/>
        <v>0</v>
      </c>
      <c r="CG133">
        <f t="shared" si="29"/>
        <v>0.2808988764044944</v>
      </c>
      <c r="CH133">
        <f t="shared" si="29"/>
        <v>0.1404494382022472</v>
      </c>
      <c r="CI133">
        <f t="shared" si="29"/>
        <v>0.1404494382022472</v>
      </c>
      <c r="CJ133">
        <f t="shared" si="29"/>
        <v>0</v>
      </c>
      <c r="CK133">
        <f t="shared" si="29"/>
        <v>0.449438202247191</v>
      </c>
      <c r="CL133">
        <f t="shared" si="29"/>
        <v>0.898876404494382</v>
      </c>
      <c r="CM133">
        <f t="shared" si="29"/>
        <v>1.2078651685393258</v>
      </c>
      <c r="CN133">
        <f t="shared" si="29"/>
        <v>1.9662921348314606</v>
      </c>
      <c r="CQ133">
        <v>0</v>
      </c>
      <c r="CU133">
        <v>0</v>
      </c>
      <c r="CY133">
        <v>0</v>
      </c>
      <c r="CZ133">
        <v>0</v>
      </c>
      <c r="DA133">
        <v>0</v>
      </c>
      <c r="DB133">
        <v>0</v>
      </c>
    </row>
    <row r="134" spans="1:106" x14ac:dyDescent="0.25">
      <c r="A134">
        <v>408</v>
      </c>
      <c r="B134" t="s">
        <v>712</v>
      </c>
      <c r="C134" t="s">
        <v>470</v>
      </c>
      <c r="D134" t="s">
        <v>713</v>
      </c>
      <c r="E134" t="s">
        <v>316</v>
      </c>
      <c r="F134">
        <v>14</v>
      </c>
      <c r="G134">
        <v>18</v>
      </c>
      <c r="H134">
        <v>7</v>
      </c>
      <c r="I134">
        <v>1</v>
      </c>
      <c r="K134" t="s">
        <v>355</v>
      </c>
      <c r="M134" t="s">
        <v>335</v>
      </c>
      <c r="O134" t="b">
        <v>1</v>
      </c>
      <c r="P134" t="b">
        <v>0</v>
      </c>
      <c r="Q134" t="b">
        <v>1</v>
      </c>
      <c r="R134" t="b">
        <v>1</v>
      </c>
      <c r="S134" t="b">
        <v>1</v>
      </c>
      <c r="T134" t="b">
        <v>0</v>
      </c>
      <c r="V134" t="s">
        <v>320</v>
      </c>
      <c r="W134" t="s">
        <v>321</v>
      </c>
      <c r="X134" t="b">
        <v>0</v>
      </c>
      <c r="Y134" t="b">
        <v>0</v>
      </c>
      <c r="Z134" t="s">
        <v>714</v>
      </c>
      <c r="AA134" t="s">
        <v>700</v>
      </c>
      <c r="AB134" t="s">
        <v>316</v>
      </c>
      <c r="AC134" t="s">
        <v>1</v>
      </c>
      <c r="AD134" t="s">
        <v>470</v>
      </c>
      <c r="AE134" t="s">
        <v>701</v>
      </c>
      <c r="AF134">
        <v>0</v>
      </c>
      <c r="AH134">
        <v>712</v>
      </c>
      <c r="AI134">
        <f t="shared" si="27"/>
        <v>2.8089887640449437E-2</v>
      </c>
      <c r="AJ134">
        <v>2.8089887640449437E-2</v>
      </c>
      <c r="AK134">
        <v>2.8089887640449437E-2</v>
      </c>
      <c r="AL134">
        <v>2.8089887640449437E-2</v>
      </c>
      <c r="AM134">
        <v>2.8089887640449437E-2</v>
      </c>
      <c r="AN134">
        <v>2.8089887640449437E-2</v>
      </c>
      <c r="AO134">
        <v>2.8089887640449437E-2</v>
      </c>
      <c r="AP134">
        <v>2.8089887640449437E-2</v>
      </c>
      <c r="AQ134">
        <v>2.8089887640449437E-2</v>
      </c>
      <c r="AR134">
        <v>2.8089887640449437E-2</v>
      </c>
      <c r="AS134">
        <v>2.8089887640449437E-2</v>
      </c>
      <c r="AT134">
        <v>2.8089887640449437E-2</v>
      </c>
      <c r="AU134">
        <v>20</v>
      </c>
      <c r="AV134">
        <v>17</v>
      </c>
      <c r="AW134">
        <v>3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0</v>
      </c>
      <c r="BF134">
        <v>0</v>
      </c>
      <c r="BG134">
        <v>19</v>
      </c>
      <c r="BH134">
        <v>16</v>
      </c>
      <c r="BI134">
        <v>3</v>
      </c>
      <c r="BJ134">
        <v>0</v>
      </c>
      <c r="BP134" s="24">
        <v>124</v>
      </c>
      <c r="BQ134" s="24">
        <v>35</v>
      </c>
      <c r="BR134" s="24">
        <v>89</v>
      </c>
      <c r="BS134" s="24">
        <v>0</v>
      </c>
      <c r="BT134" s="24">
        <v>10</v>
      </c>
      <c r="BU134" s="24">
        <v>5</v>
      </c>
      <c r="BV134" s="24">
        <v>5</v>
      </c>
      <c r="BW134" s="24">
        <v>0</v>
      </c>
      <c r="BX134" s="24">
        <v>16</v>
      </c>
      <c r="BY134" s="24">
        <v>32</v>
      </c>
      <c r="BZ134" s="24">
        <v>43</v>
      </c>
      <c r="CA134" s="24">
        <v>70</v>
      </c>
      <c r="CC134">
        <f t="shared" si="28"/>
        <v>3.4831460674157304</v>
      </c>
      <c r="CD134">
        <f t="shared" si="29"/>
        <v>0.9831460674157303</v>
      </c>
      <c r="CE134">
        <f t="shared" si="29"/>
        <v>2.5</v>
      </c>
      <c r="CF134">
        <f t="shared" si="29"/>
        <v>0</v>
      </c>
      <c r="CG134">
        <f t="shared" si="29"/>
        <v>0.2808988764044944</v>
      </c>
      <c r="CH134">
        <f t="shared" si="29"/>
        <v>0.1404494382022472</v>
      </c>
      <c r="CI134">
        <f t="shared" si="29"/>
        <v>0.1404494382022472</v>
      </c>
      <c r="CJ134">
        <f t="shared" si="29"/>
        <v>0</v>
      </c>
      <c r="CK134">
        <f t="shared" si="29"/>
        <v>0.449438202247191</v>
      </c>
      <c r="CL134">
        <f t="shared" si="29"/>
        <v>0.898876404494382</v>
      </c>
      <c r="CM134">
        <f t="shared" si="29"/>
        <v>1.2078651685393258</v>
      </c>
      <c r="CN134">
        <f t="shared" si="29"/>
        <v>1.9662921348314606</v>
      </c>
      <c r="CQ134">
        <v>0</v>
      </c>
      <c r="CU134">
        <v>0</v>
      </c>
      <c r="CY134">
        <v>0</v>
      </c>
      <c r="CZ134">
        <v>0</v>
      </c>
      <c r="DA134">
        <v>0</v>
      </c>
      <c r="DB134">
        <v>0</v>
      </c>
    </row>
    <row r="135" spans="1:106" x14ac:dyDescent="0.25">
      <c r="A135">
        <v>411</v>
      </c>
      <c r="B135" s="27" t="s">
        <v>715</v>
      </c>
      <c r="C135" t="s">
        <v>470</v>
      </c>
      <c r="D135" t="s">
        <v>716</v>
      </c>
      <c r="E135" t="s">
        <v>316</v>
      </c>
      <c r="F135">
        <v>14</v>
      </c>
      <c r="G135">
        <v>18</v>
      </c>
      <c r="H135">
        <v>8</v>
      </c>
      <c r="I135">
        <v>1</v>
      </c>
      <c r="K135" t="s">
        <v>355</v>
      </c>
      <c r="M135" t="s">
        <v>335</v>
      </c>
      <c r="O135" t="b">
        <v>1</v>
      </c>
      <c r="P135" t="b">
        <v>1</v>
      </c>
      <c r="Q135" t="b">
        <v>1</v>
      </c>
      <c r="R135" t="b">
        <v>1</v>
      </c>
      <c r="S135" t="b">
        <v>1</v>
      </c>
      <c r="T135" t="b">
        <v>1</v>
      </c>
      <c r="V135" t="s">
        <v>320</v>
      </c>
      <c r="W135" t="s">
        <v>555</v>
      </c>
      <c r="X135" t="b">
        <v>0</v>
      </c>
      <c r="Y135" t="b">
        <v>0</v>
      </c>
      <c r="Z135" t="s">
        <v>717</v>
      </c>
      <c r="AA135" t="s">
        <v>700</v>
      </c>
      <c r="AB135" t="s">
        <v>316</v>
      </c>
      <c r="AC135" t="s">
        <v>1</v>
      </c>
      <c r="AD135" t="s">
        <v>470</v>
      </c>
      <c r="AE135" t="s">
        <v>701</v>
      </c>
      <c r="AF135">
        <v>0</v>
      </c>
      <c r="AH135">
        <v>712</v>
      </c>
      <c r="AI135">
        <f t="shared" si="27"/>
        <v>2.8089887640449437E-2</v>
      </c>
      <c r="AJ135">
        <v>2.8089887640449437E-2</v>
      </c>
      <c r="AK135">
        <v>2.8089887640449437E-2</v>
      </c>
      <c r="AL135">
        <v>2.8089887640449437E-2</v>
      </c>
      <c r="AM135">
        <v>2.8089887640449437E-2</v>
      </c>
      <c r="AN135">
        <v>2.8089887640449437E-2</v>
      </c>
      <c r="AO135">
        <v>2.8089887640449437E-2</v>
      </c>
      <c r="AP135">
        <v>2.8089887640449437E-2</v>
      </c>
      <c r="AQ135">
        <v>2.8089887640449437E-2</v>
      </c>
      <c r="AR135">
        <v>2.8089887640449437E-2</v>
      </c>
      <c r="AS135">
        <v>2.8089887640449437E-2</v>
      </c>
      <c r="AT135">
        <v>2.8089887640449437E-2</v>
      </c>
      <c r="AU135" s="27">
        <v>20</v>
      </c>
      <c r="AV135">
        <v>5</v>
      </c>
      <c r="AW135">
        <v>15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1</v>
      </c>
      <c r="BE135">
        <v>0</v>
      </c>
      <c r="BF135">
        <v>0</v>
      </c>
      <c r="BG135">
        <v>19</v>
      </c>
      <c r="BH135">
        <v>4</v>
      </c>
      <c r="BI135">
        <v>15</v>
      </c>
      <c r="BJ135">
        <v>0</v>
      </c>
      <c r="BP135" s="24">
        <v>124</v>
      </c>
      <c r="BQ135" s="24">
        <v>35</v>
      </c>
      <c r="BR135" s="24">
        <v>89</v>
      </c>
      <c r="BS135" s="24">
        <v>0</v>
      </c>
      <c r="BT135" s="24">
        <v>10</v>
      </c>
      <c r="BU135" s="24">
        <v>5</v>
      </c>
      <c r="BV135" s="24">
        <v>5</v>
      </c>
      <c r="BW135" s="24">
        <v>0</v>
      </c>
      <c r="BX135" s="24">
        <v>16</v>
      </c>
      <c r="BY135" s="24">
        <v>32</v>
      </c>
      <c r="BZ135" s="24">
        <v>43</v>
      </c>
      <c r="CA135" s="24">
        <v>70</v>
      </c>
      <c r="CC135">
        <f t="shared" si="28"/>
        <v>3.4831460674157304</v>
      </c>
      <c r="CD135">
        <f t="shared" si="29"/>
        <v>0.9831460674157303</v>
      </c>
      <c r="CE135">
        <f t="shared" si="29"/>
        <v>2.5</v>
      </c>
      <c r="CF135">
        <f t="shared" si="29"/>
        <v>0</v>
      </c>
      <c r="CG135">
        <f t="shared" si="29"/>
        <v>0.2808988764044944</v>
      </c>
      <c r="CH135">
        <f t="shared" si="29"/>
        <v>0.1404494382022472</v>
      </c>
      <c r="CI135">
        <f t="shared" si="29"/>
        <v>0.1404494382022472</v>
      </c>
      <c r="CJ135">
        <f t="shared" si="29"/>
        <v>0</v>
      </c>
      <c r="CK135">
        <f t="shared" si="29"/>
        <v>0.449438202247191</v>
      </c>
      <c r="CL135">
        <f t="shared" si="29"/>
        <v>0.898876404494382</v>
      </c>
      <c r="CM135">
        <f t="shared" si="29"/>
        <v>1.2078651685393258</v>
      </c>
      <c r="CN135">
        <f t="shared" si="29"/>
        <v>1.9662921348314606</v>
      </c>
      <c r="CQ135">
        <v>0</v>
      </c>
      <c r="CU135">
        <v>0</v>
      </c>
      <c r="CY135">
        <v>0</v>
      </c>
      <c r="CZ135">
        <v>0</v>
      </c>
      <c r="DA135">
        <v>0</v>
      </c>
      <c r="DB135">
        <v>0</v>
      </c>
    </row>
    <row r="136" spans="1:106" x14ac:dyDescent="0.25">
      <c r="A136">
        <v>414</v>
      </c>
      <c r="B136" s="31" t="s">
        <v>718</v>
      </c>
      <c r="C136" t="s">
        <v>470</v>
      </c>
      <c r="D136" t="s">
        <v>719</v>
      </c>
      <c r="E136" t="s">
        <v>316</v>
      </c>
      <c r="F136">
        <v>14</v>
      </c>
      <c r="G136">
        <v>18</v>
      </c>
      <c r="H136">
        <v>9</v>
      </c>
      <c r="I136">
        <v>1</v>
      </c>
      <c r="K136" t="s">
        <v>317</v>
      </c>
      <c r="M136" t="s">
        <v>318</v>
      </c>
      <c r="O136" t="b">
        <v>1</v>
      </c>
      <c r="P136" t="b">
        <v>1</v>
      </c>
      <c r="Q136" t="b">
        <v>1</v>
      </c>
      <c r="R136" t="b">
        <v>1</v>
      </c>
      <c r="S136" t="b">
        <v>1</v>
      </c>
      <c r="T136" t="b">
        <v>1</v>
      </c>
      <c r="U136" t="s">
        <v>720</v>
      </c>
      <c r="V136" t="s">
        <v>320</v>
      </c>
      <c r="W136" s="28" t="s">
        <v>1216</v>
      </c>
      <c r="X136" t="b">
        <v>0</v>
      </c>
      <c r="Y136" t="b">
        <v>0</v>
      </c>
      <c r="Z136" t="s">
        <v>721</v>
      </c>
      <c r="AA136" t="s">
        <v>700</v>
      </c>
      <c r="AB136" t="s">
        <v>316</v>
      </c>
      <c r="AC136" t="s">
        <v>1</v>
      </c>
      <c r="AD136" t="s">
        <v>470</v>
      </c>
      <c r="AE136" t="s">
        <v>701</v>
      </c>
      <c r="AF136">
        <v>0</v>
      </c>
      <c r="AH136">
        <v>712</v>
      </c>
      <c r="AI136">
        <f t="shared" si="27"/>
        <v>2.8089887640449437E-2</v>
      </c>
      <c r="AJ136">
        <v>2.8089887640449437E-2</v>
      </c>
      <c r="AK136">
        <v>2.8089887640449437E-2</v>
      </c>
      <c r="AL136">
        <v>2.8089887640449437E-2</v>
      </c>
      <c r="AM136">
        <v>2.8089887640449437E-2</v>
      </c>
      <c r="AN136">
        <v>2.8089887640449437E-2</v>
      </c>
      <c r="AO136">
        <v>2.8089887640449437E-2</v>
      </c>
      <c r="AP136">
        <v>2.8089887640449437E-2</v>
      </c>
      <c r="AQ136">
        <v>2.8089887640449437E-2</v>
      </c>
      <c r="AR136">
        <v>2.8089887640449437E-2</v>
      </c>
      <c r="AS136">
        <v>2.8089887640449437E-2</v>
      </c>
      <c r="AT136">
        <v>2.8089887640449437E-2</v>
      </c>
      <c r="AU136">
        <v>20</v>
      </c>
      <c r="AV136">
        <v>2</v>
      </c>
      <c r="AW136">
        <v>18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1</v>
      </c>
      <c r="BE136">
        <v>0</v>
      </c>
      <c r="BF136">
        <v>0</v>
      </c>
      <c r="BG136">
        <v>19</v>
      </c>
      <c r="BH136">
        <v>1</v>
      </c>
      <c r="BI136">
        <v>18</v>
      </c>
      <c r="BJ136">
        <v>0</v>
      </c>
      <c r="BP136" s="24">
        <v>124</v>
      </c>
      <c r="BQ136" s="24">
        <v>35</v>
      </c>
      <c r="BR136" s="24">
        <v>89</v>
      </c>
      <c r="BS136" s="24">
        <v>0</v>
      </c>
      <c r="BT136" s="24">
        <v>10</v>
      </c>
      <c r="BU136" s="24">
        <v>5</v>
      </c>
      <c r="BV136" s="24">
        <v>5</v>
      </c>
      <c r="BW136" s="24">
        <v>0</v>
      </c>
      <c r="BX136" s="24">
        <v>16</v>
      </c>
      <c r="BY136" s="24">
        <v>32</v>
      </c>
      <c r="BZ136" s="24">
        <v>43</v>
      </c>
      <c r="CA136" s="24">
        <v>70</v>
      </c>
      <c r="CC136">
        <f t="shared" si="28"/>
        <v>3.4831460674157304</v>
      </c>
      <c r="CD136">
        <f t="shared" si="29"/>
        <v>0.9831460674157303</v>
      </c>
      <c r="CE136">
        <f t="shared" si="29"/>
        <v>2.5</v>
      </c>
      <c r="CF136">
        <f t="shared" si="29"/>
        <v>0</v>
      </c>
      <c r="CG136">
        <f t="shared" si="29"/>
        <v>0.2808988764044944</v>
      </c>
      <c r="CH136">
        <f t="shared" si="29"/>
        <v>0.1404494382022472</v>
      </c>
      <c r="CI136">
        <f t="shared" si="29"/>
        <v>0.1404494382022472</v>
      </c>
      <c r="CJ136">
        <f t="shared" si="29"/>
        <v>0</v>
      </c>
      <c r="CK136">
        <f t="shared" si="29"/>
        <v>0.449438202247191</v>
      </c>
      <c r="CL136">
        <f t="shared" si="29"/>
        <v>0.898876404494382</v>
      </c>
      <c r="CM136">
        <f t="shared" si="29"/>
        <v>1.2078651685393258</v>
      </c>
      <c r="CN136">
        <f t="shared" si="29"/>
        <v>1.9662921348314606</v>
      </c>
      <c r="CQ136">
        <v>0</v>
      </c>
      <c r="CU136">
        <v>0</v>
      </c>
      <c r="CY136">
        <v>0</v>
      </c>
      <c r="CZ136">
        <v>0</v>
      </c>
      <c r="DA136">
        <v>0</v>
      </c>
      <c r="DB136">
        <v>0</v>
      </c>
    </row>
    <row r="137" spans="1:106" x14ac:dyDescent="0.25">
      <c r="A137">
        <v>417</v>
      </c>
      <c r="B137" t="s">
        <v>722</v>
      </c>
      <c r="C137" t="s">
        <v>470</v>
      </c>
      <c r="D137" t="s">
        <v>723</v>
      </c>
      <c r="E137" t="s">
        <v>316</v>
      </c>
      <c r="F137">
        <v>14</v>
      </c>
      <c r="G137">
        <v>18</v>
      </c>
      <c r="H137">
        <v>10</v>
      </c>
      <c r="I137">
        <v>1</v>
      </c>
      <c r="K137" t="s">
        <v>355</v>
      </c>
      <c r="M137" t="s">
        <v>335</v>
      </c>
      <c r="O137" t="b">
        <v>1</v>
      </c>
      <c r="P137" t="b">
        <v>0</v>
      </c>
      <c r="Q137" t="b">
        <v>1</v>
      </c>
      <c r="R137" t="b">
        <v>1</v>
      </c>
      <c r="S137" t="b">
        <v>1</v>
      </c>
      <c r="T137" t="b">
        <v>1</v>
      </c>
      <c r="V137" t="s">
        <v>320</v>
      </c>
      <c r="W137" t="s">
        <v>321</v>
      </c>
      <c r="X137" t="b">
        <v>0</v>
      </c>
      <c r="Y137" t="b">
        <v>0</v>
      </c>
      <c r="Z137" t="s">
        <v>724</v>
      </c>
      <c r="AA137" t="s">
        <v>700</v>
      </c>
      <c r="AB137" t="s">
        <v>316</v>
      </c>
      <c r="AC137" t="s">
        <v>1</v>
      </c>
      <c r="AD137" t="s">
        <v>470</v>
      </c>
      <c r="AE137" t="s">
        <v>701</v>
      </c>
      <c r="AF137">
        <v>0</v>
      </c>
      <c r="AH137">
        <v>712</v>
      </c>
      <c r="AI137">
        <f t="shared" si="27"/>
        <v>2.8089887640449437E-2</v>
      </c>
      <c r="AJ137">
        <v>2.8089887640449437E-2</v>
      </c>
      <c r="AK137">
        <v>2.8089887640449437E-2</v>
      </c>
      <c r="AL137">
        <v>2.8089887640449437E-2</v>
      </c>
      <c r="AM137">
        <v>2.8089887640449437E-2</v>
      </c>
      <c r="AN137">
        <v>2.8089887640449437E-2</v>
      </c>
      <c r="AO137">
        <v>2.8089887640449437E-2</v>
      </c>
      <c r="AP137">
        <v>2.8089887640449437E-2</v>
      </c>
      <c r="AQ137">
        <v>2.8089887640449437E-2</v>
      </c>
      <c r="AR137">
        <v>2.8089887640449437E-2</v>
      </c>
      <c r="AS137">
        <v>2.8089887640449437E-2</v>
      </c>
      <c r="AT137">
        <v>2.8089887640449437E-2</v>
      </c>
      <c r="AU137">
        <v>20</v>
      </c>
      <c r="AV137">
        <v>17</v>
      </c>
      <c r="AW137">
        <v>3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1</v>
      </c>
      <c r="BE137">
        <v>0</v>
      </c>
      <c r="BF137">
        <v>0</v>
      </c>
      <c r="BG137">
        <v>19</v>
      </c>
      <c r="BH137">
        <v>16</v>
      </c>
      <c r="BI137">
        <v>3</v>
      </c>
      <c r="BJ137">
        <v>0</v>
      </c>
      <c r="BP137" s="24">
        <v>124</v>
      </c>
      <c r="BQ137" s="24">
        <v>35</v>
      </c>
      <c r="BR137" s="24">
        <v>89</v>
      </c>
      <c r="BS137" s="24">
        <v>0</v>
      </c>
      <c r="BT137" s="24">
        <v>10</v>
      </c>
      <c r="BU137" s="24">
        <v>5</v>
      </c>
      <c r="BV137" s="24">
        <v>5</v>
      </c>
      <c r="BW137" s="24">
        <v>0</v>
      </c>
      <c r="BX137" s="24">
        <v>16</v>
      </c>
      <c r="BY137" s="24">
        <v>32</v>
      </c>
      <c r="BZ137" s="24">
        <v>43</v>
      </c>
      <c r="CA137" s="24">
        <v>70</v>
      </c>
      <c r="CC137">
        <f t="shared" si="28"/>
        <v>3.4831460674157304</v>
      </c>
      <c r="CD137">
        <f t="shared" si="29"/>
        <v>0.9831460674157303</v>
      </c>
      <c r="CE137">
        <f t="shared" si="29"/>
        <v>2.5</v>
      </c>
      <c r="CF137">
        <f t="shared" si="29"/>
        <v>0</v>
      </c>
      <c r="CG137">
        <f t="shared" si="29"/>
        <v>0.2808988764044944</v>
      </c>
      <c r="CH137">
        <f t="shared" si="29"/>
        <v>0.1404494382022472</v>
      </c>
      <c r="CI137">
        <f t="shared" si="29"/>
        <v>0.1404494382022472</v>
      </c>
      <c r="CJ137">
        <f t="shared" si="29"/>
        <v>0</v>
      </c>
      <c r="CK137">
        <f t="shared" si="29"/>
        <v>0.449438202247191</v>
      </c>
      <c r="CL137">
        <f t="shared" si="29"/>
        <v>0.898876404494382</v>
      </c>
      <c r="CM137">
        <f t="shared" si="29"/>
        <v>1.2078651685393258</v>
      </c>
      <c r="CN137">
        <f t="shared" si="29"/>
        <v>1.9662921348314606</v>
      </c>
      <c r="CQ137">
        <v>0</v>
      </c>
      <c r="CU137">
        <v>0</v>
      </c>
      <c r="CY137">
        <v>0</v>
      </c>
      <c r="CZ137">
        <v>0</v>
      </c>
      <c r="DA137">
        <v>0</v>
      </c>
      <c r="DB137">
        <v>0</v>
      </c>
    </row>
    <row r="138" spans="1:106" x14ac:dyDescent="0.25">
      <c r="A138">
        <v>420</v>
      </c>
      <c r="B138" t="s">
        <v>725</v>
      </c>
      <c r="C138" t="s">
        <v>470</v>
      </c>
      <c r="D138" t="s">
        <v>726</v>
      </c>
      <c r="E138" t="s">
        <v>316</v>
      </c>
      <c r="F138">
        <v>14</v>
      </c>
      <c r="G138">
        <v>18</v>
      </c>
      <c r="H138">
        <v>11</v>
      </c>
      <c r="I138">
        <v>1</v>
      </c>
      <c r="K138" t="s">
        <v>355</v>
      </c>
      <c r="M138" t="s">
        <v>335</v>
      </c>
      <c r="O138" t="b">
        <v>1</v>
      </c>
      <c r="P138" t="b">
        <v>0</v>
      </c>
      <c r="Q138" t="b">
        <v>1</v>
      </c>
      <c r="R138" t="b">
        <v>1</v>
      </c>
      <c r="S138" t="b">
        <v>1</v>
      </c>
      <c r="T138" t="b">
        <v>1</v>
      </c>
      <c r="V138" t="s">
        <v>320</v>
      </c>
      <c r="W138" t="s">
        <v>321</v>
      </c>
      <c r="X138" t="b">
        <v>0</v>
      </c>
      <c r="Y138" t="b">
        <v>0</v>
      </c>
      <c r="Z138" t="s">
        <v>727</v>
      </c>
      <c r="AA138" t="s">
        <v>700</v>
      </c>
      <c r="AB138" t="s">
        <v>316</v>
      </c>
      <c r="AC138" t="s">
        <v>1</v>
      </c>
      <c r="AD138" t="s">
        <v>470</v>
      </c>
      <c r="AE138" t="s">
        <v>701</v>
      </c>
      <c r="AF138">
        <v>0</v>
      </c>
      <c r="AH138">
        <v>712</v>
      </c>
      <c r="AI138">
        <f t="shared" si="27"/>
        <v>2.8089887640449437E-2</v>
      </c>
      <c r="AJ138">
        <v>2.8089887640449437E-2</v>
      </c>
      <c r="AK138">
        <v>2.8089887640449437E-2</v>
      </c>
      <c r="AL138">
        <v>2.8089887640449437E-2</v>
      </c>
      <c r="AM138">
        <v>2.8089887640449437E-2</v>
      </c>
      <c r="AN138">
        <v>2.8089887640449437E-2</v>
      </c>
      <c r="AO138">
        <v>2.8089887640449437E-2</v>
      </c>
      <c r="AP138">
        <v>2.8089887640449437E-2</v>
      </c>
      <c r="AQ138">
        <v>2.8089887640449437E-2</v>
      </c>
      <c r="AR138">
        <v>2.8089887640449437E-2</v>
      </c>
      <c r="AS138">
        <v>2.8089887640449437E-2</v>
      </c>
      <c r="AT138">
        <v>2.8089887640449437E-2</v>
      </c>
      <c r="AU138">
        <v>20</v>
      </c>
      <c r="AV138">
        <v>16</v>
      </c>
      <c r="AW138">
        <v>4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20</v>
      </c>
      <c r="BH138">
        <v>16</v>
      </c>
      <c r="BI138">
        <v>4</v>
      </c>
      <c r="BJ138">
        <v>0</v>
      </c>
      <c r="BP138" s="24">
        <v>124</v>
      </c>
      <c r="BQ138" s="24">
        <v>35</v>
      </c>
      <c r="BR138" s="24">
        <v>89</v>
      </c>
      <c r="BS138" s="24">
        <v>0</v>
      </c>
      <c r="BT138" s="24">
        <v>10</v>
      </c>
      <c r="BU138" s="24">
        <v>5</v>
      </c>
      <c r="BV138" s="24">
        <v>5</v>
      </c>
      <c r="BW138" s="24">
        <v>0</v>
      </c>
      <c r="BX138" s="24">
        <v>16</v>
      </c>
      <c r="BY138" s="24">
        <v>32</v>
      </c>
      <c r="BZ138" s="24">
        <v>43</v>
      </c>
      <c r="CA138" s="24">
        <v>70</v>
      </c>
      <c r="CC138">
        <f t="shared" si="28"/>
        <v>3.4831460674157304</v>
      </c>
      <c r="CD138">
        <f t="shared" si="29"/>
        <v>0.9831460674157303</v>
      </c>
      <c r="CE138">
        <f t="shared" si="29"/>
        <v>2.5</v>
      </c>
      <c r="CF138">
        <f t="shared" si="29"/>
        <v>0</v>
      </c>
      <c r="CG138">
        <f t="shared" si="29"/>
        <v>0.2808988764044944</v>
      </c>
      <c r="CH138">
        <f t="shared" si="29"/>
        <v>0.1404494382022472</v>
      </c>
      <c r="CI138">
        <f t="shared" si="29"/>
        <v>0.1404494382022472</v>
      </c>
      <c r="CJ138">
        <f t="shared" si="29"/>
        <v>0</v>
      </c>
      <c r="CK138">
        <f t="shared" si="29"/>
        <v>0.449438202247191</v>
      </c>
      <c r="CL138">
        <f t="shared" si="29"/>
        <v>0.898876404494382</v>
      </c>
      <c r="CM138">
        <f t="shared" si="29"/>
        <v>1.2078651685393258</v>
      </c>
      <c r="CN138">
        <f t="shared" si="29"/>
        <v>1.9662921348314606</v>
      </c>
      <c r="CQ138">
        <v>0</v>
      </c>
      <c r="CU138">
        <v>0</v>
      </c>
      <c r="CY138">
        <v>0</v>
      </c>
      <c r="CZ138">
        <v>0</v>
      </c>
      <c r="DA138">
        <v>0</v>
      </c>
      <c r="DB138">
        <v>0</v>
      </c>
    </row>
    <row r="139" spans="1:106" x14ac:dyDescent="0.25">
      <c r="A139">
        <v>423</v>
      </c>
      <c r="B139" t="s">
        <v>329</v>
      </c>
      <c r="C139" t="s">
        <v>470</v>
      </c>
      <c r="D139" t="s">
        <v>728</v>
      </c>
      <c r="E139" t="s">
        <v>316</v>
      </c>
      <c r="F139">
        <v>14</v>
      </c>
      <c r="G139">
        <v>18</v>
      </c>
      <c r="H139">
        <v>12</v>
      </c>
      <c r="I139">
        <v>1</v>
      </c>
      <c r="K139" t="s">
        <v>317</v>
      </c>
      <c r="M139" t="s">
        <v>318</v>
      </c>
      <c r="O139" s="27" t="b">
        <v>0</v>
      </c>
      <c r="P139" s="27" t="b">
        <v>0</v>
      </c>
      <c r="Q139" s="27" t="b">
        <v>0</v>
      </c>
      <c r="R139" t="b">
        <v>1</v>
      </c>
      <c r="S139" t="b">
        <v>1</v>
      </c>
      <c r="T139" t="b">
        <v>0</v>
      </c>
      <c r="U139" t="s">
        <v>729</v>
      </c>
      <c r="V139" t="s">
        <v>320</v>
      </c>
      <c r="W139" t="s">
        <v>321</v>
      </c>
      <c r="X139" t="b">
        <v>0</v>
      </c>
      <c r="Y139" t="b">
        <v>0</v>
      </c>
      <c r="Z139" t="s">
        <v>730</v>
      </c>
      <c r="AA139" t="s">
        <v>700</v>
      </c>
      <c r="AB139" t="s">
        <v>316</v>
      </c>
      <c r="AC139" t="s">
        <v>1</v>
      </c>
      <c r="AD139" t="s">
        <v>470</v>
      </c>
      <c r="AE139" t="s">
        <v>701</v>
      </c>
      <c r="AF139">
        <v>0</v>
      </c>
      <c r="AH139">
        <v>712</v>
      </c>
      <c r="AI139">
        <f t="shared" si="27"/>
        <v>2.8089887640449437E-2</v>
      </c>
      <c r="AJ139">
        <v>2.8089887640449437E-2</v>
      </c>
      <c r="AK139">
        <v>2.8089887640449437E-2</v>
      </c>
      <c r="AL139">
        <v>2.8089887640449437E-2</v>
      </c>
      <c r="AM139">
        <v>2.8089887640449437E-2</v>
      </c>
      <c r="AN139">
        <v>2.8089887640449437E-2</v>
      </c>
      <c r="AO139">
        <v>2.8089887640449437E-2</v>
      </c>
      <c r="AP139">
        <v>2.8089887640449437E-2</v>
      </c>
      <c r="AQ139">
        <v>2.8089887640449437E-2</v>
      </c>
      <c r="AR139">
        <v>2.8089887640449437E-2</v>
      </c>
      <c r="AS139">
        <v>2.8089887640449437E-2</v>
      </c>
      <c r="AT139">
        <v>2.8089887640449437E-2</v>
      </c>
      <c r="AU139">
        <v>20</v>
      </c>
      <c r="AV139">
        <v>20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20</v>
      </c>
      <c r="BH139">
        <v>20</v>
      </c>
      <c r="BI139">
        <v>0</v>
      </c>
      <c r="BJ139">
        <v>0</v>
      </c>
      <c r="BP139" s="24">
        <v>124</v>
      </c>
      <c r="BQ139" s="24">
        <v>35</v>
      </c>
      <c r="BR139" s="24">
        <v>89</v>
      </c>
      <c r="BS139" s="24">
        <v>0</v>
      </c>
      <c r="BT139" s="24">
        <v>10</v>
      </c>
      <c r="BU139" s="24">
        <v>5</v>
      </c>
      <c r="BV139" s="24">
        <v>5</v>
      </c>
      <c r="BW139" s="24">
        <v>0</v>
      </c>
      <c r="BX139" s="24">
        <v>16</v>
      </c>
      <c r="BY139" s="24">
        <v>32</v>
      </c>
      <c r="BZ139" s="24">
        <v>43</v>
      </c>
      <c r="CA139" s="24">
        <v>70</v>
      </c>
      <c r="CC139">
        <f t="shared" si="28"/>
        <v>3.4831460674157304</v>
      </c>
      <c r="CD139">
        <f t="shared" si="29"/>
        <v>0.9831460674157303</v>
      </c>
      <c r="CE139">
        <f t="shared" si="29"/>
        <v>2.5</v>
      </c>
      <c r="CF139">
        <f t="shared" si="29"/>
        <v>0</v>
      </c>
      <c r="CG139">
        <f t="shared" si="29"/>
        <v>0.2808988764044944</v>
      </c>
      <c r="CH139">
        <f t="shared" si="29"/>
        <v>0.1404494382022472</v>
      </c>
      <c r="CI139">
        <f t="shared" si="29"/>
        <v>0.1404494382022472</v>
      </c>
      <c r="CJ139">
        <f t="shared" si="29"/>
        <v>0</v>
      </c>
      <c r="CK139">
        <f t="shared" si="29"/>
        <v>0.449438202247191</v>
      </c>
      <c r="CL139">
        <f t="shared" si="29"/>
        <v>0.898876404494382</v>
      </c>
      <c r="CM139">
        <f t="shared" si="29"/>
        <v>1.2078651685393258</v>
      </c>
      <c r="CN139">
        <f t="shared" si="29"/>
        <v>1.9662921348314606</v>
      </c>
      <c r="CQ139">
        <v>0</v>
      </c>
      <c r="CU139">
        <v>0</v>
      </c>
      <c r="CY139">
        <v>0</v>
      </c>
      <c r="CZ139">
        <v>0</v>
      </c>
      <c r="DA139">
        <v>0</v>
      </c>
      <c r="DB139">
        <v>0</v>
      </c>
    </row>
    <row r="140" spans="1:106" x14ac:dyDescent="0.25">
      <c r="A140">
        <v>426</v>
      </c>
      <c r="B140" t="s">
        <v>394</v>
      </c>
      <c r="C140" t="s">
        <v>470</v>
      </c>
      <c r="D140" t="s">
        <v>731</v>
      </c>
      <c r="E140" t="s">
        <v>316</v>
      </c>
      <c r="F140">
        <v>14</v>
      </c>
      <c r="G140">
        <v>18</v>
      </c>
      <c r="H140">
        <v>13</v>
      </c>
      <c r="I140">
        <v>1</v>
      </c>
      <c r="K140" t="s">
        <v>317</v>
      </c>
      <c r="M140" t="s">
        <v>351</v>
      </c>
      <c r="O140" t="b">
        <v>1</v>
      </c>
      <c r="P140" t="b">
        <v>0</v>
      </c>
      <c r="Q140" t="b">
        <v>0</v>
      </c>
      <c r="R140" t="b">
        <v>1</v>
      </c>
      <c r="S140" t="b">
        <v>0</v>
      </c>
      <c r="T140" t="b">
        <v>1</v>
      </c>
      <c r="U140" t="s">
        <v>720</v>
      </c>
      <c r="V140" t="s">
        <v>320</v>
      </c>
      <c r="W140" s="28" t="s">
        <v>1216</v>
      </c>
      <c r="X140" t="b">
        <v>0</v>
      </c>
      <c r="Y140" t="b">
        <v>0</v>
      </c>
      <c r="Z140" t="s">
        <v>732</v>
      </c>
      <c r="AA140" t="s">
        <v>700</v>
      </c>
      <c r="AB140" t="s">
        <v>316</v>
      </c>
      <c r="AC140" t="s">
        <v>1</v>
      </c>
      <c r="AD140" t="s">
        <v>470</v>
      </c>
      <c r="AE140" t="s">
        <v>701</v>
      </c>
      <c r="AF140">
        <v>0</v>
      </c>
      <c r="AH140">
        <v>712</v>
      </c>
      <c r="AI140">
        <f t="shared" si="27"/>
        <v>2.8089887640449437E-2</v>
      </c>
      <c r="AJ140">
        <v>2.8089887640449437E-2</v>
      </c>
      <c r="AK140">
        <v>2.8089887640449437E-2</v>
      </c>
      <c r="AL140">
        <v>2.8089887640449437E-2</v>
      </c>
      <c r="AM140">
        <v>2.8089887640449437E-2</v>
      </c>
      <c r="AN140">
        <v>2.8089887640449437E-2</v>
      </c>
      <c r="AO140">
        <v>2.8089887640449437E-2</v>
      </c>
      <c r="AP140">
        <v>2.8089887640449437E-2</v>
      </c>
      <c r="AQ140">
        <v>2.8089887640449437E-2</v>
      </c>
      <c r="AR140">
        <v>2.8089887640449437E-2</v>
      </c>
      <c r="AS140">
        <v>2.8089887640449437E-2</v>
      </c>
      <c r="AT140">
        <v>2.8089887640449437E-2</v>
      </c>
      <c r="AU140">
        <v>20</v>
      </c>
      <c r="AV140">
        <v>10</v>
      </c>
      <c r="AW140">
        <v>10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20</v>
      </c>
      <c r="BH140">
        <v>10</v>
      </c>
      <c r="BI140">
        <v>10</v>
      </c>
      <c r="BJ140">
        <v>0</v>
      </c>
      <c r="BP140" s="24">
        <v>124</v>
      </c>
      <c r="BQ140" s="24">
        <v>35</v>
      </c>
      <c r="BR140" s="24">
        <v>89</v>
      </c>
      <c r="BS140" s="24">
        <v>0</v>
      </c>
      <c r="BT140" s="24">
        <v>10</v>
      </c>
      <c r="BU140" s="24">
        <v>5</v>
      </c>
      <c r="BV140" s="24">
        <v>5</v>
      </c>
      <c r="BW140" s="24">
        <v>0</v>
      </c>
      <c r="BX140" s="24">
        <v>16</v>
      </c>
      <c r="BY140" s="24">
        <v>32</v>
      </c>
      <c r="BZ140" s="24">
        <v>43</v>
      </c>
      <c r="CA140" s="24">
        <v>70</v>
      </c>
      <c r="CC140">
        <f t="shared" si="28"/>
        <v>3.4831460674157304</v>
      </c>
      <c r="CD140">
        <f t="shared" si="29"/>
        <v>0.9831460674157303</v>
      </c>
      <c r="CE140">
        <f t="shared" si="29"/>
        <v>2.5</v>
      </c>
      <c r="CF140">
        <f t="shared" si="29"/>
        <v>0</v>
      </c>
      <c r="CG140">
        <f t="shared" si="29"/>
        <v>0.2808988764044944</v>
      </c>
      <c r="CH140">
        <f t="shared" si="29"/>
        <v>0.1404494382022472</v>
      </c>
      <c r="CI140">
        <f t="shared" si="29"/>
        <v>0.1404494382022472</v>
      </c>
      <c r="CJ140">
        <f t="shared" si="29"/>
        <v>0</v>
      </c>
      <c r="CK140">
        <f t="shared" si="29"/>
        <v>0.449438202247191</v>
      </c>
      <c r="CL140">
        <f t="shared" si="29"/>
        <v>0.898876404494382</v>
      </c>
      <c r="CM140">
        <f t="shared" si="29"/>
        <v>1.2078651685393258</v>
      </c>
      <c r="CN140">
        <f t="shared" si="29"/>
        <v>1.9662921348314606</v>
      </c>
      <c r="CQ140">
        <v>0</v>
      </c>
      <c r="CU140">
        <v>0</v>
      </c>
      <c r="CY140">
        <v>0</v>
      </c>
      <c r="CZ140">
        <v>0</v>
      </c>
      <c r="DA140">
        <v>0</v>
      </c>
      <c r="DB140">
        <v>0</v>
      </c>
    </row>
    <row r="141" spans="1:106" x14ac:dyDescent="0.25">
      <c r="A141">
        <v>429</v>
      </c>
      <c r="B141" s="31" t="s">
        <v>357</v>
      </c>
      <c r="C141" t="s">
        <v>470</v>
      </c>
      <c r="D141" t="s">
        <v>733</v>
      </c>
      <c r="E141" t="s">
        <v>316</v>
      </c>
      <c r="F141">
        <v>14</v>
      </c>
      <c r="G141">
        <v>18</v>
      </c>
      <c r="H141">
        <v>14</v>
      </c>
      <c r="I141">
        <v>1</v>
      </c>
      <c r="K141" t="s">
        <v>355</v>
      </c>
      <c r="M141" t="s">
        <v>335</v>
      </c>
      <c r="O141" t="b">
        <v>1</v>
      </c>
      <c r="P141" t="b">
        <v>0</v>
      </c>
      <c r="Q141" t="b">
        <v>1</v>
      </c>
      <c r="R141" t="b">
        <v>1</v>
      </c>
      <c r="S141" t="b">
        <v>1</v>
      </c>
      <c r="T141" t="b">
        <v>1</v>
      </c>
      <c r="V141" t="s">
        <v>320</v>
      </c>
      <c r="W141" s="28" t="s">
        <v>1216</v>
      </c>
      <c r="X141" t="b">
        <v>0</v>
      </c>
      <c r="Y141" t="b">
        <v>0</v>
      </c>
      <c r="Z141" t="s">
        <v>734</v>
      </c>
      <c r="AA141" t="s">
        <v>700</v>
      </c>
      <c r="AB141" t="s">
        <v>316</v>
      </c>
      <c r="AC141" t="s">
        <v>1</v>
      </c>
      <c r="AD141" t="s">
        <v>470</v>
      </c>
      <c r="AE141" t="s">
        <v>701</v>
      </c>
      <c r="AF141">
        <v>0</v>
      </c>
      <c r="AH141">
        <v>712</v>
      </c>
      <c r="AI141">
        <f t="shared" si="27"/>
        <v>2.8089887640449437E-2</v>
      </c>
      <c r="AJ141">
        <v>2.8089887640449437E-2</v>
      </c>
      <c r="AK141">
        <v>2.8089887640449437E-2</v>
      </c>
      <c r="AL141">
        <v>2.8089887640449437E-2</v>
      </c>
      <c r="AM141">
        <v>2.8089887640449437E-2</v>
      </c>
      <c r="AN141">
        <v>2.8089887640449437E-2</v>
      </c>
      <c r="AO141">
        <v>2.8089887640449437E-2</v>
      </c>
      <c r="AP141">
        <v>2.8089887640449437E-2</v>
      </c>
      <c r="AQ141">
        <v>2.8089887640449437E-2</v>
      </c>
      <c r="AR141">
        <v>2.8089887640449437E-2</v>
      </c>
      <c r="AS141">
        <v>2.8089887640449437E-2</v>
      </c>
      <c r="AT141">
        <v>2.8089887640449437E-2</v>
      </c>
      <c r="AU141">
        <v>20</v>
      </c>
      <c r="AV141">
        <v>15</v>
      </c>
      <c r="AW141">
        <v>5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20</v>
      </c>
      <c r="BH141">
        <v>15</v>
      </c>
      <c r="BI141">
        <v>5</v>
      </c>
      <c r="BJ141">
        <v>0</v>
      </c>
      <c r="BP141" s="24">
        <v>124</v>
      </c>
      <c r="BQ141" s="24">
        <v>35</v>
      </c>
      <c r="BR141" s="24">
        <v>89</v>
      </c>
      <c r="BS141" s="24">
        <v>0</v>
      </c>
      <c r="BT141" s="24">
        <v>10</v>
      </c>
      <c r="BU141" s="24">
        <v>5</v>
      </c>
      <c r="BV141" s="24">
        <v>5</v>
      </c>
      <c r="BW141" s="24">
        <v>0</v>
      </c>
      <c r="BX141" s="24">
        <v>16</v>
      </c>
      <c r="BY141" s="24">
        <v>32</v>
      </c>
      <c r="BZ141" s="24">
        <v>43</v>
      </c>
      <c r="CA141" s="24">
        <v>70</v>
      </c>
      <c r="CC141">
        <f t="shared" si="28"/>
        <v>3.4831460674157304</v>
      </c>
      <c r="CD141">
        <f t="shared" si="29"/>
        <v>0.9831460674157303</v>
      </c>
      <c r="CE141">
        <f t="shared" si="29"/>
        <v>2.5</v>
      </c>
      <c r="CF141">
        <f t="shared" si="29"/>
        <v>0</v>
      </c>
      <c r="CG141">
        <f t="shared" si="29"/>
        <v>0.2808988764044944</v>
      </c>
      <c r="CH141">
        <f t="shared" si="29"/>
        <v>0.1404494382022472</v>
      </c>
      <c r="CI141">
        <f t="shared" si="29"/>
        <v>0.1404494382022472</v>
      </c>
      <c r="CJ141">
        <f t="shared" si="29"/>
        <v>0</v>
      </c>
      <c r="CK141">
        <f t="shared" si="29"/>
        <v>0.449438202247191</v>
      </c>
      <c r="CL141">
        <f t="shared" si="29"/>
        <v>0.898876404494382</v>
      </c>
      <c r="CM141">
        <f t="shared" si="29"/>
        <v>1.2078651685393258</v>
      </c>
      <c r="CN141">
        <f t="shared" si="29"/>
        <v>1.9662921348314606</v>
      </c>
      <c r="CQ141">
        <v>0</v>
      </c>
      <c r="CU141">
        <v>0</v>
      </c>
      <c r="CY141">
        <v>0</v>
      </c>
      <c r="CZ141">
        <v>0</v>
      </c>
      <c r="DA141">
        <v>0</v>
      </c>
      <c r="DB141">
        <v>0</v>
      </c>
    </row>
    <row r="142" spans="1:106" x14ac:dyDescent="0.25">
      <c r="A142">
        <v>432</v>
      </c>
      <c r="B142" t="s">
        <v>735</v>
      </c>
      <c r="C142" t="s">
        <v>470</v>
      </c>
      <c r="D142" t="s">
        <v>736</v>
      </c>
      <c r="E142" t="s">
        <v>316</v>
      </c>
      <c r="F142">
        <v>14</v>
      </c>
      <c r="G142">
        <v>18</v>
      </c>
      <c r="H142">
        <v>15</v>
      </c>
      <c r="I142">
        <v>1</v>
      </c>
      <c r="K142" t="s">
        <v>334</v>
      </c>
      <c r="M142" t="s">
        <v>318</v>
      </c>
      <c r="O142" t="b">
        <v>0</v>
      </c>
      <c r="P142" t="b">
        <v>1</v>
      </c>
      <c r="Q142" t="b">
        <v>0</v>
      </c>
      <c r="R142" t="b">
        <v>1</v>
      </c>
      <c r="S142" t="b">
        <v>1</v>
      </c>
      <c r="T142" t="b">
        <v>0</v>
      </c>
      <c r="U142" t="s">
        <v>737</v>
      </c>
      <c r="V142" t="s">
        <v>320</v>
      </c>
      <c r="W142" t="s">
        <v>321</v>
      </c>
      <c r="X142" t="b">
        <v>0</v>
      </c>
      <c r="Y142" t="b">
        <v>0</v>
      </c>
      <c r="Z142" t="s">
        <v>738</v>
      </c>
      <c r="AA142" t="s">
        <v>700</v>
      </c>
      <c r="AB142" t="s">
        <v>316</v>
      </c>
      <c r="AC142" t="s">
        <v>1</v>
      </c>
      <c r="AD142" t="s">
        <v>470</v>
      </c>
      <c r="AE142" t="s">
        <v>701</v>
      </c>
      <c r="AF142">
        <v>0</v>
      </c>
      <c r="AH142">
        <v>712</v>
      </c>
      <c r="AI142">
        <f t="shared" si="27"/>
        <v>2.8089887640449437E-2</v>
      </c>
      <c r="AJ142">
        <v>2.8089887640449437E-2</v>
      </c>
      <c r="AK142">
        <v>2.8089887640449437E-2</v>
      </c>
      <c r="AL142">
        <v>2.8089887640449437E-2</v>
      </c>
      <c r="AM142">
        <v>2.8089887640449437E-2</v>
      </c>
      <c r="AN142">
        <v>2.8089887640449437E-2</v>
      </c>
      <c r="AO142">
        <v>2.8089887640449437E-2</v>
      </c>
      <c r="AP142">
        <v>2.8089887640449437E-2</v>
      </c>
      <c r="AQ142">
        <v>2.8089887640449437E-2</v>
      </c>
      <c r="AR142">
        <v>2.8089887640449437E-2</v>
      </c>
      <c r="AS142">
        <v>2.8089887640449437E-2</v>
      </c>
      <c r="AT142">
        <v>2.8089887640449437E-2</v>
      </c>
      <c r="AU142">
        <v>20</v>
      </c>
      <c r="AV142">
        <v>13</v>
      </c>
      <c r="AW142">
        <v>7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20</v>
      </c>
      <c r="BH142">
        <v>13</v>
      </c>
      <c r="BI142">
        <v>7</v>
      </c>
      <c r="BJ142">
        <v>0</v>
      </c>
      <c r="BP142" s="24">
        <v>124</v>
      </c>
      <c r="BQ142" s="24">
        <v>35</v>
      </c>
      <c r="BR142" s="24">
        <v>89</v>
      </c>
      <c r="BS142" s="24">
        <v>0</v>
      </c>
      <c r="BT142" s="24">
        <v>10</v>
      </c>
      <c r="BU142" s="24">
        <v>5</v>
      </c>
      <c r="BV142" s="24">
        <v>5</v>
      </c>
      <c r="BW142" s="24">
        <v>0</v>
      </c>
      <c r="BX142" s="24">
        <v>16</v>
      </c>
      <c r="BY142" s="24">
        <v>32</v>
      </c>
      <c r="BZ142" s="24">
        <v>43</v>
      </c>
      <c r="CA142" s="24">
        <v>70</v>
      </c>
      <c r="CC142">
        <f t="shared" si="28"/>
        <v>3.4831460674157304</v>
      </c>
      <c r="CD142">
        <f t="shared" si="29"/>
        <v>0.9831460674157303</v>
      </c>
      <c r="CE142">
        <f t="shared" si="29"/>
        <v>2.5</v>
      </c>
      <c r="CF142">
        <f t="shared" si="29"/>
        <v>0</v>
      </c>
      <c r="CG142">
        <f t="shared" si="29"/>
        <v>0.2808988764044944</v>
      </c>
      <c r="CH142">
        <f t="shared" si="29"/>
        <v>0.1404494382022472</v>
      </c>
      <c r="CI142">
        <f t="shared" si="29"/>
        <v>0.1404494382022472</v>
      </c>
      <c r="CJ142">
        <f t="shared" si="29"/>
        <v>0</v>
      </c>
      <c r="CK142">
        <f t="shared" si="29"/>
        <v>0.449438202247191</v>
      </c>
      <c r="CL142">
        <f t="shared" si="29"/>
        <v>0.898876404494382</v>
      </c>
      <c r="CM142">
        <f t="shared" si="29"/>
        <v>1.2078651685393258</v>
      </c>
      <c r="CN142">
        <f t="shared" si="29"/>
        <v>1.9662921348314606</v>
      </c>
      <c r="CQ142">
        <v>0</v>
      </c>
      <c r="CU142">
        <v>0</v>
      </c>
      <c r="CY142">
        <v>0</v>
      </c>
      <c r="CZ142">
        <v>0</v>
      </c>
      <c r="DA142">
        <v>0</v>
      </c>
      <c r="DB142">
        <v>0</v>
      </c>
    </row>
    <row r="143" spans="1:106" x14ac:dyDescent="0.25">
      <c r="A143">
        <v>435</v>
      </c>
      <c r="B143" t="s">
        <v>739</v>
      </c>
      <c r="C143" t="s">
        <v>470</v>
      </c>
      <c r="D143" t="s">
        <v>740</v>
      </c>
      <c r="E143" t="s">
        <v>316</v>
      </c>
      <c r="F143">
        <v>14</v>
      </c>
      <c r="G143">
        <v>18</v>
      </c>
      <c r="H143">
        <v>16</v>
      </c>
      <c r="I143">
        <v>1</v>
      </c>
      <c r="K143" t="s">
        <v>317</v>
      </c>
      <c r="M143" t="s">
        <v>351</v>
      </c>
      <c r="O143" t="b">
        <v>0</v>
      </c>
      <c r="P143" t="b">
        <v>0</v>
      </c>
      <c r="Q143" t="b">
        <v>0</v>
      </c>
      <c r="R143" t="b">
        <v>1</v>
      </c>
      <c r="S143" t="b">
        <v>1</v>
      </c>
      <c r="T143" t="b">
        <v>0</v>
      </c>
      <c r="U143" t="s">
        <v>698</v>
      </c>
      <c r="V143" t="s">
        <v>320</v>
      </c>
      <c r="W143" t="s">
        <v>321</v>
      </c>
      <c r="X143" t="b">
        <v>1</v>
      </c>
      <c r="Y143" t="b">
        <v>0</v>
      </c>
      <c r="Z143" t="s">
        <v>741</v>
      </c>
      <c r="AA143" t="s">
        <v>700</v>
      </c>
      <c r="AB143" t="s">
        <v>316</v>
      </c>
      <c r="AC143" t="s">
        <v>1</v>
      </c>
      <c r="AD143" t="s">
        <v>470</v>
      </c>
      <c r="AE143" t="s">
        <v>701</v>
      </c>
      <c r="AF143">
        <v>0</v>
      </c>
      <c r="AH143">
        <v>712</v>
      </c>
      <c r="AI143">
        <f t="shared" si="27"/>
        <v>5.6179775280898875E-2</v>
      </c>
      <c r="AJ143">
        <v>5.6179775280898875E-2</v>
      </c>
      <c r="AK143">
        <v>5.6179775280898875E-2</v>
      </c>
      <c r="AL143">
        <v>5.6179775280898875E-2</v>
      </c>
      <c r="AM143">
        <v>5.6179775280898875E-2</v>
      </c>
      <c r="AN143">
        <v>5.6179775280898875E-2</v>
      </c>
      <c r="AO143">
        <v>5.6179775280898875E-2</v>
      </c>
      <c r="AP143">
        <v>5.6179775280898875E-2</v>
      </c>
      <c r="AQ143">
        <v>5.6179775280898875E-2</v>
      </c>
      <c r="AR143">
        <v>5.6179775280898875E-2</v>
      </c>
      <c r="AS143">
        <v>5.6179775280898875E-2</v>
      </c>
      <c r="AT143">
        <v>5.6179775280898875E-2</v>
      </c>
      <c r="AU143">
        <v>40</v>
      </c>
      <c r="AV143">
        <v>37</v>
      </c>
      <c r="AW143">
        <v>3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40</v>
      </c>
      <c r="BH143">
        <v>37</v>
      </c>
      <c r="BI143">
        <v>3</v>
      </c>
      <c r="BJ143">
        <v>0</v>
      </c>
      <c r="BP143" s="24">
        <v>124</v>
      </c>
      <c r="BQ143" s="24">
        <v>35</v>
      </c>
      <c r="BR143" s="24">
        <v>89</v>
      </c>
      <c r="BS143" s="24">
        <v>0</v>
      </c>
      <c r="BT143" s="24">
        <v>10</v>
      </c>
      <c r="BU143" s="24">
        <v>5</v>
      </c>
      <c r="BV143" s="24">
        <v>5</v>
      </c>
      <c r="BW143" s="24">
        <v>0</v>
      </c>
      <c r="BX143" s="24">
        <v>16</v>
      </c>
      <c r="BY143" s="24">
        <v>32</v>
      </c>
      <c r="BZ143" s="24">
        <v>43</v>
      </c>
      <c r="CA143" s="24">
        <v>70</v>
      </c>
      <c r="CC143">
        <f t="shared" si="28"/>
        <v>6.9662921348314608</v>
      </c>
      <c r="CD143">
        <f t="shared" si="29"/>
        <v>1.9662921348314606</v>
      </c>
      <c r="CE143">
        <f t="shared" si="29"/>
        <v>5</v>
      </c>
      <c r="CF143">
        <f t="shared" si="29"/>
        <v>0</v>
      </c>
      <c r="CG143">
        <f t="shared" si="29"/>
        <v>0.5617977528089888</v>
      </c>
      <c r="CH143">
        <f t="shared" si="29"/>
        <v>0.2808988764044944</v>
      </c>
      <c r="CI143">
        <f t="shared" si="29"/>
        <v>0.2808988764044944</v>
      </c>
      <c r="CJ143">
        <f t="shared" si="29"/>
        <v>0</v>
      </c>
      <c r="CK143">
        <f t="shared" si="29"/>
        <v>0.898876404494382</v>
      </c>
      <c r="CL143">
        <f t="shared" si="29"/>
        <v>1.797752808988764</v>
      </c>
      <c r="CM143">
        <f t="shared" si="29"/>
        <v>2.4157303370786516</v>
      </c>
      <c r="CN143">
        <f t="shared" si="29"/>
        <v>3.9325842696629212</v>
      </c>
      <c r="CQ143">
        <v>0</v>
      </c>
      <c r="CU143">
        <v>0</v>
      </c>
      <c r="CY143">
        <v>0</v>
      </c>
      <c r="CZ143">
        <v>0</v>
      </c>
      <c r="DA143">
        <v>0</v>
      </c>
      <c r="DB143">
        <v>0</v>
      </c>
    </row>
    <row r="144" spans="1:106" x14ac:dyDescent="0.25">
      <c r="A144">
        <v>438</v>
      </c>
      <c r="B144" s="27" t="s">
        <v>742</v>
      </c>
      <c r="C144" t="s">
        <v>470</v>
      </c>
      <c r="D144" t="s">
        <v>743</v>
      </c>
      <c r="E144" t="s">
        <v>316</v>
      </c>
      <c r="F144">
        <v>14</v>
      </c>
      <c r="G144">
        <v>18</v>
      </c>
      <c r="H144">
        <v>17</v>
      </c>
      <c r="I144">
        <v>1</v>
      </c>
      <c r="K144" t="s">
        <v>317</v>
      </c>
      <c r="L144" t="b">
        <v>1</v>
      </c>
      <c r="M144" s="27"/>
      <c r="O144" t="b">
        <v>0</v>
      </c>
      <c r="P144" t="b">
        <v>0</v>
      </c>
      <c r="Q144" t="b">
        <v>0</v>
      </c>
      <c r="R144" t="b">
        <v>1</v>
      </c>
      <c r="S144" s="27"/>
      <c r="U144" s="27" t="s">
        <v>744</v>
      </c>
      <c r="V144" t="s">
        <v>320</v>
      </c>
      <c r="W144" t="s">
        <v>555</v>
      </c>
      <c r="X144" t="b">
        <v>0</v>
      </c>
      <c r="Y144" t="b">
        <v>0</v>
      </c>
      <c r="Z144" t="s">
        <v>745</v>
      </c>
      <c r="AA144" t="s">
        <v>700</v>
      </c>
      <c r="AB144" t="s">
        <v>316</v>
      </c>
      <c r="AC144" t="s">
        <v>1</v>
      </c>
      <c r="AD144" t="s">
        <v>470</v>
      </c>
      <c r="AE144" t="s">
        <v>701</v>
      </c>
      <c r="AF144">
        <v>0</v>
      </c>
      <c r="AH144">
        <v>712</v>
      </c>
      <c r="AI144">
        <f t="shared" si="27"/>
        <v>0.2247191011235955</v>
      </c>
      <c r="AJ144">
        <v>0.2247191011235955</v>
      </c>
      <c r="AK144">
        <v>0.2247191011235955</v>
      </c>
      <c r="AL144">
        <v>0.2247191011235955</v>
      </c>
      <c r="AM144">
        <v>0.2247191011235955</v>
      </c>
      <c r="AN144">
        <v>0.2247191011235955</v>
      </c>
      <c r="AO144">
        <v>0.2247191011235955</v>
      </c>
      <c r="AP144">
        <v>0.2247191011235955</v>
      </c>
      <c r="AQ144">
        <v>0.2247191011235955</v>
      </c>
      <c r="AR144">
        <v>0.2247191011235955</v>
      </c>
      <c r="AS144">
        <v>0.2247191011235955</v>
      </c>
      <c r="AT144">
        <v>0.2247191011235955</v>
      </c>
      <c r="AU144" s="27">
        <v>160</v>
      </c>
      <c r="AV144">
        <v>0</v>
      </c>
      <c r="AW144">
        <v>160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8</v>
      </c>
      <c r="BD144">
        <v>0</v>
      </c>
      <c r="BE144">
        <v>8</v>
      </c>
      <c r="BF144">
        <v>0</v>
      </c>
      <c r="BG144">
        <v>152</v>
      </c>
      <c r="BH144">
        <v>0</v>
      </c>
      <c r="BI144">
        <v>152</v>
      </c>
      <c r="BJ144">
        <v>0</v>
      </c>
      <c r="BP144" s="24">
        <v>124</v>
      </c>
      <c r="BQ144" s="24">
        <v>35</v>
      </c>
      <c r="BR144" s="24">
        <v>89</v>
      </c>
      <c r="BS144" s="24">
        <v>0</v>
      </c>
      <c r="BT144" s="24">
        <v>10</v>
      </c>
      <c r="BU144" s="24">
        <v>5</v>
      </c>
      <c r="BV144" s="24">
        <v>5</v>
      </c>
      <c r="BW144" s="24">
        <v>0</v>
      </c>
      <c r="BX144" s="24">
        <v>16</v>
      </c>
      <c r="BY144" s="24">
        <v>32</v>
      </c>
      <c r="BZ144" s="24">
        <v>43</v>
      </c>
      <c r="CA144" s="24">
        <v>70</v>
      </c>
      <c r="CC144">
        <f t="shared" si="28"/>
        <v>27.865168539325843</v>
      </c>
      <c r="CD144">
        <f t="shared" ref="CD144:CN145" si="30">BQ144*AJ144</f>
        <v>7.8651685393258424</v>
      </c>
      <c r="CE144">
        <f t="shared" si="30"/>
        <v>20</v>
      </c>
      <c r="CF144">
        <f t="shared" si="30"/>
        <v>0</v>
      </c>
      <c r="CG144">
        <f t="shared" si="30"/>
        <v>2.2471910112359552</v>
      </c>
      <c r="CH144">
        <f t="shared" si="30"/>
        <v>1.1235955056179776</v>
      </c>
      <c r="CI144">
        <f t="shared" si="30"/>
        <v>1.1235955056179776</v>
      </c>
      <c r="CJ144">
        <f t="shared" si="30"/>
        <v>0</v>
      </c>
      <c r="CK144">
        <f t="shared" si="30"/>
        <v>3.595505617977528</v>
      </c>
      <c r="CL144">
        <f t="shared" si="30"/>
        <v>7.191011235955056</v>
      </c>
      <c r="CM144">
        <f t="shared" si="30"/>
        <v>9.6629213483146064</v>
      </c>
      <c r="CN144">
        <f t="shared" si="30"/>
        <v>15.730337078651685</v>
      </c>
      <c r="CQ144">
        <v>0</v>
      </c>
      <c r="CU144">
        <v>0</v>
      </c>
      <c r="CY144">
        <v>0</v>
      </c>
      <c r="CZ144">
        <v>0</v>
      </c>
      <c r="DA144">
        <v>0</v>
      </c>
      <c r="DB144">
        <v>0</v>
      </c>
    </row>
    <row r="145" spans="1:106" x14ac:dyDescent="0.25">
      <c r="A145">
        <v>441</v>
      </c>
      <c r="B145" s="27" t="s">
        <v>553</v>
      </c>
      <c r="C145" t="s">
        <v>470</v>
      </c>
      <c r="D145" t="s">
        <v>746</v>
      </c>
      <c r="E145" t="s">
        <v>316</v>
      </c>
      <c r="F145">
        <v>14</v>
      </c>
      <c r="G145">
        <v>18</v>
      </c>
      <c r="H145">
        <v>18</v>
      </c>
      <c r="I145">
        <v>1</v>
      </c>
      <c r="K145" t="s">
        <v>317</v>
      </c>
      <c r="L145" t="b">
        <v>1</v>
      </c>
      <c r="M145" s="27"/>
      <c r="O145" t="b">
        <v>0</v>
      </c>
      <c r="P145" t="b">
        <v>0</v>
      </c>
      <c r="Q145" t="b">
        <v>0</v>
      </c>
      <c r="R145" t="b">
        <v>1</v>
      </c>
      <c r="S145" s="27"/>
      <c r="U145" s="27" t="s">
        <v>744</v>
      </c>
      <c r="V145" t="s">
        <v>320</v>
      </c>
      <c r="W145" t="s">
        <v>555</v>
      </c>
      <c r="X145" t="b">
        <v>0</v>
      </c>
      <c r="Y145" t="b">
        <v>0</v>
      </c>
      <c r="Z145" t="s">
        <v>747</v>
      </c>
      <c r="AA145" t="s">
        <v>700</v>
      </c>
      <c r="AB145" t="s">
        <v>316</v>
      </c>
      <c r="AC145" t="s">
        <v>1</v>
      </c>
      <c r="AD145" t="s">
        <v>470</v>
      </c>
      <c r="AE145" t="s">
        <v>701</v>
      </c>
      <c r="AF145">
        <v>0</v>
      </c>
      <c r="AH145">
        <v>712</v>
      </c>
      <c r="AI145">
        <f t="shared" si="27"/>
        <v>0.29775280898876405</v>
      </c>
      <c r="AJ145">
        <v>0.29775280898876405</v>
      </c>
      <c r="AK145">
        <v>0.29775280898876405</v>
      </c>
      <c r="AL145">
        <v>0.29775280898876405</v>
      </c>
      <c r="AM145">
        <v>0.29775280898876405</v>
      </c>
      <c r="AN145">
        <v>0.29775280898876405</v>
      </c>
      <c r="AO145">
        <v>0.29775280898876405</v>
      </c>
      <c r="AP145">
        <v>0.29775280898876405</v>
      </c>
      <c r="AQ145">
        <v>0.29775280898876405</v>
      </c>
      <c r="AR145">
        <v>0.29775280898876405</v>
      </c>
      <c r="AS145">
        <v>0.29775280898876405</v>
      </c>
      <c r="AT145">
        <v>0.29775280898876405</v>
      </c>
      <c r="AU145" s="27">
        <v>212</v>
      </c>
      <c r="AV145">
        <v>16</v>
      </c>
      <c r="AW145">
        <v>196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7</v>
      </c>
      <c r="BD145">
        <v>1</v>
      </c>
      <c r="BE145">
        <v>6</v>
      </c>
      <c r="BF145">
        <v>0</v>
      </c>
      <c r="BG145">
        <v>205</v>
      </c>
      <c r="BH145">
        <v>15</v>
      </c>
      <c r="BI145">
        <v>190</v>
      </c>
      <c r="BJ145">
        <v>0</v>
      </c>
      <c r="BP145" s="24">
        <v>124</v>
      </c>
      <c r="BQ145" s="24">
        <v>35</v>
      </c>
      <c r="BR145" s="24">
        <v>89</v>
      </c>
      <c r="BS145" s="24">
        <v>0</v>
      </c>
      <c r="BT145" s="24">
        <v>10</v>
      </c>
      <c r="BU145" s="24">
        <v>5</v>
      </c>
      <c r="BV145" s="24">
        <v>5</v>
      </c>
      <c r="BW145" s="24">
        <v>0</v>
      </c>
      <c r="BX145" s="24">
        <v>16</v>
      </c>
      <c r="BY145" s="24">
        <v>32</v>
      </c>
      <c r="BZ145" s="24">
        <v>43</v>
      </c>
      <c r="CA145" s="24">
        <v>70</v>
      </c>
      <c r="CC145">
        <f t="shared" si="28"/>
        <v>36.921348314606739</v>
      </c>
      <c r="CD145">
        <f t="shared" si="30"/>
        <v>10.421348314606742</v>
      </c>
      <c r="CE145">
        <f t="shared" si="30"/>
        <v>26.5</v>
      </c>
      <c r="CF145">
        <f t="shared" si="30"/>
        <v>0</v>
      </c>
      <c r="CG145">
        <f t="shared" si="30"/>
        <v>2.9775280898876404</v>
      </c>
      <c r="CH145">
        <f t="shared" si="30"/>
        <v>1.4887640449438202</v>
      </c>
      <c r="CI145">
        <f t="shared" si="30"/>
        <v>1.4887640449438202</v>
      </c>
      <c r="CJ145">
        <f t="shared" si="30"/>
        <v>0</v>
      </c>
      <c r="CK145">
        <f t="shared" si="30"/>
        <v>4.7640449438202248</v>
      </c>
      <c r="CL145">
        <f t="shared" si="30"/>
        <v>9.5280898876404496</v>
      </c>
      <c r="CM145">
        <f t="shared" si="30"/>
        <v>12.803370786516854</v>
      </c>
      <c r="CN145">
        <f t="shared" si="30"/>
        <v>20.842696629213485</v>
      </c>
      <c r="CQ145">
        <v>0</v>
      </c>
      <c r="CU145">
        <v>0</v>
      </c>
      <c r="CY145">
        <v>0</v>
      </c>
      <c r="CZ145">
        <v>0</v>
      </c>
      <c r="DA145">
        <v>0</v>
      </c>
      <c r="DB145">
        <v>0</v>
      </c>
    </row>
    <row r="146" spans="1:106" x14ac:dyDescent="0.25">
      <c r="A146" s="24">
        <v>444</v>
      </c>
      <c r="B146" s="24" t="s">
        <v>369</v>
      </c>
      <c r="C146" s="24" t="s">
        <v>470</v>
      </c>
      <c r="D146" s="24" t="s">
        <v>748</v>
      </c>
      <c r="E146" s="24" t="s">
        <v>316</v>
      </c>
      <c r="F146" s="24">
        <v>14</v>
      </c>
      <c r="G146" s="24">
        <v>18</v>
      </c>
      <c r="H146" s="24">
        <v>19</v>
      </c>
      <c r="I146" s="24">
        <v>0</v>
      </c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 t="s">
        <v>320</v>
      </c>
      <c r="W146" s="24"/>
      <c r="X146" s="24" t="b">
        <v>0</v>
      </c>
      <c r="Y146" s="24" t="b">
        <v>0</v>
      </c>
      <c r="Z146" s="24" t="s">
        <v>749</v>
      </c>
      <c r="AA146" s="24" t="s">
        <v>700</v>
      </c>
      <c r="AB146" s="24" t="s">
        <v>316</v>
      </c>
      <c r="AC146" s="24" t="s">
        <v>372</v>
      </c>
      <c r="AD146" s="24" t="s">
        <v>470</v>
      </c>
      <c r="AE146" s="24" t="s">
        <v>701</v>
      </c>
      <c r="AF146" s="24">
        <v>0</v>
      </c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>
        <v>0</v>
      </c>
      <c r="AV146" s="24">
        <v>0</v>
      </c>
      <c r="AW146" s="24">
        <v>0</v>
      </c>
      <c r="AX146" s="24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s="24">
        <v>0</v>
      </c>
      <c r="BH146" s="24">
        <v>0</v>
      </c>
      <c r="BI146" s="24">
        <v>0</v>
      </c>
      <c r="BJ146" s="24">
        <v>0</v>
      </c>
      <c r="BK146" s="24"/>
      <c r="BL146" s="24"/>
      <c r="BM146" s="24"/>
      <c r="BN146" s="24"/>
      <c r="BP146" s="24">
        <v>124</v>
      </c>
      <c r="BQ146" s="24">
        <v>35</v>
      </c>
      <c r="BR146" s="24">
        <v>89</v>
      </c>
      <c r="BS146" s="24">
        <v>0</v>
      </c>
      <c r="BT146" s="24">
        <v>10</v>
      </c>
      <c r="BU146" s="24">
        <v>5</v>
      </c>
      <c r="BV146" s="24">
        <v>5</v>
      </c>
      <c r="BW146" s="24">
        <v>0</v>
      </c>
      <c r="BX146" s="24">
        <v>16</v>
      </c>
      <c r="BY146" s="24">
        <v>32</v>
      </c>
      <c r="BZ146" s="24">
        <v>43</v>
      </c>
      <c r="CA146" s="24">
        <v>70</v>
      </c>
      <c r="CC146" s="24">
        <v>124</v>
      </c>
      <c r="CD146" s="24">
        <v>35</v>
      </c>
      <c r="CE146" s="24">
        <v>89</v>
      </c>
      <c r="CF146" s="24">
        <v>0</v>
      </c>
      <c r="CG146" s="24">
        <v>10</v>
      </c>
      <c r="CH146" s="24">
        <v>5</v>
      </c>
      <c r="CI146" s="24">
        <v>5</v>
      </c>
      <c r="CJ146" s="24">
        <v>0</v>
      </c>
      <c r="CK146" s="24">
        <v>16</v>
      </c>
      <c r="CL146" s="24">
        <v>32</v>
      </c>
      <c r="CM146" s="24">
        <v>43</v>
      </c>
      <c r="CN146" s="24">
        <v>70</v>
      </c>
      <c r="CQ146" s="24">
        <v>124</v>
      </c>
      <c r="CR146" s="24">
        <v>35</v>
      </c>
      <c r="CS146" s="24">
        <v>89</v>
      </c>
      <c r="CT146" s="24">
        <v>0</v>
      </c>
      <c r="CU146" s="24">
        <v>10</v>
      </c>
      <c r="CV146" s="24">
        <v>5</v>
      </c>
      <c r="CW146" s="24">
        <v>5</v>
      </c>
      <c r="CX146" s="24">
        <v>0</v>
      </c>
      <c r="CY146" s="24">
        <v>16</v>
      </c>
      <c r="CZ146" s="24">
        <v>32</v>
      </c>
      <c r="DA146" s="24">
        <v>43</v>
      </c>
      <c r="DB146" s="24">
        <v>70</v>
      </c>
    </row>
    <row r="147" spans="1:106" x14ac:dyDescent="0.25">
      <c r="A147" s="26">
        <v>447</v>
      </c>
      <c r="B147" s="26" t="s">
        <v>373</v>
      </c>
      <c r="C147" s="26" t="s">
        <v>470</v>
      </c>
      <c r="D147" s="26" t="s">
        <v>750</v>
      </c>
      <c r="E147" s="26" t="s">
        <v>373</v>
      </c>
      <c r="F147" s="26">
        <v>14</v>
      </c>
      <c r="G147" s="26">
        <v>18</v>
      </c>
      <c r="H147" s="26">
        <v>19</v>
      </c>
      <c r="I147" s="26">
        <v>0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 t="s">
        <v>320</v>
      </c>
      <c r="W147" s="26"/>
      <c r="X147" s="26" t="b">
        <v>0</v>
      </c>
      <c r="Y147" s="26" t="b">
        <v>0</v>
      </c>
      <c r="Z147" s="26" t="s">
        <v>751</v>
      </c>
      <c r="AA147" s="26" t="s">
        <v>700</v>
      </c>
      <c r="AB147" s="26" t="s">
        <v>316</v>
      </c>
      <c r="AC147" s="26" t="s">
        <v>373</v>
      </c>
      <c r="AD147" s="26" t="s">
        <v>470</v>
      </c>
      <c r="AE147" s="26" t="s">
        <v>701</v>
      </c>
      <c r="AF147" s="26">
        <v>0</v>
      </c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>
        <v>0</v>
      </c>
      <c r="AV147" s="26"/>
      <c r="AW147" s="26"/>
      <c r="AX147" s="26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s="26">
        <v>0</v>
      </c>
      <c r="BH147" s="26">
        <v>0</v>
      </c>
      <c r="BI147" s="26">
        <v>0</v>
      </c>
      <c r="BJ147" s="26">
        <v>0</v>
      </c>
      <c r="BK147" s="26"/>
      <c r="BL147" s="26"/>
      <c r="BM147" s="26"/>
      <c r="BN147" s="26"/>
      <c r="BP147" s="26">
        <v>0</v>
      </c>
      <c r="BQ147" s="26"/>
      <c r="BR147" s="26"/>
      <c r="BS147" s="26"/>
      <c r="BT147" s="26">
        <v>0</v>
      </c>
      <c r="BU147" s="26"/>
      <c r="BV147" s="26"/>
      <c r="BW147" s="26"/>
      <c r="BX147" s="26">
        <v>0</v>
      </c>
      <c r="BY147" s="26">
        <v>0</v>
      </c>
      <c r="BZ147" s="26">
        <v>0</v>
      </c>
      <c r="CA147" s="26">
        <v>0</v>
      </c>
      <c r="CC147" s="26">
        <v>0</v>
      </c>
      <c r="CD147" s="26"/>
      <c r="CE147" s="26"/>
      <c r="CF147" s="26"/>
      <c r="CG147" s="26">
        <v>0</v>
      </c>
      <c r="CH147" s="26"/>
      <c r="CI147" s="26"/>
      <c r="CJ147" s="26"/>
      <c r="CK147" s="26">
        <v>0</v>
      </c>
      <c r="CL147" s="26">
        <v>0</v>
      </c>
      <c r="CM147" s="26">
        <v>0</v>
      </c>
      <c r="CN147" s="26">
        <v>0</v>
      </c>
      <c r="CQ147" s="26">
        <v>0</v>
      </c>
      <c r="CR147" s="26"/>
      <c r="CS147" s="26"/>
      <c r="CT147" s="26"/>
      <c r="CU147" s="26">
        <v>0</v>
      </c>
      <c r="CV147" s="26"/>
      <c r="CW147" s="26"/>
      <c r="CX147" s="26"/>
      <c r="CY147" s="26">
        <v>0</v>
      </c>
      <c r="CZ147" s="26">
        <v>0</v>
      </c>
      <c r="DA147" s="26">
        <v>0</v>
      </c>
      <c r="DB147" s="26">
        <v>0</v>
      </c>
    </row>
    <row r="148" spans="1:106" x14ac:dyDescent="0.25">
      <c r="A148">
        <v>448</v>
      </c>
      <c r="B148" s="23" t="s">
        <v>752</v>
      </c>
      <c r="C148" t="s">
        <v>752</v>
      </c>
      <c r="D148" t="s">
        <v>753</v>
      </c>
      <c r="E148" t="s">
        <v>316</v>
      </c>
      <c r="F148">
        <v>15</v>
      </c>
      <c r="G148">
        <v>3</v>
      </c>
      <c r="H148">
        <v>1</v>
      </c>
      <c r="I148">
        <v>1</v>
      </c>
      <c r="K148" t="s">
        <v>317</v>
      </c>
      <c r="M148" t="s">
        <v>466</v>
      </c>
      <c r="O148" t="b">
        <v>1</v>
      </c>
      <c r="P148" t="b">
        <v>0</v>
      </c>
      <c r="Q148" t="b">
        <v>0</v>
      </c>
      <c r="R148" t="b">
        <v>1</v>
      </c>
      <c r="S148" t="b">
        <v>1</v>
      </c>
      <c r="T148" t="b">
        <v>1</v>
      </c>
      <c r="U148" s="27"/>
      <c r="V148" t="s">
        <v>320</v>
      </c>
      <c r="W148" t="s">
        <v>321</v>
      </c>
      <c r="X148" t="b">
        <v>0</v>
      </c>
      <c r="Y148" t="b">
        <v>0</v>
      </c>
      <c r="Z148" t="s">
        <v>754</v>
      </c>
      <c r="AA148" t="s">
        <v>755</v>
      </c>
      <c r="AB148" t="s">
        <v>316</v>
      </c>
      <c r="AC148" t="s">
        <v>1</v>
      </c>
      <c r="AD148" t="s">
        <v>752</v>
      </c>
      <c r="AE148" t="s">
        <v>756</v>
      </c>
      <c r="AF148">
        <v>0</v>
      </c>
      <c r="AG148">
        <f>SUM(AU148:AU150)</f>
        <v>326</v>
      </c>
      <c r="AH148">
        <v>326</v>
      </c>
      <c r="AI148">
        <f>AU148/AH148</f>
        <v>0.19018404907975461</v>
      </c>
      <c r="AJ148">
        <v>0.19018404907975461</v>
      </c>
      <c r="AK148">
        <v>0.19018404907975461</v>
      </c>
      <c r="AL148">
        <v>0.19018404907975461</v>
      </c>
      <c r="AM148">
        <v>0.19018404907975461</v>
      </c>
      <c r="AN148">
        <v>0.19018404907975461</v>
      </c>
      <c r="AO148">
        <v>0.19018404907975461</v>
      </c>
      <c r="AP148">
        <v>0.19018404907975461</v>
      </c>
      <c r="AQ148">
        <v>0.19018404907975461</v>
      </c>
      <c r="AR148">
        <v>0.19018404907975461</v>
      </c>
      <c r="AS148">
        <v>0.19018404907975461</v>
      </c>
      <c r="AT148">
        <v>0.19018404907975461</v>
      </c>
      <c r="AU148">
        <v>62</v>
      </c>
      <c r="AV148">
        <v>37</v>
      </c>
      <c r="AW148">
        <v>21</v>
      </c>
      <c r="AX148">
        <v>4</v>
      </c>
      <c r="AY148">
        <v>59</v>
      </c>
      <c r="AZ148">
        <v>34</v>
      </c>
      <c r="BA148">
        <v>21</v>
      </c>
      <c r="BB148">
        <v>4</v>
      </c>
      <c r="BC148">
        <v>3</v>
      </c>
      <c r="BD148">
        <v>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P148" s="24">
        <v>38</v>
      </c>
      <c r="BQ148" s="24">
        <v>38</v>
      </c>
      <c r="BR148" s="24">
        <v>0</v>
      </c>
      <c r="BS148" s="24">
        <v>0</v>
      </c>
      <c r="BT148" s="24">
        <v>0</v>
      </c>
      <c r="BU148" s="24">
        <v>0</v>
      </c>
      <c r="BV148" s="24">
        <v>0</v>
      </c>
      <c r="BW148" s="24">
        <v>0</v>
      </c>
      <c r="BX148" s="24">
        <v>15</v>
      </c>
      <c r="BY148" s="24">
        <v>13</v>
      </c>
      <c r="BZ148" s="24">
        <v>11</v>
      </c>
      <c r="CA148" s="24">
        <v>45</v>
      </c>
      <c r="CC148">
        <f>BP148*AI148</f>
        <v>7.2269938650306749</v>
      </c>
      <c r="CD148">
        <f t="shared" ref="CD148:CN150" si="31">BQ148*AJ148</f>
        <v>7.2269938650306749</v>
      </c>
      <c r="CE148">
        <f t="shared" si="31"/>
        <v>0</v>
      </c>
      <c r="CF148">
        <f t="shared" si="31"/>
        <v>0</v>
      </c>
      <c r="CG148">
        <f t="shared" si="31"/>
        <v>0</v>
      </c>
      <c r="CH148">
        <f t="shared" si="31"/>
        <v>0</v>
      </c>
      <c r="CI148">
        <f t="shared" si="31"/>
        <v>0</v>
      </c>
      <c r="CJ148">
        <f t="shared" si="31"/>
        <v>0</v>
      </c>
      <c r="CK148">
        <f t="shared" si="31"/>
        <v>2.852760736196319</v>
      </c>
      <c r="CL148">
        <f t="shared" si="31"/>
        <v>2.4723926380368102</v>
      </c>
      <c r="CM148">
        <f t="shared" si="31"/>
        <v>2.0920245398773005</v>
      </c>
      <c r="CN148">
        <f t="shared" si="31"/>
        <v>8.5582822085889578</v>
      </c>
      <c r="CQ148">
        <v>0</v>
      </c>
      <c r="CU148">
        <v>0</v>
      </c>
      <c r="CY148">
        <v>0</v>
      </c>
      <c r="CZ148">
        <v>0</v>
      </c>
      <c r="DA148">
        <v>0</v>
      </c>
      <c r="DB148">
        <v>0</v>
      </c>
    </row>
    <row r="149" spans="1:106" x14ac:dyDescent="0.25">
      <c r="A149">
        <v>452</v>
      </c>
      <c r="B149" s="23" t="s">
        <v>757</v>
      </c>
      <c r="C149" t="s">
        <v>752</v>
      </c>
      <c r="D149" t="s">
        <v>758</v>
      </c>
      <c r="E149" t="s">
        <v>316</v>
      </c>
      <c r="F149">
        <v>15</v>
      </c>
      <c r="G149">
        <v>3</v>
      </c>
      <c r="H149">
        <v>2</v>
      </c>
      <c r="I149">
        <v>1</v>
      </c>
      <c r="K149" t="s">
        <v>317</v>
      </c>
      <c r="M149" t="s">
        <v>466</v>
      </c>
      <c r="O149" t="b">
        <v>1</v>
      </c>
      <c r="P149" t="b">
        <v>0</v>
      </c>
      <c r="Q149" t="b">
        <v>0</v>
      </c>
      <c r="R149" t="b">
        <v>1</v>
      </c>
      <c r="S149" t="b">
        <v>1</v>
      </c>
      <c r="T149" t="b">
        <v>0</v>
      </c>
      <c r="U149" s="27"/>
      <c r="V149" t="s">
        <v>320</v>
      </c>
      <c r="W149" t="s">
        <v>321</v>
      </c>
      <c r="X149" t="b">
        <v>0</v>
      </c>
      <c r="Y149" t="b">
        <v>0</v>
      </c>
      <c r="Z149" t="s">
        <v>759</v>
      </c>
      <c r="AA149" t="s">
        <v>755</v>
      </c>
      <c r="AB149" t="s">
        <v>316</v>
      </c>
      <c r="AC149" t="s">
        <v>1</v>
      </c>
      <c r="AD149" t="s">
        <v>752</v>
      </c>
      <c r="AE149" t="s">
        <v>756</v>
      </c>
      <c r="AF149">
        <v>0</v>
      </c>
      <c r="AH149">
        <v>326</v>
      </c>
      <c r="AI149">
        <f>AU149/AH149</f>
        <v>0.19325153374233128</v>
      </c>
      <c r="AJ149">
        <v>0.19325153374233128</v>
      </c>
      <c r="AK149">
        <v>0.19325153374233128</v>
      </c>
      <c r="AL149">
        <v>0.19325153374233128</v>
      </c>
      <c r="AM149">
        <v>0.19325153374233128</v>
      </c>
      <c r="AN149">
        <v>0.19325153374233128</v>
      </c>
      <c r="AO149">
        <v>0.19325153374233128</v>
      </c>
      <c r="AP149">
        <v>0.19325153374233128</v>
      </c>
      <c r="AQ149">
        <v>0.19325153374233128</v>
      </c>
      <c r="AR149">
        <v>0.19325153374233128</v>
      </c>
      <c r="AS149">
        <v>0.19325153374233128</v>
      </c>
      <c r="AT149">
        <v>0.19325153374233128</v>
      </c>
      <c r="AU149">
        <v>63</v>
      </c>
      <c r="AV149">
        <v>38</v>
      </c>
      <c r="AW149">
        <v>20</v>
      </c>
      <c r="AX149">
        <v>5</v>
      </c>
      <c r="AY149">
        <v>60</v>
      </c>
      <c r="AZ149">
        <v>35</v>
      </c>
      <c r="BA149">
        <v>20</v>
      </c>
      <c r="BB149">
        <v>5</v>
      </c>
      <c r="BC149">
        <v>3</v>
      </c>
      <c r="BD149">
        <v>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P149" s="24">
        <v>38</v>
      </c>
      <c r="BQ149" s="24">
        <v>38</v>
      </c>
      <c r="BR149" s="24">
        <v>0</v>
      </c>
      <c r="BS149" s="24">
        <v>0</v>
      </c>
      <c r="BT149" s="24">
        <v>0</v>
      </c>
      <c r="BU149" s="24">
        <v>0</v>
      </c>
      <c r="BV149" s="24">
        <v>0</v>
      </c>
      <c r="BW149" s="24">
        <v>0</v>
      </c>
      <c r="BX149" s="24">
        <v>15</v>
      </c>
      <c r="BY149" s="24">
        <v>13</v>
      </c>
      <c r="BZ149" s="24">
        <v>11</v>
      </c>
      <c r="CA149" s="24">
        <v>45</v>
      </c>
      <c r="CC149">
        <f>BP149*AI149</f>
        <v>7.3435582822085887</v>
      </c>
      <c r="CD149">
        <f t="shared" si="31"/>
        <v>7.3435582822085887</v>
      </c>
      <c r="CE149">
        <f t="shared" si="31"/>
        <v>0</v>
      </c>
      <c r="CF149">
        <f t="shared" si="31"/>
        <v>0</v>
      </c>
      <c r="CG149">
        <f t="shared" si="31"/>
        <v>0</v>
      </c>
      <c r="CH149">
        <f t="shared" si="31"/>
        <v>0</v>
      </c>
      <c r="CI149">
        <f t="shared" si="31"/>
        <v>0</v>
      </c>
      <c r="CJ149">
        <f t="shared" si="31"/>
        <v>0</v>
      </c>
      <c r="CK149">
        <f t="shared" si="31"/>
        <v>2.8987730061349692</v>
      </c>
      <c r="CL149">
        <f t="shared" si="31"/>
        <v>2.5122699386503067</v>
      </c>
      <c r="CM149">
        <f t="shared" si="31"/>
        <v>2.1257668711656441</v>
      </c>
      <c r="CN149">
        <f t="shared" si="31"/>
        <v>8.6963190184049068</v>
      </c>
      <c r="CQ149">
        <v>0</v>
      </c>
      <c r="CU149">
        <v>0</v>
      </c>
      <c r="CY149">
        <v>0</v>
      </c>
      <c r="CZ149">
        <v>0</v>
      </c>
      <c r="DA149">
        <v>0</v>
      </c>
      <c r="DB149">
        <v>0</v>
      </c>
    </row>
    <row r="150" spans="1:106" x14ac:dyDescent="0.25">
      <c r="A150">
        <v>456</v>
      </c>
      <c r="B150" s="23" t="s">
        <v>760</v>
      </c>
      <c r="C150" t="s">
        <v>752</v>
      </c>
      <c r="D150" t="s">
        <v>761</v>
      </c>
      <c r="E150" t="s">
        <v>316</v>
      </c>
      <c r="F150">
        <v>15</v>
      </c>
      <c r="G150">
        <v>3</v>
      </c>
      <c r="H150">
        <v>3</v>
      </c>
      <c r="I150">
        <v>1</v>
      </c>
      <c r="K150" t="s">
        <v>355</v>
      </c>
      <c r="M150" t="s">
        <v>335</v>
      </c>
      <c r="O150" t="b">
        <v>1</v>
      </c>
      <c r="P150" t="b">
        <v>1</v>
      </c>
      <c r="Q150" t="b">
        <v>1</v>
      </c>
      <c r="R150" t="b">
        <v>1</v>
      </c>
      <c r="S150" t="b">
        <v>1</v>
      </c>
      <c r="T150" t="b">
        <v>1</v>
      </c>
      <c r="V150" t="s">
        <v>320</v>
      </c>
      <c r="W150" t="s">
        <v>321</v>
      </c>
      <c r="X150" t="b">
        <v>0</v>
      </c>
      <c r="Y150" t="b">
        <v>0</v>
      </c>
      <c r="Z150" t="s">
        <v>762</v>
      </c>
      <c r="AA150" t="s">
        <v>755</v>
      </c>
      <c r="AB150" t="s">
        <v>316</v>
      </c>
      <c r="AC150" t="s">
        <v>1</v>
      </c>
      <c r="AD150" t="s">
        <v>752</v>
      </c>
      <c r="AE150" t="s">
        <v>756</v>
      </c>
      <c r="AF150">
        <v>0</v>
      </c>
      <c r="AH150">
        <v>326</v>
      </c>
      <c r="AI150">
        <f>AU150/AH150</f>
        <v>0.6165644171779141</v>
      </c>
      <c r="AJ150">
        <v>0.6165644171779141</v>
      </c>
      <c r="AK150">
        <v>0.6165644171779141</v>
      </c>
      <c r="AL150">
        <v>0.6165644171779141</v>
      </c>
      <c r="AM150">
        <v>0.6165644171779141</v>
      </c>
      <c r="AN150">
        <v>0.6165644171779141</v>
      </c>
      <c r="AO150">
        <v>0.6165644171779141</v>
      </c>
      <c r="AP150">
        <v>0.6165644171779141</v>
      </c>
      <c r="AQ150">
        <v>0.6165644171779141</v>
      </c>
      <c r="AR150">
        <v>0.6165644171779141</v>
      </c>
      <c r="AS150">
        <v>0.6165644171779141</v>
      </c>
      <c r="AT150">
        <v>0.6165644171779141</v>
      </c>
      <c r="AU150">
        <v>201</v>
      </c>
      <c r="AV150">
        <v>113</v>
      </c>
      <c r="AW150">
        <v>27</v>
      </c>
      <c r="AX150">
        <v>61</v>
      </c>
      <c r="AY150">
        <v>66</v>
      </c>
      <c r="AZ150">
        <v>42</v>
      </c>
      <c r="BA150">
        <v>17</v>
      </c>
      <c r="BB150">
        <v>7</v>
      </c>
      <c r="BC150">
        <v>135</v>
      </c>
      <c r="BD150">
        <v>71</v>
      </c>
      <c r="BE150">
        <v>10</v>
      </c>
      <c r="BF150">
        <v>54</v>
      </c>
      <c r="BG150">
        <v>0</v>
      </c>
      <c r="BH150">
        <v>0</v>
      </c>
      <c r="BI150">
        <v>0</v>
      </c>
      <c r="BJ150">
        <v>0</v>
      </c>
      <c r="BP150" s="24">
        <v>38</v>
      </c>
      <c r="BQ150" s="24">
        <v>38</v>
      </c>
      <c r="BR150" s="24">
        <v>0</v>
      </c>
      <c r="BS150" s="24">
        <v>0</v>
      </c>
      <c r="BT150" s="24">
        <v>0</v>
      </c>
      <c r="BU150" s="24">
        <v>0</v>
      </c>
      <c r="BV150" s="24">
        <v>0</v>
      </c>
      <c r="BW150" s="24">
        <v>0</v>
      </c>
      <c r="BX150" s="24">
        <v>15</v>
      </c>
      <c r="BY150" s="24">
        <v>13</v>
      </c>
      <c r="BZ150" s="24">
        <v>11</v>
      </c>
      <c r="CA150" s="24">
        <v>45</v>
      </c>
      <c r="CC150">
        <f>BP150*AI150</f>
        <v>23.429447852760735</v>
      </c>
      <c r="CD150">
        <f t="shared" si="31"/>
        <v>23.429447852760735</v>
      </c>
      <c r="CE150">
        <f t="shared" si="31"/>
        <v>0</v>
      </c>
      <c r="CF150">
        <f t="shared" si="31"/>
        <v>0</v>
      </c>
      <c r="CG150">
        <f t="shared" si="31"/>
        <v>0</v>
      </c>
      <c r="CH150">
        <f t="shared" si="31"/>
        <v>0</v>
      </c>
      <c r="CI150">
        <f t="shared" si="31"/>
        <v>0</v>
      </c>
      <c r="CJ150">
        <f t="shared" si="31"/>
        <v>0</v>
      </c>
      <c r="CK150">
        <f t="shared" si="31"/>
        <v>9.2484662576687118</v>
      </c>
      <c r="CL150">
        <f t="shared" si="31"/>
        <v>8.015337423312884</v>
      </c>
      <c r="CM150">
        <f t="shared" si="31"/>
        <v>6.7822085889570554</v>
      </c>
      <c r="CN150">
        <f t="shared" si="31"/>
        <v>27.745398773006134</v>
      </c>
      <c r="CQ150">
        <v>0</v>
      </c>
      <c r="CU150">
        <v>0</v>
      </c>
      <c r="CY150">
        <v>0</v>
      </c>
      <c r="CZ150">
        <v>0</v>
      </c>
      <c r="DA150">
        <v>0</v>
      </c>
      <c r="DB150">
        <v>0</v>
      </c>
    </row>
    <row r="151" spans="1:106" x14ac:dyDescent="0.25">
      <c r="A151" s="24">
        <v>460</v>
      </c>
      <c r="B151" s="24" t="s">
        <v>369</v>
      </c>
      <c r="C151" s="24" t="s">
        <v>752</v>
      </c>
      <c r="D151" s="24" t="s">
        <v>763</v>
      </c>
      <c r="E151" s="24" t="s">
        <v>316</v>
      </c>
      <c r="F151" s="24">
        <v>15</v>
      </c>
      <c r="G151" s="24">
        <v>3</v>
      </c>
      <c r="H151" s="24">
        <v>4</v>
      </c>
      <c r="I151" s="24">
        <v>0</v>
      </c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 t="s">
        <v>320</v>
      </c>
      <c r="W151" s="24"/>
      <c r="X151" s="24" t="b">
        <v>0</v>
      </c>
      <c r="Y151" s="24" t="b">
        <v>0</v>
      </c>
      <c r="Z151" s="24" t="s">
        <v>764</v>
      </c>
      <c r="AA151" s="24" t="s">
        <v>755</v>
      </c>
      <c r="AB151" s="24" t="s">
        <v>316</v>
      </c>
      <c r="AC151" s="24" t="s">
        <v>372</v>
      </c>
      <c r="AD151" s="24" t="s">
        <v>752</v>
      </c>
      <c r="AE151" s="24" t="s">
        <v>756</v>
      </c>
      <c r="AF151" s="24">
        <v>0</v>
      </c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>
        <v>0</v>
      </c>
      <c r="AV151" s="24">
        <v>0</v>
      </c>
      <c r="AW151" s="24">
        <v>0</v>
      </c>
      <c r="AX151" s="24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s="24">
        <v>0</v>
      </c>
      <c r="BH151" s="24">
        <v>0</v>
      </c>
      <c r="BI151" s="24">
        <v>0</v>
      </c>
      <c r="BJ151" s="24">
        <v>0</v>
      </c>
      <c r="BK151" s="24"/>
      <c r="BL151" s="24"/>
      <c r="BM151" s="24"/>
      <c r="BN151" s="24"/>
      <c r="BP151" s="24">
        <v>38</v>
      </c>
      <c r="BQ151" s="24">
        <v>38</v>
      </c>
      <c r="BR151" s="24">
        <v>0</v>
      </c>
      <c r="BS151" s="24">
        <v>0</v>
      </c>
      <c r="BT151" s="24">
        <v>0</v>
      </c>
      <c r="BU151" s="24">
        <v>0</v>
      </c>
      <c r="BV151" s="24">
        <v>0</v>
      </c>
      <c r="BW151" s="24">
        <v>0</v>
      </c>
      <c r="BX151" s="24">
        <v>15</v>
      </c>
      <c r="BY151" s="24">
        <v>13</v>
      </c>
      <c r="BZ151" s="24">
        <v>11</v>
      </c>
      <c r="CA151" s="24">
        <v>45</v>
      </c>
      <c r="CC151" s="24">
        <v>38</v>
      </c>
      <c r="CD151" s="24">
        <v>38</v>
      </c>
      <c r="CE151" s="24">
        <v>0</v>
      </c>
      <c r="CF151" s="24">
        <v>0</v>
      </c>
      <c r="CG151" s="24">
        <v>0</v>
      </c>
      <c r="CH151" s="24">
        <v>0</v>
      </c>
      <c r="CI151" s="24">
        <v>0</v>
      </c>
      <c r="CJ151" s="24">
        <v>0</v>
      </c>
      <c r="CK151" s="24">
        <v>15</v>
      </c>
      <c r="CL151" s="24">
        <v>13</v>
      </c>
      <c r="CM151" s="24">
        <v>11</v>
      </c>
      <c r="CN151" s="24">
        <v>45</v>
      </c>
      <c r="CQ151" s="24">
        <v>38</v>
      </c>
      <c r="CR151" s="24">
        <v>38</v>
      </c>
      <c r="CS151" s="24">
        <v>0</v>
      </c>
      <c r="CT151" s="24">
        <v>0</v>
      </c>
      <c r="CU151" s="24">
        <v>0</v>
      </c>
      <c r="CV151" s="24">
        <v>0</v>
      </c>
      <c r="CW151" s="24">
        <v>0</v>
      </c>
      <c r="CX151" s="24">
        <v>0</v>
      </c>
      <c r="CY151" s="24">
        <v>15</v>
      </c>
      <c r="CZ151" s="24">
        <v>13</v>
      </c>
      <c r="DA151" s="24">
        <v>11</v>
      </c>
      <c r="DB151" s="24">
        <v>45</v>
      </c>
    </row>
    <row r="152" spans="1:106" x14ac:dyDescent="0.25">
      <c r="A152" s="26">
        <v>463</v>
      </c>
      <c r="B152" s="26" t="s">
        <v>373</v>
      </c>
      <c r="C152" s="26" t="s">
        <v>752</v>
      </c>
      <c r="D152" s="26" t="s">
        <v>765</v>
      </c>
      <c r="E152" s="26" t="s">
        <v>373</v>
      </c>
      <c r="F152" s="26">
        <v>15</v>
      </c>
      <c r="G152" s="26">
        <v>3</v>
      </c>
      <c r="H152" s="26">
        <v>4</v>
      </c>
      <c r="I152" s="26">
        <v>0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 t="s">
        <v>320</v>
      </c>
      <c r="W152" s="26"/>
      <c r="X152" s="26" t="b">
        <v>0</v>
      </c>
      <c r="Y152" s="26" t="b">
        <v>0</v>
      </c>
      <c r="Z152" s="26" t="s">
        <v>766</v>
      </c>
      <c r="AA152" s="26" t="s">
        <v>755</v>
      </c>
      <c r="AB152" s="26" t="s">
        <v>316</v>
      </c>
      <c r="AC152" s="26" t="s">
        <v>373</v>
      </c>
      <c r="AD152" s="26" t="s">
        <v>752</v>
      </c>
      <c r="AE152" s="26" t="s">
        <v>756</v>
      </c>
      <c r="AF152" s="26">
        <v>0</v>
      </c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>
        <v>0</v>
      </c>
      <c r="AV152" s="26"/>
      <c r="AW152" s="26"/>
      <c r="AX152" s="26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s="26">
        <v>0</v>
      </c>
      <c r="BH152" s="26">
        <v>0</v>
      </c>
      <c r="BI152" s="26">
        <v>0</v>
      </c>
      <c r="BJ152" s="26">
        <v>0</v>
      </c>
      <c r="BK152" s="26"/>
      <c r="BL152" s="26"/>
      <c r="BM152" s="26"/>
      <c r="BN152" s="26"/>
      <c r="BP152" s="26">
        <v>0</v>
      </c>
      <c r="BQ152" s="26"/>
      <c r="BR152" s="26"/>
      <c r="BS152" s="26"/>
      <c r="BT152" s="26">
        <v>0</v>
      </c>
      <c r="BU152" s="26"/>
      <c r="BV152" s="26"/>
      <c r="BW152" s="26"/>
      <c r="BX152" s="26">
        <v>0</v>
      </c>
      <c r="BY152" s="26">
        <v>0</v>
      </c>
      <c r="BZ152" s="26">
        <v>0</v>
      </c>
      <c r="CA152" s="26">
        <v>0</v>
      </c>
      <c r="CC152" s="26">
        <v>0</v>
      </c>
      <c r="CD152" s="26"/>
      <c r="CE152" s="26"/>
      <c r="CF152" s="26"/>
      <c r="CG152" s="26">
        <v>0</v>
      </c>
      <c r="CH152" s="26"/>
      <c r="CI152" s="26"/>
      <c r="CJ152" s="26"/>
      <c r="CK152" s="26">
        <v>0</v>
      </c>
      <c r="CL152" s="26">
        <v>0</v>
      </c>
      <c r="CM152" s="26">
        <v>0</v>
      </c>
      <c r="CN152" s="26">
        <v>0</v>
      </c>
      <c r="CQ152" s="26">
        <v>0</v>
      </c>
      <c r="CR152" s="26"/>
      <c r="CS152" s="26"/>
      <c r="CT152" s="26"/>
      <c r="CU152" s="26">
        <v>0</v>
      </c>
      <c r="CV152" s="26"/>
      <c r="CW152" s="26"/>
      <c r="CX152" s="26"/>
      <c r="CY152" s="26">
        <v>0</v>
      </c>
      <c r="CZ152" s="26">
        <v>0</v>
      </c>
      <c r="DA152" s="26">
        <v>0</v>
      </c>
      <c r="DB152" s="26">
        <v>0</v>
      </c>
    </row>
    <row r="153" spans="1:106" x14ac:dyDescent="0.25">
      <c r="A153">
        <v>464</v>
      </c>
      <c r="B153" t="s">
        <v>342</v>
      </c>
      <c r="C153" t="s">
        <v>652</v>
      </c>
      <c r="D153" t="s">
        <v>767</v>
      </c>
      <c r="E153" t="s">
        <v>316</v>
      </c>
      <c r="F153">
        <v>16</v>
      </c>
      <c r="G153">
        <v>7</v>
      </c>
      <c r="H153">
        <v>1</v>
      </c>
      <c r="I153">
        <v>1</v>
      </c>
      <c r="K153" t="s">
        <v>317</v>
      </c>
      <c r="M153" t="s">
        <v>466</v>
      </c>
      <c r="O153" t="b">
        <v>0</v>
      </c>
      <c r="P153" t="b">
        <v>1</v>
      </c>
      <c r="Q153" t="b">
        <v>0</v>
      </c>
      <c r="R153" t="b">
        <v>1</v>
      </c>
      <c r="S153" t="b">
        <v>1</v>
      </c>
      <c r="T153" t="b">
        <v>0</v>
      </c>
      <c r="U153" s="27"/>
      <c r="V153" t="s">
        <v>320</v>
      </c>
      <c r="W153" t="s">
        <v>321</v>
      </c>
      <c r="X153" t="b">
        <v>0</v>
      </c>
      <c r="Y153" t="b">
        <v>0</v>
      </c>
      <c r="Z153" t="s">
        <v>768</v>
      </c>
      <c r="AA153" t="s">
        <v>769</v>
      </c>
      <c r="AB153" t="s">
        <v>316</v>
      </c>
      <c r="AC153" t="s">
        <v>1</v>
      </c>
      <c r="AD153" t="s">
        <v>652</v>
      </c>
      <c r="AE153" t="s">
        <v>770</v>
      </c>
      <c r="AF153">
        <v>0</v>
      </c>
      <c r="AG153">
        <f>SUM(AU153:AU159)</f>
        <v>201</v>
      </c>
      <c r="AH153">
        <v>201</v>
      </c>
      <c r="AI153">
        <f t="shared" ref="AI153:AI159" si="32">AU153/AH153</f>
        <v>0.1044776119402985</v>
      </c>
      <c r="AJ153">
        <v>0.1044776119402985</v>
      </c>
      <c r="AK153">
        <v>0.1044776119402985</v>
      </c>
      <c r="AL153">
        <v>0.1044776119402985</v>
      </c>
      <c r="AM153">
        <v>0.1044776119402985</v>
      </c>
      <c r="AN153">
        <v>0.1044776119402985</v>
      </c>
      <c r="AO153">
        <v>0.1044776119402985</v>
      </c>
      <c r="AP153">
        <v>0.1044776119402985</v>
      </c>
      <c r="AQ153">
        <v>0.1044776119402985</v>
      </c>
      <c r="AR153">
        <v>0.1044776119402985</v>
      </c>
      <c r="AS153">
        <v>0.1044776119402985</v>
      </c>
      <c r="AT153">
        <v>0.1044776119402985</v>
      </c>
      <c r="AU153">
        <v>21</v>
      </c>
      <c r="AV153">
        <v>16</v>
      </c>
      <c r="AW153">
        <v>5</v>
      </c>
      <c r="AX153">
        <v>0</v>
      </c>
      <c r="AY153">
        <v>18</v>
      </c>
      <c r="AZ153">
        <v>13</v>
      </c>
      <c r="BA153">
        <v>5</v>
      </c>
      <c r="BB153">
        <v>0</v>
      </c>
      <c r="BC153">
        <v>3</v>
      </c>
      <c r="BD153">
        <v>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P153" s="24">
        <v>39</v>
      </c>
      <c r="BQ153" s="24">
        <v>20</v>
      </c>
      <c r="BR153" s="24">
        <v>14</v>
      </c>
      <c r="BS153" s="24">
        <v>5</v>
      </c>
      <c r="BT153" s="24">
        <v>13</v>
      </c>
      <c r="BU153" s="24">
        <v>8</v>
      </c>
      <c r="BV153" s="24">
        <v>3</v>
      </c>
      <c r="BW153" s="24">
        <v>0</v>
      </c>
      <c r="BX153" s="24">
        <v>6</v>
      </c>
      <c r="BY153" s="24">
        <v>9</v>
      </c>
      <c r="BZ153" s="24">
        <v>10</v>
      </c>
      <c r="CA153" s="24">
        <v>34</v>
      </c>
      <c r="CC153">
        <f>BP153*AI153</f>
        <v>4.0746268656716413</v>
      </c>
      <c r="CD153">
        <f t="shared" ref="CD153:CN159" si="33">BQ153*AJ153</f>
        <v>2.08955223880597</v>
      </c>
      <c r="CE153">
        <f t="shared" si="33"/>
        <v>1.4626865671641791</v>
      </c>
      <c r="CF153">
        <f t="shared" si="33"/>
        <v>0.52238805970149249</v>
      </c>
      <c r="CG153">
        <f t="shared" si="33"/>
        <v>1.3582089552238805</v>
      </c>
      <c r="CH153">
        <f t="shared" si="33"/>
        <v>0.83582089552238803</v>
      </c>
      <c r="CI153">
        <f t="shared" si="33"/>
        <v>0.31343283582089554</v>
      </c>
      <c r="CJ153">
        <f t="shared" si="33"/>
        <v>0</v>
      </c>
      <c r="CK153">
        <f t="shared" si="33"/>
        <v>0.62686567164179108</v>
      </c>
      <c r="CL153">
        <f t="shared" si="33"/>
        <v>0.94029850746268651</v>
      </c>
      <c r="CM153">
        <f t="shared" si="33"/>
        <v>1.044776119402985</v>
      </c>
      <c r="CN153">
        <f t="shared" si="33"/>
        <v>3.5522388059701493</v>
      </c>
      <c r="CQ153">
        <v>0</v>
      </c>
      <c r="CU153">
        <v>0</v>
      </c>
      <c r="CY153">
        <v>0</v>
      </c>
      <c r="CZ153">
        <v>0</v>
      </c>
      <c r="DA153">
        <v>0</v>
      </c>
      <c r="DB153">
        <v>0</v>
      </c>
    </row>
    <row r="154" spans="1:106" x14ac:dyDescent="0.25">
      <c r="A154">
        <v>467</v>
      </c>
      <c r="B154" s="23" t="s">
        <v>771</v>
      </c>
      <c r="C154" t="s">
        <v>652</v>
      </c>
      <c r="D154" t="s">
        <v>772</v>
      </c>
      <c r="E154" t="s">
        <v>316</v>
      </c>
      <c r="F154">
        <v>16</v>
      </c>
      <c r="G154">
        <v>7</v>
      </c>
      <c r="H154">
        <v>2</v>
      </c>
      <c r="I154">
        <v>1</v>
      </c>
      <c r="K154" t="s">
        <v>334</v>
      </c>
      <c r="M154" t="s">
        <v>335</v>
      </c>
      <c r="O154" t="b">
        <v>1</v>
      </c>
      <c r="P154" t="b">
        <v>0</v>
      </c>
      <c r="Q154" t="b">
        <v>0</v>
      </c>
      <c r="R154" t="b">
        <v>1</v>
      </c>
      <c r="S154" t="b">
        <v>1</v>
      </c>
      <c r="T154" t="b">
        <v>0</v>
      </c>
      <c r="V154" t="s">
        <v>320</v>
      </c>
      <c r="W154" t="s">
        <v>321</v>
      </c>
      <c r="X154" t="b">
        <v>0</v>
      </c>
      <c r="Y154" t="b">
        <v>0</v>
      </c>
      <c r="Z154" t="s">
        <v>773</v>
      </c>
      <c r="AA154" t="s">
        <v>769</v>
      </c>
      <c r="AB154" t="s">
        <v>316</v>
      </c>
      <c r="AC154" t="s">
        <v>1</v>
      </c>
      <c r="AD154" t="s">
        <v>652</v>
      </c>
      <c r="AE154" t="s">
        <v>770</v>
      </c>
      <c r="AF154">
        <v>0</v>
      </c>
      <c r="AH154">
        <v>201</v>
      </c>
      <c r="AI154">
        <f t="shared" si="32"/>
        <v>0.1044776119402985</v>
      </c>
      <c r="AJ154">
        <v>0.1044776119402985</v>
      </c>
      <c r="AK154">
        <v>0.1044776119402985</v>
      </c>
      <c r="AL154">
        <v>0.1044776119402985</v>
      </c>
      <c r="AM154">
        <v>0.1044776119402985</v>
      </c>
      <c r="AN154">
        <v>0.1044776119402985</v>
      </c>
      <c r="AO154">
        <v>0.1044776119402985</v>
      </c>
      <c r="AP154">
        <v>0.1044776119402985</v>
      </c>
      <c r="AQ154">
        <v>0.1044776119402985</v>
      </c>
      <c r="AR154">
        <v>0.1044776119402985</v>
      </c>
      <c r="AS154">
        <v>0.1044776119402985</v>
      </c>
      <c r="AT154">
        <v>0.1044776119402985</v>
      </c>
      <c r="AU154">
        <v>21</v>
      </c>
      <c r="AV154">
        <v>14</v>
      </c>
      <c r="AW154">
        <v>2</v>
      </c>
      <c r="AX154">
        <v>5</v>
      </c>
      <c r="AY154">
        <v>10</v>
      </c>
      <c r="AZ154">
        <v>8</v>
      </c>
      <c r="BA154">
        <v>2</v>
      </c>
      <c r="BB154">
        <v>0</v>
      </c>
      <c r="BC154">
        <v>5</v>
      </c>
      <c r="BD154">
        <v>5</v>
      </c>
      <c r="BE154">
        <v>0</v>
      </c>
      <c r="BF154">
        <v>0</v>
      </c>
      <c r="BG154">
        <v>6</v>
      </c>
      <c r="BH154">
        <v>1</v>
      </c>
      <c r="BI154">
        <v>0</v>
      </c>
      <c r="BJ154">
        <v>5</v>
      </c>
      <c r="BP154" s="24">
        <v>39</v>
      </c>
      <c r="BQ154" s="24">
        <v>20</v>
      </c>
      <c r="BR154" s="24">
        <v>14</v>
      </c>
      <c r="BS154" s="24">
        <v>5</v>
      </c>
      <c r="BT154" s="24">
        <v>13</v>
      </c>
      <c r="BU154" s="24">
        <v>8</v>
      </c>
      <c r="BV154" s="24">
        <v>3</v>
      </c>
      <c r="BW154" s="24">
        <v>0</v>
      </c>
      <c r="BX154" s="24">
        <v>6</v>
      </c>
      <c r="BY154" s="24">
        <v>9</v>
      </c>
      <c r="BZ154" s="24">
        <v>10</v>
      </c>
      <c r="CA154" s="24">
        <v>34</v>
      </c>
      <c r="CC154">
        <f t="shared" ref="CC154:CC159" si="34">BP154*AI154</f>
        <v>4.0746268656716413</v>
      </c>
      <c r="CD154">
        <f t="shared" si="33"/>
        <v>2.08955223880597</v>
      </c>
      <c r="CE154">
        <f t="shared" si="33"/>
        <v>1.4626865671641791</v>
      </c>
      <c r="CF154">
        <f t="shared" si="33"/>
        <v>0.52238805970149249</v>
      </c>
      <c r="CG154">
        <f t="shared" si="33"/>
        <v>1.3582089552238805</v>
      </c>
      <c r="CH154">
        <f t="shared" si="33"/>
        <v>0.83582089552238803</v>
      </c>
      <c r="CI154">
        <f t="shared" si="33"/>
        <v>0.31343283582089554</v>
      </c>
      <c r="CJ154">
        <f t="shared" si="33"/>
        <v>0</v>
      </c>
      <c r="CK154">
        <f t="shared" si="33"/>
        <v>0.62686567164179108</v>
      </c>
      <c r="CL154">
        <f t="shared" si="33"/>
        <v>0.94029850746268651</v>
      </c>
      <c r="CM154">
        <f t="shared" si="33"/>
        <v>1.044776119402985</v>
      </c>
      <c r="CN154">
        <f t="shared" si="33"/>
        <v>3.5522388059701493</v>
      </c>
      <c r="CQ154">
        <v>0</v>
      </c>
      <c r="CU154">
        <v>0</v>
      </c>
      <c r="CY154">
        <v>0</v>
      </c>
      <c r="CZ154">
        <v>0</v>
      </c>
      <c r="DA154">
        <v>0</v>
      </c>
      <c r="DB154">
        <v>0</v>
      </c>
    </row>
    <row r="155" spans="1:106" x14ac:dyDescent="0.25">
      <c r="A155">
        <v>471</v>
      </c>
      <c r="B155" t="s">
        <v>774</v>
      </c>
      <c r="C155" t="s">
        <v>652</v>
      </c>
      <c r="D155" t="s">
        <v>775</v>
      </c>
      <c r="E155" t="s">
        <v>316</v>
      </c>
      <c r="F155">
        <v>16</v>
      </c>
      <c r="G155">
        <v>7</v>
      </c>
      <c r="H155">
        <v>3</v>
      </c>
      <c r="I155">
        <v>1</v>
      </c>
      <c r="K155" t="s">
        <v>355</v>
      </c>
      <c r="M155" t="s">
        <v>466</v>
      </c>
      <c r="O155" t="b">
        <v>0</v>
      </c>
      <c r="P155" t="b">
        <v>1</v>
      </c>
      <c r="Q155" t="b">
        <v>0</v>
      </c>
      <c r="R155" t="b">
        <v>1</v>
      </c>
      <c r="S155" t="b">
        <v>1</v>
      </c>
      <c r="T155" t="b">
        <v>0</v>
      </c>
      <c r="V155" t="s">
        <v>320</v>
      </c>
      <c r="W155" t="s">
        <v>321</v>
      </c>
      <c r="X155" t="b">
        <v>0</v>
      </c>
      <c r="Y155" t="b">
        <v>0</v>
      </c>
      <c r="Z155" t="s">
        <v>776</v>
      </c>
      <c r="AA155" t="s">
        <v>769</v>
      </c>
      <c r="AB155" t="s">
        <v>316</v>
      </c>
      <c r="AC155" t="s">
        <v>1</v>
      </c>
      <c r="AD155" t="s">
        <v>652</v>
      </c>
      <c r="AE155" t="s">
        <v>770</v>
      </c>
      <c r="AF155">
        <v>0</v>
      </c>
      <c r="AH155">
        <v>201</v>
      </c>
      <c r="AI155">
        <f t="shared" si="32"/>
        <v>0.1044776119402985</v>
      </c>
      <c r="AJ155">
        <v>0.1044776119402985</v>
      </c>
      <c r="AK155">
        <v>0.1044776119402985</v>
      </c>
      <c r="AL155">
        <v>0.1044776119402985</v>
      </c>
      <c r="AM155">
        <v>0.1044776119402985</v>
      </c>
      <c r="AN155">
        <v>0.1044776119402985</v>
      </c>
      <c r="AO155">
        <v>0.1044776119402985</v>
      </c>
      <c r="AP155">
        <v>0.1044776119402985</v>
      </c>
      <c r="AQ155">
        <v>0.1044776119402985</v>
      </c>
      <c r="AR155">
        <v>0.1044776119402985</v>
      </c>
      <c r="AS155">
        <v>0.1044776119402985</v>
      </c>
      <c r="AT155">
        <v>0.1044776119402985</v>
      </c>
      <c r="AU155">
        <v>21</v>
      </c>
      <c r="AV155">
        <v>14</v>
      </c>
      <c r="AW155">
        <v>7</v>
      </c>
      <c r="AX155">
        <v>0</v>
      </c>
      <c r="AY155">
        <v>20</v>
      </c>
      <c r="AZ155">
        <v>13</v>
      </c>
      <c r="BA155">
        <v>7</v>
      </c>
      <c r="BB155">
        <v>0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P155" s="24">
        <v>39</v>
      </c>
      <c r="BQ155" s="24">
        <v>20</v>
      </c>
      <c r="BR155" s="24">
        <v>14</v>
      </c>
      <c r="BS155" s="24">
        <v>5</v>
      </c>
      <c r="BT155" s="24">
        <v>13</v>
      </c>
      <c r="BU155" s="24">
        <v>8</v>
      </c>
      <c r="BV155" s="24">
        <v>3</v>
      </c>
      <c r="BW155" s="24">
        <v>0</v>
      </c>
      <c r="BX155" s="24">
        <v>6</v>
      </c>
      <c r="BY155" s="24">
        <v>9</v>
      </c>
      <c r="BZ155" s="24">
        <v>10</v>
      </c>
      <c r="CA155" s="24">
        <v>34</v>
      </c>
      <c r="CC155">
        <f t="shared" si="34"/>
        <v>4.0746268656716413</v>
      </c>
      <c r="CD155">
        <f t="shared" si="33"/>
        <v>2.08955223880597</v>
      </c>
      <c r="CE155">
        <f t="shared" si="33"/>
        <v>1.4626865671641791</v>
      </c>
      <c r="CF155">
        <f t="shared" si="33"/>
        <v>0.52238805970149249</v>
      </c>
      <c r="CG155">
        <f t="shared" si="33"/>
        <v>1.3582089552238805</v>
      </c>
      <c r="CH155">
        <f t="shared" si="33"/>
        <v>0.83582089552238803</v>
      </c>
      <c r="CI155">
        <f t="shared" si="33"/>
        <v>0.31343283582089554</v>
      </c>
      <c r="CJ155">
        <f t="shared" si="33"/>
        <v>0</v>
      </c>
      <c r="CK155">
        <f t="shared" si="33"/>
        <v>0.62686567164179108</v>
      </c>
      <c r="CL155">
        <f t="shared" si="33"/>
        <v>0.94029850746268651</v>
      </c>
      <c r="CM155">
        <f t="shared" si="33"/>
        <v>1.044776119402985</v>
      </c>
      <c r="CN155">
        <f t="shared" si="33"/>
        <v>3.5522388059701493</v>
      </c>
      <c r="CQ155">
        <v>0</v>
      </c>
      <c r="CU155">
        <v>0</v>
      </c>
      <c r="CY155">
        <v>0</v>
      </c>
      <c r="CZ155">
        <v>0</v>
      </c>
      <c r="DA155">
        <v>0</v>
      </c>
      <c r="DB155">
        <v>0</v>
      </c>
    </row>
    <row r="156" spans="1:106" x14ac:dyDescent="0.25">
      <c r="A156">
        <v>474</v>
      </c>
      <c r="B156" s="23" t="s">
        <v>391</v>
      </c>
      <c r="C156" t="s">
        <v>652</v>
      </c>
      <c r="D156" t="s">
        <v>777</v>
      </c>
      <c r="E156" t="s">
        <v>316</v>
      </c>
      <c r="F156">
        <v>16</v>
      </c>
      <c r="G156">
        <v>7</v>
      </c>
      <c r="H156">
        <v>4</v>
      </c>
      <c r="I156">
        <v>1</v>
      </c>
      <c r="K156" t="s">
        <v>317</v>
      </c>
      <c r="M156" t="s">
        <v>466</v>
      </c>
      <c r="O156" t="b">
        <v>1</v>
      </c>
      <c r="P156" t="b">
        <v>0</v>
      </c>
      <c r="Q156" t="b">
        <v>0</v>
      </c>
      <c r="R156" t="b">
        <v>1</v>
      </c>
      <c r="S156" t="b">
        <v>1</v>
      </c>
      <c r="T156" t="b">
        <v>0</v>
      </c>
      <c r="U156" s="27"/>
      <c r="V156" t="s">
        <v>320</v>
      </c>
      <c r="W156" t="s">
        <v>321</v>
      </c>
      <c r="X156" t="b">
        <v>0</v>
      </c>
      <c r="Y156" t="b">
        <v>0</v>
      </c>
      <c r="Z156" t="s">
        <v>778</v>
      </c>
      <c r="AA156" t="s">
        <v>769</v>
      </c>
      <c r="AB156" t="s">
        <v>316</v>
      </c>
      <c r="AC156" t="s">
        <v>1</v>
      </c>
      <c r="AD156" t="s">
        <v>652</v>
      </c>
      <c r="AE156" t="s">
        <v>770</v>
      </c>
      <c r="AF156">
        <v>0</v>
      </c>
      <c r="AH156">
        <v>201</v>
      </c>
      <c r="AI156">
        <f t="shared" si="32"/>
        <v>0.1044776119402985</v>
      </c>
      <c r="AJ156">
        <v>0.1044776119402985</v>
      </c>
      <c r="AK156">
        <v>0.1044776119402985</v>
      </c>
      <c r="AL156">
        <v>0.1044776119402985</v>
      </c>
      <c r="AM156">
        <v>0.1044776119402985</v>
      </c>
      <c r="AN156">
        <v>0.1044776119402985</v>
      </c>
      <c r="AO156">
        <v>0.1044776119402985</v>
      </c>
      <c r="AP156">
        <v>0.1044776119402985</v>
      </c>
      <c r="AQ156">
        <v>0.1044776119402985</v>
      </c>
      <c r="AR156">
        <v>0.1044776119402985</v>
      </c>
      <c r="AS156">
        <v>0.1044776119402985</v>
      </c>
      <c r="AT156">
        <v>0.1044776119402985</v>
      </c>
      <c r="AU156">
        <v>21</v>
      </c>
      <c r="AV156">
        <v>15</v>
      </c>
      <c r="AW156">
        <v>2</v>
      </c>
      <c r="AX156">
        <v>4</v>
      </c>
      <c r="AY156">
        <v>14</v>
      </c>
      <c r="AZ156">
        <v>12</v>
      </c>
      <c r="BA156">
        <v>2</v>
      </c>
      <c r="BB156">
        <v>0</v>
      </c>
      <c r="BC156">
        <v>1</v>
      </c>
      <c r="BD156">
        <v>1</v>
      </c>
      <c r="BE156">
        <v>0</v>
      </c>
      <c r="BF156">
        <v>0</v>
      </c>
      <c r="BG156">
        <v>6</v>
      </c>
      <c r="BH156">
        <v>2</v>
      </c>
      <c r="BI156">
        <v>0</v>
      </c>
      <c r="BJ156">
        <v>4</v>
      </c>
      <c r="BP156" s="24">
        <v>39</v>
      </c>
      <c r="BQ156" s="24">
        <v>20</v>
      </c>
      <c r="BR156" s="24">
        <v>14</v>
      </c>
      <c r="BS156" s="24">
        <v>5</v>
      </c>
      <c r="BT156" s="24">
        <v>13</v>
      </c>
      <c r="BU156" s="24">
        <v>8</v>
      </c>
      <c r="BV156" s="24">
        <v>3</v>
      </c>
      <c r="BW156" s="24">
        <v>0</v>
      </c>
      <c r="BX156" s="24">
        <v>6</v>
      </c>
      <c r="BY156" s="24">
        <v>9</v>
      </c>
      <c r="BZ156" s="24">
        <v>10</v>
      </c>
      <c r="CA156" s="24">
        <v>34</v>
      </c>
      <c r="CC156">
        <f t="shared" si="34"/>
        <v>4.0746268656716413</v>
      </c>
      <c r="CD156">
        <f t="shared" si="33"/>
        <v>2.08955223880597</v>
      </c>
      <c r="CE156">
        <f t="shared" si="33"/>
        <v>1.4626865671641791</v>
      </c>
      <c r="CF156">
        <f t="shared" si="33"/>
        <v>0.52238805970149249</v>
      </c>
      <c r="CG156">
        <f t="shared" si="33"/>
        <v>1.3582089552238805</v>
      </c>
      <c r="CH156">
        <f t="shared" si="33"/>
        <v>0.83582089552238803</v>
      </c>
      <c r="CI156">
        <f t="shared" si="33"/>
        <v>0.31343283582089554</v>
      </c>
      <c r="CJ156">
        <f t="shared" si="33"/>
        <v>0</v>
      </c>
      <c r="CK156">
        <f t="shared" si="33"/>
        <v>0.62686567164179108</v>
      </c>
      <c r="CL156">
        <f t="shared" si="33"/>
        <v>0.94029850746268651</v>
      </c>
      <c r="CM156">
        <f t="shared" si="33"/>
        <v>1.044776119402985</v>
      </c>
      <c r="CN156">
        <f t="shared" si="33"/>
        <v>3.5522388059701493</v>
      </c>
      <c r="CQ156">
        <v>0</v>
      </c>
      <c r="CU156">
        <v>0</v>
      </c>
      <c r="CY156">
        <v>0</v>
      </c>
      <c r="CZ156">
        <v>0</v>
      </c>
      <c r="DA156">
        <v>0</v>
      </c>
      <c r="DB156">
        <v>0</v>
      </c>
    </row>
    <row r="157" spans="1:106" x14ac:dyDescent="0.25">
      <c r="A157">
        <v>478</v>
      </c>
      <c r="B157" t="s">
        <v>376</v>
      </c>
      <c r="C157" t="s">
        <v>652</v>
      </c>
      <c r="D157" t="s">
        <v>779</v>
      </c>
      <c r="E157" t="s">
        <v>316</v>
      </c>
      <c r="F157">
        <v>16</v>
      </c>
      <c r="G157">
        <v>7</v>
      </c>
      <c r="H157">
        <v>5</v>
      </c>
      <c r="I157">
        <v>1</v>
      </c>
      <c r="K157" t="s">
        <v>317</v>
      </c>
      <c r="M157" t="s">
        <v>351</v>
      </c>
      <c r="O157" t="b">
        <v>0</v>
      </c>
      <c r="P157" t="b">
        <v>0</v>
      </c>
      <c r="Q157" t="b">
        <v>0</v>
      </c>
      <c r="R157" t="b">
        <v>1</v>
      </c>
      <c r="S157" t="b">
        <v>1</v>
      </c>
      <c r="T157" t="b">
        <v>0</v>
      </c>
      <c r="U157" s="27"/>
      <c r="V157" t="s">
        <v>320</v>
      </c>
      <c r="W157" t="s">
        <v>321</v>
      </c>
      <c r="X157" t="b">
        <v>0</v>
      </c>
      <c r="Y157" t="b">
        <v>0</v>
      </c>
      <c r="Z157" t="s">
        <v>780</v>
      </c>
      <c r="AA157" t="s">
        <v>769</v>
      </c>
      <c r="AB157" t="s">
        <v>316</v>
      </c>
      <c r="AC157" t="s">
        <v>1</v>
      </c>
      <c r="AD157" t="s">
        <v>652</v>
      </c>
      <c r="AE157" t="s">
        <v>770</v>
      </c>
      <c r="AF157">
        <v>0</v>
      </c>
      <c r="AH157">
        <v>201</v>
      </c>
      <c r="AI157">
        <f t="shared" si="32"/>
        <v>0.1044776119402985</v>
      </c>
      <c r="AJ157">
        <v>0.1044776119402985</v>
      </c>
      <c r="AK157">
        <v>0.1044776119402985</v>
      </c>
      <c r="AL157">
        <v>0.1044776119402985</v>
      </c>
      <c r="AM157">
        <v>0.1044776119402985</v>
      </c>
      <c r="AN157">
        <v>0.1044776119402985</v>
      </c>
      <c r="AO157">
        <v>0.1044776119402985</v>
      </c>
      <c r="AP157">
        <v>0.1044776119402985</v>
      </c>
      <c r="AQ157">
        <v>0.1044776119402985</v>
      </c>
      <c r="AR157">
        <v>0.1044776119402985</v>
      </c>
      <c r="AS157">
        <v>0.1044776119402985</v>
      </c>
      <c r="AT157">
        <v>0.1044776119402985</v>
      </c>
      <c r="AU157">
        <v>21</v>
      </c>
      <c r="AV157">
        <v>11</v>
      </c>
      <c r="AW157">
        <v>10</v>
      </c>
      <c r="AX157">
        <v>0</v>
      </c>
      <c r="AY157">
        <v>20</v>
      </c>
      <c r="AZ157">
        <v>10</v>
      </c>
      <c r="BA157">
        <v>10</v>
      </c>
      <c r="BB157">
        <v>0</v>
      </c>
      <c r="BC157">
        <v>1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P157" s="24">
        <v>39</v>
      </c>
      <c r="BQ157" s="24">
        <v>20</v>
      </c>
      <c r="BR157" s="24">
        <v>14</v>
      </c>
      <c r="BS157" s="24">
        <v>5</v>
      </c>
      <c r="BT157" s="24">
        <v>13</v>
      </c>
      <c r="BU157" s="24">
        <v>8</v>
      </c>
      <c r="BV157" s="24">
        <v>3</v>
      </c>
      <c r="BW157" s="24">
        <v>0</v>
      </c>
      <c r="BX157" s="24">
        <v>6</v>
      </c>
      <c r="BY157" s="24">
        <v>9</v>
      </c>
      <c r="BZ157" s="24">
        <v>10</v>
      </c>
      <c r="CA157" s="24">
        <v>34</v>
      </c>
      <c r="CC157">
        <f t="shared" si="34"/>
        <v>4.0746268656716413</v>
      </c>
      <c r="CD157">
        <f t="shared" si="33"/>
        <v>2.08955223880597</v>
      </c>
      <c r="CE157">
        <f t="shared" si="33"/>
        <v>1.4626865671641791</v>
      </c>
      <c r="CF157">
        <f t="shared" si="33"/>
        <v>0.52238805970149249</v>
      </c>
      <c r="CG157">
        <f t="shared" si="33"/>
        <v>1.3582089552238805</v>
      </c>
      <c r="CH157">
        <f t="shared" si="33"/>
        <v>0.83582089552238803</v>
      </c>
      <c r="CI157">
        <f t="shared" si="33"/>
        <v>0.31343283582089554</v>
      </c>
      <c r="CJ157">
        <f t="shared" si="33"/>
        <v>0</v>
      </c>
      <c r="CK157">
        <f t="shared" si="33"/>
        <v>0.62686567164179108</v>
      </c>
      <c r="CL157">
        <f t="shared" si="33"/>
        <v>0.94029850746268651</v>
      </c>
      <c r="CM157">
        <f t="shared" si="33"/>
        <v>1.044776119402985</v>
      </c>
      <c r="CN157">
        <f t="shared" si="33"/>
        <v>3.5522388059701493</v>
      </c>
      <c r="CQ157">
        <v>0</v>
      </c>
      <c r="CU157">
        <v>0</v>
      </c>
      <c r="CY157">
        <v>0</v>
      </c>
      <c r="CZ157">
        <v>0</v>
      </c>
      <c r="DA157">
        <v>0</v>
      </c>
      <c r="DB157">
        <v>0</v>
      </c>
    </row>
    <row r="158" spans="1:106" x14ac:dyDescent="0.25">
      <c r="A158">
        <v>481</v>
      </c>
      <c r="B158" s="23" t="s">
        <v>781</v>
      </c>
      <c r="C158" t="s">
        <v>652</v>
      </c>
      <c r="D158" t="s">
        <v>782</v>
      </c>
      <c r="E158" t="s">
        <v>316</v>
      </c>
      <c r="F158">
        <v>16</v>
      </c>
      <c r="G158">
        <v>7</v>
      </c>
      <c r="H158">
        <v>6</v>
      </c>
      <c r="I158">
        <v>1</v>
      </c>
      <c r="K158" t="s">
        <v>317</v>
      </c>
      <c r="L158" t="b">
        <v>1</v>
      </c>
      <c r="M158" t="s">
        <v>466</v>
      </c>
      <c r="O158" t="b">
        <v>1</v>
      </c>
      <c r="P158" t="b">
        <v>1</v>
      </c>
      <c r="Q158" t="b">
        <v>1</v>
      </c>
      <c r="R158" t="b">
        <v>1</v>
      </c>
      <c r="S158" t="b">
        <v>1</v>
      </c>
      <c r="T158" t="b">
        <v>1</v>
      </c>
      <c r="U158" s="27"/>
      <c r="V158" t="s">
        <v>320</v>
      </c>
      <c r="W158" t="s">
        <v>321</v>
      </c>
      <c r="X158" t="b">
        <v>0</v>
      </c>
      <c r="Y158" t="b">
        <v>0</v>
      </c>
      <c r="Z158" t="s">
        <v>783</v>
      </c>
      <c r="AA158" t="s">
        <v>769</v>
      </c>
      <c r="AB158" t="s">
        <v>316</v>
      </c>
      <c r="AC158" t="s">
        <v>1</v>
      </c>
      <c r="AD158" t="s">
        <v>652</v>
      </c>
      <c r="AE158" t="s">
        <v>770</v>
      </c>
      <c r="AF158">
        <v>0</v>
      </c>
      <c r="AH158">
        <v>201</v>
      </c>
      <c r="AI158">
        <f t="shared" si="32"/>
        <v>0.1044776119402985</v>
      </c>
      <c r="AJ158">
        <v>0.1044776119402985</v>
      </c>
      <c r="AK158">
        <v>0.1044776119402985</v>
      </c>
      <c r="AL158">
        <v>0.1044776119402985</v>
      </c>
      <c r="AM158">
        <v>0.1044776119402985</v>
      </c>
      <c r="AN158">
        <v>0.1044776119402985</v>
      </c>
      <c r="AO158">
        <v>0.1044776119402985</v>
      </c>
      <c r="AP158">
        <v>0.1044776119402985</v>
      </c>
      <c r="AQ158">
        <v>0.1044776119402985</v>
      </c>
      <c r="AR158">
        <v>0.1044776119402985</v>
      </c>
      <c r="AS158">
        <v>0.1044776119402985</v>
      </c>
      <c r="AT158">
        <v>0.1044776119402985</v>
      </c>
      <c r="AU158">
        <v>21</v>
      </c>
      <c r="AV158">
        <v>14</v>
      </c>
      <c r="AW158">
        <v>2</v>
      </c>
      <c r="AX158">
        <v>5</v>
      </c>
      <c r="AY158">
        <v>7</v>
      </c>
      <c r="AZ158">
        <v>6</v>
      </c>
      <c r="BA158">
        <v>1</v>
      </c>
      <c r="BB158">
        <v>0</v>
      </c>
      <c r="BC158">
        <v>8</v>
      </c>
      <c r="BD158">
        <v>7</v>
      </c>
      <c r="BE158">
        <v>1</v>
      </c>
      <c r="BF158">
        <v>0</v>
      </c>
      <c r="BG158">
        <v>6</v>
      </c>
      <c r="BH158">
        <v>1</v>
      </c>
      <c r="BI158">
        <v>0</v>
      </c>
      <c r="BJ158">
        <v>5</v>
      </c>
      <c r="BP158" s="24">
        <v>39</v>
      </c>
      <c r="BQ158" s="24">
        <v>20</v>
      </c>
      <c r="BR158" s="24">
        <v>14</v>
      </c>
      <c r="BS158" s="24">
        <v>5</v>
      </c>
      <c r="BT158" s="24">
        <v>13</v>
      </c>
      <c r="BU158" s="24">
        <v>8</v>
      </c>
      <c r="BV158" s="24">
        <v>3</v>
      </c>
      <c r="BW158" s="24">
        <v>0</v>
      </c>
      <c r="BX158" s="24">
        <v>6</v>
      </c>
      <c r="BY158" s="24">
        <v>9</v>
      </c>
      <c r="BZ158" s="24">
        <v>10</v>
      </c>
      <c r="CA158" s="24">
        <v>34</v>
      </c>
      <c r="CC158">
        <f t="shared" si="34"/>
        <v>4.0746268656716413</v>
      </c>
      <c r="CD158">
        <f t="shared" si="33"/>
        <v>2.08955223880597</v>
      </c>
      <c r="CE158">
        <f t="shared" si="33"/>
        <v>1.4626865671641791</v>
      </c>
      <c r="CF158">
        <f t="shared" si="33"/>
        <v>0.52238805970149249</v>
      </c>
      <c r="CG158">
        <f t="shared" si="33"/>
        <v>1.3582089552238805</v>
      </c>
      <c r="CH158">
        <f t="shared" si="33"/>
        <v>0.83582089552238803</v>
      </c>
      <c r="CI158">
        <f t="shared" si="33"/>
        <v>0.31343283582089554</v>
      </c>
      <c r="CJ158">
        <f t="shared" si="33"/>
        <v>0</v>
      </c>
      <c r="CK158">
        <f t="shared" si="33"/>
        <v>0.62686567164179108</v>
      </c>
      <c r="CL158">
        <f t="shared" si="33"/>
        <v>0.94029850746268651</v>
      </c>
      <c r="CM158">
        <f t="shared" si="33"/>
        <v>1.044776119402985</v>
      </c>
      <c r="CN158">
        <f t="shared" si="33"/>
        <v>3.5522388059701493</v>
      </c>
      <c r="CQ158">
        <v>0</v>
      </c>
      <c r="CU158">
        <v>0</v>
      </c>
      <c r="CY158">
        <v>0</v>
      </c>
      <c r="CZ158">
        <v>0</v>
      </c>
      <c r="DA158">
        <v>0</v>
      </c>
      <c r="DB158">
        <v>0</v>
      </c>
    </row>
    <row r="159" spans="1:106" x14ac:dyDescent="0.25">
      <c r="A159">
        <v>485</v>
      </c>
      <c r="B159" s="27" t="s">
        <v>784</v>
      </c>
      <c r="C159" t="s">
        <v>652</v>
      </c>
      <c r="D159" t="s">
        <v>785</v>
      </c>
      <c r="E159" t="s">
        <v>316</v>
      </c>
      <c r="F159">
        <v>16</v>
      </c>
      <c r="G159">
        <v>7</v>
      </c>
      <c r="H159">
        <v>7</v>
      </c>
      <c r="I159">
        <v>1</v>
      </c>
      <c r="K159" s="27"/>
      <c r="L159" t="b">
        <v>1</v>
      </c>
      <c r="M159" s="27"/>
      <c r="N159" s="27"/>
      <c r="O159" s="27"/>
      <c r="P159" s="27"/>
      <c r="Q159" s="27"/>
      <c r="R159" s="27"/>
      <c r="S159" s="27"/>
      <c r="T159" s="27"/>
      <c r="U159" s="27"/>
      <c r="V159" t="s">
        <v>320</v>
      </c>
      <c r="W159" t="s">
        <v>555</v>
      </c>
      <c r="X159" t="b">
        <v>0</v>
      </c>
      <c r="Y159" t="b">
        <v>0</v>
      </c>
      <c r="Z159" t="s">
        <v>786</v>
      </c>
      <c r="AA159" t="s">
        <v>769</v>
      </c>
      <c r="AB159" t="s">
        <v>316</v>
      </c>
      <c r="AC159" t="s">
        <v>1</v>
      </c>
      <c r="AD159" t="s">
        <v>652</v>
      </c>
      <c r="AE159" t="s">
        <v>770</v>
      </c>
      <c r="AF159">
        <v>0</v>
      </c>
      <c r="AH159">
        <v>201</v>
      </c>
      <c r="AI159">
        <f t="shared" si="32"/>
        <v>0.37313432835820898</v>
      </c>
      <c r="AJ159">
        <v>0.37313432835820898</v>
      </c>
      <c r="AK159">
        <v>0.37313432835820898</v>
      </c>
      <c r="AL159">
        <v>0.37313432835820898</v>
      </c>
      <c r="AM159">
        <v>0.37313432835820898</v>
      </c>
      <c r="AN159">
        <v>0.37313432835820898</v>
      </c>
      <c r="AO159">
        <v>0.37313432835820898</v>
      </c>
      <c r="AP159">
        <v>0.37313432835820898</v>
      </c>
      <c r="AQ159">
        <v>0.37313432835820898</v>
      </c>
      <c r="AR159">
        <v>0.37313432835820898</v>
      </c>
      <c r="AS159">
        <v>0.37313432835820898</v>
      </c>
      <c r="AT159">
        <v>0.37313432835820898</v>
      </c>
      <c r="AU159" s="27">
        <v>75</v>
      </c>
      <c r="AV159">
        <v>27</v>
      </c>
      <c r="AW159">
        <v>39</v>
      </c>
      <c r="AX159">
        <v>9</v>
      </c>
      <c r="AY159">
        <v>37</v>
      </c>
      <c r="AZ159">
        <v>15</v>
      </c>
      <c r="BA159">
        <v>22</v>
      </c>
      <c r="BB159">
        <v>0</v>
      </c>
      <c r="BC159">
        <v>28</v>
      </c>
      <c r="BD159">
        <v>12</v>
      </c>
      <c r="BE159">
        <v>16</v>
      </c>
      <c r="BF159">
        <v>0</v>
      </c>
      <c r="BG159">
        <v>10</v>
      </c>
      <c r="BH159">
        <v>0</v>
      </c>
      <c r="BI159">
        <v>1</v>
      </c>
      <c r="BJ159">
        <v>9</v>
      </c>
      <c r="BP159" s="24">
        <v>39</v>
      </c>
      <c r="BQ159" s="24">
        <v>20</v>
      </c>
      <c r="BR159" s="24">
        <v>14</v>
      </c>
      <c r="BS159" s="24">
        <v>5</v>
      </c>
      <c r="BT159" s="24">
        <v>13</v>
      </c>
      <c r="BU159" s="24">
        <v>8</v>
      </c>
      <c r="BV159" s="24">
        <v>3</v>
      </c>
      <c r="BW159" s="24">
        <v>0</v>
      </c>
      <c r="BX159" s="24">
        <v>6</v>
      </c>
      <c r="BY159" s="24">
        <v>9</v>
      </c>
      <c r="BZ159" s="24">
        <v>10</v>
      </c>
      <c r="CA159" s="24">
        <v>34</v>
      </c>
      <c r="CC159">
        <f t="shared" si="34"/>
        <v>14.55223880597015</v>
      </c>
      <c r="CD159">
        <f t="shared" si="33"/>
        <v>7.4626865671641793</v>
      </c>
      <c r="CE159">
        <f t="shared" si="33"/>
        <v>5.2238805970149258</v>
      </c>
      <c r="CF159">
        <f t="shared" si="33"/>
        <v>1.8656716417910448</v>
      </c>
      <c r="CG159">
        <f t="shared" si="33"/>
        <v>4.8507462686567164</v>
      </c>
      <c r="CH159">
        <f t="shared" si="33"/>
        <v>2.9850746268656718</v>
      </c>
      <c r="CI159">
        <f t="shared" si="33"/>
        <v>1.119402985074627</v>
      </c>
      <c r="CJ159">
        <f t="shared" si="33"/>
        <v>0</v>
      </c>
      <c r="CK159">
        <f t="shared" si="33"/>
        <v>2.238805970149254</v>
      </c>
      <c r="CL159">
        <f t="shared" si="33"/>
        <v>3.3582089552238807</v>
      </c>
      <c r="CM159">
        <f t="shared" si="33"/>
        <v>3.7313432835820897</v>
      </c>
      <c r="CN159">
        <f t="shared" si="33"/>
        <v>12.686567164179106</v>
      </c>
      <c r="CQ159">
        <v>0</v>
      </c>
      <c r="CU159">
        <v>0</v>
      </c>
      <c r="CY159">
        <v>0</v>
      </c>
      <c r="CZ159">
        <v>0</v>
      </c>
      <c r="DA159">
        <v>0</v>
      </c>
      <c r="DB159">
        <v>0</v>
      </c>
    </row>
    <row r="160" spans="1:106" x14ac:dyDescent="0.25">
      <c r="A160" s="24">
        <v>489</v>
      </c>
      <c r="B160" s="23" t="s">
        <v>369</v>
      </c>
      <c r="C160" s="24" t="s">
        <v>652</v>
      </c>
      <c r="D160" s="24" t="s">
        <v>787</v>
      </c>
      <c r="E160" s="24" t="s">
        <v>316</v>
      </c>
      <c r="F160" s="24">
        <v>16</v>
      </c>
      <c r="G160" s="24">
        <v>7</v>
      </c>
      <c r="H160" s="24">
        <v>8</v>
      </c>
      <c r="I160" s="24">
        <v>0</v>
      </c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 t="s">
        <v>320</v>
      </c>
      <c r="W160" s="24"/>
      <c r="X160" s="24" t="b">
        <v>0</v>
      </c>
      <c r="Y160" s="24" t="b">
        <v>0</v>
      </c>
      <c r="Z160" s="24" t="s">
        <v>788</v>
      </c>
      <c r="AA160" s="24" t="s">
        <v>769</v>
      </c>
      <c r="AB160" s="24" t="s">
        <v>316</v>
      </c>
      <c r="AC160" s="24" t="s">
        <v>372</v>
      </c>
      <c r="AD160" s="24" t="s">
        <v>652</v>
      </c>
      <c r="AE160" s="24" t="s">
        <v>770</v>
      </c>
      <c r="AF160" s="24">
        <v>0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>
        <v>0</v>
      </c>
      <c r="AV160" s="24">
        <v>0</v>
      </c>
      <c r="AW160" s="24">
        <v>0</v>
      </c>
      <c r="AX160" s="24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s="24">
        <v>0</v>
      </c>
      <c r="BH160" s="24">
        <v>0</v>
      </c>
      <c r="BI160" s="24">
        <v>0</v>
      </c>
      <c r="BJ160" s="24">
        <v>0</v>
      </c>
      <c r="BK160" s="24"/>
      <c r="BL160" s="24"/>
      <c r="BM160" s="24"/>
      <c r="BN160" s="24"/>
      <c r="BP160" s="24">
        <v>39</v>
      </c>
      <c r="BQ160" s="24">
        <v>20</v>
      </c>
      <c r="BR160" s="24">
        <v>14</v>
      </c>
      <c r="BS160" s="24">
        <v>5</v>
      </c>
      <c r="BT160" s="24">
        <v>13</v>
      </c>
      <c r="BU160" s="24">
        <v>8</v>
      </c>
      <c r="BV160" s="24">
        <v>3</v>
      </c>
      <c r="BW160" s="24">
        <v>0</v>
      </c>
      <c r="BX160" s="24">
        <v>6</v>
      </c>
      <c r="BY160" s="24">
        <v>9</v>
      </c>
      <c r="BZ160" s="24">
        <v>10</v>
      </c>
      <c r="CA160" s="24">
        <v>34</v>
      </c>
      <c r="CC160" s="24">
        <v>39</v>
      </c>
      <c r="CD160" s="24">
        <v>20</v>
      </c>
      <c r="CE160" s="24">
        <v>14</v>
      </c>
      <c r="CF160" s="24">
        <v>5</v>
      </c>
      <c r="CG160" s="24">
        <v>13</v>
      </c>
      <c r="CH160" s="24">
        <v>8</v>
      </c>
      <c r="CI160" s="24">
        <v>3</v>
      </c>
      <c r="CJ160" s="24">
        <v>0</v>
      </c>
      <c r="CK160" s="24">
        <v>6</v>
      </c>
      <c r="CL160" s="24">
        <v>9</v>
      </c>
      <c r="CM160" s="24">
        <v>10</v>
      </c>
      <c r="CN160" s="24">
        <v>34</v>
      </c>
      <c r="CQ160" s="24">
        <v>39</v>
      </c>
      <c r="CR160" s="24">
        <v>20</v>
      </c>
      <c r="CS160" s="24">
        <v>14</v>
      </c>
      <c r="CT160" s="24">
        <v>5</v>
      </c>
      <c r="CU160" s="24">
        <v>13</v>
      </c>
      <c r="CV160" s="24">
        <v>8</v>
      </c>
      <c r="CW160" s="24">
        <v>3</v>
      </c>
      <c r="CX160" s="24">
        <v>0</v>
      </c>
      <c r="CY160" s="24">
        <v>6</v>
      </c>
      <c r="CZ160" s="24">
        <v>9</v>
      </c>
      <c r="DA160" s="24">
        <v>10</v>
      </c>
      <c r="DB160" s="24">
        <v>34</v>
      </c>
    </row>
    <row r="161" spans="1:106" x14ac:dyDescent="0.25">
      <c r="A161" s="26">
        <v>493</v>
      </c>
      <c r="B161" s="26" t="s">
        <v>373</v>
      </c>
      <c r="C161" s="26" t="s">
        <v>652</v>
      </c>
      <c r="D161" s="26" t="s">
        <v>789</v>
      </c>
      <c r="E161" s="26" t="s">
        <v>373</v>
      </c>
      <c r="F161" s="26">
        <v>16</v>
      </c>
      <c r="G161" s="26">
        <v>7</v>
      </c>
      <c r="H161" s="26">
        <v>8</v>
      </c>
      <c r="I161" s="26">
        <v>0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 t="s">
        <v>320</v>
      </c>
      <c r="W161" s="26"/>
      <c r="X161" s="26" t="b">
        <v>0</v>
      </c>
      <c r="Y161" s="26" t="b">
        <v>1</v>
      </c>
      <c r="Z161" s="26" t="s">
        <v>790</v>
      </c>
      <c r="AA161" s="26" t="s">
        <v>769</v>
      </c>
      <c r="AB161" s="26" t="s">
        <v>316</v>
      </c>
      <c r="AC161" s="26" t="s">
        <v>373</v>
      </c>
      <c r="AD161" s="26" t="s">
        <v>652</v>
      </c>
      <c r="AE161" s="26" t="s">
        <v>770</v>
      </c>
      <c r="AF161" s="26">
        <v>0</v>
      </c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>
        <v>0</v>
      </c>
      <c r="AV161" s="26"/>
      <c r="AW161" s="26"/>
      <c r="AX161" s="26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s="26">
        <v>0</v>
      </c>
      <c r="BH161" s="26">
        <v>0</v>
      </c>
      <c r="BI161" s="26">
        <v>0</v>
      </c>
      <c r="BJ161" s="26">
        <v>0</v>
      </c>
      <c r="BK161" s="26"/>
      <c r="BL161" s="26"/>
      <c r="BM161" s="26"/>
      <c r="BN161" s="26"/>
      <c r="BP161" s="26">
        <v>0</v>
      </c>
      <c r="BQ161" s="26"/>
      <c r="BR161" s="26"/>
      <c r="BS161" s="26"/>
      <c r="BT161" s="26">
        <v>0</v>
      </c>
      <c r="BU161" s="26"/>
      <c r="BV161" s="26"/>
      <c r="BW161" s="26"/>
      <c r="BX161" s="26">
        <v>0</v>
      </c>
      <c r="BY161" s="26">
        <v>0</v>
      </c>
      <c r="BZ161" s="26">
        <v>0</v>
      </c>
      <c r="CA161" s="26">
        <v>0</v>
      </c>
      <c r="CC161" s="26">
        <v>0</v>
      </c>
      <c r="CD161" s="26"/>
      <c r="CE161" s="26"/>
      <c r="CF161" s="26"/>
      <c r="CG161" s="26">
        <v>0</v>
      </c>
      <c r="CH161" s="26"/>
      <c r="CI161" s="26"/>
      <c r="CJ161" s="26"/>
      <c r="CK161" s="26">
        <v>0</v>
      </c>
      <c r="CL161" s="26">
        <v>0</v>
      </c>
      <c r="CM161" s="26">
        <v>0</v>
      </c>
      <c r="CN161" s="26">
        <v>0</v>
      </c>
      <c r="CQ161" s="26">
        <v>0</v>
      </c>
      <c r="CR161" s="26"/>
      <c r="CS161" s="26"/>
      <c r="CT161" s="26"/>
      <c r="CU161" s="26">
        <v>0</v>
      </c>
      <c r="CV161" s="26"/>
      <c r="CW161" s="26"/>
      <c r="CX161" s="26"/>
      <c r="CY161" s="26">
        <v>0</v>
      </c>
      <c r="CZ161" s="26">
        <v>0</v>
      </c>
      <c r="DA161" s="26">
        <v>0</v>
      </c>
      <c r="DB161" s="26">
        <v>0</v>
      </c>
    </row>
    <row r="162" spans="1:106" x14ac:dyDescent="0.25">
      <c r="A162">
        <v>494</v>
      </c>
      <c r="B162" t="s">
        <v>791</v>
      </c>
      <c r="C162" t="s">
        <v>792</v>
      </c>
      <c r="D162" t="s">
        <v>793</v>
      </c>
      <c r="E162" t="s">
        <v>316</v>
      </c>
      <c r="F162">
        <v>17</v>
      </c>
      <c r="G162">
        <v>8</v>
      </c>
      <c r="H162">
        <v>1</v>
      </c>
      <c r="I162">
        <v>1</v>
      </c>
      <c r="V162" t="s">
        <v>794</v>
      </c>
      <c r="W162" t="s">
        <v>933</v>
      </c>
      <c r="X162" t="b">
        <v>0</v>
      </c>
      <c r="Y162" t="b">
        <v>0</v>
      </c>
      <c r="Z162" t="s">
        <v>795</v>
      </c>
      <c r="AA162" t="s">
        <v>498</v>
      </c>
      <c r="AB162" t="s">
        <v>316</v>
      </c>
      <c r="AC162" t="s">
        <v>1</v>
      </c>
      <c r="AD162" t="s">
        <v>792</v>
      </c>
      <c r="AE162" t="s">
        <v>796</v>
      </c>
      <c r="AF162">
        <v>11</v>
      </c>
      <c r="AG162">
        <f>SUM(AU162:AU169)</f>
        <v>1084</v>
      </c>
      <c r="AH162">
        <v>1084</v>
      </c>
      <c r="AI162">
        <f t="shared" ref="AI162:AI169" si="35">AU162/AH162</f>
        <v>9.7785977859778592E-2</v>
      </c>
      <c r="AJ162">
        <v>9.7785977859778592E-2</v>
      </c>
      <c r="AK162">
        <v>9.7785977859778592E-2</v>
      </c>
      <c r="AL162">
        <v>9.7785977859778592E-2</v>
      </c>
      <c r="AM162">
        <v>9.7785977859778592E-2</v>
      </c>
      <c r="AN162">
        <v>9.7785977859778592E-2</v>
      </c>
      <c r="AO162">
        <v>9.7785977859778592E-2</v>
      </c>
      <c r="AP162">
        <v>9.7785977859778592E-2</v>
      </c>
      <c r="AQ162">
        <v>9.7785977859778592E-2</v>
      </c>
      <c r="AR162">
        <v>9.7785977859778592E-2</v>
      </c>
      <c r="AS162">
        <v>9.7785977859778592E-2</v>
      </c>
      <c r="AT162">
        <v>9.7785977859778592E-2</v>
      </c>
      <c r="AU162">
        <v>106</v>
      </c>
      <c r="AV162">
        <v>11</v>
      </c>
      <c r="AW162">
        <v>95</v>
      </c>
      <c r="AX162">
        <v>0</v>
      </c>
      <c r="AY162">
        <v>56</v>
      </c>
      <c r="AZ162">
        <v>1</v>
      </c>
      <c r="BA162">
        <v>55</v>
      </c>
      <c r="BB162">
        <v>0</v>
      </c>
      <c r="BC162">
        <v>50</v>
      </c>
      <c r="BD162">
        <v>10</v>
      </c>
      <c r="BE162">
        <v>40</v>
      </c>
      <c r="BF162">
        <v>0</v>
      </c>
      <c r="BG162">
        <v>0</v>
      </c>
      <c r="BH162">
        <v>0</v>
      </c>
      <c r="BI162">
        <v>0</v>
      </c>
      <c r="BJ162">
        <v>0</v>
      </c>
      <c r="BP162" s="24">
        <v>108</v>
      </c>
      <c r="BQ162" s="24">
        <v>3</v>
      </c>
      <c r="BR162" s="24">
        <v>105</v>
      </c>
      <c r="BS162" s="24">
        <v>0</v>
      </c>
      <c r="BT162" s="24">
        <v>32</v>
      </c>
      <c r="BU162" s="24">
        <v>0</v>
      </c>
      <c r="BV162" s="24">
        <v>32</v>
      </c>
      <c r="BW162" s="24">
        <v>0</v>
      </c>
      <c r="BX162" s="24">
        <v>41</v>
      </c>
      <c r="BY162" s="24">
        <v>65</v>
      </c>
      <c r="BZ162" s="24">
        <v>52</v>
      </c>
      <c r="CA162" s="24">
        <v>184</v>
      </c>
      <c r="CC162">
        <f>BP162*AI162</f>
        <v>10.560885608856088</v>
      </c>
      <c r="CD162">
        <f t="shared" ref="CD162:CN169" si="36">BQ162*AJ162</f>
        <v>0.29335793357933576</v>
      </c>
      <c r="CE162">
        <f t="shared" si="36"/>
        <v>10.267527675276751</v>
      </c>
      <c r="CF162">
        <f t="shared" si="36"/>
        <v>0</v>
      </c>
      <c r="CG162">
        <f t="shared" si="36"/>
        <v>3.1291512915129149</v>
      </c>
      <c r="CH162">
        <f t="shared" si="36"/>
        <v>0</v>
      </c>
      <c r="CI162">
        <f t="shared" si="36"/>
        <v>3.1291512915129149</v>
      </c>
      <c r="CJ162">
        <f t="shared" si="36"/>
        <v>0</v>
      </c>
      <c r="CK162">
        <f t="shared" si="36"/>
        <v>4.0092250922509223</v>
      </c>
      <c r="CL162">
        <f t="shared" si="36"/>
        <v>6.3560885608856088</v>
      </c>
      <c r="CM162">
        <f t="shared" si="36"/>
        <v>5.084870848708487</v>
      </c>
      <c r="CN162">
        <f t="shared" si="36"/>
        <v>17.992619926199261</v>
      </c>
      <c r="CQ162">
        <v>0</v>
      </c>
      <c r="CU162">
        <v>0</v>
      </c>
      <c r="CY162">
        <v>0</v>
      </c>
      <c r="CZ162">
        <v>0</v>
      </c>
      <c r="DA162">
        <v>0</v>
      </c>
      <c r="DB162">
        <v>0</v>
      </c>
    </row>
    <row r="163" spans="1:106" x14ac:dyDescent="0.25">
      <c r="A163">
        <v>497</v>
      </c>
      <c r="B163" t="s">
        <v>797</v>
      </c>
      <c r="C163" t="s">
        <v>792</v>
      </c>
      <c r="D163" t="s">
        <v>798</v>
      </c>
      <c r="E163" t="s">
        <v>316</v>
      </c>
      <c r="F163">
        <v>17</v>
      </c>
      <c r="G163">
        <v>8</v>
      </c>
      <c r="H163">
        <v>2</v>
      </c>
      <c r="I163">
        <v>1</v>
      </c>
      <c r="V163" t="s">
        <v>794</v>
      </c>
      <c r="W163" t="s">
        <v>933</v>
      </c>
      <c r="X163" t="b">
        <v>0</v>
      </c>
      <c r="Y163" t="b">
        <v>0</v>
      </c>
      <c r="Z163" t="s">
        <v>799</v>
      </c>
      <c r="AA163" t="s">
        <v>498</v>
      </c>
      <c r="AB163" t="s">
        <v>316</v>
      </c>
      <c r="AC163" t="s">
        <v>1</v>
      </c>
      <c r="AD163" t="s">
        <v>792</v>
      </c>
      <c r="AE163" t="s">
        <v>796</v>
      </c>
      <c r="AF163">
        <v>20</v>
      </c>
      <c r="AH163">
        <v>1084</v>
      </c>
      <c r="AI163">
        <f t="shared" si="35"/>
        <v>0.11715867158671586</v>
      </c>
      <c r="AJ163">
        <v>0.11715867158671586</v>
      </c>
      <c r="AK163">
        <v>0.11715867158671586</v>
      </c>
      <c r="AL163">
        <v>0.11715867158671586</v>
      </c>
      <c r="AM163">
        <v>0.11715867158671586</v>
      </c>
      <c r="AN163">
        <v>0.11715867158671586</v>
      </c>
      <c r="AO163">
        <v>0.11715867158671586</v>
      </c>
      <c r="AP163">
        <v>0.11715867158671586</v>
      </c>
      <c r="AQ163">
        <v>0.11715867158671586</v>
      </c>
      <c r="AR163">
        <v>0.11715867158671586</v>
      </c>
      <c r="AS163">
        <v>0.11715867158671586</v>
      </c>
      <c r="AT163">
        <v>0.11715867158671586</v>
      </c>
      <c r="AU163">
        <v>127</v>
      </c>
      <c r="AV163">
        <v>11</v>
      </c>
      <c r="AW163">
        <v>116</v>
      </c>
      <c r="AX163">
        <v>0</v>
      </c>
      <c r="AY163">
        <v>82</v>
      </c>
      <c r="AZ163">
        <v>1</v>
      </c>
      <c r="BA163">
        <v>81</v>
      </c>
      <c r="BB163">
        <v>0</v>
      </c>
      <c r="BC163">
        <v>45</v>
      </c>
      <c r="BD163">
        <v>10</v>
      </c>
      <c r="BE163">
        <v>35</v>
      </c>
      <c r="BF163">
        <v>0</v>
      </c>
      <c r="BG163">
        <v>0</v>
      </c>
      <c r="BH163">
        <v>0</v>
      </c>
      <c r="BI163">
        <v>0</v>
      </c>
      <c r="BJ163">
        <v>0</v>
      </c>
      <c r="BP163" s="24">
        <v>108</v>
      </c>
      <c r="BQ163" s="24">
        <v>3</v>
      </c>
      <c r="BR163" s="24">
        <v>105</v>
      </c>
      <c r="BS163" s="24">
        <v>0</v>
      </c>
      <c r="BT163" s="24">
        <v>32</v>
      </c>
      <c r="BU163" s="24">
        <v>0</v>
      </c>
      <c r="BV163" s="24">
        <v>32</v>
      </c>
      <c r="BW163" s="24">
        <v>0</v>
      </c>
      <c r="BX163" s="24">
        <v>41</v>
      </c>
      <c r="BY163" s="24">
        <v>65</v>
      </c>
      <c r="BZ163" s="24">
        <v>52</v>
      </c>
      <c r="CA163" s="24">
        <v>184</v>
      </c>
      <c r="CC163">
        <f t="shared" ref="CC163:CC168" si="37">BP163*AI163</f>
        <v>12.653136531365313</v>
      </c>
      <c r="CD163">
        <f t="shared" si="36"/>
        <v>0.35147601476014756</v>
      </c>
      <c r="CE163">
        <f t="shared" si="36"/>
        <v>12.301660516605166</v>
      </c>
      <c r="CF163">
        <f t="shared" si="36"/>
        <v>0</v>
      </c>
      <c r="CG163">
        <f t="shared" si="36"/>
        <v>3.7490774907749076</v>
      </c>
      <c r="CH163">
        <f t="shared" si="36"/>
        <v>0</v>
      </c>
      <c r="CI163">
        <f t="shared" si="36"/>
        <v>3.7490774907749076</v>
      </c>
      <c r="CJ163">
        <f t="shared" si="36"/>
        <v>0</v>
      </c>
      <c r="CK163">
        <f t="shared" si="36"/>
        <v>4.8035055350553506</v>
      </c>
      <c r="CL163">
        <f t="shared" si="36"/>
        <v>7.6153136531365311</v>
      </c>
      <c r="CM163">
        <f t="shared" si="36"/>
        <v>6.0922509225092245</v>
      </c>
      <c r="CN163">
        <f t="shared" si="36"/>
        <v>21.55719557195572</v>
      </c>
      <c r="CQ163">
        <v>0</v>
      </c>
      <c r="CU163">
        <v>0</v>
      </c>
      <c r="CY163">
        <v>0</v>
      </c>
      <c r="CZ163">
        <v>0</v>
      </c>
      <c r="DA163">
        <v>0</v>
      </c>
      <c r="DB163">
        <v>0</v>
      </c>
    </row>
    <row r="164" spans="1:106" x14ac:dyDescent="0.25">
      <c r="A164">
        <v>500</v>
      </c>
      <c r="B164" t="s">
        <v>464</v>
      </c>
      <c r="C164" t="s">
        <v>792</v>
      </c>
      <c r="D164" t="s">
        <v>800</v>
      </c>
      <c r="E164" t="s">
        <v>316</v>
      </c>
      <c r="F164">
        <v>17</v>
      </c>
      <c r="G164">
        <v>8</v>
      </c>
      <c r="H164">
        <v>3</v>
      </c>
      <c r="I164">
        <v>1</v>
      </c>
      <c r="V164" t="s">
        <v>794</v>
      </c>
      <c r="W164" t="s">
        <v>933</v>
      </c>
      <c r="X164" t="b">
        <v>0</v>
      </c>
      <c r="Y164" t="b">
        <v>0</v>
      </c>
      <c r="Z164" t="s">
        <v>801</v>
      </c>
      <c r="AA164" t="s">
        <v>498</v>
      </c>
      <c r="AB164" t="s">
        <v>316</v>
      </c>
      <c r="AC164" t="s">
        <v>1</v>
      </c>
      <c r="AD164" t="s">
        <v>792</v>
      </c>
      <c r="AE164" t="s">
        <v>796</v>
      </c>
      <c r="AF164">
        <v>10</v>
      </c>
      <c r="AH164">
        <v>1084</v>
      </c>
      <c r="AI164">
        <f t="shared" si="35"/>
        <v>0.13745387453874539</v>
      </c>
      <c r="AJ164">
        <v>0.13745387453874539</v>
      </c>
      <c r="AK164">
        <v>0.13745387453874539</v>
      </c>
      <c r="AL164">
        <v>0.13745387453874539</v>
      </c>
      <c r="AM164">
        <v>0.13745387453874539</v>
      </c>
      <c r="AN164">
        <v>0.13745387453874539</v>
      </c>
      <c r="AO164">
        <v>0.13745387453874539</v>
      </c>
      <c r="AP164">
        <v>0.13745387453874539</v>
      </c>
      <c r="AQ164">
        <v>0.13745387453874539</v>
      </c>
      <c r="AR164">
        <v>0.13745387453874539</v>
      </c>
      <c r="AS164">
        <v>0.13745387453874539</v>
      </c>
      <c r="AT164">
        <v>0.13745387453874539</v>
      </c>
      <c r="AU164">
        <v>149</v>
      </c>
      <c r="AV164">
        <v>47</v>
      </c>
      <c r="AW164">
        <v>102</v>
      </c>
      <c r="AX164">
        <v>0</v>
      </c>
      <c r="AY164">
        <v>78</v>
      </c>
      <c r="AZ164">
        <v>10</v>
      </c>
      <c r="BA164">
        <v>68</v>
      </c>
      <c r="BB164">
        <v>0</v>
      </c>
      <c r="BC164">
        <v>71</v>
      </c>
      <c r="BD164">
        <v>37</v>
      </c>
      <c r="BE164">
        <v>34</v>
      </c>
      <c r="BF164">
        <v>0</v>
      </c>
      <c r="BG164">
        <v>0</v>
      </c>
      <c r="BH164">
        <v>0</v>
      </c>
      <c r="BI164">
        <v>0</v>
      </c>
      <c r="BJ164">
        <v>0</v>
      </c>
      <c r="BP164" s="24">
        <v>108</v>
      </c>
      <c r="BQ164" s="24">
        <v>3</v>
      </c>
      <c r="BR164" s="24">
        <v>105</v>
      </c>
      <c r="BS164" s="24">
        <v>0</v>
      </c>
      <c r="BT164" s="24">
        <v>32</v>
      </c>
      <c r="BU164" s="24">
        <v>0</v>
      </c>
      <c r="BV164" s="24">
        <v>32</v>
      </c>
      <c r="BW164" s="24">
        <v>0</v>
      </c>
      <c r="BX164" s="24">
        <v>41</v>
      </c>
      <c r="BY164" s="24">
        <v>65</v>
      </c>
      <c r="BZ164" s="24">
        <v>52</v>
      </c>
      <c r="CA164" s="24">
        <v>184</v>
      </c>
      <c r="CC164">
        <f t="shared" si="37"/>
        <v>14.845018450184501</v>
      </c>
      <c r="CD164">
        <f t="shared" si="36"/>
        <v>0.41236162361623618</v>
      </c>
      <c r="CE164">
        <f t="shared" si="36"/>
        <v>14.432656826568266</v>
      </c>
      <c r="CF164">
        <f t="shared" si="36"/>
        <v>0</v>
      </c>
      <c r="CG164">
        <f t="shared" si="36"/>
        <v>4.3985239852398523</v>
      </c>
      <c r="CH164">
        <f t="shared" si="36"/>
        <v>0</v>
      </c>
      <c r="CI164">
        <f t="shared" si="36"/>
        <v>4.3985239852398523</v>
      </c>
      <c r="CJ164">
        <f t="shared" si="36"/>
        <v>0</v>
      </c>
      <c r="CK164">
        <f t="shared" si="36"/>
        <v>5.6356088560885604</v>
      </c>
      <c r="CL164">
        <f t="shared" si="36"/>
        <v>8.9345018450184508</v>
      </c>
      <c r="CM164">
        <f t="shared" si="36"/>
        <v>7.1476014760147599</v>
      </c>
      <c r="CN164">
        <f t="shared" si="36"/>
        <v>25.29151291512915</v>
      </c>
      <c r="CQ164">
        <v>0</v>
      </c>
      <c r="CU164">
        <v>0</v>
      </c>
      <c r="CY164">
        <v>0</v>
      </c>
      <c r="CZ164">
        <v>0</v>
      </c>
      <c r="DA164">
        <v>0</v>
      </c>
      <c r="DB164">
        <v>0</v>
      </c>
    </row>
    <row r="165" spans="1:106" x14ac:dyDescent="0.25">
      <c r="A165">
        <v>503</v>
      </c>
      <c r="B165" t="s">
        <v>802</v>
      </c>
      <c r="C165" t="s">
        <v>792</v>
      </c>
      <c r="D165" t="s">
        <v>803</v>
      </c>
      <c r="E165" t="s">
        <v>316</v>
      </c>
      <c r="F165">
        <v>17</v>
      </c>
      <c r="G165">
        <v>8</v>
      </c>
      <c r="H165">
        <v>4</v>
      </c>
      <c r="I165">
        <v>1</v>
      </c>
      <c r="V165" t="s">
        <v>794</v>
      </c>
      <c r="W165" t="s">
        <v>933</v>
      </c>
      <c r="X165" t="b">
        <v>0</v>
      </c>
      <c r="Y165" t="b">
        <v>0</v>
      </c>
      <c r="Z165" t="s">
        <v>804</v>
      </c>
      <c r="AA165" t="s">
        <v>498</v>
      </c>
      <c r="AB165" t="s">
        <v>316</v>
      </c>
      <c r="AC165" t="s">
        <v>1</v>
      </c>
      <c r="AD165" t="s">
        <v>792</v>
      </c>
      <c r="AE165" t="s">
        <v>796</v>
      </c>
      <c r="AF165">
        <v>12</v>
      </c>
      <c r="AH165">
        <v>1084</v>
      </c>
      <c r="AI165">
        <f t="shared" si="35"/>
        <v>9.7785977859778592E-2</v>
      </c>
      <c r="AJ165">
        <v>9.7785977859778592E-2</v>
      </c>
      <c r="AK165">
        <v>9.7785977859778592E-2</v>
      </c>
      <c r="AL165">
        <v>9.7785977859778592E-2</v>
      </c>
      <c r="AM165">
        <v>9.7785977859778592E-2</v>
      </c>
      <c r="AN165">
        <v>9.7785977859778592E-2</v>
      </c>
      <c r="AO165">
        <v>9.7785977859778592E-2</v>
      </c>
      <c r="AP165">
        <v>9.7785977859778592E-2</v>
      </c>
      <c r="AQ165">
        <v>9.7785977859778592E-2</v>
      </c>
      <c r="AR165">
        <v>9.7785977859778592E-2</v>
      </c>
      <c r="AS165">
        <v>9.7785977859778592E-2</v>
      </c>
      <c r="AT165">
        <v>9.7785977859778592E-2</v>
      </c>
      <c r="AU165">
        <v>106</v>
      </c>
      <c r="AV165">
        <v>13</v>
      </c>
      <c r="AW165">
        <v>93</v>
      </c>
      <c r="AX165">
        <v>0</v>
      </c>
      <c r="AY165">
        <v>66</v>
      </c>
      <c r="AZ165">
        <v>4</v>
      </c>
      <c r="BA165">
        <v>62</v>
      </c>
      <c r="BB165">
        <v>0</v>
      </c>
      <c r="BC165">
        <v>40</v>
      </c>
      <c r="BD165">
        <v>9</v>
      </c>
      <c r="BE165">
        <v>31</v>
      </c>
      <c r="BF165">
        <v>0</v>
      </c>
      <c r="BG165">
        <v>0</v>
      </c>
      <c r="BH165">
        <v>0</v>
      </c>
      <c r="BI165">
        <v>0</v>
      </c>
      <c r="BJ165">
        <v>0</v>
      </c>
      <c r="BP165" s="24">
        <v>108</v>
      </c>
      <c r="BQ165" s="24">
        <v>3</v>
      </c>
      <c r="BR165" s="24">
        <v>105</v>
      </c>
      <c r="BS165" s="24">
        <v>0</v>
      </c>
      <c r="BT165" s="24">
        <v>32</v>
      </c>
      <c r="BU165" s="24">
        <v>0</v>
      </c>
      <c r="BV165" s="24">
        <v>32</v>
      </c>
      <c r="BW165" s="24">
        <v>0</v>
      </c>
      <c r="BX165" s="24">
        <v>41</v>
      </c>
      <c r="BY165" s="24">
        <v>65</v>
      </c>
      <c r="BZ165" s="24">
        <v>52</v>
      </c>
      <c r="CA165" s="24">
        <v>184</v>
      </c>
      <c r="CC165">
        <f t="shared" si="37"/>
        <v>10.560885608856088</v>
      </c>
      <c r="CD165">
        <f t="shared" si="36"/>
        <v>0.29335793357933576</v>
      </c>
      <c r="CE165">
        <f t="shared" si="36"/>
        <v>10.267527675276751</v>
      </c>
      <c r="CF165">
        <f t="shared" si="36"/>
        <v>0</v>
      </c>
      <c r="CG165">
        <f t="shared" si="36"/>
        <v>3.1291512915129149</v>
      </c>
      <c r="CH165">
        <f t="shared" si="36"/>
        <v>0</v>
      </c>
      <c r="CI165">
        <f t="shared" si="36"/>
        <v>3.1291512915129149</v>
      </c>
      <c r="CJ165">
        <f t="shared" si="36"/>
        <v>0</v>
      </c>
      <c r="CK165">
        <f t="shared" si="36"/>
        <v>4.0092250922509223</v>
      </c>
      <c r="CL165">
        <f t="shared" si="36"/>
        <v>6.3560885608856088</v>
      </c>
      <c r="CM165">
        <f t="shared" si="36"/>
        <v>5.084870848708487</v>
      </c>
      <c r="CN165">
        <f t="shared" si="36"/>
        <v>17.992619926199261</v>
      </c>
      <c r="CQ165">
        <v>0</v>
      </c>
      <c r="CU165">
        <v>0</v>
      </c>
      <c r="CY165">
        <v>0</v>
      </c>
      <c r="CZ165">
        <v>0</v>
      </c>
      <c r="DA165">
        <v>0</v>
      </c>
      <c r="DB165">
        <v>0</v>
      </c>
    </row>
    <row r="166" spans="1:106" x14ac:dyDescent="0.25">
      <c r="A166">
        <v>506</v>
      </c>
      <c r="B166" t="s">
        <v>805</v>
      </c>
      <c r="C166" t="s">
        <v>792</v>
      </c>
      <c r="D166" t="s">
        <v>806</v>
      </c>
      <c r="E166" t="s">
        <v>316</v>
      </c>
      <c r="F166">
        <v>17</v>
      </c>
      <c r="G166">
        <v>8</v>
      </c>
      <c r="H166">
        <v>5</v>
      </c>
      <c r="I166">
        <v>1</v>
      </c>
      <c r="V166" t="s">
        <v>794</v>
      </c>
      <c r="W166" t="s">
        <v>933</v>
      </c>
      <c r="X166" t="b">
        <v>0</v>
      </c>
      <c r="Y166" t="b">
        <v>0</v>
      </c>
      <c r="Z166" t="s">
        <v>807</v>
      </c>
      <c r="AA166" t="s">
        <v>498</v>
      </c>
      <c r="AB166" t="s">
        <v>316</v>
      </c>
      <c r="AC166" t="s">
        <v>1</v>
      </c>
      <c r="AD166" t="s">
        <v>792</v>
      </c>
      <c r="AE166" t="s">
        <v>796</v>
      </c>
      <c r="AF166">
        <v>16</v>
      </c>
      <c r="AH166">
        <v>1084</v>
      </c>
      <c r="AI166">
        <f t="shared" si="35"/>
        <v>7.9335793357933573E-2</v>
      </c>
      <c r="AJ166">
        <v>7.9335793357933573E-2</v>
      </c>
      <c r="AK166">
        <v>7.9335793357933573E-2</v>
      </c>
      <c r="AL166">
        <v>7.9335793357933573E-2</v>
      </c>
      <c r="AM166">
        <v>7.9335793357933573E-2</v>
      </c>
      <c r="AN166">
        <v>7.9335793357933573E-2</v>
      </c>
      <c r="AO166">
        <v>7.9335793357933573E-2</v>
      </c>
      <c r="AP166">
        <v>7.9335793357933573E-2</v>
      </c>
      <c r="AQ166">
        <v>7.9335793357933573E-2</v>
      </c>
      <c r="AR166">
        <v>7.9335793357933573E-2</v>
      </c>
      <c r="AS166">
        <v>7.9335793357933573E-2</v>
      </c>
      <c r="AT166">
        <v>7.9335793357933573E-2</v>
      </c>
      <c r="AU166">
        <v>86</v>
      </c>
      <c r="AV166">
        <v>4</v>
      </c>
      <c r="AW166">
        <v>82</v>
      </c>
      <c r="AX166">
        <v>0</v>
      </c>
      <c r="AY166">
        <v>69</v>
      </c>
      <c r="AZ166">
        <v>0</v>
      </c>
      <c r="BA166">
        <v>69</v>
      </c>
      <c r="BB166">
        <v>0</v>
      </c>
      <c r="BC166">
        <v>17</v>
      </c>
      <c r="BD166">
        <v>4</v>
      </c>
      <c r="BE166">
        <v>13</v>
      </c>
      <c r="BF166">
        <v>0</v>
      </c>
      <c r="BG166">
        <v>0</v>
      </c>
      <c r="BH166">
        <v>0</v>
      </c>
      <c r="BI166">
        <v>0</v>
      </c>
      <c r="BJ166">
        <v>0</v>
      </c>
      <c r="BP166" s="24">
        <v>108</v>
      </c>
      <c r="BQ166" s="24">
        <v>3</v>
      </c>
      <c r="BR166" s="24">
        <v>105</v>
      </c>
      <c r="BS166" s="24">
        <v>0</v>
      </c>
      <c r="BT166" s="24">
        <v>32</v>
      </c>
      <c r="BU166" s="24">
        <v>0</v>
      </c>
      <c r="BV166" s="24">
        <v>32</v>
      </c>
      <c r="BW166" s="24">
        <v>0</v>
      </c>
      <c r="BX166" s="24">
        <v>41</v>
      </c>
      <c r="BY166" s="24">
        <v>65</v>
      </c>
      <c r="BZ166" s="24">
        <v>52</v>
      </c>
      <c r="CA166" s="24">
        <v>184</v>
      </c>
      <c r="CC166">
        <f t="shared" si="37"/>
        <v>8.5682656826568255</v>
      </c>
      <c r="CD166">
        <f t="shared" si="36"/>
        <v>0.23800738007380073</v>
      </c>
      <c r="CE166">
        <f t="shared" si="36"/>
        <v>8.3302583025830259</v>
      </c>
      <c r="CF166">
        <f t="shared" si="36"/>
        <v>0</v>
      </c>
      <c r="CG166">
        <f t="shared" si="36"/>
        <v>2.5387453874538743</v>
      </c>
      <c r="CH166">
        <f t="shared" si="36"/>
        <v>0</v>
      </c>
      <c r="CI166">
        <f t="shared" si="36"/>
        <v>2.5387453874538743</v>
      </c>
      <c r="CJ166">
        <f t="shared" si="36"/>
        <v>0</v>
      </c>
      <c r="CK166">
        <f t="shared" si="36"/>
        <v>3.2527675276752763</v>
      </c>
      <c r="CL166">
        <f t="shared" si="36"/>
        <v>5.1568265682656822</v>
      </c>
      <c r="CM166">
        <f t="shared" si="36"/>
        <v>4.1254612546125458</v>
      </c>
      <c r="CN166">
        <f t="shared" si="36"/>
        <v>14.597785977859777</v>
      </c>
      <c r="CQ166">
        <v>0</v>
      </c>
      <c r="CU166">
        <v>0</v>
      </c>
      <c r="CY166">
        <v>0</v>
      </c>
      <c r="CZ166">
        <v>0</v>
      </c>
      <c r="DA166">
        <v>0</v>
      </c>
      <c r="DB166">
        <v>0</v>
      </c>
    </row>
    <row r="167" spans="1:106" x14ac:dyDescent="0.25">
      <c r="A167">
        <v>509</v>
      </c>
      <c r="B167" t="s">
        <v>808</v>
      </c>
      <c r="C167" t="s">
        <v>792</v>
      </c>
      <c r="D167" t="s">
        <v>809</v>
      </c>
      <c r="E167" t="s">
        <v>316</v>
      </c>
      <c r="F167">
        <v>17</v>
      </c>
      <c r="G167">
        <v>8</v>
      </c>
      <c r="H167">
        <v>6</v>
      </c>
      <c r="I167">
        <v>1</v>
      </c>
      <c r="V167" t="s">
        <v>794</v>
      </c>
      <c r="W167" t="s">
        <v>933</v>
      </c>
      <c r="X167" t="b">
        <v>0</v>
      </c>
      <c r="Y167" t="b">
        <v>0</v>
      </c>
      <c r="Z167" t="s">
        <v>810</v>
      </c>
      <c r="AA167" t="s">
        <v>498</v>
      </c>
      <c r="AB167" t="s">
        <v>316</v>
      </c>
      <c r="AC167" t="s">
        <v>1</v>
      </c>
      <c r="AD167" t="s">
        <v>792</v>
      </c>
      <c r="AE167" t="s">
        <v>796</v>
      </c>
      <c r="AF167">
        <v>11</v>
      </c>
      <c r="AH167">
        <v>1084</v>
      </c>
      <c r="AI167">
        <f t="shared" si="35"/>
        <v>9.8708487084870844E-2</v>
      </c>
      <c r="AJ167">
        <v>9.8708487084870844E-2</v>
      </c>
      <c r="AK167">
        <v>9.8708487084870844E-2</v>
      </c>
      <c r="AL167">
        <v>9.8708487084870844E-2</v>
      </c>
      <c r="AM167">
        <v>9.8708487084870844E-2</v>
      </c>
      <c r="AN167">
        <v>9.8708487084870844E-2</v>
      </c>
      <c r="AO167">
        <v>9.8708487084870844E-2</v>
      </c>
      <c r="AP167">
        <v>9.8708487084870844E-2</v>
      </c>
      <c r="AQ167">
        <v>9.8708487084870844E-2</v>
      </c>
      <c r="AR167">
        <v>9.8708487084870844E-2</v>
      </c>
      <c r="AS167">
        <v>9.8708487084870844E-2</v>
      </c>
      <c r="AT167">
        <v>9.8708487084870844E-2</v>
      </c>
      <c r="AU167">
        <v>107</v>
      </c>
      <c r="AV167">
        <v>1</v>
      </c>
      <c r="AW167">
        <v>106</v>
      </c>
      <c r="AX167">
        <v>0</v>
      </c>
      <c r="AY167">
        <v>62</v>
      </c>
      <c r="AZ167">
        <v>0</v>
      </c>
      <c r="BA167">
        <v>62</v>
      </c>
      <c r="BB167">
        <v>0</v>
      </c>
      <c r="BC167">
        <v>45</v>
      </c>
      <c r="BD167">
        <v>1</v>
      </c>
      <c r="BE167">
        <v>44</v>
      </c>
      <c r="BF167">
        <v>0</v>
      </c>
      <c r="BG167">
        <v>0</v>
      </c>
      <c r="BH167">
        <v>0</v>
      </c>
      <c r="BI167">
        <v>0</v>
      </c>
      <c r="BJ167">
        <v>0</v>
      </c>
      <c r="BP167" s="24">
        <v>108</v>
      </c>
      <c r="BQ167" s="24">
        <v>3</v>
      </c>
      <c r="BR167" s="24">
        <v>105</v>
      </c>
      <c r="BS167" s="24">
        <v>0</v>
      </c>
      <c r="BT167" s="24">
        <v>32</v>
      </c>
      <c r="BU167" s="24">
        <v>0</v>
      </c>
      <c r="BV167" s="24">
        <v>32</v>
      </c>
      <c r="BW167" s="24">
        <v>0</v>
      </c>
      <c r="BX167" s="24">
        <v>41</v>
      </c>
      <c r="BY167" s="24">
        <v>65</v>
      </c>
      <c r="BZ167" s="24">
        <v>52</v>
      </c>
      <c r="CA167" s="24">
        <v>184</v>
      </c>
      <c r="CC167">
        <f t="shared" si="37"/>
        <v>10.660516605166052</v>
      </c>
      <c r="CD167">
        <f t="shared" si="36"/>
        <v>0.29612546125461253</v>
      </c>
      <c r="CE167">
        <f t="shared" si="36"/>
        <v>10.364391143911439</v>
      </c>
      <c r="CF167">
        <f t="shared" si="36"/>
        <v>0</v>
      </c>
      <c r="CG167">
        <f t="shared" si="36"/>
        <v>3.158671586715867</v>
      </c>
      <c r="CH167">
        <f t="shared" si="36"/>
        <v>0</v>
      </c>
      <c r="CI167">
        <f t="shared" si="36"/>
        <v>3.158671586715867</v>
      </c>
      <c r="CJ167">
        <f t="shared" si="36"/>
        <v>0</v>
      </c>
      <c r="CK167">
        <f t="shared" si="36"/>
        <v>4.0470479704797047</v>
      </c>
      <c r="CL167">
        <f t="shared" si="36"/>
        <v>6.4160516605166045</v>
      </c>
      <c r="CM167">
        <f t="shared" si="36"/>
        <v>5.1328413284132841</v>
      </c>
      <c r="CN167">
        <f t="shared" si="36"/>
        <v>18.162361623616235</v>
      </c>
      <c r="CQ167">
        <v>0</v>
      </c>
      <c r="CU167">
        <v>0</v>
      </c>
      <c r="CY167">
        <v>0</v>
      </c>
      <c r="CZ167">
        <v>0</v>
      </c>
      <c r="DA167">
        <v>0</v>
      </c>
      <c r="DB167">
        <v>0</v>
      </c>
    </row>
    <row r="168" spans="1:106" x14ac:dyDescent="0.25">
      <c r="A168">
        <v>512</v>
      </c>
      <c r="B168" t="s">
        <v>811</v>
      </c>
      <c r="C168" t="s">
        <v>792</v>
      </c>
      <c r="D168" t="s">
        <v>812</v>
      </c>
      <c r="E168" t="s">
        <v>316</v>
      </c>
      <c r="F168">
        <v>17</v>
      </c>
      <c r="G168">
        <v>8</v>
      </c>
      <c r="H168">
        <v>7</v>
      </c>
      <c r="I168">
        <v>1</v>
      </c>
      <c r="V168" t="s">
        <v>794</v>
      </c>
      <c r="W168" t="s">
        <v>933</v>
      </c>
      <c r="X168" t="b">
        <v>0</v>
      </c>
      <c r="Y168" t="b">
        <v>0</v>
      </c>
      <c r="Z168" t="s">
        <v>813</v>
      </c>
      <c r="AA168" t="s">
        <v>498</v>
      </c>
      <c r="AB168" t="s">
        <v>316</v>
      </c>
      <c r="AC168" t="s">
        <v>1</v>
      </c>
      <c r="AD168" t="s">
        <v>792</v>
      </c>
      <c r="AE168" t="s">
        <v>796</v>
      </c>
      <c r="AF168">
        <v>50</v>
      </c>
      <c r="AH168">
        <v>1084</v>
      </c>
      <c r="AI168">
        <f t="shared" si="35"/>
        <v>0.19557195571955718</v>
      </c>
      <c r="AJ168">
        <v>0.19557195571955718</v>
      </c>
      <c r="AK168">
        <v>0.19557195571955718</v>
      </c>
      <c r="AL168">
        <v>0.19557195571955718</v>
      </c>
      <c r="AM168">
        <v>0.19557195571955718</v>
      </c>
      <c r="AN168">
        <v>0.19557195571955718</v>
      </c>
      <c r="AO168">
        <v>0.19557195571955718</v>
      </c>
      <c r="AP168">
        <v>0.19557195571955718</v>
      </c>
      <c r="AQ168">
        <v>0.19557195571955718</v>
      </c>
      <c r="AR168">
        <v>0.19557195571955718</v>
      </c>
      <c r="AS168">
        <v>0.19557195571955718</v>
      </c>
      <c r="AT168">
        <v>0.19557195571955718</v>
      </c>
      <c r="AU168">
        <v>212</v>
      </c>
      <c r="AV168">
        <v>2</v>
      </c>
      <c r="AW168">
        <v>210</v>
      </c>
      <c r="AX168">
        <v>0</v>
      </c>
      <c r="AY168">
        <v>169</v>
      </c>
      <c r="AZ168">
        <v>0</v>
      </c>
      <c r="BA168">
        <v>169</v>
      </c>
      <c r="BB168">
        <v>0</v>
      </c>
      <c r="BC168">
        <v>43</v>
      </c>
      <c r="BD168">
        <v>2</v>
      </c>
      <c r="BE168">
        <v>41</v>
      </c>
      <c r="BF168">
        <v>0</v>
      </c>
      <c r="BG168">
        <v>0</v>
      </c>
      <c r="BH168">
        <v>0</v>
      </c>
      <c r="BI168">
        <v>0</v>
      </c>
      <c r="BJ168">
        <v>0</v>
      </c>
      <c r="BP168" s="24">
        <v>108</v>
      </c>
      <c r="BQ168" s="24">
        <v>3</v>
      </c>
      <c r="BR168" s="24">
        <v>105</v>
      </c>
      <c r="BS168" s="24">
        <v>0</v>
      </c>
      <c r="BT168" s="24">
        <v>32</v>
      </c>
      <c r="BU168" s="24">
        <v>0</v>
      </c>
      <c r="BV168" s="24">
        <v>32</v>
      </c>
      <c r="BW168" s="24">
        <v>0</v>
      </c>
      <c r="BX168" s="24">
        <v>41</v>
      </c>
      <c r="BY168" s="24">
        <v>65</v>
      </c>
      <c r="BZ168" s="24">
        <v>52</v>
      </c>
      <c r="CA168" s="24">
        <v>184</v>
      </c>
      <c r="CC168">
        <f t="shared" si="37"/>
        <v>21.121771217712176</v>
      </c>
      <c r="CD168">
        <f t="shared" si="36"/>
        <v>0.58671586715867152</v>
      </c>
      <c r="CE168">
        <f t="shared" si="36"/>
        <v>20.535055350553503</v>
      </c>
      <c r="CF168">
        <f t="shared" si="36"/>
        <v>0</v>
      </c>
      <c r="CG168">
        <f t="shared" si="36"/>
        <v>6.2583025830258299</v>
      </c>
      <c r="CH168">
        <f t="shared" si="36"/>
        <v>0</v>
      </c>
      <c r="CI168">
        <f t="shared" si="36"/>
        <v>6.2583025830258299</v>
      </c>
      <c r="CJ168">
        <f t="shared" si="36"/>
        <v>0</v>
      </c>
      <c r="CK168">
        <f t="shared" si="36"/>
        <v>8.0184501845018445</v>
      </c>
      <c r="CL168">
        <f t="shared" si="36"/>
        <v>12.712177121771218</v>
      </c>
      <c r="CM168">
        <f t="shared" si="36"/>
        <v>10.169741697416974</v>
      </c>
      <c r="CN168">
        <f t="shared" si="36"/>
        <v>35.985239852398522</v>
      </c>
      <c r="CQ168">
        <v>0</v>
      </c>
      <c r="CU168">
        <v>0</v>
      </c>
      <c r="CY168">
        <v>0</v>
      </c>
      <c r="CZ168">
        <v>0</v>
      </c>
      <c r="DA168">
        <v>0</v>
      </c>
      <c r="DB168">
        <v>0</v>
      </c>
    </row>
    <row r="169" spans="1:106" x14ac:dyDescent="0.25">
      <c r="A169">
        <v>515</v>
      </c>
      <c r="B169" t="s">
        <v>814</v>
      </c>
      <c r="C169" t="s">
        <v>792</v>
      </c>
      <c r="D169" t="s">
        <v>815</v>
      </c>
      <c r="E169" t="s">
        <v>316</v>
      </c>
      <c r="F169">
        <v>17</v>
      </c>
      <c r="G169">
        <v>8</v>
      </c>
      <c r="H169">
        <v>8</v>
      </c>
      <c r="I169">
        <v>1</v>
      </c>
      <c r="V169" t="s">
        <v>794</v>
      </c>
      <c r="W169" t="s">
        <v>933</v>
      </c>
      <c r="X169" t="b">
        <v>0</v>
      </c>
      <c r="Y169" t="b">
        <v>0</v>
      </c>
      <c r="Z169" t="s">
        <v>816</v>
      </c>
      <c r="AA169" t="s">
        <v>498</v>
      </c>
      <c r="AB169" t="s">
        <v>316</v>
      </c>
      <c r="AC169" t="s">
        <v>1</v>
      </c>
      <c r="AD169" t="s">
        <v>792</v>
      </c>
      <c r="AE169" t="s">
        <v>796</v>
      </c>
      <c r="AF169">
        <v>15</v>
      </c>
      <c r="AH169">
        <v>1084</v>
      </c>
      <c r="AI169">
        <f t="shared" si="35"/>
        <v>0.17619926199261993</v>
      </c>
      <c r="AJ169">
        <v>0.17619926199261993</v>
      </c>
      <c r="AK169">
        <v>0.17619926199261993</v>
      </c>
      <c r="AL169">
        <v>0.17619926199261993</v>
      </c>
      <c r="AM169">
        <v>0.17619926199261993</v>
      </c>
      <c r="AN169">
        <v>0.17619926199261993</v>
      </c>
      <c r="AO169">
        <v>0.17619926199261993</v>
      </c>
      <c r="AP169">
        <v>0.17619926199261993</v>
      </c>
      <c r="AQ169">
        <v>0.17619926199261993</v>
      </c>
      <c r="AR169">
        <v>0.17619926199261993</v>
      </c>
      <c r="AS169">
        <v>0.17619926199261993</v>
      </c>
      <c r="AT169">
        <v>0.17619926199261993</v>
      </c>
      <c r="AU169">
        <v>191</v>
      </c>
      <c r="AV169">
        <v>9</v>
      </c>
      <c r="AW169">
        <v>182</v>
      </c>
      <c r="AX169">
        <v>0</v>
      </c>
      <c r="AY169">
        <v>150</v>
      </c>
      <c r="AZ169">
        <v>0</v>
      </c>
      <c r="BA169">
        <v>150</v>
      </c>
      <c r="BB169">
        <v>0</v>
      </c>
      <c r="BC169">
        <v>41</v>
      </c>
      <c r="BD169">
        <v>9</v>
      </c>
      <c r="BE169">
        <v>32</v>
      </c>
      <c r="BF169">
        <v>0</v>
      </c>
      <c r="BG169">
        <v>0</v>
      </c>
      <c r="BH169">
        <v>0</v>
      </c>
      <c r="BI169">
        <v>0</v>
      </c>
      <c r="BJ169">
        <v>0</v>
      </c>
      <c r="BP169" s="24">
        <v>108</v>
      </c>
      <c r="BQ169" s="24">
        <v>3</v>
      </c>
      <c r="BR169" s="24">
        <v>105</v>
      </c>
      <c r="BS169" s="24">
        <v>0</v>
      </c>
      <c r="BT169" s="24">
        <v>32</v>
      </c>
      <c r="BU169" s="24">
        <v>0</v>
      </c>
      <c r="BV169" s="24">
        <v>32</v>
      </c>
      <c r="BW169" s="24">
        <v>0</v>
      </c>
      <c r="BX169" s="24">
        <v>41</v>
      </c>
      <c r="BY169" s="24">
        <v>65</v>
      </c>
      <c r="BZ169" s="24">
        <v>52</v>
      </c>
      <c r="CA169" s="24">
        <v>184</v>
      </c>
      <c r="CC169">
        <f>BP169*AI169</f>
        <v>19.029520295202953</v>
      </c>
      <c r="CD169">
        <f t="shared" si="36"/>
        <v>0.52859778597785978</v>
      </c>
      <c r="CE169">
        <f t="shared" si="36"/>
        <v>18.500922509225092</v>
      </c>
      <c r="CF169">
        <f t="shared" si="36"/>
        <v>0</v>
      </c>
      <c r="CG169">
        <f t="shared" si="36"/>
        <v>5.6383763837638377</v>
      </c>
      <c r="CH169">
        <f t="shared" si="36"/>
        <v>0</v>
      </c>
      <c r="CI169">
        <f t="shared" si="36"/>
        <v>5.6383763837638377</v>
      </c>
      <c r="CJ169">
        <f t="shared" si="36"/>
        <v>0</v>
      </c>
      <c r="CK169">
        <f t="shared" si="36"/>
        <v>7.2241697416974171</v>
      </c>
      <c r="CL169">
        <f t="shared" si="36"/>
        <v>11.452952029520295</v>
      </c>
      <c r="CM169">
        <f t="shared" si="36"/>
        <v>9.1623616236162366</v>
      </c>
      <c r="CN169">
        <f t="shared" si="36"/>
        <v>32.420664206642066</v>
      </c>
      <c r="CQ169">
        <v>0</v>
      </c>
      <c r="CU169">
        <v>0</v>
      </c>
      <c r="CY169">
        <v>0</v>
      </c>
      <c r="CZ169">
        <v>0</v>
      </c>
      <c r="DA169">
        <v>0</v>
      </c>
      <c r="DB169">
        <v>0</v>
      </c>
    </row>
    <row r="170" spans="1:106" x14ac:dyDescent="0.25">
      <c r="A170" s="24">
        <v>518</v>
      </c>
      <c r="B170" s="24" t="s">
        <v>369</v>
      </c>
      <c r="C170" s="24" t="s">
        <v>792</v>
      </c>
      <c r="D170" s="24" t="s">
        <v>817</v>
      </c>
      <c r="E170" s="24" t="s">
        <v>316</v>
      </c>
      <c r="F170" s="24">
        <v>17</v>
      </c>
      <c r="G170" s="24">
        <v>8</v>
      </c>
      <c r="H170" s="24">
        <v>9</v>
      </c>
      <c r="I170" s="24">
        <v>0</v>
      </c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 t="s">
        <v>794</v>
      </c>
      <c r="W170" s="24" t="s">
        <v>933</v>
      </c>
      <c r="X170" s="24" t="b">
        <v>0</v>
      </c>
      <c r="Y170" s="24" t="b">
        <v>0</v>
      </c>
      <c r="Z170" s="24" t="s">
        <v>818</v>
      </c>
      <c r="AA170" s="24" t="s">
        <v>498</v>
      </c>
      <c r="AB170" s="24" t="s">
        <v>316</v>
      </c>
      <c r="AC170" s="24" t="s">
        <v>372</v>
      </c>
      <c r="AD170" s="24" t="s">
        <v>792</v>
      </c>
      <c r="AE170" s="24" t="s">
        <v>796</v>
      </c>
      <c r="AF170" s="24">
        <v>0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>
        <v>0</v>
      </c>
      <c r="AV170" s="24">
        <v>0</v>
      </c>
      <c r="AW170" s="24">
        <v>0</v>
      </c>
      <c r="AX170" s="24">
        <v>0</v>
      </c>
      <c r="AY170" s="28">
        <v>-2</v>
      </c>
      <c r="AZ170">
        <v>0</v>
      </c>
      <c r="BA170" s="28">
        <v>-2</v>
      </c>
      <c r="BB170">
        <v>0</v>
      </c>
      <c r="BC170" s="28">
        <v>2</v>
      </c>
      <c r="BD170">
        <v>0</v>
      </c>
      <c r="BE170" s="28">
        <v>2</v>
      </c>
      <c r="BF170">
        <v>0</v>
      </c>
      <c r="BG170" s="24">
        <v>0</v>
      </c>
      <c r="BH170" s="24">
        <v>0</v>
      </c>
      <c r="BI170" s="24">
        <v>0</v>
      </c>
      <c r="BJ170" s="24">
        <v>0</v>
      </c>
      <c r="BK170" s="24"/>
      <c r="BL170" s="24"/>
      <c r="BM170" s="24"/>
      <c r="BN170" s="24"/>
      <c r="BP170" s="24">
        <v>108</v>
      </c>
      <c r="BQ170" s="24">
        <v>3</v>
      </c>
      <c r="BR170" s="24">
        <v>105</v>
      </c>
      <c r="BS170" s="24">
        <v>0</v>
      </c>
      <c r="BT170" s="24">
        <v>32</v>
      </c>
      <c r="BU170" s="24">
        <v>0</v>
      </c>
      <c r="BV170" s="24">
        <v>32</v>
      </c>
      <c r="BW170" s="24">
        <v>0</v>
      </c>
      <c r="BX170" s="24">
        <v>41</v>
      </c>
      <c r="BY170" s="24">
        <v>65</v>
      </c>
      <c r="BZ170" s="24">
        <v>52</v>
      </c>
      <c r="CA170" s="24">
        <v>184</v>
      </c>
      <c r="CC170" s="24">
        <v>108</v>
      </c>
      <c r="CD170" s="24">
        <v>3</v>
      </c>
      <c r="CE170" s="24">
        <v>105</v>
      </c>
      <c r="CF170" s="24">
        <v>0</v>
      </c>
      <c r="CG170" s="24">
        <v>32</v>
      </c>
      <c r="CH170" s="24">
        <v>0</v>
      </c>
      <c r="CI170" s="24">
        <v>32</v>
      </c>
      <c r="CJ170" s="24">
        <v>0</v>
      </c>
      <c r="CK170" s="24">
        <v>41</v>
      </c>
      <c r="CL170" s="24">
        <v>65</v>
      </c>
      <c r="CM170" s="24">
        <v>52</v>
      </c>
      <c r="CN170" s="24">
        <v>184</v>
      </c>
      <c r="CQ170" s="24">
        <v>108</v>
      </c>
      <c r="CR170" s="24">
        <v>3</v>
      </c>
      <c r="CS170" s="24">
        <v>105</v>
      </c>
      <c r="CT170" s="24">
        <v>0</v>
      </c>
      <c r="CU170" s="24">
        <v>32</v>
      </c>
      <c r="CV170" s="24">
        <v>0</v>
      </c>
      <c r="CW170" s="24">
        <v>32</v>
      </c>
      <c r="CX170" s="24">
        <v>0</v>
      </c>
      <c r="CY170" s="24">
        <v>41</v>
      </c>
      <c r="CZ170" s="24">
        <v>65</v>
      </c>
      <c r="DA170" s="24">
        <v>52</v>
      </c>
      <c r="DB170" s="24">
        <v>184</v>
      </c>
    </row>
    <row r="171" spans="1:106" x14ac:dyDescent="0.25">
      <c r="A171" s="26">
        <v>521</v>
      </c>
      <c r="B171" s="26" t="s">
        <v>373</v>
      </c>
      <c r="C171" s="26" t="s">
        <v>792</v>
      </c>
      <c r="D171" s="26" t="s">
        <v>819</v>
      </c>
      <c r="E171" s="26" t="s">
        <v>373</v>
      </c>
      <c r="F171" s="26">
        <v>17</v>
      </c>
      <c r="G171" s="26">
        <v>8</v>
      </c>
      <c r="H171" s="26">
        <v>9</v>
      </c>
      <c r="I171" s="26">
        <v>0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 t="s">
        <v>794</v>
      </c>
      <c r="W171" s="26" t="s">
        <v>933</v>
      </c>
      <c r="X171" s="26" t="b">
        <v>0</v>
      </c>
      <c r="Y171" s="26" t="b">
        <v>1</v>
      </c>
      <c r="Z171" s="26" t="s">
        <v>820</v>
      </c>
      <c r="AA171" s="26" t="s">
        <v>769</v>
      </c>
      <c r="AB171" s="26" t="s">
        <v>316</v>
      </c>
      <c r="AC171" s="26" t="s">
        <v>373</v>
      </c>
      <c r="AD171" s="26" t="s">
        <v>792</v>
      </c>
      <c r="AE171" s="26" t="s">
        <v>821</v>
      </c>
      <c r="AF171" s="26">
        <v>0</v>
      </c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>
        <v>0</v>
      </c>
      <c r="AV171" s="26"/>
      <c r="AW171" s="26"/>
      <c r="AX171" s="26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 s="26">
        <v>0</v>
      </c>
      <c r="BH171" s="26">
        <v>0</v>
      </c>
      <c r="BI171" s="26">
        <v>0</v>
      </c>
      <c r="BJ171" s="26">
        <v>0</v>
      </c>
      <c r="BK171" s="26"/>
      <c r="BL171" s="26"/>
      <c r="BM171" s="26"/>
      <c r="BN171" s="26"/>
      <c r="BP171" s="26">
        <v>0</v>
      </c>
      <c r="BQ171" s="26"/>
      <c r="BR171" s="26"/>
      <c r="BS171" s="26"/>
      <c r="BT171" s="26">
        <v>0</v>
      </c>
      <c r="BU171" s="26"/>
      <c r="BV171" s="26"/>
      <c r="BW171" s="26"/>
      <c r="BX171" s="26">
        <v>0</v>
      </c>
      <c r="BY171" s="26">
        <v>0</v>
      </c>
      <c r="BZ171" s="26">
        <v>0</v>
      </c>
      <c r="CA171" s="26">
        <v>0</v>
      </c>
      <c r="CC171" s="26">
        <v>0</v>
      </c>
      <c r="CD171" s="26"/>
      <c r="CE171" s="26"/>
      <c r="CF171" s="26"/>
      <c r="CG171" s="26">
        <v>0</v>
      </c>
      <c r="CH171" s="26"/>
      <c r="CI171" s="26"/>
      <c r="CJ171" s="26"/>
      <c r="CK171" s="26">
        <v>0</v>
      </c>
      <c r="CL171" s="26">
        <v>0</v>
      </c>
      <c r="CM171" s="26">
        <v>0</v>
      </c>
      <c r="CN171" s="26">
        <v>0</v>
      </c>
      <c r="CQ171" s="26">
        <v>0</v>
      </c>
      <c r="CR171" s="26"/>
      <c r="CS171" s="26"/>
      <c r="CT171" s="26"/>
      <c r="CU171" s="26">
        <v>0</v>
      </c>
      <c r="CV171" s="26"/>
      <c r="CW171" s="26"/>
      <c r="CX171" s="26"/>
      <c r="CY171" s="26">
        <v>0</v>
      </c>
      <c r="CZ171" s="26">
        <v>0</v>
      </c>
      <c r="DA171" s="26">
        <v>0</v>
      </c>
      <c r="DB171" s="26">
        <v>0</v>
      </c>
    </row>
    <row r="172" spans="1:106" x14ac:dyDescent="0.25">
      <c r="A172">
        <v>522</v>
      </c>
      <c r="B172" t="s">
        <v>822</v>
      </c>
      <c r="C172" t="s">
        <v>822</v>
      </c>
      <c r="D172" t="s">
        <v>823</v>
      </c>
      <c r="E172" t="s">
        <v>316</v>
      </c>
      <c r="F172">
        <v>18</v>
      </c>
      <c r="G172">
        <v>6</v>
      </c>
      <c r="H172">
        <v>1</v>
      </c>
      <c r="I172">
        <v>1</v>
      </c>
      <c r="V172" t="s">
        <v>794</v>
      </c>
      <c r="W172" t="s">
        <v>933</v>
      </c>
      <c r="X172" t="b">
        <v>0</v>
      </c>
      <c r="Y172" t="b">
        <v>0</v>
      </c>
      <c r="Z172" t="s">
        <v>824</v>
      </c>
      <c r="AA172" t="s">
        <v>825</v>
      </c>
      <c r="AB172" t="s">
        <v>316</v>
      </c>
      <c r="AC172" t="s">
        <v>1</v>
      </c>
      <c r="AD172" t="s">
        <v>822</v>
      </c>
      <c r="AE172" t="s">
        <v>826</v>
      </c>
      <c r="AF172">
        <v>8</v>
      </c>
      <c r="AG172">
        <f>SUM(AU172:AU177)</f>
        <v>376</v>
      </c>
      <c r="AH172">
        <v>376</v>
      </c>
      <c r="AI172">
        <f t="shared" ref="AI172:AI177" si="38">AU172/AH172</f>
        <v>0.16755319148936171</v>
      </c>
      <c r="AJ172">
        <v>0.16755319148936171</v>
      </c>
      <c r="AK172">
        <v>0.16755319148936171</v>
      </c>
      <c r="AL172">
        <v>0.16755319148936171</v>
      </c>
      <c r="AM172">
        <v>0.16755319148936171</v>
      </c>
      <c r="AN172">
        <v>0.16755319148936171</v>
      </c>
      <c r="AO172">
        <v>0.16755319148936171</v>
      </c>
      <c r="AP172">
        <v>0.16755319148936171</v>
      </c>
      <c r="AQ172">
        <v>0.16755319148936171</v>
      </c>
      <c r="AR172">
        <v>0.16755319148936171</v>
      </c>
      <c r="AS172">
        <v>0.16755319148936171</v>
      </c>
      <c r="AT172">
        <v>0.16755319148936171</v>
      </c>
      <c r="AU172">
        <v>63</v>
      </c>
      <c r="AV172">
        <v>0</v>
      </c>
      <c r="AW172">
        <v>63</v>
      </c>
      <c r="AX172">
        <v>0</v>
      </c>
      <c r="AY172">
        <v>40</v>
      </c>
      <c r="AZ172">
        <v>0</v>
      </c>
      <c r="BA172">
        <v>40</v>
      </c>
      <c r="BB172">
        <v>0</v>
      </c>
      <c r="BC172">
        <v>23</v>
      </c>
      <c r="BD172">
        <v>0</v>
      </c>
      <c r="BE172">
        <v>23</v>
      </c>
      <c r="BF172">
        <v>0</v>
      </c>
      <c r="BG172">
        <v>0</v>
      </c>
      <c r="BH172">
        <v>0</v>
      </c>
      <c r="BI172">
        <v>0</v>
      </c>
      <c r="BJ172">
        <v>0</v>
      </c>
      <c r="BP172" s="24">
        <v>77</v>
      </c>
      <c r="BQ172" s="24">
        <v>11</v>
      </c>
      <c r="BR172" s="24">
        <v>66</v>
      </c>
      <c r="BS172" s="24">
        <v>0</v>
      </c>
      <c r="BT172" s="24">
        <v>17</v>
      </c>
      <c r="BU172" s="24">
        <v>7</v>
      </c>
      <c r="BV172" s="24">
        <v>10</v>
      </c>
      <c r="BW172" s="24">
        <v>0</v>
      </c>
      <c r="BX172" s="24">
        <v>55</v>
      </c>
      <c r="BY172" s="24">
        <v>20</v>
      </c>
      <c r="BZ172" s="24">
        <v>10</v>
      </c>
      <c r="CA172" s="24">
        <v>57</v>
      </c>
      <c r="CC172">
        <f t="shared" ref="CC172:CN177" si="39">BP172*AI172</f>
        <v>12.901595744680851</v>
      </c>
      <c r="CD172">
        <f t="shared" si="39"/>
        <v>1.8430851063829787</v>
      </c>
      <c r="CE172">
        <f t="shared" si="39"/>
        <v>11.058510638297873</v>
      </c>
      <c r="CF172">
        <f t="shared" si="39"/>
        <v>0</v>
      </c>
      <c r="CG172">
        <f t="shared" si="39"/>
        <v>2.8484042553191489</v>
      </c>
      <c r="CH172">
        <f t="shared" si="39"/>
        <v>1.1728723404255319</v>
      </c>
      <c r="CI172">
        <f t="shared" si="39"/>
        <v>1.6755319148936172</v>
      </c>
      <c r="CJ172">
        <f t="shared" si="39"/>
        <v>0</v>
      </c>
      <c r="CK172">
        <f t="shared" si="39"/>
        <v>9.2154255319148941</v>
      </c>
      <c r="CL172">
        <f t="shared" si="39"/>
        <v>3.3510638297872344</v>
      </c>
      <c r="CM172">
        <f t="shared" si="39"/>
        <v>1.6755319148936172</v>
      </c>
      <c r="CN172">
        <f t="shared" si="39"/>
        <v>9.5505319148936181</v>
      </c>
      <c r="CQ172">
        <v>0</v>
      </c>
      <c r="CU172">
        <v>0</v>
      </c>
      <c r="CY172">
        <v>0</v>
      </c>
      <c r="CZ172">
        <v>0</v>
      </c>
      <c r="DA172">
        <v>0</v>
      </c>
      <c r="DB172">
        <v>0</v>
      </c>
    </row>
    <row r="173" spans="1:106" x14ac:dyDescent="0.25">
      <c r="A173">
        <v>525</v>
      </c>
      <c r="B173" t="s">
        <v>827</v>
      </c>
      <c r="C173" t="s">
        <v>822</v>
      </c>
      <c r="D173" t="s">
        <v>828</v>
      </c>
      <c r="E173" t="s">
        <v>316</v>
      </c>
      <c r="F173">
        <v>18</v>
      </c>
      <c r="G173">
        <v>6</v>
      </c>
      <c r="H173">
        <v>2</v>
      </c>
      <c r="I173">
        <v>1</v>
      </c>
      <c r="V173" t="s">
        <v>794</v>
      </c>
      <c r="W173" t="s">
        <v>933</v>
      </c>
      <c r="X173" t="b">
        <v>0</v>
      </c>
      <c r="Y173" t="b">
        <v>0</v>
      </c>
      <c r="Z173" t="s">
        <v>829</v>
      </c>
      <c r="AA173" t="s">
        <v>825</v>
      </c>
      <c r="AB173" t="s">
        <v>316</v>
      </c>
      <c r="AC173" t="s">
        <v>1</v>
      </c>
      <c r="AD173" t="s">
        <v>822</v>
      </c>
      <c r="AE173" t="s">
        <v>826</v>
      </c>
      <c r="AF173">
        <v>7</v>
      </c>
      <c r="AH173">
        <v>376</v>
      </c>
      <c r="AI173">
        <f t="shared" si="38"/>
        <v>0.11436170212765957</v>
      </c>
      <c r="AJ173">
        <v>0.11436170212765957</v>
      </c>
      <c r="AK173">
        <v>0.11436170212765957</v>
      </c>
      <c r="AL173">
        <v>0.11436170212765957</v>
      </c>
      <c r="AM173">
        <v>0.11436170212765957</v>
      </c>
      <c r="AN173">
        <v>0.11436170212765957</v>
      </c>
      <c r="AO173">
        <v>0.11436170212765957</v>
      </c>
      <c r="AP173">
        <v>0.11436170212765957</v>
      </c>
      <c r="AQ173">
        <v>0.11436170212765957</v>
      </c>
      <c r="AR173">
        <v>0.11436170212765957</v>
      </c>
      <c r="AS173">
        <v>0.11436170212765957</v>
      </c>
      <c r="AT173">
        <v>0.11436170212765957</v>
      </c>
      <c r="AU173">
        <v>43</v>
      </c>
      <c r="AV173">
        <v>0</v>
      </c>
      <c r="AW173">
        <v>43</v>
      </c>
      <c r="AX173">
        <v>0</v>
      </c>
      <c r="AY173">
        <v>27</v>
      </c>
      <c r="AZ173">
        <v>0</v>
      </c>
      <c r="BA173">
        <v>27</v>
      </c>
      <c r="BB173">
        <v>0</v>
      </c>
      <c r="BC173">
        <v>16</v>
      </c>
      <c r="BD173">
        <v>0</v>
      </c>
      <c r="BE173">
        <v>16</v>
      </c>
      <c r="BF173">
        <v>0</v>
      </c>
      <c r="BG173">
        <v>0</v>
      </c>
      <c r="BH173">
        <v>0</v>
      </c>
      <c r="BI173">
        <v>0</v>
      </c>
      <c r="BJ173">
        <v>0</v>
      </c>
      <c r="BP173" s="24">
        <v>77</v>
      </c>
      <c r="BQ173" s="24">
        <v>11</v>
      </c>
      <c r="BR173" s="24">
        <v>66</v>
      </c>
      <c r="BS173" s="24">
        <v>0</v>
      </c>
      <c r="BT173" s="24">
        <v>17</v>
      </c>
      <c r="BU173" s="24">
        <v>7</v>
      </c>
      <c r="BV173" s="24">
        <v>10</v>
      </c>
      <c r="BW173" s="24">
        <v>0</v>
      </c>
      <c r="BX173" s="24">
        <v>55</v>
      </c>
      <c r="BY173" s="24">
        <v>20</v>
      </c>
      <c r="BZ173" s="24">
        <v>10</v>
      </c>
      <c r="CA173" s="24">
        <v>57</v>
      </c>
      <c r="CC173">
        <f t="shared" si="39"/>
        <v>8.8058510638297864</v>
      </c>
      <c r="CD173">
        <f t="shared" si="39"/>
        <v>1.2579787234042552</v>
      </c>
      <c r="CE173">
        <f t="shared" si="39"/>
        <v>7.5478723404255321</v>
      </c>
      <c r="CF173">
        <f t="shared" si="39"/>
        <v>0</v>
      </c>
      <c r="CG173">
        <f t="shared" si="39"/>
        <v>1.9441489361702127</v>
      </c>
      <c r="CH173">
        <f t="shared" si="39"/>
        <v>0.80053191489361697</v>
      </c>
      <c r="CI173">
        <f t="shared" si="39"/>
        <v>1.1436170212765957</v>
      </c>
      <c r="CJ173">
        <f t="shared" si="39"/>
        <v>0</v>
      </c>
      <c r="CK173">
        <f t="shared" si="39"/>
        <v>6.2898936170212769</v>
      </c>
      <c r="CL173">
        <f t="shared" si="39"/>
        <v>2.2872340425531914</v>
      </c>
      <c r="CM173">
        <f t="shared" si="39"/>
        <v>1.1436170212765957</v>
      </c>
      <c r="CN173">
        <f t="shared" si="39"/>
        <v>6.5186170212765955</v>
      </c>
      <c r="CQ173">
        <v>0</v>
      </c>
      <c r="CU173">
        <v>0</v>
      </c>
      <c r="CY173">
        <v>0</v>
      </c>
      <c r="CZ173">
        <v>0</v>
      </c>
      <c r="DA173">
        <v>0</v>
      </c>
      <c r="DB173">
        <v>0</v>
      </c>
    </row>
    <row r="174" spans="1:106" x14ac:dyDescent="0.25">
      <c r="A174">
        <v>528</v>
      </c>
      <c r="B174" t="s">
        <v>830</v>
      </c>
      <c r="C174" t="s">
        <v>822</v>
      </c>
      <c r="D174" t="s">
        <v>831</v>
      </c>
      <c r="E174" t="s">
        <v>316</v>
      </c>
      <c r="F174">
        <v>18</v>
      </c>
      <c r="G174">
        <v>6</v>
      </c>
      <c r="H174">
        <v>3</v>
      </c>
      <c r="I174">
        <v>1</v>
      </c>
      <c r="V174" t="s">
        <v>794</v>
      </c>
      <c r="W174" t="s">
        <v>933</v>
      </c>
      <c r="X174" t="b">
        <v>0</v>
      </c>
      <c r="Y174" t="b">
        <v>0</v>
      </c>
      <c r="Z174" t="s">
        <v>832</v>
      </c>
      <c r="AA174" t="s">
        <v>825</v>
      </c>
      <c r="AB174" t="s">
        <v>316</v>
      </c>
      <c r="AC174" t="s">
        <v>1</v>
      </c>
      <c r="AD174" t="s">
        <v>822</v>
      </c>
      <c r="AE174" t="s">
        <v>826</v>
      </c>
      <c r="AF174">
        <v>3</v>
      </c>
      <c r="AH174">
        <v>376</v>
      </c>
      <c r="AI174">
        <f t="shared" si="38"/>
        <v>0.11170212765957446</v>
      </c>
      <c r="AJ174">
        <v>0.11170212765957446</v>
      </c>
      <c r="AK174">
        <v>0.11170212765957446</v>
      </c>
      <c r="AL174">
        <v>0.11170212765957446</v>
      </c>
      <c r="AM174">
        <v>0.11170212765957446</v>
      </c>
      <c r="AN174">
        <v>0.11170212765957446</v>
      </c>
      <c r="AO174">
        <v>0.11170212765957446</v>
      </c>
      <c r="AP174">
        <v>0.11170212765957446</v>
      </c>
      <c r="AQ174">
        <v>0.11170212765957446</v>
      </c>
      <c r="AR174">
        <v>0.11170212765957446</v>
      </c>
      <c r="AS174">
        <v>0.11170212765957446</v>
      </c>
      <c r="AT174">
        <v>0.11170212765957446</v>
      </c>
      <c r="AU174">
        <v>42</v>
      </c>
      <c r="AV174">
        <v>3</v>
      </c>
      <c r="AW174">
        <v>39</v>
      </c>
      <c r="AX174">
        <v>0</v>
      </c>
      <c r="AY174">
        <v>31</v>
      </c>
      <c r="AZ174">
        <v>3</v>
      </c>
      <c r="BA174">
        <v>28</v>
      </c>
      <c r="BB174">
        <v>0</v>
      </c>
      <c r="BC174">
        <v>11</v>
      </c>
      <c r="BD174">
        <v>0</v>
      </c>
      <c r="BE174">
        <v>11</v>
      </c>
      <c r="BF174">
        <v>0</v>
      </c>
      <c r="BG174">
        <v>0</v>
      </c>
      <c r="BH174">
        <v>0</v>
      </c>
      <c r="BI174">
        <v>0</v>
      </c>
      <c r="BJ174">
        <v>0</v>
      </c>
      <c r="BP174" s="24">
        <v>77</v>
      </c>
      <c r="BQ174" s="24">
        <v>11</v>
      </c>
      <c r="BR174" s="24">
        <v>66</v>
      </c>
      <c r="BS174" s="24">
        <v>0</v>
      </c>
      <c r="BT174" s="24">
        <v>17</v>
      </c>
      <c r="BU174" s="24">
        <v>7</v>
      </c>
      <c r="BV174" s="24">
        <v>10</v>
      </c>
      <c r="BW174" s="24">
        <v>0</v>
      </c>
      <c r="BX174" s="24">
        <v>55</v>
      </c>
      <c r="BY174" s="24">
        <v>20</v>
      </c>
      <c r="BZ174" s="24">
        <v>10</v>
      </c>
      <c r="CA174" s="24">
        <v>57</v>
      </c>
      <c r="CC174">
        <f t="shared" si="39"/>
        <v>8.6010638297872344</v>
      </c>
      <c r="CD174">
        <f t="shared" si="39"/>
        <v>1.228723404255319</v>
      </c>
      <c r="CE174">
        <f t="shared" si="39"/>
        <v>7.3723404255319149</v>
      </c>
      <c r="CF174">
        <f t="shared" si="39"/>
        <v>0</v>
      </c>
      <c r="CG174">
        <f t="shared" si="39"/>
        <v>1.8989361702127658</v>
      </c>
      <c r="CH174">
        <f t="shared" si="39"/>
        <v>0.78191489361702127</v>
      </c>
      <c r="CI174">
        <f t="shared" si="39"/>
        <v>1.1170212765957446</v>
      </c>
      <c r="CJ174">
        <f t="shared" si="39"/>
        <v>0</v>
      </c>
      <c r="CK174">
        <f t="shared" si="39"/>
        <v>6.1436170212765955</v>
      </c>
      <c r="CL174">
        <f t="shared" si="39"/>
        <v>2.2340425531914891</v>
      </c>
      <c r="CM174">
        <f t="shared" si="39"/>
        <v>1.1170212765957446</v>
      </c>
      <c r="CN174">
        <f t="shared" si="39"/>
        <v>6.3670212765957448</v>
      </c>
      <c r="CQ174">
        <v>0</v>
      </c>
      <c r="CU174">
        <v>0</v>
      </c>
      <c r="CY174">
        <v>0</v>
      </c>
      <c r="CZ174">
        <v>0</v>
      </c>
      <c r="DA174">
        <v>0</v>
      </c>
      <c r="DB174">
        <v>0</v>
      </c>
    </row>
    <row r="175" spans="1:106" x14ac:dyDescent="0.25">
      <c r="A175">
        <v>531</v>
      </c>
      <c r="B175" t="s">
        <v>617</v>
      </c>
      <c r="C175" t="s">
        <v>822</v>
      </c>
      <c r="D175" t="s">
        <v>833</v>
      </c>
      <c r="E175" t="s">
        <v>316</v>
      </c>
      <c r="F175">
        <v>18</v>
      </c>
      <c r="G175">
        <v>6</v>
      </c>
      <c r="H175">
        <v>4</v>
      </c>
      <c r="I175">
        <v>1</v>
      </c>
      <c r="V175" t="s">
        <v>794</v>
      </c>
      <c r="W175" t="s">
        <v>933</v>
      </c>
      <c r="X175" t="b">
        <v>0</v>
      </c>
      <c r="Y175" t="b">
        <v>0</v>
      </c>
      <c r="Z175" t="s">
        <v>834</v>
      </c>
      <c r="AA175" t="s">
        <v>825</v>
      </c>
      <c r="AB175" t="s">
        <v>316</v>
      </c>
      <c r="AC175" t="s">
        <v>1</v>
      </c>
      <c r="AD175" t="s">
        <v>822</v>
      </c>
      <c r="AE175" t="s">
        <v>826</v>
      </c>
      <c r="AF175">
        <v>0</v>
      </c>
      <c r="AH175">
        <v>376</v>
      </c>
      <c r="AI175">
        <f t="shared" si="38"/>
        <v>0.1702127659574468</v>
      </c>
      <c r="AJ175">
        <v>0.1702127659574468</v>
      </c>
      <c r="AK175">
        <v>0.1702127659574468</v>
      </c>
      <c r="AL175">
        <v>0.1702127659574468</v>
      </c>
      <c r="AM175">
        <v>0.1702127659574468</v>
      </c>
      <c r="AN175">
        <v>0.1702127659574468</v>
      </c>
      <c r="AO175">
        <v>0.1702127659574468</v>
      </c>
      <c r="AP175">
        <v>0.1702127659574468</v>
      </c>
      <c r="AQ175">
        <v>0.1702127659574468</v>
      </c>
      <c r="AR175">
        <v>0.1702127659574468</v>
      </c>
      <c r="AS175">
        <v>0.1702127659574468</v>
      </c>
      <c r="AT175">
        <v>0.1702127659574468</v>
      </c>
      <c r="AU175">
        <v>64</v>
      </c>
      <c r="AV175">
        <v>19</v>
      </c>
      <c r="AW175">
        <v>45</v>
      </c>
      <c r="AX175">
        <v>0</v>
      </c>
      <c r="AY175">
        <v>46</v>
      </c>
      <c r="AZ175">
        <v>13</v>
      </c>
      <c r="BA175">
        <v>33</v>
      </c>
      <c r="BB175">
        <v>0</v>
      </c>
      <c r="BC175">
        <v>18</v>
      </c>
      <c r="BD175">
        <v>6</v>
      </c>
      <c r="BE175">
        <v>12</v>
      </c>
      <c r="BF175">
        <v>0</v>
      </c>
      <c r="BG175">
        <v>0</v>
      </c>
      <c r="BH175">
        <v>0</v>
      </c>
      <c r="BI175">
        <v>0</v>
      </c>
      <c r="BJ175">
        <v>0</v>
      </c>
      <c r="BP175" s="24">
        <v>77</v>
      </c>
      <c r="BQ175" s="24">
        <v>11</v>
      </c>
      <c r="BR175" s="24">
        <v>66</v>
      </c>
      <c r="BS175" s="24">
        <v>0</v>
      </c>
      <c r="BT175" s="24">
        <v>17</v>
      </c>
      <c r="BU175" s="24">
        <v>7</v>
      </c>
      <c r="BV175" s="24">
        <v>10</v>
      </c>
      <c r="BW175" s="24">
        <v>0</v>
      </c>
      <c r="BX175" s="24">
        <v>55</v>
      </c>
      <c r="BY175" s="24">
        <v>20</v>
      </c>
      <c r="BZ175" s="24">
        <v>10</v>
      </c>
      <c r="CA175" s="24">
        <v>57</v>
      </c>
      <c r="CC175">
        <f t="shared" si="39"/>
        <v>13.106382978723405</v>
      </c>
      <c r="CD175">
        <f t="shared" si="39"/>
        <v>1.8723404255319149</v>
      </c>
      <c r="CE175">
        <f t="shared" si="39"/>
        <v>11.23404255319149</v>
      </c>
      <c r="CF175">
        <f t="shared" si="39"/>
        <v>0</v>
      </c>
      <c r="CG175">
        <f t="shared" si="39"/>
        <v>2.8936170212765955</v>
      </c>
      <c r="CH175">
        <f t="shared" si="39"/>
        <v>1.1914893617021276</v>
      </c>
      <c r="CI175">
        <f t="shared" si="39"/>
        <v>1.7021276595744681</v>
      </c>
      <c r="CJ175">
        <f t="shared" si="39"/>
        <v>0</v>
      </c>
      <c r="CK175">
        <f t="shared" si="39"/>
        <v>9.3617021276595747</v>
      </c>
      <c r="CL175">
        <f t="shared" si="39"/>
        <v>3.4042553191489362</v>
      </c>
      <c r="CM175">
        <f t="shared" si="39"/>
        <v>1.7021276595744681</v>
      </c>
      <c r="CN175">
        <f t="shared" si="39"/>
        <v>9.702127659574467</v>
      </c>
      <c r="CQ175">
        <v>0</v>
      </c>
      <c r="CU175">
        <v>0</v>
      </c>
      <c r="CY175">
        <v>0</v>
      </c>
      <c r="CZ175">
        <v>0</v>
      </c>
      <c r="DA175">
        <v>0</v>
      </c>
      <c r="DB175">
        <v>0</v>
      </c>
    </row>
    <row r="176" spans="1:106" x14ac:dyDescent="0.25">
      <c r="A176">
        <v>534</v>
      </c>
      <c r="B176" t="s">
        <v>835</v>
      </c>
      <c r="C176" t="s">
        <v>822</v>
      </c>
      <c r="D176" t="s">
        <v>836</v>
      </c>
      <c r="E176" t="s">
        <v>316</v>
      </c>
      <c r="F176">
        <v>18</v>
      </c>
      <c r="G176">
        <v>6</v>
      </c>
      <c r="H176">
        <v>5</v>
      </c>
      <c r="I176">
        <v>1</v>
      </c>
      <c r="V176" t="s">
        <v>794</v>
      </c>
      <c r="W176" t="s">
        <v>933</v>
      </c>
      <c r="X176" t="b">
        <v>1</v>
      </c>
      <c r="Y176" t="b">
        <v>0</v>
      </c>
      <c r="Z176" t="s">
        <v>837</v>
      </c>
      <c r="AA176" t="s">
        <v>825</v>
      </c>
      <c r="AB176" t="s">
        <v>316</v>
      </c>
      <c r="AC176" t="s">
        <v>1</v>
      </c>
      <c r="AD176" t="s">
        <v>822</v>
      </c>
      <c r="AE176" t="s">
        <v>826</v>
      </c>
      <c r="AF176">
        <v>0</v>
      </c>
      <c r="AH176">
        <v>376</v>
      </c>
      <c r="AI176">
        <f t="shared" si="38"/>
        <v>0.16755319148936171</v>
      </c>
      <c r="AJ176">
        <v>0.16755319148936171</v>
      </c>
      <c r="AK176">
        <v>0.16755319148936171</v>
      </c>
      <c r="AL176">
        <v>0.16755319148936171</v>
      </c>
      <c r="AM176">
        <v>0.16755319148936171</v>
      </c>
      <c r="AN176">
        <v>0.16755319148936171</v>
      </c>
      <c r="AO176">
        <v>0.16755319148936171</v>
      </c>
      <c r="AP176">
        <v>0.16755319148936171</v>
      </c>
      <c r="AQ176">
        <v>0.16755319148936171</v>
      </c>
      <c r="AR176">
        <v>0.16755319148936171</v>
      </c>
      <c r="AS176">
        <v>0.16755319148936171</v>
      </c>
      <c r="AT176">
        <v>0.16755319148936171</v>
      </c>
      <c r="AU176">
        <v>63</v>
      </c>
      <c r="AV176">
        <v>10</v>
      </c>
      <c r="AW176">
        <v>53</v>
      </c>
      <c r="AX176">
        <v>0</v>
      </c>
      <c r="AY176">
        <v>37</v>
      </c>
      <c r="AZ176">
        <v>5</v>
      </c>
      <c r="BA176">
        <v>32</v>
      </c>
      <c r="BB176">
        <v>0</v>
      </c>
      <c r="BC176">
        <v>26</v>
      </c>
      <c r="BD176">
        <v>5</v>
      </c>
      <c r="BE176">
        <v>21</v>
      </c>
      <c r="BF176">
        <v>0</v>
      </c>
      <c r="BG176">
        <v>0</v>
      </c>
      <c r="BH176">
        <v>0</v>
      </c>
      <c r="BI176">
        <v>0</v>
      </c>
      <c r="BJ176">
        <v>0</v>
      </c>
      <c r="BP176" s="24">
        <v>77</v>
      </c>
      <c r="BQ176" s="24">
        <v>11</v>
      </c>
      <c r="BR176" s="24">
        <v>66</v>
      </c>
      <c r="BS176" s="24">
        <v>0</v>
      </c>
      <c r="BT176" s="24">
        <v>17</v>
      </c>
      <c r="BU176" s="24">
        <v>7</v>
      </c>
      <c r="BV176" s="24">
        <v>10</v>
      </c>
      <c r="BW176" s="24">
        <v>0</v>
      </c>
      <c r="BX176" s="24">
        <v>55</v>
      </c>
      <c r="BY176" s="24">
        <v>20</v>
      </c>
      <c r="BZ176" s="24">
        <v>10</v>
      </c>
      <c r="CA176" s="24">
        <v>57</v>
      </c>
      <c r="CC176">
        <f t="shared" si="39"/>
        <v>12.901595744680851</v>
      </c>
      <c r="CD176">
        <f t="shared" si="39"/>
        <v>1.8430851063829787</v>
      </c>
      <c r="CE176">
        <f t="shared" si="39"/>
        <v>11.058510638297873</v>
      </c>
      <c r="CF176">
        <f t="shared" si="39"/>
        <v>0</v>
      </c>
      <c r="CG176">
        <f t="shared" si="39"/>
        <v>2.8484042553191489</v>
      </c>
      <c r="CH176">
        <f t="shared" si="39"/>
        <v>1.1728723404255319</v>
      </c>
      <c r="CI176">
        <f t="shared" si="39"/>
        <v>1.6755319148936172</v>
      </c>
      <c r="CJ176">
        <f t="shared" si="39"/>
        <v>0</v>
      </c>
      <c r="CK176">
        <f t="shared" si="39"/>
        <v>9.2154255319148941</v>
      </c>
      <c r="CL176">
        <f t="shared" si="39"/>
        <v>3.3510638297872344</v>
      </c>
      <c r="CM176">
        <f t="shared" si="39"/>
        <v>1.6755319148936172</v>
      </c>
      <c r="CN176">
        <f t="shared" si="39"/>
        <v>9.5505319148936181</v>
      </c>
      <c r="CQ176">
        <v>0</v>
      </c>
      <c r="CU176">
        <v>0</v>
      </c>
      <c r="CY176">
        <v>0</v>
      </c>
      <c r="CZ176">
        <v>0</v>
      </c>
      <c r="DA176">
        <v>0</v>
      </c>
      <c r="DB176">
        <v>0</v>
      </c>
    </row>
    <row r="177" spans="1:106" x14ac:dyDescent="0.25">
      <c r="A177">
        <v>537</v>
      </c>
      <c r="B177" t="s">
        <v>464</v>
      </c>
      <c r="C177" t="s">
        <v>822</v>
      </c>
      <c r="D177" t="s">
        <v>838</v>
      </c>
      <c r="E177" t="s">
        <v>316</v>
      </c>
      <c r="F177">
        <v>18</v>
      </c>
      <c r="G177">
        <v>6</v>
      </c>
      <c r="H177">
        <v>6</v>
      </c>
      <c r="I177">
        <v>1</v>
      </c>
      <c r="V177" t="s">
        <v>794</v>
      </c>
      <c r="W177" t="s">
        <v>933</v>
      </c>
      <c r="X177" t="b">
        <v>0</v>
      </c>
      <c r="Y177" t="b">
        <v>0</v>
      </c>
      <c r="Z177" t="s">
        <v>839</v>
      </c>
      <c r="AA177" t="s">
        <v>825</v>
      </c>
      <c r="AB177" t="s">
        <v>316</v>
      </c>
      <c r="AC177" t="s">
        <v>1</v>
      </c>
      <c r="AD177" t="s">
        <v>822</v>
      </c>
      <c r="AE177" t="s">
        <v>826</v>
      </c>
      <c r="AF177">
        <v>0</v>
      </c>
      <c r="AH177">
        <v>376</v>
      </c>
      <c r="AI177">
        <f t="shared" si="38"/>
        <v>0.26861702127659576</v>
      </c>
      <c r="AJ177">
        <v>0.26861702127659576</v>
      </c>
      <c r="AK177">
        <v>0.26861702127659576</v>
      </c>
      <c r="AL177">
        <v>0.26861702127659576</v>
      </c>
      <c r="AM177">
        <v>0.26861702127659576</v>
      </c>
      <c r="AN177">
        <v>0.26861702127659576</v>
      </c>
      <c r="AO177">
        <v>0.26861702127659576</v>
      </c>
      <c r="AP177">
        <v>0.26861702127659576</v>
      </c>
      <c r="AQ177">
        <v>0.26861702127659576</v>
      </c>
      <c r="AR177">
        <v>0.26861702127659576</v>
      </c>
      <c r="AS177">
        <v>0.26861702127659576</v>
      </c>
      <c r="AT177">
        <v>0.26861702127659576</v>
      </c>
      <c r="AU177">
        <v>101</v>
      </c>
      <c r="AV177">
        <v>52</v>
      </c>
      <c r="AW177">
        <v>49</v>
      </c>
      <c r="AX177">
        <v>0</v>
      </c>
      <c r="AY177">
        <v>44</v>
      </c>
      <c r="AZ177">
        <v>20</v>
      </c>
      <c r="BA177">
        <v>24</v>
      </c>
      <c r="BB177">
        <v>0</v>
      </c>
      <c r="BC177">
        <v>57</v>
      </c>
      <c r="BD177">
        <v>32</v>
      </c>
      <c r="BE177">
        <v>25</v>
      </c>
      <c r="BF177">
        <v>0</v>
      </c>
      <c r="BG177">
        <v>0</v>
      </c>
      <c r="BH177">
        <v>0</v>
      </c>
      <c r="BI177">
        <v>0</v>
      </c>
      <c r="BJ177">
        <v>0</v>
      </c>
      <c r="BP177" s="24">
        <v>77</v>
      </c>
      <c r="BQ177" s="24">
        <v>11</v>
      </c>
      <c r="BR177" s="24">
        <v>66</v>
      </c>
      <c r="BS177" s="24">
        <v>0</v>
      </c>
      <c r="BT177" s="24">
        <v>17</v>
      </c>
      <c r="BU177" s="24">
        <v>7</v>
      </c>
      <c r="BV177" s="24">
        <v>10</v>
      </c>
      <c r="BW177" s="24">
        <v>0</v>
      </c>
      <c r="BX177" s="24">
        <v>55</v>
      </c>
      <c r="BY177" s="24">
        <v>20</v>
      </c>
      <c r="BZ177" s="24">
        <v>10</v>
      </c>
      <c r="CA177" s="24">
        <v>57</v>
      </c>
      <c r="CC177">
        <f t="shared" si="39"/>
        <v>20.683510638297875</v>
      </c>
      <c r="CD177">
        <f t="shared" si="39"/>
        <v>2.9547872340425534</v>
      </c>
      <c r="CE177">
        <f t="shared" si="39"/>
        <v>17.728723404255319</v>
      </c>
      <c r="CF177">
        <f t="shared" si="39"/>
        <v>0</v>
      </c>
      <c r="CG177">
        <f t="shared" si="39"/>
        <v>4.5664893617021276</v>
      </c>
      <c r="CH177">
        <f t="shared" si="39"/>
        <v>1.8803191489361704</v>
      </c>
      <c r="CI177">
        <f t="shared" si="39"/>
        <v>2.6861702127659575</v>
      </c>
      <c r="CJ177">
        <f t="shared" si="39"/>
        <v>0</v>
      </c>
      <c r="CK177">
        <f t="shared" si="39"/>
        <v>14.773936170212767</v>
      </c>
      <c r="CL177">
        <f t="shared" si="39"/>
        <v>5.3723404255319149</v>
      </c>
      <c r="CM177">
        <f t="shared" si="39"/>
        <v>2.6861702127659575</v>
      </c>
      <c r="CN177">
        <f t="shared" si="39"/>
        <v>15.311170212765958</v>
      </c>
      <c r="CQ177">
        <v>0</v>
      </c>
      <c r="CU177">
        <v>0</v>
      </c>
      <c r="CY177">
        <v>0</v>
      </c>
      <c r="CZ177">
        <v>0</v>
      </c>
      <c r="DA177">
        <v>0</v>
      </c>
      <c r="DB177">
        <v>0</v>
      </c>
    </row>
    <row r="178" spans="1:106" x14ac:dyDescent="0.25">
      <c r="A178" s="24">
        <v>540</v>
      </c>
      <c r="B178" s="24" t="s">
        <v>369</v>
      </c>
      <c r="C178" s="24" t="s">
        <v>822</v>
      </c>
      <c r="D178" s="24" t="s">
        <v>840</v>
      </c>
      <c r="E178" s="24" t="s">
        <v>316</v>
      </c>
      <c r="F178" s="24">
        <v>18</v>
      </c>
      <c r="G178" s="24">
        <v>6</v>
      </c>
      <c r="H178" s="24">
        <v>7</v>
      </c>
      <c r="I178" s="24">
        <v>0</v>
      </c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 t="s">
        <v>794</v>
      </c>
      <c r="W178" s="24" t="s">
        <v>933</v>
      </c>
      <c r="X178" s="24" t="b">
        <v>0</v>
      </c>
      <c r="Y178" s="24" t="b">
        <v>0</v>
      </c>
      <c r="Z178" s="24" t="s">
        <v>841</v>
      </c>
      <c r="AA178" s="24" t="s">
        <v>825</v>
      </c>
      <c r="AB178" s="24" t="s">
        <v>316</v>
      </c>
      <c r="AC178" s="24" t="s">
        <v>372</v>
      </c>
      <c r="AD178" s="24" t="s">
        <v>822</v>
      </c>
      <c r="AE178" s="24" t="s">
        <v>826</v>
      </c>
      <c r="AF178" s="24">
        <v>0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>
        <v>0</v>
      </c>
      <c r="AV178" s="24">
        <v>0</v>
      </c>
      <c r="AW178" s="24">
        <v>0</v>
      </c>
      <c r="AX178" s="24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 s="24">
        <v>0</v>
      </c>
      <c r="BH178" s="24">
        <v>0</v>
      </c>
      <c r="BI178" s="24">
        <v>0</v>
      </c>
      <c r="BJ178" s="24">
        <v>0</v>
      </c>
      <c r="BK178" s="24"/>
      <c r="BL178" s="24"/>
      <c r="BM178" s="24"/>
      <c r="BN178" s="24"/>
      <c r="BP178" s="24">
        <v>77</v>
      </c>
      <c r="BQ178" s="24">
        <v>11</v>
      </c>
      <c r="BR178" s="24">
        <v>66</v>
      </c>
      <c r="BS178" s="24">
        <v>0</v>
      </c>
      <c r="BT178" s="24">
        <v>17</v>
      </c>
      <c r="BU178" s="24">
        <v>7</v>
      </c>
      <c r="BV178" s="24">
        <v>10</v>
      </c>
      <c r="BW178" s="24">
        <v>0</v>
      </c>
      <c r="BX178" s="24">
        <v>55</v>
      </c>
      <c r="BY178" s="24">
        <v>20</v>
      </c>
      <c r="BZ178" s="24">
        <v>10</v>
      </c>
      <c r="CA178" s="24">
        <v>57</v>
      </c>
      <c r="CC178" s="24">
        <v>77</v>
      </c>
      <c r="CD178" s="24">
        <v>11</v>
      </c>
      <c r="CE178" s="24">
        <v>66</v>
      </c>
      <c r="CF178" s="24">
        <v>0</v>
      </c>
      <c r="CG178" s="24">
        <v>17</v>
      </c>
      <c r="CH178" s="24">
        <v>7</v>
      </c>
      <c r="CI178" s="24">
        <v>10</v>
      </c>
      <c r="CJ178" s="24">
        <v>0</v>
      </c>
      <c r="CK178" s="24">
        <v>55</v>
      </c>
      <c r="CL178" s="24">
        <v>20</v>
      </c>
      <c r="CM178" s="24">
        <v>10</v>
      </c>
      <c r="CN178" s="24">
        <v>57</v>
      </c>
      <c r="CQ178" s="24">
        <v>77</v>
      </c>
      <c r="CR178" s="24">
        <v>11</v>
      </c>
      <c r="CS178" s="24">
        <v>66</v>
      </c>
      <c r="CT178" s="24">
        <v>0</v>
      </c>
      <c r="CU178" s="24">
        <v>17</v>
      </c>
      <c r="CV178" s="24">
        <v>7</v>
      </c>
      <c r="CW178" s="24">
        <v>10</v>
      </c>
      <c r="CX178" s="24">
        <v>0</v>
      </c>
      <c r="CY178" s="24">
        <v>55</v>
      </c>
      <c r="CZ178" s="24">
        <v>20</v>
      </c>
      <c r="DA178" s="24">
        <v>10</v>
      </c>
      <c r="DB178" s="24">
        <v>57</v>
      </c>
    </row>
    <row r="179" spans="1:106" x14ac:dyDescent="0.25">
      <c r="A179" s="26">
        <v>543</v>
      </c>
      <c r="B179" s="26" t="s">
        <v>373</v>
      </c>
      <c r="C179" s="26" t="s">
        <v>822</v>
      </c>
      <c r="D179" s="26" t="s">
        <v>842</v>
      </c>
      <c r="E179" s="26" t="s">
        <v>373</v>
      </c>
      <c r="F179" s="26">
        <v>18</v>
      </c>
      <c r="G179" s="26">
        <v>6</v>
      </c>
      <c r="H179" s="26">
        <v>7</v>
      </c>
      <c r="I179" s="26">
        <v>0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 t="s">
        <v>794</v>
      </c>
      <c r="W179" s="26" t="s">
        <v>933</v>
      </c>
      <c r="X179" s="26" t="b">
        <v>0</v>
      </c>
      <c r="Y179" s="26" t="b">
        <v>0</v>
      </c>
      <c r="Z179" s="26" t="s">
        <v>843</v>
      </c>
      <c r="AA179" s="26" t="s">
        <v>825</v>
      </c>
      <c r="AB179" s="26" t="s">
        <v>316</v>
      </c>
      <c r="AC179" s="26" t="s">
        <v>373</v>
      </c>
      <c r="AD179" s="26" t="s">
        <v>822</v>
      </c>
      <c r="AE179" s="26" t="s">
        <v>826</v>
      </c>
      <c r="AF179" s="26">
        <v>0</v>
      </c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>
        <v>0</v>
      </c>
      <c r="AV179" s="26"/>
      <c r="AW179" s="26"/>
      <c r="AX179" s="26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 s="26">
        <v>0</v>
      </c>
      <c r="BH179" s="26">
        <v>0</v>
      </c>
      <c r="BI179" s="26">
        <v>0</v>
      </c>
      <c r="BJ179" s="26">
        <v>0</v>
      </c>
      <c r="BK179" s="26"/>
      <c r="BL179" s="26"/>
      <c r="BM179" s="26"/>
      <c r="BN179" s="26"/>
      <c r="BP179" s="26">
        <v>0</v>
      </c>
      <c r="BQ179" s="26"/>
      <c r="BR179" s="26"/>
      <c r="BS179" s="26"/>
      <c r="BT179" s="26">
        <v>0</v>
      </c>
      <c r="BU179" s="26"/>
      <c r="BV179" s="26"/>
      <c r="BW179" s="26"/>
      <c r="BX179" s="26">
        <v>0</v>
      </c>
      <c r="BY179" s="26">
        <v>0</v>
      </c>
      <c r="BZ179" s="26">
        <v>0</v>
      </c>
      <c r="CA179" s="26">
        <v>0</v>
      </c>
      <c r="CC179" s="26">
        <v>0</v>
      </c>
      <c r="CD179" s="26"/>
      <c r="CE179" s="26"/>
      <c r="CF179" s="26"/>
      <c r="CG179" s="26">
        <v>0</v>
      </c>
      <c r="CH179" s="26"/>
      <c r="CI179" s="26"/>
      <c r="CJ179" s="26"/>
      <c r="CK179" s="26">
        <v>0</v>
      </c>
      <c r="CL179" s="26">
        <v>0</v>
      </c>
      <c r="CM179" s="26">
        <v>0</v>
      </c>
      <c r="CN179" s="26">
        <v>0</v>
      </c>
      <c r="CQ179" s="26">
        <v>0</v>
      </c>
      <c r="CR179" s="26"/>
      <c r="CS179" s="26"/>
      <c r="CT179" s="26"/>
      <c r="CU179" s="26">
        <v>0</v>
      </c>
      <c r="CV179" s="26"/>
      <c r="CW179" s="26"/>
      <c r="CX179" s="26"/>
      <c r="CY179" s="26">
        <v>0</v>
      </c>
      <c r="CZ179" s="26">
        <v>0</v>
      </c>
      <c r="DA179" s="26">
        <v>0</v>
      </c>
      <c r="DB179" s="26">
        <v>0</v>
      </c>
    </row>
    <row r="180" spans="1:106" x14ac:dyDescent="0.25">
      <c r="A180">
        <v>544</v>
      </c>
      <c r="B180" t="s">
        <v>844</v>
      </c>
      <c r="C180" t="s">
        <v>844</v>
      </c>
      <c r="D180" t="s">
        <v>845</v>
      </c>
      <c r="E180" t="s">
        <v>316</v>
      </c>
      <c r="F180">
        <v>19</v>
      </c>
      <c r="G180">
        <v>7</v>
      </c>
      <c r="H180">
        <v>1</v>
      </c>
      <c r="I180">
        <v>1</v>
      </c>
      <c r="V180" t="s">
        <v>794</v>
      </c>
      <c r="W180" t="s">
        <v>933</v>
      </c>
      <c r="X180" t="b">
        <v>0</v>
      </c>
      <c r="Y180" t="b">
        <v>0</v>
      </c>
      <c r="Z180" t="s">
        <v>846</v>
      </c>
      <c r="AA180" t="s">
        <v>847</v>
      </c>
      <c r="AB180" t="s">
        <v>316</v>
      </c>
      <c r="AC180" t="s">
        <v>1</v>
      </c>
      <c r="AD180" t="s">
        <v>844</v>
      </c>
      <c r="AE180" t="s">
        <v>848</v>
      </c>
      <c r="AF180">
        <v>3</v>
      </c>
      <c r="AG180">
        <f>SUM(AU180:AU186)</f>
        <v>754</v>
      </c>
      <c r="AH180">
        <v>754</v>
      </c>
      <c r="AI180">
        <f t="shared" ref="AI180:AI186" si="40">AU180/AH180</f>
        <v>0.14058355437665782</v>
      </c>
      <c r="AJ180">
        <v>0.14058355437665782</v>
      </c>
      <c r="AK180">
        <v>0.14058355437665782</v>
      </c>
      <c r="AL180">
        <v>0.14058355437665782</v>
      </c>
      <c r="AM180">
        <v>0.14058355437665782</v>
      </c>
      <c r="AN180">
        <v>0.14058355437665782</v>
      </c>
      <c r="AO180">
        <v>0.14058355437665782</v>
      </c>
      <c r="AP180">
        <v>0.14058355437665782</v>
      </c>
      <c r="AQ180">
        <v>0.14058355437665782</v>
      </c>
      <c r="AR180">
        <v>0.14058355437665782</v>
      </c>
      <c r="AS180">
        <v>0.14058355437665782</v>
      </c>
      <c r="AT180">
        <v>0.14058355437665782</v>
      </c>
      <c r="AU180">
        <v>106</v>
      </c>
      <c r="AV180">
        <v>16</v>
      </c>
      <c r="AW180">
        <v>90</v>
      </c>
      <c r="AX180">
        <v>0</v>
      </c>
      <c r="AY180">
        <v>67</v>
      </c>
      <c r="AZ180">
        <v>5</v>
      </c>
      <c r="BA180">
        <v>62</v>
      </c>
      <c r="BB180">
        <v>0</v>
      </c>
      <c r="BC180">
        <v>39</v>
      </c>
      <c r="BD180">
        <v>11</v>
      </c>
      <c r="BE180">
        <v>28</v>
      </c>
      <c r="BF180">
        <v>0</v>
      </c>
      <c r="BG180">
        <v>0</v>
      </c>
      <c r="BH180">
        <v>0</v>
      </c>
      <c r="BI180">
        <v>0</v>
      </c>
      <c r="BJ180">
        <v>0</v>
      </c>
      <c r="BP180" s="24">
        <v>114</v>
      </c>
      <c r="BQ180" s="24">
        <v>0</v>
      </c>
      <c r="BR180" s="24">
        <v>0</v>
      </c>
      <c r="BS180" s="24">
        <v>114</v>
      </c>
      <c r="BT180" s="24">
        <v>12</v>
      </c>
      <c r="BU180" s="24">
        <v>0</v>
      </c>
      <c r="BV180" s="24">
        <v>0</v>
      </c>
      <c r="BW180" s="24">
        <v>12</v>
      </c>
      <c r="BX180" s="24">
        <v>23</v>
      </c>
      <c r="BY180" s="24">
        <v>35</v>
      </c>
      <c r="BZ180" s="24">
        <v>21</v>
      </c>
      <c r="CA180" s="24">
        <v>35</v>
      </c>
      <c r="CC180">
        <f t="shared" ref="CC180:CN186" si="41">BP180*AI180</f>
        <v>16.026525198938991</v>
      </c>
      <c r="CD180">
        <f t="shared" si="41"/>
        <v>0</v>
      </c>
      <c r="CE180">
        <f t="shared" si="41"/>
        <v>0</v>
      </c>
      <c r="CF180">
        <f t="shared" si="41"/>
        <v>16.026525198938991</v>
      </c>
      <c r="CG180">
        <f t="shared" si="41"/>
        <v>1.6870026525198938</v>
      </c>
      <c r="CH180">
        <f t="shared" si="41"/>
        <v>0</v>
      </c>
      <c r="CI180">
        <f t="shared" si="41"/>
        <v>0</v>
      </c>
      <c r="CJ180">
        <f t="shared" si="41"/>
        <v>1.6870026525198938</v>
      </c>
      <c r="CK180">
        <f t="shared" si="41"/>
        <v>3.2334217506631298</v>
      </c>
      <c r="CL180">
        <f t="shared" si="41"/>
        <v>4.9204244031830235</v>
      </c>
      <c r="CM180">
        <f t="shared" si="41"/>
        <v>2.9522546419098141</v>
      </c>
      <c r="CN180">
        <f t="shared" si="41"/>
        <v>4.9204244031830235</v>
      </c>
      <c r="CQ180">
        <v>0</v>
      </c>
      <c r="CU180">
        <v>0</v>
      </c>
      <c r="CY180">
        <v>0</v>
      </c>
      <c r="CZ180">
        <v>0</v>
      </c>
      <c r="DA180">
        <v>0</v>
      </c>
      <c r="DB180">
        <v>0</v>
      </c>
    </row>
    <row r="181" spans="1:106" x14ac:dyDescent="0.25">
      <c r="A181">
        <v>547</v>
      </c>
      <c r="B181" t="s">
        <v>849</v>
      </c>
      <c r="C181" t="s">
        <v>844</v>
      </c>
      <c r="D181" t="s">
        <v>850</v>
      </c>
      <c r="E181" t="s">
        <v>316</v>
      </c>
      <c r="F181">
        <v>19</v>
      </c>
      <c r="G181">
        <v>7</v>
      </c>
      <c r="H181">
        <v>2</v>
      </c>
      <c r="I181">
        <v>1</v>
      </c>
      <c r="V181" t="s">
        <v>794</v>
      </c>
      <c r="W181" t="s">
        <v>933</v>
      </c>
      <c r="X181" t="b">
        <v>0</v>
      </c>
      <c r="Y181" t="b">
        <v>0</v>
      </c>
      <c r="Z181" t="s">
        <v>851</v>
      </c>
      <c r="AA181" t="s">
        <v>847</v>
      </c>
      <c r="AB181" t="s">
        <v>316</v>
      </c>
      <c r="AC181" t="s">
        <v>1</v>
      </c>
      <c r="AD181" t="s">
        <v>844</v>
      </c>
      <c r="AE181" t="s">
        <v>848</v>
      </c>
      <c r="AF181">
        <v>4</v>
      </c>
      <c r="AH181">
        <v>754</v>
      </c>
      <c r="AI181">
        <f t="shared" si="40"/>
        <v>0.13925729442970822</v>
      </c>
      <c r="AJ181">
        <v>0.13925729442970822</v>
      </c>
      <c r="AK181">
        <v>0.13925729442970822</v>
      </c>
      <c r="AL181">
        <v>0.13925729442970822</v>
      </c>
      <c r="AM181">
        <v>0.13925729442970822</v>
      </c>
      <c r="AN181">
        <v>0.13925729442970822</v>
      </c>
      <c r="AO181">
        <v>0.13925729442970822</v>
      </c>
      <c r="AP181">
        <v>0.13925729442970822</v>
      </c>
      <c r="AQ181">
        <v>0.13925729442970822</v>
      </c>
      <c r="AR181">
        <v>0.13925729442970822</v>
      </c>
      <c r="AS181">
        <v>0.13925729442970822</v>
      </c>
      <c r="AT181">
        <v>0.13925729442970822</v>
      </c>
      <c r="AU181">
        <v>105</v>
      </c>
      <c r="AV181">
        <v>21</v>
      </c>
      <c r="AW181">
        <v>84</v>
      </c>
      <c r="AX181">
        <v>0</v>
      </c>
      <c r="AY181">
        <v>72</v>
      </c>
      <c r="AZ181">
        <v>12</v>
      </c>
      <c r="BA181">
        <v>60</v>
      </c>
      <c r="BB181">
        <v>0</v>
      </c>
      <c r="BC181">
        <v>33</v>
      </c>
      <c r="BD181">
        <v>9</v>
      </c>
      <c r="BE181">
        <v>24</v>
      </c>
      <c r="BF181">
        <v>0</v>
      </c>
      <c r="BG181">
        <v>0</v>
      </c>
      <c r="BH181">
        <v>0</v>
      </c>
      <c r="BI181">
        <v>0</v>
      </c>
      <c r="BJ181">
        <v>0</v>
      </c>
      <c r="BP181" s="24">
        <v>114</v>
      </c>
      <c r="BQ181" s="24">
        <v>0</v>
      </c>
      <c r="BR181" s="24">
        <v>0</v>
      </c>
      <c r="BS181" s="24">
        <v>114</v>
      </c>
      <c r="BT181" s="24">
        <v>12</v>
      </c>
      <c r="BU181" s="24">
        <v>0</v>
      </c>
      <c r="BV181" s="24">
        <v>0</v>
      </c>
      <c r="BW181" s="24">
        <v>12</v>
      </c>
      <c r="BX181" s="24">
        <v>23</v>
      </c>
      <c r="BY181" s="24">
        <v>35</v>
      </c>
      <c r="BZ181" s="24">
        <v>21</v>
      </c>
      <c r="CA181" s="24">
        <v>35</v>
      </c>
      <c r="CC181">
        <f t="shared" si="41"/>
        <v>15.875331564986737</v>
      </c>
      <c r="CD181">
        <f t="shared" si="41"/>
        <v>0</v>
      </c>
      <c r="CE181">
        <f t="shared" si="41"/>
        <v>0</v>
      </c>
      <c r="CF181">
        <f t="shared" si="41"/>
        <v>15.875331564986737</v>
      </c>
      <c r="CG181">
        <f t="shared" si="41"/>
        <v>1.6710875331564985</v>
      </c>
      <c r="CH181">
        <f t="shared" si="41"/>
        <v>0</v>
      </c>
      <c r="CI181">
        <f t="shared" si="41"/>
        <v>0</v>
      </c>
      <c r="CJ181">
        <f t="shared" si="41"/>
        <v>1.6710875331564985</v>
      </c>
      <c r="CK181">
        <f t="shared" si="41"/>
        <v>3.2029177718832891</v>
      </c>
      <c r="CL181">
        <f t="shared" si="41"/>
        <v>4.8740053050397876</v>
      </c>
      <c r="CM181">
        <f t="shared" si="41"/>
        <v>2.9244031830238724</v>
      </c>
      <c r="CN181">
        <f t="shared" si="41"/>
        <v>4.8740053050397876</v>
      </c>
      <c r="CQ181">
        <v>0</v>
      </c>
      <c r="CU181">
        <v>0</v>
      </c>
      <c r="CY181">
        <v>0</v>
      </c>
      <c r="CZ181">
        <v>0</v>
      </c>
      <c r="DA181">
        <v>0</v>
      </c>
      <c r="DB181">
        <v>0</v>
      </c>
    </row>
    <row r="182" spans="1:106" x14ac:dyDescent="0.25">
      <c r="A182">
        <v>550</v>
      </c>
      <c r="B182" t="s">
        <v>852</v>
      </c>
      <c r="C182" t="s">
        <v>844</v>
      </c>
      <c r="D182" t="s">
        <v>853</v>
      </c>
      <c r="E182" t="s">
        <v>316</v>
      </c>
      <c r="F182">
        <v>19</v>
      </c>
      <c r="G182">
        <v>7</v>
      </c>
      <c r="H182">
        <v>3</v>
      </c>
      <c r="I182">
        <v>1</v>
      </c>
      <c r="V182" t="s">
        <v>794</v>
      </c>
      <c r="W182" t="s">
        <v>933</v>
      </c>
      <c r="X182" t="b">
        <v>0</v>
      </c>
      <c r="Y182" t="b">
        <v>0</v>
      </c>
      <c r="Z182" t="s">
        <v>854</v>
      </c>
      <c r="AA182" t="s">
        <v>847</v>
      </c>
      <c r="AB182" t="s">
        <v>316</v>
      </c>
      <c r="AC182" t="s">
        <v>1</v>
      </c>
      <c r="AD182" t="s">
        <v>844</v>
      </c>
      <c r="AE182" t="s">
        <v>848</v>
      </c>
      <c r="AF182">
        <v>1</v>
      </c>
      <c r="AH182">
        <v>754</v>
      </c>
      <c r="AI182">
        <f t="shared" si="40"/>
        <v>0.14058355437665782</v>
      </c>
      <c r="AJ182">
        <v>0.14058355437665782</v>
      </c>
      <c r="AK182">
        <v>0.14058355437665782</v>
      </c>
      <c r="AL182">
        <v>0.14058355437665782</v>
      </c>
      <c r="AM182">
        <v>0.14058355437665782</v>
      </c>
      <c r="AN182">
        <v>0.14058355437665782</v>
      </c>
      <c r="AO182">
        <v>0.14058355437665782</v>
      </c>
      <c r="AP182">
        <v>0.14058355437665782</v>
      </c>
      <c r="AQ182">
        <v>0.14058355437665782</v>
      </c>
      <c r="AR182">
        <v>0.14058355437665782</v>
      </c>
      <c r="AS182">
        <v>0.14058355437665782</v>
      </c>
      <c r="AT182">
        <v>0.14058355437665782</v>
      </c>
      <c r="AU182">
        <v>106</v>
      </c>
      <c r="AV182">
        <v>32</v>
      </c>
      <c r="AW182">
        <v>74</v>
      </c>
      <c r="AX182">
        <v>0</v>
      </c>
      <c r="AY182">
        <v>47</v>
      </c>
      <c r="AZ182">
        <v>10</v>
      </c>
      <c r="BA182">
        <v>37</v>
      </c>
      <c r="BB182">
        <v>0</v>
      </c>
      <c r="BC182">
        <v>59</v>
      </c>
      <c r="BD182">
        <v>22</v>
      </c>
      <c r="BE182">
        <v>37</v>
      </c>
      <c r="BF182">
        <v>0</v>
      </c>
      <c r="BG182">
        <v>0</v>
      </c>
      <c r="BH182">
        <v>0</v>
      </c>
      <c r="BI182">
        <v>0</v>
      </c>
      <c r="BJ182">
        <v>0</v>
      </c>
      <c r="BP182" s="24">
        <v>114</v>
      </c>
      <c r="BQ182" s="24">
        <v>0</v>
      </c>
      <c r="BR182" s="24">
        <v>0</v>
      </c>
      <c r="BS182" s="24">
        <v>114</v>
      </c>
      <c r="BT182" s="24">
        <v>12</v>
      </c>
      <c r="BU182" s="24">
        <v>0</v>
      </c>
      <c r="BV182" s="24">
        <v>0</v>
      </c>
      <c r="BW182" s="24">
        <v>12</v>
      </c>
      <c r="BX182" s="24">
        <v>23</v>
      </c>
      <c r="BY182" s="24">
        <v>35</v>
      </c>
      <c r="BZ182" s="24">
        <v>21</v>
      </c>
      <c r="CA182" s="24">
        <v>35</v>
      </c>
      <c r="CC182">
        <f t="shared" si="41"/>
        <v>16.026525198938991</v>
      </c>
      <c r="CD182">
        <f t="shared" si="41"/>
        <v>0</v>
      </c>
      <c r="CE182">
        <f t="shared" si="41"/>
        <v>0</v>
      </c>
      <c r="CF182">
        <f t="shared" si="41"/>
        <v>16.026525198938991</v>
      </c>
      <c r="CG182">
        <f t="shared" si="41"/>
        <v>1.6870026525198938</v>
      </c>
      <c r="CH182">
        <f t="shared" si="41"/>
        <v>0</v>
      </c>
      <c r="CI182">
        <f t="shared" si="41"/>
        <v>0</v>
      </c>
      <c r="CJ182">
        <f t="shared" si="41"/>
        <v>1.6870026525198938</v>
      </c>
      <c r="CK182">
        <f t="shared" si="41"/>
        <v>3.2334217506631298</v>
      </c>
      <c r="CL182">
        <f t="shared" si="41"/>
        <v>4.9204244031830235</v>
      </c>
      <c r="CM182">
        <f t="shared" si="41"/>
        <v>2.9522546419098141</v>
      </c>
      <c r="CN182">
        <f t="shared" si="41"/>
        <v>4.9204244031830235</v>
      </c>
      <c r="CQ182">
        <v>0</v>
      </c>
      <c r="CU182">
        <v>0</v>
      </c>
      <c r="CY182">
        <v>0</v>
      </c>
      <c r="CZ182">
        <v>0</v>
      </c>
      <c r="DA182">
        <v>0</v>
      </c>
      <c r="DB182">
        <v>0</v>
      </c>
    </row>
    <row r="183" spans="1:106" x14ac:dyDescent="0.25">
      <c r="A183">
        <v>553</v>
      </c>
      <c r="B183" t="s">
        <v>855</v>
      </c>
      <c r="C183" t="s">
        <v>844</v>
      </c>
      <c r="D183" t="s">
        <v>856</v>
      </c>
      <c r="E183" t="s">
        <v>316</v>
      </c>
      <c r="F183">
        <v>19</v>
      </c>
      <c r="G183">
        <v>7</v>
      </c>
      <c r="H183">
        <v>4</v>
      </c>
      <c r="I183">
        <v>1</v>
      </c>
      <c r="V183" t="s">
        <v>794</v>
      </c>
      <c r="W183" t="s">
        <v>933</v>
      </c>
      <c r="X183" t="b">
        <v>0</v>
      </c>
      <c r="Y183" t="b">
        <v>0</v>
      </c>
      <c r="Z183" t="s">
        <v>857</v>
      </c>
      <c r="AA183" t="s">
        <v>847</v>
      </c>
      <c r="AB183" t="s">
        <v>316</v>
      </c>
      <c r="AC183" t="s">
        <v>1</v>
      </c>
      <c r="AD183" t="s">
        <v>844</v>
      </c>
      <c r="AE183" t="s">
        <v>848</v>
      </c>
      <c r="AF183">
        <v>6</v>
      </c>
      <c r="AH183">
        <v>754</v>
      </c>
      <c r="AI183">
        <f t="shared" si="40"/>
        <v>0.14058355437665782</v>
      </c>
      <c r="AJ183">
        <v>0.14058355437665782</v>
      </c>
      <c r="AK183">
        <v>0.14058355437665782</v>
      </c>
      <c r="AL183">
        <v>0.14058355437665782</v>
      </c>
      <c r="AM183">
        <v>0.14058355437665782</v>
      </c>
      <c r="AN183">
        <v>0.14058355437665782</v>
      </c>
      <c r="AO183">
        <v>0.14058355437665782</v>
      </c>
      <c r="AP183">
        <v>0.14058355437665782</v>
      </c>
      <c r="AQ183">
        <v>0.14058355437665782</v>
      </c>
      <c r="AR183">
        <v>0.14058355437665782</v>
      </c>
      <c r="AS183">
        <v>0.14058355437665782</v>
      </c>
      <c r="AT183">
        <v>0.14058355437665782</v>
      </c>
      <c r="AU183">
        <v>106</v>
      </c>
      <c r="AV183">
        <v>19</v>
      </c>
      <c r="AW183">
        <v>87</v>
      </c>
      <c r="AX183">
        <v>0</v>
      </c>
      <c r="AY183">
        <v>77</v>
      </c>
      <c r="AZ183">
        <v>8</v>
      </c>
      <c r="BA183">
        <v>69</v>
      </c>
      <c r="BB183">
        <v>0</v>
      </c>
      <c r="BC183">
        <v>29</v>
      </c>
      <c r="BD183">
        <v>11</v>
      </c>
      <c r="BE183">
        <v>18</v>
      </c>
      <c r="BF183">
        <v>0</v>
      </c>
      <c r="BG183">
        <v>0</v>
      </c>
      <c r="BH183">
        <v>0</v>
      </c>
      <c r="BI183">
        <v>0</v>
      </c>
      <c r="BJ183">
        <v>0</v>
      </c>
      <c r="BP183" s="24">
        <v>114</v>
      </c>
      <c r="BQ183" s="24">
        <v>0</v>
      </c>
      <c r="BR183" s="24">
        <v>0</v>
      </c>
      <c r="BS183" s="24">
        <v>114</v>
      </c>
      <c r="BT183" s="24">
        <v>12</v>
      </c>
      <c r="BU183" s="24">
        <v>0</v>
      </c>
      <c r="BV183" s="24">
        <v>0</v>
      </c>
      <c r="BW183" s="24">
        <v>12</v>
      </c>
      <c r="BX183" s="24">
        <v>23</v>
      </c>
      <c r="BY183" s="24">
        <v>35</v>
      </c>
      <c r="BZ183" s="24">
        <v>21</v>
      </c>
      <c r="CA183" s="24">
        <v>35</v>
      </c>
      <c r="CC183">
        <f t="shared" si="41"/>
        <v>16.026525198938991</v>
      </c>
      <c r="CD183">
        <f t="shared" si="41"/>
        <v>0</v>
      </c>
      <c r="CE183">
        <f t="shared" si="41"/>
        <v>0</v>
      </c>
      <c r="CF183">
        <f t="shared" si="41"/>
        <v>16.026525198938991</v>
      </c>
      <c r="CG183">
        <f t="shared" si="41"/>
        <v>1.6870026525198938</v>
      </c>
      <c r="CH183">
        <f t="shared" si="41"/>
        <v>0</v>
      </c>
      <c r="CI183">
        <f t="shared" si="41"/>
        <v>0</v>
      </c>
      <c r="CJ183">
        <f t="shared" si="41"/>
        <v>1.6870026525198938</v>
      </c>
      <c r="CK183">
        <f t="shared" si="41"/>
        <v>3.2334217506631298</v>
      </c>
      <c r="CL183">
        <f t="shared" si="41"/>
        <v>4.9204244031830235</v>
      </c>
      <c r="CM183">
        <f t="shared" si="41"/>
        <v>2.9522546419098141</v>
      </c>
      <c r="CN183">
        <f t="shared" si="41"/>
        <v>4.9204244031830235</v>
      </c>
      <c r="CQ183">
        <v>0</v>
      </c>
      <c r="CU183">
        <v>0</v>
      </c>
      <c r="CY183">
        <v>0</v>
      </c>
      <c r="CZ183">
        <v>0</v>
      </c>
      <c r="DA183">
        <v>0</v>
      </c>
      <c r="DB183">
        <v>0</v>
      </c>
    </row>
    <row r="184" spans="1:106" x14ac:dyDescent="0.25">
      <c r="A184">
        <v>556</v>
      </c>
      <c r="B184" t="s">
        <v>858</v>
      </c>
      <c r="C184" t="s">
        <v>844</v>
      </c>
      <c r="D184" t="s">
        <v>859</v>
      </c>
      <c r="E184" t="s">
        <v>316</v>
      </c>
      <c r="F184">
        <v>19</v>
      </c>
      <c r="G184">
        <v>7</v>
      </c>
      <c r="H184">
        <v>5</v>
      </c>
      <c r="I184">
        <v>1</v>
      </c>
      <c r="V184" t="s">
        <v>794</v>
      </c>
      <c r="W184" t="s">
        <v>933</v>
      </c>
      <c r="X184" t="b">
        <v>0</v>
      </c>
      <c r="Y184" t="b">
        <v>0</v>
      </c>
      <c r="Z184" t="s">
        <v>860</v>
      </c>
      <c r="AA184" t="s">
        <v>847</v>
      </c>
      <c r="AB184" t="s">
        <v>316</v>
      </c>
      <c r="AC184" t="s">
        <v>1</v>
      </c>
      <c r="AD184" t="s">
        <v>844</v>
      </c>
      <c r="AE184" t="s">
        <v>848</v>
      </c>
      <c r="AF184">
        <v>3</v>
      </c>
      <c r="AH184">
        <v>754</v>
      </c>
      <c r="AI184">
        <f t="shared" si="40"/>
        <v>0.14058355437665782</v>
      </c>
      <c r="AJ184">
        <v>0.14058355437665782</v>
      </c>
      <c r="AK184">
        <v>0.14058355437665782</v>
      </c>
      <c r="AL184">
        <v>0.14058355437665782</v>
      </c>
      <c r="AM184">
        <v>0.14058355437665782</v>
      </c>
      <c r="AN184">
        <v>0.14058355437665782</v>
      </c>
      <c r="AO184">
        <v>0.14058355437665782</v>
      </c>
      <c r="AP184">
        <v>0.14058355437665782</v>
      </c>
      <c r="AQ184">
        <v>0.14058355437665782</v>
      </c>
      <c r="AR184">
        <v>0.14058355437665782</v>
      </c>
      <c r="AS184">
        <v>0.14058355437665782</v>
      </c>
      <c r="AT184">
        <v>0.14058355437665782</v>
      </c>
      <c r="AU184">
        <v>106</v>
      </c>
      <c r="AV184">
        <v>13</v>
      </c>
      <c r="AW184">
        <v>93</v>
      </c>
      <c r="AX184">
        <v>0</v>
      </c>
      <c r="AY184">
        <v>76</v>
      </c>
      <c r="AZ184">
        <v>6</v>
      </c>
      <c r="BA184">
        <v>70</v>
      </c>
      <c r="BB184">
        <v>0</v>
      </c>
      <c r="BC184">
        <v>30</v>
      </c>
      <c r="BD184">
        <v>7</v>
      </c>
      <c r="BE184">
        <v>23</v>
      </c>
      <c r="BF184">
        <v>0</v>
      </c>
      <c r="BG184">
        <v>0</v>
      </c>
      <c r="BH184">
        <v>0</v>
      </c>
      <c r="BI184">
        <v>0</v>
      </c>
      <c r="BJ184">
        <v>0</v>
      </c>
      <c r="BP184" s="24">
        <v>114</v>
      </c>
      <c r="BQ184" s="24">
        <v>0</v>
      </c>
      <c r="BR184" s="24">
        <v>0</v>
      </c>
      <c r="BS184" s="24">
        <v>114</v>
      </c>
      <c r="BT184" s="24">
        <v>12</v>
      </c>
      <c r="BU184" s="24">
        <v>0</v>
      </c>
      <c r="BV184" s="24">
        <v>0</v>
      </c>
      <c r="BW184" s="24">
        <v>12</v>
      </c>
      <c r="BX184" s="24">
        <v>23</v>
      </c>
      <c r="BY184" s="24">
        <v>35</v>
      </c>
      <c r="BZ184" s="24">
        <v>21</v>
      </c>
      <c r="CA184" s="24">
        <v>35</v>
      </c>
      <c r="CC184">
        <f t="shared" si="41"/>
        <v>16.026525198938991</v>
      </c>
      <c r="CD184">
        <f t="shared" si="41"/>
        <v>0</v>
      </c>
      <c r="CE184">
        <f t="shared" si="41"/>
        <v>0</v>
      </c>
      <c r="CF184">
        <f t="shared" si="41"/>
        <v>16.026525198938991</v>
      </c>
      <c r="CG184">
        <f t="shared" si="41"/>
        <v>1.6870026525198938</v>
      </c>
      <c r="CH184">
        <f t="shared" si="41"/>
        <v>0</v>
      </c>
      <c r="CI184">
        <f t="shared" si="41"/>
        <v>0</v>
      </c>
      <c r="CJ184">
        <f t="shared" si="41"/>
        <v>1.6870026525198938</v>
      </c>
      <c r="CK184">
        <f t="shared" si="41"/>
        <v>3.2334217506631298</v>
      </c>
      <c r="CL184">
        <f t="shared" si="41"/>
        <v>4.9204244031830235</v>
      </c>
      <c r="CM184">
        <f t="shared" si="41"/>
        <v>2.9522546419098141</v>
      </c>
      <c r="CN184">
        <f t="shared" si="41"/>
        <v>4.9204244031830235</v>
      </c>
      <c r="CQ184">
        <v>0</v>
      </c>
      <c r="CU184">
        <v>0</v>
      </c>
      <c r="CY184">
        <v>0</v>
      </c>
      <c r="CZ184">
        <v>0</v>
      </c>
      <c r="DA184">
        <v>0</v>
      </c>
      <c r="DB184">
        <v>0</v>
      </c>
    </row>
    <row r="185" spans="1:106" x14ac:dyDescent="0.25">
      <c r="A185">
        <v>559</v>
      </c>
      <c r="B185" t="s">
        <v>861</v>
      </c>
      <c r="C185" t="s">
        <v>844</v>
      </c>
      <c r="D185" t="s">
        <v>862</v>
      </c>
      <c r="E185" t="s">
        <v>316</v>
      </c>
      <c r="F185">
        <v>19</v>
      </c>
      <c r="G185">
        <v>7</v>
      </c>
      <c r="H185">
        <v>6</v>
      </c>
      <c r="I185">
        <v>1</v>
      </c>
      <c r="V185" t="s">
        <v>794</v>
      </c>
      <c r="W185" t="s">
        <v>933</v>
      </c>
      <c r="X185" t="b">
        <v>0</v>
      </c>
      <c r="Y185" t="b">
        <v>0</v>
      </c>
      <c r="Z185" t="s">
        <v>863</v>
      </c>
      <c r="AA185" t="s">
        <v>847</v>
      </c>
      <c r="AB185" t="s">
        <v>316</v>
      </c>
      <c r="AC185" t="s">
        <v>1</v>
      </c>
      <c r="AD185" t="s">
        <v>844</v>
      </c>
      <c r="AE185" t="s">
        <v>848</v>
      </c>
      <c r="AF185">
        <v>6</v>
      </c>
      <c r="AH185">
        <v>754</v>
      </c>
      <c r="AI185">
        <f t="shared" si="40"/>
        <v>0.14058355437665782</v>
      </c>
      <c r="AJ185">
        <v>0.14058355437665782</v>
      </c>
      <c r="AK185">
        <v>0.14058355437665782</v>
      </c>
      <c r="AL185">
        <v>0.14058355437665782</v>
      </c>
      <c r="AM185">
        <v>0.14058355437665782</v>
      </c>
      <c r="AN185">
        <v>0.14058355437665782</v>
      </c>
      <c r="AO185">
        <v>0.14058355437665782</v>
      </c>
      <c r="AP185">
        <v>0.14058355437665782</v>
      </c>
      <c r="AQ185">
        <v>0.14058355437665782</v>
      </c>
      <c r="AR185">
        <v>0.14058355437665782</v>
      </c>
      <c r="AS185">
        <v>0.14058355437665782</v>
      </c>
      <c r="AT185">
        <v>0.14058355437665782</v>
      </c>
      <c r="AU185">
        <v>106</v>
      </c>
      <c r="AV185">
        <v>11</v>
      </c>
      <c r="AW185">
        <v>95</v>
      </c>
      <c r="AX185">
        <v>0</v>
      </c>
      <c r="AY185">
        <v>74</v>
      </c>
      <c r="AZ185">
        <v>3</v>
      </c>
      <c r="BA185">
        <v>71</v>
      </c>
      <c r="BB185">
        <v>0</v>
      </c>
      <c r="BC185">
        <v>32</v>
      </c>
      <c r="BD185">
        <v>8</v>
      </c>
      <c r="BE185">
        <v>24</v>
      </c>
      <c r="BF185">
        <v>0</v>
      </c>
      <c r="BG185">
        <v>0</v>
      </c>
      <c r="BH185">
        <v>0</v>
      </c>
      <c r="BI185">
        <v>0</v>
      </c>
      <c r="BJ185">
        <v>0</v>
      </c>
      <c r="BP185" s="24">
        <v>114</v>
      </c>
      <c r="BQ185" s="24">
        <v>0</v>
      </c>
      <c r="BR185" s="24">
        <v>0</v>
      </c>
      <c r="BS185" s="24">
        <v>114</v>
      </c>
      <c r="BT185" s="24">
        <v>12</v>
      </c>
      <c r="BU185" s="24">
        <v>0</v>
      </c>
      <c r="BV185" s="24">
        <v>0</v>
      </c>
      <c r="BW185" s="24">
        <v>12</v>
      </c>
      <c r="BX185" s="24">
        <v>23</v>
      </c>
      <c r="BY185" s="24">
        <v>35</v>
      </c>
      <c r="BZ185" s="24">
        <v>21</v>
      </c>
      <c r="CA185" s="24">
        <v>35</v>
      </c>
      <c r="CC185">
        <f t="shared" si="41"/>
        <v>16.026525198938991</v>
      </c>
      <c r="CD185">
        <f t="shared" si="41"/>
        <v>0</v>
      </c>
      <c r="CE185">
        <f t="shared" si="41"/>
        <v>0</v>
      </c>
      <c r="CF185">
        <f t="shared" si="41"/>
        <v>16.026525198938991</v>
      </c>
      <c r="CG185">
        <f t="shared" si="41"/>
        <v>1.6870026525198938</v>
      </c>
      <c r="CH185">
        <f t="shared" si="41"/>
        <v>0</v>
      </c>
      <c r="CI185">
        <f t="shared" si="41"/>
        <v>0</v>
      </c>
      <c r="CJ185">
        <f t="shared" si="41"/>
        <v>1.6870026525198938</v>
      </c>
      <c r="CK185">
        <f t="shared" si="41"/>
        <v>3.2334217506631298</v>
      </c>
      <c r="CL185">
        <f t="shared" si="41"/>
        <v>4.9204244031830235</v>
      </c>
      <c r="CM185">
        <f t="shared" si="41"/>
        <v>2.9522546419098141</v>
      </c>
      <c r="CN185">
        <f t="shared" si="41"/>
        <v>4.9204244031830235</v>
      </c>
      <c r="CQ185">
        <v>0</v>
      </c>
      <c r="CU185">
        <v>0</v>
      </c>
      <c r="CY185">
        <v>0</v>
      </c>
      <c r="CZ185">
        <v>0</v>
      </c>
      <c r="DA185">
        <v>0</v>
      </c>
      <c r="DB185">
        <v>0</v>
      </c>
    </row>
    <row r="186" spans="1:106" x14ac:dyDescent="0.25">
      <c r="A186">
        <v>562</v>
      </c>
      <c r="B186" t="s">
        <v>864</v>
      </c>
      <c r="C186" t="s">
        <v>844</v>
      </c>
      <c r="D186" t="s">
        <v>865</v>
      </c>
      <c r="E186" t="s">
        <v>316</v>
      </c>
      <c r="F186">
        <v>19</v>
      </c>
      <c r="G186">
        <v>7</v>
      </c>
      <c r="H186">
        <v>7</v>
      </c>
      <c r="I186">
        <v>1</v>
      </c>
      <c r="V186" t="s">
        <v>794</v>
      </c>
      <c r="W186" t="s">
        <v>933</v>
      </c>
      <c r="X186" t="b">
        <v>0</v>
      </c>
      <c r="Y186" t="b">
        <v>0</v>
      </c>
      <c r="Z186" t="s">
        <v>866</v>
      </c>
      <c r="AA186" t="s">
        <v>847</v>
      </c>
      <c r="AB186" t="s">
        <v>316</v>
      </c>
      <c r="AC186" t="s">
        <v>1</v>
      </c>
      <c r="AD186" t="s">
        <v>844</v>
      </c>
      <c r="AE186" t="s">
        <v>848</v>
      </c>
      <c r="AF186">
        <v>3</v>
      </c>
      <c r="AH186">
        <v>754</v>
      </c>
      <c r="AI186">
        <f t="shared" si="40"/>
        <v>0.15782493368700265</v>
      </c>
      <c r="AJ186">
        <v>0.15782493368700265</v>
      </c>
      <c r="AK186">
        <v>0.15782493368700265</v>
      </c>
      <c r="AL186">
        <v>0.15782493368700265</v>
      </c>
      <c r="AM186">
        <v>0.15782493368700265</v>
      </c>
      <c r="AN186">
        <v>0.15782493368700265</v>
      </c>
      <c r="AO186">
        <v>0.15782493368700265</v>
      </c>
      <c r="AP186">
        <v>0.15782493368700265</v>
      </c>
      <c r="AQ186">
        <v>0.15782493368700265</v>
      </c>
      <c r="AR186">
        <v>0.15782493368700265</v>
      </c>
      <c r="AS186">
        <v>0.15782493368700265</v>
      </c>
      <c r="AT186">
        <v>0.15782493368700265</v>
      </c>
      <c r="AU186">
        <v>119</v>
      </c>
      <c r="AV186">
        <v>24</v>
      </c>
      <c r="AW186">
        <v>95</v>
      </c>
      <c r="AX186">
        <v>0</v>
      </c>
      <c r="AY186">
        <v>94</v>
      </c>
      <c r="AZ186">
        <v>14</v>
      </c>
      <c r="BA186">
        <v>80</v>
      </c>
      <c r="BB186">
        <v>0</v>
      </c>
      <c r="BC186">
        <v>25</v>
      </c>
      <c r="BD186">
        <v>10</v>
      </c>
      <c r="BE186">
        <v>15</v>
      </c>
      <c r="BF186">
        <v>0</v>
      </c>
      <c r="BG186">
        <v>0</v>
      </c>
      <c r="BH186">
        <v>0</v>
      </c>
      <c r="BI186">
        <v>0</v>
      </c>
      <c r="BJ186">
        <v>0</v>
      </c>
      <c r="BP186" s="24">
        <v>114</v>
      </c>
      <c r="BQ186" s="24">
        <v>0</v>
      </c>
      <c r="BR186" s="24">
        <v>0</v>
      </c>
      <c r="BS186" s="24">
        <v>114</v>
      </c>
      <c r="BT186" s="24">
        <v>12</v>
      </c>
      <c r="BU186" s="24">
        <v>0</v>
      </c>
      <c r="BV186" s="24">
        <v>0</v>
      </c>
      <c r="BW186" s="24">
        <v>12</v>
      </c>
      <c r="BX186" s="24">
        <v>23</v>
      </c>
      <c r="BY186" s="24">
        <v>35</v>
      </c>
      <c r="BZ186" s="24">
        <v>21</v>
      </c>
      <c r="CA186" s="24">
        <v>35</v>
      </c>
      <c r="CC186">
        <f t="shared" si="41"/>
        <v>17.992042440318301</v>
      </c>
      <c r="CD186">
        <f t="shared" si="41"/>
        <v>0</v>
      </c>
      <c r="CE186">
        <f t="shared" si="41"/>
        <v>0</v>
      </c>
      <c r="CF186">
        <f t="shared" si="41"/>
        <v>17.992042440318301</v>
      </c>
      <c r="CG186">
        <f t="shared" si="41"/>
        <v>1.8938992042440317</v>
      </c>
      <c r="CH186">
        <f t="shared" si="41"/>
        <v>0</v>
      </c>
      <c r="CI186">
        <f t="shared" si="41"/>
        <v>0</v>
      </c>
      <c r="CJ186">
        <f t="shared" si="41"/>
        <v>1.8938992042440317</v>
      </c>
      <c r="CK186">
        <f t="shared" si="41"/>
        <v>3.6299734748010608</v>
      </c>
      <c r="CL186">
        <f t="shared" si="41"/>
        <v>5.5238726790450929</v>
      </c>
      <c r="CM186">
        <f t="shared" si="41"/>
        <v>3.3143236074270557</v>
      </c>
      <c r="CN186">
        <f t="shared" si="41"/>
        <v>5.5238726790450929</v>
      </c>
      <c r="CQ186">
        <v>0</v>
      </c>
      <c r="CU186">
        <v>0</v>
      </c>
      <c r="CY186">
        <v>0</v>
      </c>
      <c r="CZ186">
        <v>0</v>
      </c>
      <c r="DA186">
        <v>0</v>
      </c>
      <c r="DB186">
        <v>0</v>
      </c>
    </row>
    <row r="187" spans="1:106" x14ac:dyDescent="0.25">
      <c r="A187" s="24">
        <v>565</v>
      </c>
      <c r="B187" s="24" t="s">
        <v>369</v>
      </c>
      <c r="C187" s="24" t="s">
        <v>844</v>
      </c>
      <c r="D187" s="24" t="s">
        <v>867</v>
      </c>
      <c r="E187" s="24" t="s">
        <v>316</v>
      </c>
      <c r="F187" s="24">
        <v>19</v>
      </c>
      <c r="G187" s="24">
        <v>7</v>
      </c>
      <c r="H187" s="24">
        <v>8</v>
      </c>
      <c r="I187" s="24">
        <v>0</v>
      </c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 t="s">
        <v>794</v>
      </c>
      <c r="W187" s="24" t="s">
        <v>933</v>
      </c>
      <c r="X187" s="24" t="b">
        <v>0</v>
      </c>
      <c r="Y187" s="24" t="b">
        <v>0</v>
      </c>
      <c r="Z187" s="24" t="s">
        <v>868</v>
      </c>
      <c r="AA187" s="24" t="s">
        <v>847</v>
      </c>
      <c r="AB187" s="24" t="s">
        <v>316</v>
      </c>
      <c r="AC187" s="24" t="s">
        <v>372</v>
      </c>
      <c r="AD187" s="24" t="s">
        <v>844</v>
      </c>
      <c r="AE187" s="24" t="s">
        <v>848</v>
      </c>
      <c r="AF187" s="24">
        <v>0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>
        <v>0</v>
      </c>
      <c r="AV187" s="24">
        <v>0</v>
      </c>
      <c r="AW187" s="24">
        <v>0</v>
      </c>
      <c r="AX187" s="24">
        <v>0</v>
      </c>
      <c r="AY187" s="28">
        <v>-6</v>
      </c>
      <c r="AZ187">
        <v>0</v>
      </c>
      <c r="BA187">
        <v>0</v>
      </c>
      <c r="BB187" s="28">
        <v>-6</v>
      </c>
      <c r="BC187" s="28">
        <v>6</v>
      </c>
      <c r="BD187">
        <v>0</v>
      </c>
      <c r="BE187">
        <v>0</v>
      </c>
      <c r="BF187" s="28">
        <v>6</v>
      </c>
      <c r="BG187" s="24">
        <v>0</v>
      </c>
      <c r="BH187" s="24">
        <v>0</v>
      </c>
      <c r="BI187" s="24">
        <v>0</v>
      </c>
      <c r="BJ187" s="24">
        <v>0</v>
      </c>
      <c r="BK187" s="24"/>
      <c r="BL187" s="24"/>
      <c r="BM187" s="24"/>
      <c r="BN187" s="24"/>
      <c r="BP187" s="24">
        <v>114</v>
      </c>
      <c r="BQ187" s="24">
        <v>0</v>
      </c>
      <c r="BR187" s="24">
        <v>0</v>
      </c>
      <c r="BS187" s="24">
        <v>114</v>
      </c>
      <c r="BT187" s="24">
        <v>12</v>
      </c>
      <c r="BU187" s="24">
        <v>0</v>
      </c>
      <c r="BV187" s="24">
        <v>0</v>
      </c>
      <c r="BW187" s="24">
        <v>12</v>
      </c>
      <c r="BX187" s="24">
        <v>23</v>
      </c>
      <c r="BY187" s="24">
        <v>35</v>
      </c>
      <c r="BZ187" s="24">
        <v>21</v>
      </c>
      <c r="CA187" s="24">
        <v>35</v>
      </c>
      <c r="CC187" s="24">
        <v>114</v>
      </c>
      <c r="CD187" s="24">
        <v>0</v>
      </c>
      <c r="CE187" s="24">
        <v>0</v>
      </c>
      <c r="CF187" s="24">
        <v>114</v>
      </c>
      <c r="CG187" s="24">
        <v>12</v>
      </c>
      <c r="CH187" s="24">
        <v>0</v>
      </c>
      <c r="CI187" s="24">
        <v>0</v>
      </c>
      <c r="CJ187" s="24">
        <v>12</v>
      </c>
      <c r="CK187" s="24">
        <v>23</v>
      </c>
      <c r="CL187" s="24">
        <v>35</v>
      </c>
      <c r="CM187" s="24">
        <v>21</v>
      </c>
      <c r="CN187" s="24">
        <v>35</v>
      </c>
      <c r="CQ187" s="24">
        <v>114</v>
      </c>
      <c r="CR187" s="24">
        <v>0</v>
      </c>
      <c r="CS187" s="24">
        <v>0</v>
      </c>
      <c r="CT187" s="24">
        <v>114</v>
      </c>
      <c r="CU187" s="24">
        <v>12</v>
      </c>
      <c r="CV187" s="24">
        <v>0</v>
      </c>
      <c r="CW187" s="24">
        <v>0</v>
      </c>
      <c r="CX187" s="24">
        <v>12</v>
      </c>
      <c r="CY187" s="24">
        <v>23</v>
      </c>
      <c r="CZ187" s="24">
        <v>35</v>
      </c>
      <c r="DA187" s="24">
        <v>21</v>
      </c>
      <c r="DB187" s="24">
        <v>35</v>
      </c>
    </row>
    <row r="188" spans="1:106" x14ac:dyDescent="0.25">
      <c r="A188" s="26">
        <v>568</v>
      </c>
      <c r="B188" s="26" t="s">
        <v>373</v>
      </c>
      <c r="C188" s="26" t="s">
        <v>844</v>
      </c>
      <c r="D188" s="26" t="s">
        <v>869</v>
      </c>
      <c r="E188" s="26" t="s">
        <v>373</v>
      </c>
      <c r="F188" s="26">
        <v>19</v>
      </c>
      <c r="G188" s="26">
        <v>7</v>
      </c>
      <c r="H188" s="26">
        <v>8</v>
      </c>
      <c r="I188" s="26">
        <v>0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 t="s">
        <v>794</v>
      </c>
      <c r="W188" s="26" t="s">
        <v>933</v>
      </c>
      <c r="X188" s="26" t="b">
        <v>0</v>
      </c>
      <c r="Y188" s="26" t="b">
        <v>0</v>
      </c>
      <c r="Z188" s="26" t="s">
        <v>870</v>
      </c>
      <c r="AA188" s="26" t="s">
        <v>847</v>
      </c>
      <c r="AB188" s="26" t="s">
        <v>316</v>
      </c>
      <c r="AC188" s="26" t="s">
        <v>373</v>
      </c>
      <c r="AD188" s="26" t="s">
        <v>844</v>
      </c>
      <c r="AE188" s="26" t="s">
        <v>848</v>
      </c>
      <c r="AF188" s="26">
        <v>0</v>
      </c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>
        <v>0</v>
      </c>
      <c r="AV188" s="26"/>
      <c r="AW188" s="26"/>
      <c r="AX188" s="26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 s="26">
        <v>0</v>
      </c>
      <c r="BH188" s="26">
        <v>0</v>
      </c>
      <c r="BI188" s="26">
        <v>0</v>
      </c>
      <c r="BJ188" s="26">
        <v>0</v>
      </c>
      <c r="BK188" s="26"/>
      <c r="BL188" s="26"/>
      <c r="BM188" s="26"/>
      <c r="BN188" s="26"/>
      <c r="BP188" s="26">
        <v>0</v>
      </c>
      <c r="BQ188" s="26"/>
      <c r="BR188" s="26"/>
      <c r="BS188" s="26"/>
      <c r="BT188" s="26">
        <v>0</v>
      </c>
      <c r="BU188" s="26"/>
      <c r="BV188" s="26"/>
      <c r="BW188" s="26"/>
      <c r="BX188" s="26">
        <v>0</v>
      </c>
      <c r="BY188" s="26">
        <v>0</v>
      </c>
      <c r="BZ188" s="26">
        <v>0</v>
      </c>
      <c r="CA188" s="26">
        <v>0</v>
      </c>
      <c r="CC188" s="26">
        <v>0</v>
      </c>
      <c r="CD188" s="26"/>
      <c r="CE188" s="26"/>
      <c r="CF188" s="26"/>
      <c r="CG188" s="26">
        <v>0</v>
      </c>
      <c r="CH188" s="26"/>
      <c r="CI188" s="26"/>
      <c r="CJ188" s="26"/>
      <c r="CK188" s="26">
        <v>0</v>
      </c>
      <c r="CL188" s="26">
        <v>0</v>
      </c>
      <c r="CM188" s="26">
        <v>0</v>
      </c>
      <c r="CN188" s="26">
        <v>0</v>
      </c>
      <c r="CQ188" s="26">
        <v>0</v>
      </c>
      <c r="CR188" s="26"/>
      <c r="CS188" s="26"/>
      <c r="CT188" s="26"/>
      <c r="CU188" s="26">
        <v>0</v>
      </c>
      <c r="CV188" s="26"/>
      <c r="CW188" s="26"/>
      <c r="CX188" s="26"/>
      <c r="CY188" s="26">
        <v>0</v>
      </c>
      <c r="CZ188" s="26">
        <v>0</v>
      </c>
      <c r="DA188" s="26">
        <v>0</v>
      </c>
      <c r="DB188" s="26">
        <v>0</v>
      </c>
    </row>
    <row r="189" spans="1:106" x14ac:dyDescent="0.25">
      <c r="A189">
        <v>569</v>
      </c>
      <c r="B189" t="s">
        <v>871</v>
      </c>
      <c r="C189" t="s">
        <v>871</v>
      </c>
      <c r="D189" t="s">
        <v>872</v>
      </c>
      <c r="E189" t="s">
        <v>316</v>
      </c>
      <c r="F189">
        <v>20</v>
      </c>
      <c r="G189">
        <v>3</v>
      </c>
      <c r="H189">
        <v>1</v>
      </c>
      <c r="I189">
        <v>1</v>
      </c>
      <c r="V189" t="s">
        <v>873</v>
      </c>
      <c r="W189" t="s">
        <v>897</v>
      </c>
      <c r="X189" t="b">
        <v>0</v>
      </c>
      <c r="Y189" t="b">
        <v>0</v>
      </c>
      <c r="Z189" t="s">
        <v>874</v>
      </c>
      <c r="AA189" t="s">
        <v>875</v>
      </c>
      <c r="AB189" t="s">
        <v>316</v>
      </c>
      <c r="AC189" t="s">
        <v>1</v>
      </c>
      <c r="AD189" t="s">
        <v>871</v>
      </c>
      <c r="AE189" t="s">
        <v>876</v>
      </c>
      <c r="AF189">
        <v>0</v>
      </c>
      <c r="AG189">
        <f>SUM(AU189:AU191)</f>
        <v>71</v>
      </c>
      <c r="AH189">
        <v>71</v>
      </c>
      <c r="AI189">
        <f>AU189/AH189</f>
        <v>0.29577464788732394</v>
      </c>
      <c r="AJ189">
        <v>0.29577464788732394</v>
      </c>
      <c r="AK189">
        <v>0.29577464788732394</v>
      </c>
      <c r="AL189">
        <v>0.29577464788732394</v>
      </c>
      <c r="AM189">
        <v>0.29577464788732394</v>
      </c>
      <c r="AN189">
        <v>0.29577464788732394</v>
      </c>
      <c r="AO189">
        <v>0.29577464788732394</v>
      </c>
      <c r="AP189">
        <v>0.29577464788732394</v>
      </c>
      <c r="AQ189">
        <v>0.29577464788732394</v>
      </c>
      <c r="AR189">
        <v>0.29577464788732394</v>
      </c>
      <c r="AS189">
        <v>0.29577464788732394</v>
      </c>
      <c r="AT189">
        <v>0.29577464788732394</v>
      </c>
      <c r="AU189">
        <v>21</v>
      </c>
      <c r="AV189">
        <v>0</v>
      </c>
      <c r="AW189">
        <v>21</v>
      </c>
      <c r="AX189">
        <v>0</v>
      </c>
      <c r="AY189">
        <v>14</v>
      </c>
      <c r="AZ189">
        <v>0</v>
      </c>
      <c r="BA189">
        <v>14</v>
      </c>
      <c r="BB189">
        <v>0</v>
      </c>
      <c r="BC189">
        <v>7</v>
      </c>
      <c r="BD189">
        <v>0</v>
      </c>
      <c r="BE189">
        <v>7</v>
      </c>
      <c r="BF189">
        <v>0</v>
      </c>
      <c r="BG189">
        <v>0</v>
      </c>
      <c r="BH189">
        <v>0</v>
      </c>
      <c r="BI189">
        <v>0</v>
      </c>
      <c r="BJ189">
        <v>0</v>
      </c>
      <c r="BP189" s="24">
        <v>20</v>
      </c>
      <c r="BQ189" s="24">
        <v>0</v>
      </c>
      <c r="BR189" s="24">
        <v>20</v>
      </c>
      <c r="BS189" s="24">
        <v>0</v>
      </c>
      <c r="BT189" s="24">
        <v>14</v>
      </c>
      <c r="BU189" s="24">
        <v>0</v>
      </c>
      <c r="BV189" s="24">
        <v>14</v>
      </c>
      <c r="BW189" s="24">
        <v>0</v>
      </c>
      <c r="BX189" s="24">
        <v>13</v>
      </c>
      <c r="BY189" s="24">
        <v>7</v>
      </c>
      <c r="BZ189" s="24">
        <v>16</v>
      </c>
      <c r="CA189" s="24">
        <v>15</v>
      </c>
      <c r="CC189">
        <f t="shared" ref="CC189:CN191" si="42">BP189*AI189</f>
        <v>5.915492957746479</v>
      </c>
      <c r="CD189">
        <f t="shared" si="42"/>
        <v>0</v>
      </c>
      <c r="CE189">
        <f t="shared" si="42"/>
        <v>5.915492957746479</v>
      </c>
      <c r="CF189">
        <f t="shared" si="42"/>
        <v>0</v>
      </c>
      <c r="CG189">
        <f t="shared" si="42"/>
        <v>4.140845070422535</v>
      </c>
      <c r="CH189">
        <f t="shared" si="42"/>
        <v>0</v>
      </c>
      <c r="CI189">
        <f t="shared" si="42"/>
        <v>4.140845070422535</v>
      </c>
      <c r="CJ189">
        <f t="shared" si="42"/>
        <v>0</v>
      </c>
      <c r="CK189">
        <f t="shared" si="42"/>
        <v>3.845070422535211</v>
      </c>
      <c r="CL189">
        <f t="shared" si="42"/>
        <v>2.0704225352112675</v>
      </c>
      <c r="CM189">
        <f t="shared" si="42"/>
        <v>4.732394366197183</v>
      </c>
      <c r="CN189">
        <f t="shared" si="42"/>
        <v>4.436619718309859</v>
      </c>
      <c r="CQ189">
        <v>0</v>
      </c>
      <c r="CU189">
        <v>0</v>
      </c>
      <c r="CY189">
        <v>0</v>
      </c>
      <c r="CZ189">
        <v>0</v>
      </c>
      <c r="DA189">
        <v>0</v>
      </c>
      <c r="DB189">
        <v>0</v>
      </c>
    </row>
    <row r="190" spans="1:106" x14ac:dyDescent="0.25">
      <c r="A190">
        <v>572</v>
      </c>
      <c r="B190" t="s">
        <v>877</v>
      </c>
      <c r="C190" t="s">
        <v>871</v>
      </c>
      <c r="D190" t="s">
        <v>878</v>
      </c>
      <c r="E190" t="s">
        <v>316</v>
      </c>
      <c r="F190">
        <v>20</v>
      </c>
      <c r="G190">
        <v>3</v>
      </c>
      <c r="H190">
        <v>2</v>
      </c>
      <c r="I190">
        <v>1</v>
      </c>
      <c r="V190" t="s">
        <v>873</v>
      </c>
      <c r="W190" t="s">
        <v>897</v>
      </c>
      <c r="X190" t="b">
        <v>0</v>
      </c>
      <c r="Y190" t="b">
        <v>0</v>
      </c>
      <c r="Z190" t="s">
        <v>879</v>
      </c>
      <c r="AA190" t="s">
        <v>875</v>
      </c>
      <c r="AB190" t="s">
        <v>316</v>
      </c>
      <c r="AC190" t="s">
        <v>1</v>
      </c>
      <c r="AD190" t="s">
        <v>871</v>
      </c>
      <c r="AE190" t="s">
        <v>876</v>
      </c>
      <c r="AF190">
        <v>0</v>
      </c>
      <c r="AH190">
        <v>71</v>
      </c>
      <c r="AI190">
        <f>AU190/AH190</f>
        <v>0.29577464788732394</v>
      </c>
      <c r="AJ190">
        <v>0.29577464788732394</v>
      </c>
      <c r="AK190">
        <v>0.29577464788732394</v>
      </c>
      <c r="AL190">
        <v>0.29577464788732394</v>
      </c>
      <c r="AM190">
        <v>0.29577464788732394</v>
      </c>
      <c r="AN190">
        <v>0.29577464788732394</v>
      </c>
      <c r="AO190">
        <v>0.29577464788732394</v>
      </c>
      <c r="AP190">
        <v>0.29577464788732394</v>
      </c>
      <c r="AQ190">
        <v>0.29577464788732394</v>
      </c>
      <c r="AR190">
        <v>0.29577464788732394</v>
      </c>
      <c r="AS190">
        <v>0.29577464788732394</v>
      </c>
      <c r="AT190">
        <v>0.29577464788732394</v>
      </c>
      <c r="AU190">
        <v>21</v>
      </c>
      <c r="AV190">
        <v>0</v>
      </c>
      <c r="AW190">
        <v>21</v>
      </c>
      <c r="AX190">
        <v>0</v>
      </c>
      <c r="AY190">
        <v>15</v>
      </c>
      <c r="AZ190">
        <v>0</v>
      </c>
      <c r="BA190">
        <v>15</v>
      </c>
      <c r="BB190">
        <v>0</v>
      </c>
      <c r="BC190">
        <v>6</v>
      </c>
      <c r="BD190">
        <v>0</v>
      </c>
      <c r="BE190">
        <v>6</v>
      </c>
      <c r="BF190">
        <v>0</v>
      </c>
      <c r="BG190">
        <v>0</v>
      </c>
      <c r="BH190">
        <v>0</v>
      </c>
      <c r="BI190">
        <v>0</v>
      </c>
      <c r="BJ190">
        <v>0</v>
      </c>
      <c r="BP190" s="24">
        <v>20</v>
      </c>
      <c r="BQ190" s="24">
        <v>0</v>
      </c>
      <c r="BR190" s="24">
        <v>20</v>
      </c>
      <c r="BS190" s="24">
        <v>0</v>
      </c>
      <c r="BT190" s="24">
        <v>14</v>
      </c>
      <c r="BU190" s="24">
        <v>0</v>
      </c>
      <c r="BV190" s="24">
        <v>14</v>
      </c>
      <c r="BW190" s="24">
        <v>0</v>
      </c>
      <c r="BX190" s="24">
        <v>13</v>
      </c>
      <c r="BY190" s="24">
        <v>7</v>
      </c>
      <c r="BZ190" s="24">
        <v>16</v>
      </c>
      <c r="CA190" s="24">
        <v>15</v>
      </c>
      <c r="CC190">
        <f t="shared" si="42"/>
        <v>5.915492957746479</v>
      </c>
      <c r="CD190">
        <f t="shared" si="42"/>
        <v>0</v>
      </c>
      <c r="CE190">
        <f t="shared" si="42"/>
        <v>5.915492957746479</v>
      </c>
      <c r="CF190">
        <f t="shared" si="42"/>
        <v>0</v>
      </c>
      <c r="CG190">
        <f t="shared" si="42"/>
        <v>4.140845070422535</v>
      </c>
      <c r="CH190">
        <f t="shared" si="42"/>
        <v>0</v>
      </c>
      <c r="CI190">
        <f t="shared" si="42"/>
        <v>4.140845070422535</v>
      </c>
      <c r="CJ190">
        <f t="shared" si="42"/>
        <v>0</v>
      </c>
      <c r="CK190">
        <f t="shared" si="42"/>
        <v>3.845070422535211</v>
      </c>
      <c r="CL190">
        <f t="shared" si="42"/>
        <v>2.0704225352112675</v>
      </c>
      <c r="CM190">
        <f t="shared" si="42"/>
        <v>4.732394366197183</v>
      </c>
      <c r="CN190">
        <f t="shared" si="42"/>
        <v>4.436619718309859</v>
      </c>
      <c r="CQ190">
        <v>0</v>
      </c>
      <c r="CU190">
        <v>0</v>
      </c>
      <c r="CY190">
        <v>0</v>
      </c>
      <c r="CZ190">
        <v>0</v>
      </c>
      <c r="DA190">
        <v>0</v>
      </c>
      <c r="DB190">
        <v>0</v>
      </c>
    </row>
    <row r="191" spans="1:106" x14ac:dyDescent="0.25">
      <c r="A191">
        <v>575</v>
      </c>
      <c r="B191" t="s">
        <v>880</v>
      </c>
      <c r="C191" t="s">
        <v>871</v>
      </c>
      <c r="D191" t="s">
        <v>881</v>
      </c>
      <c r="E191" t="s">
        <v>316</v>
      </c>
      <c r="F191">
        <v>20</v>
      </c>
      <c r="G191">
        <v>3</v>
      </c>
      <c r="H191">
        <v>3</v>
      </c>
      <c r="I191">
        <v>1</v>
      </c>
      <c r="V191" t="s">
        <v>873</v>
      </c>
      <c r="W191" t="s">
        <v>897</v>
      </c>
      <c r="X191" t="b">
        <v>0</v>
      </c>
      <c r="Y191" t="b">
        <v>0</v>
      </c>
      <c r="Z191" t="s">
        <v>882</v>
      </c>
      <c r="AA191" t="s">
        <v>875</v>
      </c>
      <c r="AB191" t="s">
        <v>316</v>
      </c>
      <c r="AC191" t="s">
        <v>1</v>
      </c>
      <c r="AD191" t="s">
        <v>871</v>
      </c>
      <c r="AE191" t="s">
        <v>876</v>
      </c>
      <c r="AF191">
        <v>0</v>
      </c>
      <c r="AH191">
        <v>71</v>
      </c>
      <c r="AI191">
        <f>AU191/AH191</f>
        <v>0.40845070422535212</v>
      </c>
      <c r="AJ191">
        <v>0.40845070422535212</v>
      </c>
      <c r="AK191">
        <v>0.40845070422535212</v>
      </c>
      <c r="AL191">
        <v>0.40845070422535212</v>
      </c>
      <c r="AM191">
        <v>0.40845070422535212</v>
      </c>
      <c r="AN191">
        <v>0.40845070422535212</v>
      </c>
      <c r="AO191">
        <v>0.40845070422535212</v>
      </c>
      <c r="AP191">
        <v>0.40845070422535212</v>
      </c>
      <c r="AQ191">
        <v>0.40845070422535212</v>
      </c>
      <c r="AR191">
        <v>0.40845070422535212</v>
      </c>
      <c r="AS191">
        <v>0.40845070422535212</v>
      </c>
      <c r="AT191">
        <v>0.40845070422535212</v>
      </c>
      <c r="AU191">
        <v>29</v>
      </c>
      <c r="AV191">
        <v>0</v>
      </c>
      <c r="AW191">
        <v>29</v>
      </c>
      <c r="AX191">
        <v>0</v>
      </c>
      <c r="AY191">
        <v>25</v>
      </c>
      <c r="AZ191">
        <v>0</v>
      </c>
      <c r="BA191">
        <v>25</v>
      </c>
      <c r="BB191">
        <v>0</v>
      </c>
      <c r="BC191">
        <v>4</v>
      </c>
      <c r="BD191">
        <v>0</v>
      </c>
      <c r="BE191">
        <v>4</v>
      </c>
      <c r="BF191">
        <v>0</v>
      </c>
      <c r="BG191">
        <v>0</v>
      </c>
      <c r="BH191">
        <v>0</v>
      </c>
      <c r="BI191">
        <v>0</v>
      </c>
      <c r="BJ191">
        <v>0</v>
      </c>
      <c r="BP191" s="24">
        <v>20</v>
      </c>
      <c r="BQ191" s="24">
        <v>0</v>
      </c>
      <c r="BR191" s="24">
        <v>20</v>
      </c>
      <c r="BS191" s="24">
        <v>0</v>
      </c>
      <c r="BT191" s="24">
        <v>14</v>
      </c>
      <c r="BU191" s="24">
        <v>0</v>
      </c>
      <c r="BV191" s="24">
        <v>14</v>
      </c>
      <c r="BW191" s="24">
        <v>0</v>
      </c>
      <c r="BX191" s="24">
        <v>13</v>
      </c>
      <c r="BY191" s="24">
        <v>7</v>
      </c>
      <c r="BZ191" s="24">
        <v>16</v>
      </c>
      <c r="CA191" s="24">
        <v>15</v>
      </c>
      <c r="CC191">
        <f t="shared" si="42"/>
        <v>8.169014084507042</v>
      </c>
      <c r="CD191">
        <f t="shared" si="42"/>
        <v>0</v>
      </c>
      <c r="CE191">
        <f t="shared" si="42"/>
        <v>8.169014084507042</v>
      </c>
      <c r="CF191">
        <f t="shared" si="42"/>
        <v>0</v>
      </c>
      <c r="CG191">
        <f t="shared" si="42"/>
        <v>5.71830985915493</v>
      </c>
      <c r="CH191">
        <f t="shared" si="42"/>
        <v>0</v>
      </c>
      <c r="CI191">
        <f t="shared" si="42"/>
        <v>5.71830985915493</v>
      </c>
      <c r="CJ191">
        <f t="shared" si="42"/>
        <v>0</v>
      </c>
      <c r="CK191">
        <f t="shared" si="42"/>
        <v>5.3098591549295779</v>
      </c>
      <c r="CL191">
        <f t="shared" si="42"/>
        <v>2.859154929577465</v>
      </c>
      <c r="CM191">
        <f t="shared" si="42"/>
        <v>6.535211267605634</v>
      </c>
      <c r="CN191">
        <f t="shared" si="42"/>
        <v>6.126760563380282</v>
      </c>
      <c r="CQ191">
        <v>0</v>
      </c>
      <c r="CU191">
        <v>0</v>
      </c>
      <c r="CY191">
        <v>0</v>
      </c>
      <c r="CZ191">
        <v>0</v>
      </c>
      <c r="DA191">
        <v>0</v>
      </c>
      <c r="DB191">
        <v>0</v>
      </c>
    </row>
    <row r="192" spans="1:106" x14ac:dyDescent="0.25">
      <c r="A192" s="24">
        <v>578</v>
      </c>
      <c r="B192" s="24" t="s">
        <v>369</v>
      </c>
      <c r="C192" s="24" t="s">
        <v>871</v>
      </c>
      <c r="D192" s="24" t="s">
        <v>883</v>
      </c>
      <c r="E192" s="24" t="s">
        <v>316</v>
      </c>
      <c r="F192" s="24">
        <v>20</v>
      </c>
      <c r="G192" s="24">
        <v>3</v>
      </c>
      <c r="H192" s="24">
        <v>4</v>
      </c>
      <c r="I192" s="24">
        <v>0</v>
      </c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 t="s">
        <v>873</v>
      </c>
      <c r="W192" s="24" t="s">
        <v>897</v>
      </c>
      <c r="X192" s="24" t="b">
        <v>0</v>
      </c>
      <c r="Y192" s="24" t="b">
        <v>0</v>
      </c>
      <c r="Z192" s="24" t="s">
        <v>884</v>
      </c>
      <c r="AA192" s="24" t="s">
        <v>875</v>
      </c>
      <c r="AB192" s="24" t="s">
        <v>316</v>
      </c>
      <c r="AC192" s="24" t="s">
        <v>372</v>
      </c>
      <c r="AD192" s="24" t="s">
        <v>871</v>
      </c>
      <c r="AE192" s="24" t="s">
        <v>876</v>
      </c>
      <c r="AF192" s="24">
        <v>0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>
        <v>0</v>
      </c>
      <c r="AV192" s="24">
        <v>0</v>
      </c>
      <c r="AW192" s="24">
        <v>0</v>
      </c>
      <c r="AX192" s="24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 s="24">
        <v>0</v>
      </c>
      <c r="BH192" s="24">
        <v>0</v>
      </c>
      <c r="BI192" s="24">
        <v>0</v>
      </c>
      <c r="BJ192" s="24">
        <v>0</v>
      </c>
      <c r="BK192" s="24"/>
      <c r="BL192" s="24"/>
      <c r="BM192" s="24"/>
      <c r="BN192" s="24"/>
      <c r="BP192" s="24">
        <v>20</v>
      </c>
      <c r="BQ192" s="24">
        <v>0</v>
      </c>
      <c r="BR192" s="24">
        <v>20</v>
      </c>
      <c r="BS192" s="24">
        <v>0</v>
      </c>
      <c r="BT192" s="24">
        <v>14</v>
      </c>
      <c r="BU192" s="24">
        <v>0</v>
      </c>
      <c r="BV192" s="24">
        <v>14</v>
      </c>
      <c r="BW192" s="24">
        <v>0</v>
      </c>
      <c r="BX192" s="24">
        <v>13</v>
      </c>
      <c r="BY192" s="24">
        <v>7</v>
      </c>
      <c r="BZ192" s="24">
        <v>16</v>
      </c>
      <c r="CA192" s="24">
        <v>15</v>
      </c>
      <c r="CC192" s="24">
        <v>20</v>
      </c>
      <c r="CD192" s="24">
        <v>0</v>
      </c>
      <c r="CE192" s="24">
        <v>20</v>
      </c>
      <c r="CF192" s="24">
        <v>0</v>
      </c>
      <c r="CG192" s="24">
        <v>14</v>
      </c>
      <c r="CH192" s="24">
        <v>0</v>
      </c>
      <c r="CI192" s="24">
        <v>14</v>
      </c>
      <c r="CJ192" s="24">
        <v>0</v>
      </c>
      <c r="CK192" s="24">
        <v>13</v>
      </c>
      <c r="CL192" s="24">
        <v>7</v>
      </c>
      <c r="CM192" s="24">
        <v>16</v>
      </c>
      <c r="CN192" s="24">
        <v>15</v>
      </c>
      <c r="CQ192" s="24">
        <v>20</v>
      </c>
      <c r="CR192" s="24">
        <v>0</v>
      </c>
      <c r="CS192" s="24">
        <v>20</v>
      </c>
      <c r="CT192" s="24">
        <v>0</v>
      </c>
      <c r="CU192" s="24">
        <v>14</v>
      </c>
      <c r="CV192" s="24">
        <v>0</v>
      </c>
      <c r="CW192" s="24">
        <v>14</v>
      </c>
      <c r="CX192" s="24">
        <v>0</v>
      </c>
      <c r="CY192" s="24">
        <v>13</v>
      </c>
      <c r="CZ192" s="24">
        <v>7</v>
      </c>
      <c r="DA192" s="24">
        <v>16</v>
      </c>
      <c r="DB192" s="24">
        <v>15</v>
      </c>
    </row>
    <row r="193" spans="1:106" x14ac:dyDescent="0.25">
      <c r="A193" s="26">
        <v>581</v>
      </c>
      <c r="B193" s="26" t="s">
        <v>373</v>
      </c>
      <c r="C193" s="26" t="s">
        <v>871</v>
      </c>
      <c r="D193" s="26" t="s">
        <v>885</v>
      </c>
      <c r="E193" s="26" t="s">
        <v>373</v>
      </c>
      <c r="F193" s="26">
        <v>20</v>
      </c>
      <c r="G193" s="26">
        <v>3</v>
      </c>
      <c r="H193" s="26">
        <v>4</v>
      </c>
      <c r="I193" s="26">
        <v>0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 t="s">
        <v>873</v>
      </c>
      <c r="W193" s="26" t="s">
        <v>897</v>
      </c>
      <c r="X193" s="26" t="b">
        <v>0</v>
      </c>
      <c r="Y193" s="26" t="b">
        <v>0</v>
      </c>
      <c r="Z193" s="26" t="s">
        <v>886</v>
      </c>
      <c r="AA193" s="26" t="s">
        <v>875</v>
      </c>
      <c r="AB193" s="26" t="s">
        <v>316</v>
      </c>
      <c r="AC193" s="26" t="s">
        <v>373</v>
      </c>
      <c r="AD193" s="26" t="s">
        <v>871</v>
      </c>
      <c r="AE193" s="26" t="s">
        <v>876</v>
      </c>
      <c r="AF193" s="26">
        <v>0</v>
      </c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>
        <v>0</v>
      </c>
      <c r="AV193" s="26"/>
      <c r="AW193" s="26"/>
      <c r="AX193" s="26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 s="26">
        <v>0</v>
      </c>
      <c r="BH193" s="26">
        <v>0</v>
      </c>
      <c r="BI193" s="26">
        <v>0</v>
      </c>
      <c r="BJ193" s="26">
        <v>0</v>
      </c>
      <c r="BK193" s="26"/>
      <c r="BL193" s="26"/>
      <c r="BM193" s="26"/>
      <c r="BN193" s="26"/>
      <c r="BP193" s="26">
        <v>0</v>
      </c>
      <c r="BQ193" s="26"/>
      <c r="BR193" s="26"/>
      <c r="BS193" s="26"/>
      <c r="BT193" s="26">
        <v>0</v>
      </c>
      <c r="BU193" s="26"/>
      <c r="BV193" s="26"/>
      <c r="BW193" s="26"/>
      <c r="BX193" s="26">
        <v>0</v>
      </c>
      <c r="BY193" s="26">
        <v>0</v>
      </c>
      <c r="BZ193" s="26">
        <v>0</v>
      </c>
      <c r="CA193" s="26">
        <v>0</v>
      </c>
      <c r="CC193" s="26">
        <v>0</v>
      </c>
      <c r="CD193" s="26"/>
      <c r="CE193" s="26"/>
      <c r="CF193" s="26"/>
      <c r="CG193" s="26">
        <v>0</v>
      </c>
      <c r="CH193" s="26"/>
      <c r="CI193" s="26"/>
      <c r="CJ193" s="26"/>
      <c r="CK193" s="26">
        <v>0</v>
      </c>
      <c r="CL193" s="26">
        <v>0</v>
      </c>
      <c r="CM193" s="26">
        <v>0</v>
      </c>
      <c r="CN193" s="26">
        <v>0</v>
      </c>
      <c r="CQ193" s="26">
        <v>0</v>
      </c>
      <c r="CR193" s="26"/>
      <c r="CS193" s="26"/>
      <c r="CT193" s="26"/>
      <c r="CU193" s="26">
        <v>0</v>
      </c>
      <c r="CV193" s="26"/>
      <c r="CW193" s="26"/>
      <c r="CX193" s="26"/>
      <c r="CY193" s="26">
        <v>0</v>
      </c>
      <c r="CZ193" s="26">
        <v>0</v>
      </c>
      <c r="DA193" s="26">
        <v>0</v>
      </c>
      <c r="DB193" s="26">
        <v>0</v>
      </c>
    </row>
    <row r="194" spans="1:106" x14ac:dyDescent="0.25">
      <c r="A194">
        <v>582</v>
      </c>
      <c r="B194" t="s">
        <v>887</v>
      </c>
      <c r="C194" t="s">
        <v>887</v>
      </c>
      <c r="D194" t="s">
        <v>888</v>
      </c>
      <c r="E194" t="s">
        <v>316</v>
      </c>
      <c r="F194">
        <v>21</v>
      </c>
      <c r="G194">
        <v>1</v>
      </c>
      <c r="H194">
        <v>1</v>
      </c>
      <c r="I194">
        <v>1</v>
      </c>
      <c r="V194" t="s">
        <v>873</v>
      </c>
      <c r="W194" t="s">
        <v>897</v>
      </c>
      <c r="X194" t="b">
        <v>0</v>
      </c>
      <c r="Y194" t="b">
        <v>0</v>
      </c>
      <c r="Z194" t="s">
        <v>889</v>
      </c>
      <c r="AA194" t="s">
        <v>890</v>
      </c>
      <c r="AB194" t="s">
        <v>316</v>
      </c>
      <c r="AC194" t="s">
        <v>1</v>
      </c>
      <c r="AD194" t="s">
        <v>887</v>
      </c>
      <c r="AE194" t="s">
        <v>891</v>
      </c>
      <c r="AF194">
        <v>0</v>
      </c>
      <c r="AG194">
        <f>SUM(AU194)</f>
        <v>56</v>
      </c>
      <c r="AH194">
        <v>56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56</v>
      </c>
      <c r="AV194">
        <v>1</v>
      </c>
      <c r="AW194">
        <v>55</v>
      </c>
      <c r="AX194">
        <v>0</v>
      </c>
      <c r="AY194">
        <v>47</v>
      </c>
      <c r="AZ194">
        <v>1</v>
      </c>
      <c r="BA194">
        <v>46</v>
      </c>
      <c r="BB194">
        <v>0</v>
      </c>
      <c r="BC194">
        <v>9</v>
      </c>
      <c r="BD194">
        <v>0</v>
      </c>
      <c r="BE194">
        <v>9</v>
      </c>
      <c r="BF194">
        <v>0</v>
      </c>
      <c r="BG194">
        <v>0</v>
      </c>
      <c r="BH194">
        <v>0</v>
      </c>
      <c r="BI194">
        <v>0</v>
      </c>
      <c r="BJ194">
        <v>0</v>
      </c>
      <c r="BP194" s="24">
        <v>11</v>
      </c>
      <c r="BQ194" s="24">
        <v>0</v>
      </c>
      <c r="BR194" s="24">
        <v>11</v>
      </c>
      <c r="BS194" s="24">
        <v>0</v>
      </c>
      <c r="BT194" s="24">
        <v>1</v>
      </c>
      <c r="BU194" s="24">
        <v>0</v>
      </c>
      <c r="BV194" s="24">
        <v>1</v>
      </c>
      <c r="BW194" s="24">
        <v>0</v>
      </c>
      <c r="BX194" s="24">
        <v>8</v>
      </c>
      <c r="BY194" s="24">
        <v>4</v>
      </c>
      <c r="BZ194" s="24">
        <v>12</v>
      </c>
      <c r="CA194" s="24">
        <v>11</v>
      </c>
      <c r="CC194">
        <f>BP194*AI194</f>
        <v>11</v>
      </c>
      <c r="CD194">
        <f t="shared" ref="CD194:CN194" si="43">BQ194*AJ194</f>
        <v>0</v>
      </c>
      <c r="CE194">
        <f t="shared" si="43"/>
        <v>11</v>
      </c>
      <c r="CF194">
        <f t="shared" si="43"/>
        <v>0</v>
      </c>
      <c r="CG194">
        <f t="shared" si="43"/>
        <v>1</v>
      </c>
      <c r="CH194">
        <f t="shared" si="43"/>
        <v>0</v>
      </c>
      <c r="CI194">
        <f t="shared" si="43"/>
        <v>1</v>
      </c>
      <c r="CJ194">
        <f t="shared" si="43"/>
        <v>0</v>
      </c>
      <c r="CK194">
        <f t="shared" si="43"/>
        <v>8</v>
      </c>
      <c r="CL194">
        <f t="shared" si="43"/>
        <v>4</v>
      </c>
      <c r="CM194">
        <f t="shared" si="43"/>
        <v>12</v>
      </c>
      <c r="CN194">
        <f t="shared" si="43"/>
        <v>11</v>
      </c>
      <c r="CQ194">
        <v>0</v>
      </c>
      <c r="CU194">
        <v>0</v>
      </c>
      <c r="CY194">
        <v>0</v>
      </c>
      <c r="CZ194">
        <v>0</v>
      </c>
      <c r="DA194">
        <v>0</v>
      </c>
      <c r="DB194">
        <v>0</v>
      </c>
    </row>
    <row r="195" spans="1:106" x14ac:dyDescent="0.25">
      <c r="A195" s="24">
        <v>585</v>
      </c>
      <c r="B195" s="24" t="s">
        <v>369</v>
      </c>
      <c r="C195" s="24" t="s">
        <v>887</v>
      </c>
      <c r="D195" s="24" t="s">
        <v>892</v>
      </c>
      <c r="E195" s="24" t="s">
        <v>316</v>
      </c>
      <c r="F195" s="24">
        <v>21</v>
      </c>
      <c r="G195" s="24">
        <v>1</v>
      </c>
      <c r="H195" s="24">
        <v>2</v>
      </c>
      <c r="I195" s="24">
        <v>0</v>
      </c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 t="s">
        <v>873</v>
      </c>
      <c r="W195" s="24" t="s">
        <v>897</v>
      </c>
      <c r="X195" s="24" t="b">
        <v>0</v>
      </c>
      <c r="Y195" s="24" t="b">
        <v>0</v>
      </c>
      <c r="Z195" s="24" t="s">
        <v>893</v>
      </c>
      <c r="AA195" s="24" t="s">
        <v>890</v>
      </c>
      <c r="AB195" s="24" t="s">
        <v>316</v>
      </c>
      <c r="AC195" s="24" t="s">
        <v>372</v>
      </c>
      <c r="AD195" s="24" t="s">
        <v>887</v>
      </c>
      <c r="AE195" s="24" t="s">
        <v>891</v>
      </c>
      <c r="AF195" s="24">
        <v>0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>
        <v>0</v>
      </c>
      <c r="AV195" s="24"/>
      <c r="AW195" s="24"/>
      <c r="AX195" s="24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 s="24">
        <v>0</v>
      </c>
      <c r="BH195" s="24">
        <v>0</v>
      </c>
      <c r="BI195" s="24">
        <v>0</v>
      </c>
      <c r="BJ195" s="24">
        <v>0</v>
      </c>
      <c r="BK195" s="24"/>
      <c r="BL195" s="24"/>
      <c r="BM195" s="24"/>
      <c r="BN195" s="24"/>
      <c r="BP195" s="24">
        <v>11</v>
      </c>
      <c r="BQ195" s="24">
        <v>0</v>
      </c>
      <c r="BR195" s="24">
        <v>11</v>
      </c>
      <c r="BS195" s="24">
        <v>0</v>
      </c>
      <c r="BT195" s="24">
        <v>1</v>
      </c>
      <c r="BU195" s="24">
        <v>0</v>
      </c>
      <c r="BV195" s="24">
        <v>1</v>
      </c>
      <c r="BW195" s="24">
        <v>0</v>
      </c>
      <c r="BX195" s="24">
        <v>8</v>
      </c>
      <c r="BY195" s="24">
        <v>4</v>
      </c>
      <c r="BZ195" s="24">
        <v>12</v>
      </c>
      <c r="CA195" s="24">
        <v>11</v>
      </c>
      <c r="CC195" s="24">
        <v>11</v>
      </c>
      <c r="CD195" s="24">
        <v>0</v>
      </c>
      <c r="CE195" s="24">
        <v>11</v>
      </c>
      <c r="CF195" s="24">
        <v>0</v>
      </c>
      <c r="CG195" s="24">
        <v>1</v>
      </c>
      <c r="CH195" s="24">
        <v>0</v>
      </c>
      <c r="CI195" s="24">
        <v>1</v>
      </c>
      <c r="CJ195" s="24">
        <v>0</v>
      </c>
      <c r="CK195" s="24">
        <v>8</v>
      </c>
      <c r="CL195" s="24">
        <v>4</v>
      </c>
      <c r="CM195" s="24">
        <v>12</v>
      </c>
      <c r="CN195" s="24">
        <v>11</v>
      </c>
      <c r="CQ195" s="24">
        <v>11</v>
      </c>
      <c r="CR195" s="24">
        <v>0</v>
      </c>
      <c r="CS195" s="24">
        <v>11</v>
      </c>
      <c r="CT195" s="24">
        <v>0</v>
      </c>
      <c r="CU195" s="24">
        <v>1</v>
      </c>
      <c r="CV195" s="24">
        <v>0</v>
      </c>
      <c r="CW195" s="24">
        <v>1</v>
      </c>
      <c r="CX195" s="24">
        <v>0</v>
      </c>
      <c r="CY195" s="24">
        <v>8</v>
      </c>
      <c r="CZ195" s="24">
        <v>4</v>
      </c>
      <c r="DA195" s="24">
        <v>12</v>
      </c>
      <c r="DB195" s="24">
        <v>11</v>
      </c>
    </row>
    <row r="196" spans="1:106" x14ac:dyDescent="0.25">
      <c r="A196" s="26">
        <v>588</v>
      </c>
      <c r="B196" s="26" t="s">
        <v>373</v>
      </c>
      <c r="C196" s="26" t="s">
        <v>887</v>
      </c>
      <c r="D196" s="26" t="s">
        <v>894</v>
      </c>
      <c r="E196" s="26" t="s">
        <v>373</v>
      </c>
      <c r="F196" s="26">
        <v>21</v>
      </c>
      <c r="G196" s="26">
        <v>1</v>
      </c>
      <c r="H196" s="26">
        <v>2</v>
      </c>
      <c r="I196" s="26">
        <v>0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 t="s">
        <v>873</v>
      </c>
      <c r="W196" s="26" t="s">
        <v>897</v>
      </c>
      <c r="X196" s="26" t="b">
        <v>0</v>
      </c>
      <c r="Y196" s="26" t="b">
        <v>0</v>
      </c>
      <c r="Z196" s="26" t="s">
        <v>895</v>
      </c>
      <c r="AA196" s="26" t="s">
        <v>890</v>
      </c>
      <c r="AB196" s="26" t="s">
        <v>316</v>
      </c>
      <c r="AC196" s="26" t="s">
        <v>373</v>
      </c>
      <c r="AD196" s="26" t="s">
        <v>887</v>
      </c>
      <c r="AE196" s="26" t="s">
        <v>891</v>
      </c>
      <c r="AF196" s="26">
        <v>0</v>
      </c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>
        <v>0</v>
      </c>
      <c r="AV196" s="26"/>
      <c r="AW196" s="26"/>
      <c r="AX196" s="2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 s="26">
        <v>0</v>
      </c>
      <c r="BH196" s="26">
        <v>0</v>
      </c>
      <c r="BI196" s="26">
        <v>0</v>
      </c>
      <c r="BJ196" s="26">
        <v>0</v>
      </c>
      <c r="BK196" s="26"/>
      <c r="BL196" s="26"/>
      <c r="BM196" s="26"/>
      <c r="BN196" s="26"/>
      <c r="BP196" s="26">
        <v>0</v>
      </c>
      <c r="BQ196" s="26"/>
      <c r="BR196" s="26"/>
      <c r="BS196" s="26"/>
      <c r="BT196" s="26">
        <v>0</v>
      </c>
      <c r="BU196" s="26"/>
      <c r="BV196" s="26"/>
      <c r="BW196" s="26"/>
      <c r="BX196" s="26">
        <v>0</v>
      </c>
      <c r="BY196" s="26">
        <v>0</v>
      </c>
      <c r="BZ196" s="26">
        <v>0</v>
      </c>
      <c r="CA196" s="26">
        <v>0</v>
      </c>
      <c r="CC196" s="26">
        <v>0</v>
      </c>
      <c r="CD196" s="26"/>
      <c r="CE196" s="26"/>
      <c r="CF196" s="26"/>
      <c r="CG196" s="26">
        <v>0</v>
      </c>
      <c r="CH196" s="26"/>
      <c r="CI196" s="26"/>
      <c r="CJ196" s="26"/>
      <c r="CK196" s="26">
        <v>0</v>
      </c>
      <c r="CL196" s="26">
        <v>0</v>
      </c>
      <c r="CM196" s="26">
        <v>0</v>
      </c>
      <c r="CN196" s="26">
        <v>0</v>
      </c>
      <c r="CQ196" s="26">
        <v>0</v>
      </c>
      <c r="CR196" s="26"/>
      <c r="CS196" s="26"/>
      <c r="CT196" s="26"/>
      <c r="CU196" s="26">
        <v>0</v>
      </c>
      <c r="CV196" s="26"/>
      <c r="CW196" s="26"/>
      <c r="CX196" s="26"/>
      <c r="CY196" s="26">
        <v>0</v>
      </c>
      <c r="CZ196" s="26">
        <v>0</v>
      </c>
      <c r="DA196" s="26">
        <v>0</v>
      </c>
      <c r="DB196" s="26">
        <v>0</v>
      </c>
    </row>
    <row r="197" spans="1:106" x14ac:dyDescent="0.25">
      <c r="A197">
        <v>589</v>
      </c>
      <c r="B197" t="s">
        <v>896</v>
      </c>
      <c r="C197" t="s">
        <v>897</v>
      </c>
      <c r="D197" t="s">
        <v>898</v>
      </c>
      <c r="E197" t="s">
        <v>316</v>
      </c>
      <c r="F197">
        <v>22</v>
      </c>
      <c r="G197">
        <v>10</v>
      </c>
      <c r="H197">
        <v>1</v>
      </c>
      <c r="I197">
        <v>1</v>
      </c>
      <c r="V197" t="s">
        <v>873</v>
      </c>
      <c r="W197" t="s">
        <v>897</v>
      </c>
      <c r="X197" t="b">
        <v>0</v>
      </c>
      <c r="Y197" t="b">
        <v>0</v>
      </c>
      <c r="Z197" t="s">
        <v>899</v>
      </c>
      <c r="AA197" t="s">
        <v>498</v>
      </c>
      <c r="AB197" t="s">
        <v>316</v>
      </c>
      <c r="AC197" t="s">
        <v>1</v>
      </c>
      <c r="AD197" t="s">
        <v>897</v>
      </c>
      <c r="AE197" t="s">
        <v>900</v>
      </c>
      <c r="AF197">
        <v>0</v>
      </c>
      <c r="AG197">
        <f>SUM(AU197:AU207)</f>
        <v>762</v>
      </c>
      <c r="AH197">
        <v>762</v>
      </c>
      <c r="AI197">
        <f t="shared" ref="AI197:AI207" si="44">AU197/AH197</f>
        <v>8.2677165354330714E-2</v>
      </c>
      <c r="AJ197">
        <v>8.2677165354330714E-2</v>
      </c>
      <c r="AK197">
        <v>8.2677165354330714E-2</v>
      </c>
      <c r="AL197">
        <v>8.2677165354330714E-2</v>
      </c>
      <c r="AM197">
        <v>8.2677165354330714E-2</v>
      </c>
      <c r="AN197">
        <v>8.2677165354330714E-2</v>
      </c>
      <c r="AO197">
        <v>8.2677165354330714E-2</v>
      </c>
      <c r="AP197">
        <v>8.2677165354330714E-2</v>
      </c>
      <c r="AQ197">
        <v>8.2677165354330714E-2</v>
      </c>
      <c r="AR197">
        <v>8.2677165354330714E-2</v>
      </c>
      <c r="AS197">
        <v>8.2677165354330714E-2</v>
      </c>
      <c r="AT197">
        <v>8.2677165354330714E-2</v>
      </c>
      <c r="AU197">
        <v>63</v>
      </c>
      <c r="AV197">
        <v>0</v>
      </c>
      <c r="AW197">
        <v>63</v>
      </c>
      <c r="AX197">
        <v>0</v>
      </c>
      <c r="AY197">
        <v>37</v>
      </c>
      <c r="AZ197">
        <v>0</v>
      </c>
      <c r="BA197">
        <v>37</v>
      </c>
      <c r="BB197">
        <v>0</v>
      </c>
      <c r="BC197">
        <v>26</v>
      </c>
      <c r="BD197">
        <v>0</v>
      </c>
      <c r="BE197">
        <v>26</v>
      </c>
      <c r="BF197">
        <v>0</v>
      </c>
      <c r="BG197">
        <v>0</v>
      </c>
      <c r="BH197">
        <v>0</v>
      </c>
      <c r="BI197">
        <v>0</v>
      </c>
      <c r="BJ197">
        <v>0</v>
      </c>
      <c r="BP197" s="24">
        <v>82</v>
      </c>
      <c r="BQ197" s="24"/>
      <c r="BR197" s="24">
        <v>82</v>
      </c>
      <c r="BS197" s="24"/>
      <c r="BT197" s="24">
        <v>21</v>
      </c>
      <c r="BU197" s="24"/>
      <c r="BV197" s="24">
        <v>21</v>
      </c>
      <c r="BW197" s="24"/>
      <c r="BX197" s="24">
        <v>33</v>
      </c>
      <c r="BY197" s="24">
        <v>19</v>
      </c>
      <c r="BZ197" s="24">
        <v>68</v>
      </c>
      <c r="CA197" s="24">
        <v>63</v>
      </c>
      <c r="CC197">
        <f>BP197*AI197</f>
        <v>6.7795275590551185</v>
      </c>
      <c r="CD197">
        <f>BQ197*AJ197</f>
        <v>0</v>
      </c>
      <c r="CE197">
        <f t="shared" ref="CE197:CN207" si="45">BR197*AK197</f>
        <v>6.7795275590551185</v>
      </c>
      <c r="CF197">
        <f t="shared" si="45"/>
        <v>0</v>
      </c>
      <c r="CG197">
        <f t="shared" si="45"/>
        <v>1.7362204724409449</v>
      </c>
      <c r="CH197">
        <f t="shared" si="45"/>
        <v>0</v>
      </c>
      <c r="CI197">
        <f t="shared" si="45"/>
        <v>1.7362204724409449</v>
      </c>
      <c r="CJ197">
        <f t="shared" si="45"/>
        <v>0</v>
      </c>
      <c r="CK197">
        <f t="shared" si="45"/>
        <v>2.7283464566929134</v>
      </c>
      <c r="CL197">
        <f t="shared" si="45"/>
        <v>1.5708661417322836</v>
      </c>
      <c r="CM197">
        <f t="shared" si="45"/>
        <v>5.6220472440944889</v>
      </c>
      <c r="CN197">
        <f>CA197*AT197</f>
        <v>5.2086614173228352</v>
      </c>
      <c r="CQ197">
        <v>0</v>
      </c>
      <c r="CU197">
        <v>0</v>
      </c>
      <c r="CY197">
        <v>0</v>
      </c>
      <c r="CZ197">
        <v>0</v>
      </c>
      <c r="DA197">
        <v>0</v>
      </c>
      <c r="DB197">
        <v>0</v>
      </c>
    </row>
    <row r="198" spans="1:106" x14ac:dyDescent="0.25">
      <c r="A198">
        <v>592</v>
      </c>
      <c r="B198" t="s">
        <v>901</v>
      </c>
      <c r="C198" t="s">
        <v>897</v>
      </c>
      <c r="D198" t="s">
        <v>902</v>
      </c>
      <c r="E198" t="s">
        <v>316</v>
      </c>
      <c r="F198">
        <v>22</v>
      </c>
      <c r="G198">
        <v>10</v>
      </c>
      <c r="H198">
        <v>2</v>
      </c>
      <c r="I198">
        <v>1</v>
      </c>
      <c r="V198" t="s">
        <v>873</v>
      </c>
      <c r="W198" t="s">
        <v>897</v>
      </c>
      <c r="X198" t="b">
        <v>0</v>
      </c>
      <c r="Y198" t="b">
        <v>0</v>
      </c>
      <c r="Z198" t="s">
        <v>903</v>
      </c>
      <c r="AA198" t="s">
        <v>498</v>
      </c>
      <c r="AB198" t="s">
        <v>316</v>
      </c>
      <c r="AC198" t="s">
        <v>1</v>
      </c>
      <c r="AD198" t="s">
        <v>897</v>
      </c>
      <c r="AE198" t="s">
        <v>900</v>
      </c>
      <c r="AF198">
        <v>0</v>
      </c>
      <c r="AH198">
        <v>762</v>
      </c>
      <c r="AI198">
        <f t="shared" si="44"/>
        <v>0.13910761154855644</v>
      </c>
      <c r="AJ198">
        <v>0.13910761154855644</v>
      </c>
      <c r="AK198">
        <v>0.13910761154855644</v>
      </c>
      <c r="AL198">
        <v>0.13910761154855644</v>
      </c>
      <c r="AM198">
        <v>0.13910761154855644</v>
      </c>
      <c r="AN198">
        <v>0.13910761154855644</v>
      </c>
      <c r="AO198">
        <v>0.13910761154855644</v>
      </c>
      <c r="AP198">
        <v>0.13910761154855644</v>
      </c>
      <c r="AQ198">
        <v>0.13910761154855644</v>
      </c>
      <c r="AR198">
        <v>0.13910761154855644</v>
      </c>
      <c r="AS198">
        <v>0.13910761154855644</v>
      </c>
      <c r="AT198">
        <v>0.13910761154855644</v>
      </c>
      <c r="AU198">
        <v>106</v>
      </c>
      <c r="AV198">
        <v>0</v>
      </c>
      <c r="AW198">
        <v>106</v>
      </c>
      <c r="AX198">
        <v>0</v>
      </c>
      <c r="AY198">
        <v>52</v>
      </c>
      <c r="AZ198">
        <v>0</v>
      </c>
      <c r="BA198">
        <v>52</v>
      </c>
      <c r="BB198">
        <v>0</v>
      </c>
      <c r="BC198">
        <v>54</v>
      </c>
      <c r="BD198">
        <v>0</v>
      </c>
      <c r="BE198">
        <v>54</v>
      </c>
      <c r="BF198">
        <v>0</v>
      </c>
      <c r="BG198">
        <v>0</v>
      </c>
      <c r="BH198">
        <v>0</v>
      </c>
      <c r="BI198">
        <v>0</v>
      </c>
      <c r="BJ198">
        <v>0</v>
      </c>
      <c r="BP198" s="24">
        <v>82</v>
      </c>
      <c r="BQ198" s="24"/>
      <c r="BR198" s="24">
        <v>82</v>
      </c>
      <c r="BS198" s="24"/>
      <c r="BT198" s="24">
        <v>21</v>
      </c>
      <c r="BU198" s="24"/>
      <c r="BV198" s="24">
        <v>21</v>
      </c>
      <c r="BW198" s="24"/>
      <c r="BX198" s="24">
        <v>33</v>
      </c>
      <c r="BY198" s="24">
        <v>19</v>
      </c>
      <c r="BZ198" s="24">
        <v>68</v>
      </c>
      <c r="CA198" s="24">
        <v>63</v>
      </c>
      <c r="CC198">
        <f t="shared" ref="CC198:CD207" si="46">BP198*AI198</f>
        <v>11.406824146981629</v>
      </c>
      <c r="CD198">
        <f t="shared" si="46"/>
        <v>0</v>
      </c>
      <c r="CE198">
        <f t="shared" si="45"/>
        <v>11.406824146981629</v>
      </c>
      <c r="CF198">
        <f t="shared" si="45"/>
        <v>0</v>
      </c>
      <c r="CG198">
        <f t="shared" si="45"/>
        <v>2.9212598425196852</v>
      </c>
      <c r="CH198">
        <f t="shared" si="45"/>
        <v>0</v>
      </c>
      <c r="CI198">
        <f t="shared" si="45"/>
        <v>2.9212598425196852</v>
      </c>
      <c r="CJ198">
        <f t="shared" si="45"/>
        <v>0</v>
      </c>
      <c r="CK198">
        <f t="shared" si="45"/>
        <v>4.5905511811023629</v>
      </c>
      <c r="CL198">
        <f t="shared" si="45"/>
        <v>2.6430446194225725</v>
      </c>
      <c r="CM198">
        <f t="shared" si="45"/>
        <v>9.4593175853018376</v>
      </c>
      <c r="CN198">
        <f t="shared" si="45"/>
        <v>8.7637795275590555</v>
      </c>
      <c r="CQ198">
        <v>0</v>
      </c>
      <c r="CU198">
        <v>0</v>
      </c>
      <c r="CY198">
        <v>0</v>
      </c>
      <c r="CZ198">
        <v>0</v>
      </c>
      <c r="DA198">
        <v>0</v>
      </c>
      <c r="DB198">
        <v>0</v>
      </c>
    </row>
    <row r="199" spans="1:106" x14ac:dyDescent="0.25">
      <c r="A199">
        <v>595</v>
      </c>
      <c r="B199" t="s">
        <v>904</v>
      </c>
      <c r="C199" t="s">
        <v>897</v>
      </c>
      <c r="D199" t="s">
        <v>905</v>
      </c>
      <c r="E199" t="s">
        <v>316</v>
      </c>
      <c r="F199">
        <v>22</v>
      </c>
      <c r="G199">
        <v>10</v>
      </c>
      <c r="H199">
        <v>3</v>
      </c>
      <c r="I199">
        <v>1</v>
      </c>
      <c r="V199" t="s">
        <v>873</v>
      </c>
      <c r="W199" t="s">
        <v>897</v>
      </c>
      <c r="X199" t="b">
        <v>0</v>
      </c>
      <c r="Y199" t="b">
        <v>0</v>
      </c>
      <c r="Z199" t="s">
        <v>906</v>
      </c>
      <c r="AA199" t="s">
        <v>498</v>
      </c>
      <c r="AB199" t="s">
        <v>316</v>
      </c>
      <c r="AC199" t="s">
        <v>1</v>
      </c>
      <c r="AD199" t="s">
        <v>897</v>
      </c>
      <c r="AE199" t="s">
        <v>900</v>
      </c>
      <c r="AF199">
        <v>0</v>
      </c>
      <c r="AH199">
        <v>762</v>
      </c>
      <c r="AI199">
        <f t="shared" si="44"/>
        <v>0.13910761154855644</v>
      </c>
      <c r="AJ199">
        <v>0.13910761154855644</v>
      </c>
      <c r="AK199">
        <v>0.13910761154855644</v>
      </c>
      <c r="AL199">
        <v>0.13910761154855644</v>
      </c>
      <c r="AM199">
        <v>0.13910761154855644</v>
      </c>
      <c r="AN199">
        <v>0.13910761154855644</v>
      </c>
      <c r="AO199">
        <v>0.13910761154855644</v>
      </c>
      <c r="AP199">
        <v>0.13910761154855644</v>
      </c>
      <c r="AQ199">
        <v>0.13910761154855644</v>
      </c>
      <c r="AR199">
        <v>0.13910761154855644</v>
      </c>
      <c r="AS199">
        <v>0.13910761154855644</v>
      </c>
      <c r="AT199">
        <v>0.13910761154855644</v>
      </c>
      <c r="AU199">
        <v>106</v>
      </c>
      <c r="AV199">
        <v>0</v>
      </c>
      <c r="AW199">
        <v>106</v>
      </c>
      <c r="AX199">
        <v>0</v>
      </c>
      <c r="AY199">
        <v>88</v>
      </c>
      <c r="AZ199">
        <v>0</v>
      </c>
      <c r="BA199">
        <v>88</v>
      </c>
      <c r="BB199">
        <v>0</v>
      </c>
      <c r="BC199">
        <v>18</v>
      </c>
      <c r="BD199">
        <v>0</v>
      </c>
      <c r="BE199">
        <v>18</v>
      </c>
      <c r="BF199">
        <v>0</v>
      </c>
      <c r="BG199">
        <v>0</v>
      </c>
      <c r="BH199">
        <v>0</v>
      </c>
      <c r="BI199">
        <v>0</v>
      </c>
      <c r="BJ199">
        <v>0</v>
      </c>
      <c r="BP199" s="24">
        <v>82</v>
      </c>
      <c r="BQ199" s="24"/>
      <c r="BR199" s="24">
        <v>82</v>
      </c>
      <c r="BS199" s="24"/>
      <c r="BT199" s="24">
        <v>21</v>
      </c>
      <c r="BU199" s="24"/>
      <c r="BV199" s="24">
        <v>21</v>
      </c>
      <c r="BW199" s="24"/>
      <c r="BX199" s="24">
        <v>33</v>
      </c>
      <c r="BY199" s="24">
        <v>19</v>
      </c>
      <c r="BZ199" s="24">
        <v>68</v>
      </c>
      <c r="CA199" s="24">
        <v>63</v>
      </c>
      <c r="CC199">
        <f t="shared" si="46"/>
        <v>11.406824146981629</v>
      </c>
      <c r="CD199">
        <f t="shared" si="46"/>
        <v>0</v>
      </c>
      <c r="CE199">
        <f t="shared" si="45"/>
        <v>11.406824146981629</v>
      </c>
      <c r="CF199">
        <f t="shared" si="45"/>
        <v>0</v>
      </c>
      <c r="CG199">
        <f t="shared" si="45"/>
        <v>2.9212598425196852</v>
      </c>
      <c r="CH199">
        <f t="shared" si="45"/>
        <v>0</v>
      </c>
      <c r="CI199">
        <f t="shared" si="45"/>
        <v>2.9212598425196852</v>
      </c>
      <c r="CJ199">
        <f t="shared" si="45"/>
        <v>0</v>
      </c>
      <c r="CK199">
        <f t="shared" si="45"/>
        <v>4.5905511811023629</v>
      </c>
      <c r="CL199">
        <f t="shared" si="45"/>
        <v>2.6430446194225725</v>
      </c>
      <c r="CM199">
        <f t="shared" si="45"/>
        <v>9.4593175853018376</v>
      </c>
      <c r="CN199">
        <f t="shared" si="45"/>
        <v>8.7637795275590555</v>
      </c>
      <c r="CQ199">
        <v>0</v>
      </c>
      <c r="CU199">
        <v>0</v>
      </c>
      <c r="CY199">
        <v>0</v>
      </c>
      <c r="CZ199">
        <v>0</v>
      </c>
      <c r="DA199">
        <v>0</v>
      </c>
      <c r="DB199">
        <v>0</v>
      </c>
    </row>
    <row r="200" spans="1:106" x14ac:dyDescent="0.25">
      <c r="A200">
        <v>598</v>
      </c>
      <c r="B200" t="s">
        <v>495</v>
      </c>
      <c r="C200" t="s">
        <v>897</v>
      </c>
      <c r="D200" t="s">
        <v>907</v>
      </c>
      <c r="E200" t="s">
        <v>316</v>
      </c>
      <c r="F200">
        <v>22</v>
      </c>
      <c r="G200">
        <v>10</v>
      </c>
      <c r="H200">
        <v>4</v>
      </c>
      <c r="I200">
        <v>1</v>
      </c>
      <c r="V200" t="s">
        <v>873</v>
      </c>
      <c r="W200" t="s">
        <v>897</v>
      </c>
      <c r="X200" t="b">
        <v>0</v>
      </c>
      <c r="Y200" t="b">
        <v>0</v>
      </c>
      <c r="Z200" t="s">
        <v>908</v>
      </c>
      <c r="AA200" t="s">
        <v>498</v>
      </c>
      <c r="AB200" t="s">
        <v>316</v>
      </c>
      <c r="AC200" t="s">
        <v>1</v>
      </c>
      <c r="AD200" t="s">
        <v>897</v>
      </c>
      <c r="AE200" t="s">
        <v>900</v>
      </c>
      <c r="AF200">
        <v>0</v>
      </c>
      <c r="AH200">
        <v>762</v>
      </c>
      <c r="AI200">
        <f t="shared" si="44"/>
        <v>8.3989501312335957E-2</v>
      </c>
      <c r="AJ200">
        <v>8.3989501312335957E-2</v>
      </c>
      <c r="AK200">
        <v>8.3989501312335957E-2</v>
      </c>
      <c r="AL200">
        <v>8.3989501312335957E-2</v>
      </c>
      <c r="AM200">
        <v>8.3989501312335957E-2</v>
      </c>
      <c r="AN200">
        <v>8.3989501312335957E-2</v>
      </c>
      <c r="AO200">
        <v>8.3989501312335957E-2</v>
      </c>
      <c r="AP200">
        <v>8.3989501312335957E-2</v>
      </c>
      <c r="AQ200">
        <v>8.3989501312335957E-2</v>
      </c>
      <c r="AR200">
        <v>8.3989501312335957E-2</v>
      </c>
      <c r="AS200">
        <v>8.3989501312335957E-2</v>
      </c>
      <c r="AT200">
        <v>8.3989501312335957E-2</v>
      </c>
      <c r="AU200">
        <v>64</v>
      </c>
      <c r="AV200">
        <v>1</v>
      </c>
      <c r="AW200">
        <v>63</v>
      </c>
      <c r="AX200">
        <v>0</v>
      </c>
      <c r="AY200">
        <v>57</v>
      </c>
      <c r="AZ200">
        <v>0</v>
      </c>
      <c r="BA200">
        <v>57</v>
      </c>
      <c r="BB200">
        <v>0</v>
      </c>
      <c r="BC200">
        <v>7</v>
      </c>
      <c r="BD200">
        <v>1</v>
      </c>
      <c r="BE200">
        <v>6</v>
      </c>
      <c r="BF200">
        <v>0</v>
      </c>
      <c r="BG200">
        <v>0</v>
      </c>
      <c r="BH200">
        <v>0</v>
      </c>
      <c r="BI200">
        <v>0</v>
      </c>
      <c r="BJ200">
        <v>0</v>
      </c>
      <c r="BP200" s="24">
        <v>82</v>
      </c>
      <c r="BQ200" s="24"/>
      <c r="BR200" s="24">
        <v>82</v>
      </c>
      <c r="BS200" s="24"/>
      <c r="BT200" s="24">
        <v>21</v>
      </c>
      <c r="BU200" s="24"/>
      <c r="BV200" s="24">
        <v>21</v>
      </c>
      <c r="BW200" s="24"/>
      <c r="BX200" s="24">
        <v>33</v>
      </c>
      <c r="BY200" s="24">
        <v>19</v>
      </c>
      <c r="BZ200" s="24">
        <v>68</v>
      </c>
      <c r="CA200" s="24">
        <v>63</v>
      </c>
      <c r="CC200">
        <f t="shared" si="46"/>
        <v>6.8871391076115485</v>
      </c>
      <c r="CD200">
        <f t="shared" si="46"/>
        <v>0</v>
      </c>
      <c r="CE200">
        <f t="shared" si="45"/>
        <v>6.8871391076115485</v>
      </c>
      <c r="CF200">
        <f t="shared" si="45"/>
        <v>0</v>
      </c>
      <c r="CG200">
        <f t="shared" si="45"/>
        <v>1.7637795275590551</v>
      </c>
      <c r="CH200">
        <f t="shared" si="45"/>
        <v>0</v>
      </c>
      <c r="CI200">
        <f t="shared" si="45"/>
        <v>1.7637795275590551</v>
      </c>
      <c r="CJ200">
        <f t="shared" si="45"/>
        <v>0</v>
      </c>
      <c r="CK200">
        <f t="shared" si="45"/>
        <v>2.7716535433070866</v>
      </c>
      <c r="CL200">
        <f t="shared" si="45"/>
        <v>1.5958005249343832</v>
      </c>
      <c r="CM200">
        <f t="shared" si="45"/>
        <v>5.7112860892388451</v>
      </c>
      <c r="CN200">
        <f t="shared" si="45"/>
        <v>5.2913385826771648</v>
      </c>
      <c r="CQ200">
        <v>0</v>
      </c>
      <c r="CU200">
        <v>0</v>
      </c>
      <c r="CY200">
        <v>0</v>
      </c>
      <c r="CZ200">
        <v>0</v>
      </c>
      <c r="DA200">
        <v>0</v>
      </c>
      <c r="DB200">
        <v>0</v>
      </c>
    </row>
    <row r="201" spans="1:106" x14ac:dyDescent="0.25">
      <c r="A201">
        <v>601</v>
      </c>
      <c r="B201" t="s">
        <v>909</v>
      </c>
      <c r="C201" t="s">
        <v>897</v>
      </c>
      <c r="D201" t="s">
        <v>910</v>
      </c>
      <c r="E201" t="s">
        <v>316</v>
      </c>
      <c r="F201">
        <v>22</v>
      </c>
      <c r="G201">
        <v>10</v>
      </c>
      <c r="H201">
        <v>5</v>
      </c>
      <c r="I201">
        <v>1</v>
      </c>
      <c r="V201" t="s">
        <v>873</v>
      </c>
      <c r="W201" t="s">
        <v>897</v>
      </c>
      <c r="X201" t="b">
        <v>0</v>
      </c>
      <c r="Y201" t="b">
        <v>0</v>
      </c>
      <c r="Z201" t="s">
        <v>911</v>
      </c>
      <c r="AA201" t="s">
        <v>498</v>
      </c>
      <c r="AB201" t="s">
        <v>316</v>
      </c>
      <c r="AC201" t="s">
        <v>1</v>
      </c>
      <c r="AD201" t="s">
        <v>897</v>
      </c>
      <c r="AE201" t="s">
        <v>900</v>
      </c>
      <c r="AF201">
        <v>0</v>
      </c>
      <c r="AH201">
        <v>762</v>
      </c>
      <c r="AI201">
        <f t="shared" si="44"/>
        <v>8.3989501312335957E-2</v>
      </c>
      <c r="AJ201">
        <v>8.3989501312335957E-2</v>
      </c>
      <c r="AK201">
        <v>8.3989501312335957E-2</v>
      </c>
      <c r="AL201">
        <v>8.3989501312335957E-2</v>
      </c>
      <c r="AM201">
        <v>8.3989501312335957E-2</v>
      </c>
      <c r="AN201">
        <v>8.3989501312335957E-2</v>
      </c>
      <c r="AO201">
        <v>8.3989501312335957E-2</v>
      </c>
      <c r="AP201">
        <v>8.3989501312335957E-2</v>
      </c>
      <c r="AQ201">
        <v>8.3989501312335957E-2</v>
      </c>
      <c r="AR201">
        <v>8.3989501312335957E-2</v>
      </c>
      <c r="AS201">
        <v>8.3989501312335957E-2</v>
      </c>
      <c r="AT201">
        <v>8.3989501312335957E-2</v>
      </c>
      <c r="AU201">
        <v>64</v>
      </c>
      <c r="AV201">
        <v>0</v>
      </c>
      <c r="AW201">
        <v>64</v>
      </c>
      <c r="AX201">
        <v>0</v>
      </c>
      <c r="AY201">
        <v>44</v>
      </c>
      <c r="AZ201">
        <v>0</v>
      </c>
      <c r="BA201">
        <v>44</v>
      </c>
      <c r="BB201">
        <v>0</v>
      </c>
      <c r="BC201">
        <v>20</v>
      </c>
      <c r="BD201">
        <v>0</v>
      </c>
      <c r="BE201">
        <v>20</v>
      </c>
      <c r="BF201">
        <v>0</v>
      </c>
      <c r="BG201">
        <v>0</v>
      </c>
      <c r="BH201">
        <v>0</v>
      </c>
      <c r="BI201">
        <v>0</v>
      </c>
      <c r="BJ201">
        <v>0</v>
      </c>
      <c r="BP201" s="24">
        <v>82</v>
      </c>
      <c r="BQ201" s="24"/>
      <c r="BR201" s="24">
        <v>82</v>
      </c>
      <c r="BS201" s="24"/>
      <c r="BT201" s="24">
        <v>21</v>
      </c>
      <c r="BU201" s="24"/>
      <c r="BV201" s="24">
        <v>21</v>
      </c>
      <c r="BW201" s="24"/>
      <c r="BX201" s="24">
        <v>33</v>
      </c>
      <c r="BY201" s="24">
        <v>19</v>
      </c>
      <c r="BZ201" s="24">
        <v>68</v>
      </c>
      <c r="CA201" s="24">
        <v>63</v>
      </c>
      <c r="CC201">
        <f t="shared" si="46"/>
        <v>6.8871391076115485</v>
      </c>
      <c r="CD201">
        <f t="shared" si="46"/>
        <v>0</v>
      </c>
      <c r="CE201">
        <f t="shared" si="45"/>
        <v>6.8871391076115485</v>
      </c>
      <c r="CF201">
        <f t="shared" si="45"/>
        <v>0</v>
      </c>
      <c r="CG201">
        <f t="shared" si="45"/>
        <v>1.7637795275590551</v>
      </c>
      <c r="CH201">
        <f t="shared" si="45"/>
        <v>0</v>
      </c>
      <c r="CI201">
        <f t="shared" si="45"/>
        <v>1.7637795275590551</v>
      </c>
      <c r="CJ201">
        <f t="shared" si="45"/>
        <v>0</v>
      </c>
      <c r="CK201">
        <f t="shared" si="45"/>
        <v>2.7716535433070866</v>
      </c>
      <c r="CL201">
        <f t="shared" si="45"/>
        <v>1.5958005249343832</v>
      </c>
      <c r="CM201">
        <f t="shared" si="45"/>
        <v>5.7112860892388451</v>
      </c>
      <c r="CN201">
        <f t="shared" si="45"/>
        <v>5.2913385826771648</v>
      </c>
      <c r="CQ201">
        <v>0</v>
      </c>
      <c r="CU201">
        <v>0</v>
      </c>
      <c r="CY201">
        <v>0</v>
      </c>
      <c r="CZ201">
        <v>0</v>
      </c>
      <c r="DA201">
        <v>0</v>
      </c>
      <c r="DB201">
        <v>0</v>
      </c>
    </row>
    <row r="202" spans="1:106" x14ac:dyDescent="0.25">
      <c r="A202">
        <v>604</v>
      </c>
      <c r="B202" t="s">
        <v>912</v>
      </c>
      <c r="C202" t="s">
        <v>897</v>
      </c>
      <c r="D202" t="s">
        <v>913</v>
      </c>
      <c r="E202" t="s">
        <v>316</v>
      </c>
      <c r="F202">
        <v>22</v>
      </c>
      <c r="G202">
        <v>10</v>
      </c>
      <c r="H202">
        <v>6</v>
      </c>
      <c r="I202">
        <v>1</v>
      </c>
      <c r="V202" t="s">
        <v>873</v>
      </c>
      <c r="W202" t="s">
        <v>897</v>
      </c>
      <c r="X202" t="b">
        <v>0</v>
      </c>
      <c r="Y202" t="b">
        <v>0</v>
      </c>
      <c r="Z202" t="s">
        <v>914</v>
      </c>
      <c r="AA202" t="s">
        <v>498</v>
      </c>
      <c r="AB202" t="s">
        <v>316</v>
      </c>
      <c r="AC202" t="s">
        <v>1</v>
      </c>
      <c r="AD202" t="s">
        <v>897</v>
      </c>
      <c r="AE202" t="s">
        <v>900</v>
      </c>
      <c r="AF202">
        <v>0</v>
      </c>
      <c r="AH202">
        <v>762</v>
      </c>
      <c r="AI202">
        <f t="shared" si="44"/>
        <v>0.13910761154855644</v>
      </c>
      <c r="AJ202">
        <v>0.13910761154855644</v>
      </c>
      <c r="AK202">
        <v>0.13910761154855644</v>
      </c>
      <c r="AL202">
        <v>0.13910761154855644</v>
      </c>
      <c r="AM202">
        <v>0.13910761154855644</v>
      </c>
      <c r="AN202">
        <v>0.13910761154855644</v>
      </c>
      <c r="AO202">
        <v>0.13910761154855644</v>
      </c>
      <c r="AP202">
        <v>0.13910761154855644</v>
      </c>
      <c r="AQ202">
        <v>0.13910761154855644</v>
      </c>
      <c r="AR202">
        <v>0.13910761154855644</v>
      </c>
      <c r="AS202">
        <v>0.13910761154855644</v>
      </c>
      <c r="AT202">
        <v>0.13910761154855644</v>
      </c>
      <c r="AU202">
        <v>106</v>
      </c>
      <c r="AV202">
        <v>0</v>
      </c>
      <c r="AW202">
        <v>106</v>
      </c>
      <c r="AX202">
        <v>0</v>
      </c>
      <c r="AY202">
        <v>91</v>
      </c>
      <c r="AZ202">
        <v>0</v>
      </c>
      <c r="BA202">
        <v>91</v>
      </c>
      <c r="BB202">
        <v>0</v>
      </c>
      <c r="BC202">
        <v>15</v>
      </c>
      <c r="BD202">
        <v>0</v>
      </c>
      <c r="BE202">
        <v>15</v>
      </c>
      <c r="BF202">
        <v>0</v>
      </c>
      <c r="BG202">
        <v>0</v>
      </c>
      <c r="BH202">
        <v>0</v>
      </c>
      <c r="BI202">
        <v>0</v>
      </c>
      <c r="BJ202">
        <v>0</v>
      </c>
      <c r="BP202" s="24">
        <v>82</v>
      </c>
      <c r="BQ202" s="24"/>
      <c r="BR202" s="24">
        <v>82</v>
      </c>
      <c r="BS202" s="24"/>
      <c r="BT202" s="24">
        <v>21</v>
      </c>
      <c r="BU202" s="24"/>
      <c r="BV202" s="24">
        <v>21</v>
      </c>
      <c r="BW202" s="24"/>
      <c r="BX202" s="24">
        <v>33</v>
      </c>
      <c r="BY202" s="24">
        <v>19</v>
      </c>
      <c r="BZ202" s="24">
        <v>68</v>
      </c>
      <c r="CA202" s="24">
        <v>63</v>
      </c>
      <c r="CC202">
        <f t="shared" si="46"/>
        <v>11.406824146981629</v>
      </c>
      <c r="CD202">
        <f t="shared" si="46"/>
        <v>0</v>
      </c>
      <c r="CE202">
        <f t="shared" si="45"/>
        <v>11.406824146981629</v>
      </c>
      <c r="CF202">
        <f t="shared" si="45"/>
        <v>0</v>
      </c>
      <c r="CG202">
        <f t="shared" si="45"/>
        <v>2.9212598425196852</v>
      </c>
      <c r="CH202">
        <f t="shared" si="45"/>
        <v>0</v>
      </c>
      <c r="CI202">
        <f t="shared" si="45"/>
        <v>2.9212598425196852</v>
      </c>
      <c r="CJ202">
        <f t="shared" si="45"/>
        <v>0</v>
      </c>
      <c r="CK202">
        <f t="shared" si="45"/>
        <v>4.5905511811023629</v>
      </c>
      <c r="CL202">
        <f t="shared" si="45"/>
        <v>2.6430446194225725</v>
      </c>
      <c r="CM202">
        <f t="shared" si="45"/>
        <v>9.4593175853018376</v>
      </c>
      <c r="CN202">
        <f t="shared" si="45"/>
        <v>8.7637795275590555</v>
      </c>
      <c r="CQ202">
        <v>0</v>
      </c>
      <c r="CU202">
        <v>0</v>
      </c>
      <c r="CY202">
        <v>0</v>
      </c>
      <c r="CZ202">
        <v>0</v>
      </c>
      <c r="DA202">
        <v>0</v>
      </c>
      <c r="DB202">
        <v>0</v>
      </c>
    </row>
    <row r="203" spans="1:106" x14ac:dyDescent="0.25">
      <c r="A203">
        <v>607</v>
      </c>
      <c r="B203" t="s">
        <v>915</v>
      </c>
      <c r="C203" t="s">
        <v>897</v>
      </c>
      <c r="D203" t="s">
        <v>916</v>
      </c>
      <c r="E203" t="s">
        <v>316</v>
      </c>
      <c r="F203">
        <v>22</v>
      </c>
      <c r="G203">
        <v>10</v>
      </c>
      <c r="H203">
        <v>7</v>
      </c>
      <c r="I203">
        <v>1</v>
      </c>
      <c r="V203" t="s">
        <v>873</v>
      </c>
      <c r="W203" t="s">
        <v>897</v>
      </c>
      <c r="X203" t="b">
        <v>0</v>
      </c>
      <c r="Y203" t="b">
        <v>0</v>
      </c>
      <c r="Z203" t="s">
        <v>917</v>
      </c>
      <c r="AA203" t="s">
        <v>498</v>
      </c>
      <c r="AB203" t="s">
        <v>316</v>
      </c>
      <c r="AC203" t="s">
        <v>1</v>
      </c>
      <c r="AD203" t="s">
        <v>897</v>
      </c>
      <c r="AE203" t="s">
        <v>900</v>
      </c>
      <c r="AF203">
        <v>0</v>
      </c>
      <c r="AH203">
        <v>762</v>
      </c>
      <c r="AI203">
        <f t="shared" si="44"/>
        <v>2.7559055118110236E-2</v>
      </c>
      <c r="AJ203">
        <v>2.7559055118110236E-2</v>
      </c>
      <c r="AK203">
        <v>2.7559055118110236E-2</v>
      </c>
      <c r="AL203">
        <v>2.7559055118110236E-2</v>
      </c>
      <c r="AM203">
        <v>2.7559055118110236E-2</v>
      </c>
      <c r="AN203">
        <v>2.7559055118110236E-2</v>
      </c>
      <c r="AO203">
        <v>2.7559055118110236E-2</v>
      </c>
      <c r="AP203">
        <v>2.7559055118110236E-2</v>
      </c>
      <c r="AQ203">
        <v>2.7559055118110236E-2</v>
      </c>
      <c r="AR203">
        <v>2.7559055118110236E-2</v>
      </c>
      <c r="AS203">
        <v>2.7559055118110236E-2</v>
      </c>
      <c r="AT203">
        <v>2.7559055118110236E-2</v>
      </c>
      <c r="AU203">
        <v>21</v>
      </c>
      <c r="AV203">
        <v>0</v>
      </c>
      <c r="AW203">
        <v>21</v>
      </c>
      <c r="AX203">
        <v>0</v>
      </c>
      <c r="AY203">
        <v>20</v>
      </c>
      <c r="AZ203">
        <v>0</v>
      </c>
      <c r="BA203">
        <v>20</v>
      </c>
      <c r="BB203">
        <v>0</v>
      </c>
      <c r="BC203">
        <v>1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P203" s="24">
        <v>82</v>
      </c>
      <c r="BQ203" s="24"/>
      <c r="BR203" s="24">
        <v>82</v>
      </c>
      <c r="BS203" s="24"/>
      <c r="BT203" s="24">
        <v>21</v>
      </c>
      <c r="BU203" s="24"/>
      <c r="BV203" s="24">
        <v>21</v>
      </c>
      <c r="BW203" s="24"/>
      <c r="BX203" s="24">
        <v>33</v>
      </c>
      <c r="BY203" s="24">
        <v>19</v>
      </c>
      <c r="BZ203" s="24">
        <v>68</v>
      </c>
      <c r="CA203" s="24">
        <v>63</v>
      </c>
      <c r="CC203">
        <f t="shared" si="46"/>
        <v>2.2598425196850394</v>
      </c>
      <c r="CD203">
        <f t="shared" si="46"/>
        <v>0</v>
      </c>
      <c r="CE203">
        <f t="shared" si="45"/>
        <v>2.2598425196850394</v>
      </c>
      <c r="CF203">
        <f t="shared" si="45"/>
        <v>0</v>
      </c>
      <c r="CG203">
        <f t="shared" si="45"/>
        <v>0.57874015748031493</v>
      </c>
      <c r="CH203">
        <f t="shared" si="45"/>
        <v>0</v>
      </c>
      <c r="CI203">
        <f t="shared" si="45"/>
        <v>0.57874015748031493</v>
      </c>
      <c r="CJ203">
        <f t="shared" si="45"/>
        <v>0</v>
      </c>
      <c r="CK203">
        <f t="shared" si="45"/>
        <v>0.90944881889763773</v>
      </c>
      <c r="CL203">
        <f t="shared" si="45"/>
        <v>0.52362204724409445</v>
      </c>
      <c r="CM203">
        <f t="shared" si="45"/>
        <v>1.8740157480314961</v>
      </c>
      <c r="CN203">
        <f t="shared" si="45"/>
        <v>1.7362204724409449</v>
      </c>
      <c r="CQ203">
        <v>0</v>
      </c>
      <c r="CU203">
        <v>0</v>
      </c>
      <c r="CY203">
        <v>0</v>
      </c>
      <c r="CZ203">
        <v>0</v>
      </c>
      <c r="DA203">
        <v>0</v>
      </c>
      <c r="DB203">
        <v>0</v>
      </c>
    </row>
    <row r="204" spans="1:106" x14ac:dyDescent="0.25">
      <c r="A204">
        <v>610</v>
      </c>
      <c r="B204" t="s">
        <v>918</v>
      </c>
      <c r="C204" t="s">
        <v>897</v>
      </c>
      <c r="D204" t="s">
        <v>919</v>
      </c>
      <c r="E204" t="s">
        <v>316</v>
      </c>
      <c r="F204">
        <v>22</v>
      </c>
      <c r="G204">
        <v>10</v>
      </c>
      <c r="H204">
        <v>8</v>
      </c>
      <c r="I204">
        <v>1</v>
      </c>
      <c r="V204" t="s">
        <v>873</v>
      </c>
      <c r="W204" t="s">
        <v>897</v>
      </c>
      <c r="X204" t="b">
        <v>0</v>
      </c>
      <c r="Y204" t="b">
        <v>0</v>
      </c>
      <c r="Z204" t="s">
        <v>920</v>
      </c>
      <c r="AA204" t="s">
        <v>498</v>
      </c>
      <c r="AB204" t="s">
        <v>316</v>
      </c>
      <c r="AC204" t="s">
        <v>1</v>
      </c>
      <c r="AD204" t="s">
        <v>897</v>
      </c>
      <c r="AE204" t="s">
        <v>900</v>
      </c>
      <c r="AF204">
        <v>0</v>
      </c>
      <c r="AH204">
        <v>762</v>
      </c>
      <c r="AI204">
        <f t="shared" si="44"/>
        <v>5.5118110236220472E-2</v>
      </c>
      <c r="AJ204">
        <v>5.5118110236220472E-2</v>
      </c>
      <c r="AK204">
        <v>5.5118110236220472E-2</v>
      </c>
      <c r="AL204">
        <v>5.5118110236220472E-2</v>
      </c>
      <c r="AM204">
        <v>5.5118110236220472E-2</v>
      </c>
      <c r="AN204">
        <v>5.5118110236220472E-2</v>
      </c>
      <c r="AO204">
        <v>5.5118110236220472E-2</v>
      </c>
      <c r="AP204">
        <v>5.5118110236220472E-2</v>
      </c>
      <c r="AQ204">
        <v>5.5118110236220472E-2</v>
      </c>
      <c r="AR204">
        <v>5.5118110236220472E-2</v>
      </c>
      <c r="AS204">
        <v>5.5118110236220472E-2</v>
      </c>
      <c r="AT204">
        <v>5.5118110236220472E-2</v>
      </c>
      <c r="AU204">
        <v>42</v>
      </c>
      <c r="AV204">
        <v>0</v>
      </c>
      <c r="AW204">
        <v>42</v>
      </c>
      <c r="AX204">
        <v>0</v>
      </c>
      <c r="AY204">
        <v>40</v>
      </c>
      <c r="AZ204">
        <v>0</v>
      </c>
      <c r="BA204">
        <v>40</v>
      </c>
      <c r="BB204">
        <v>0</v>
      </c>
      <c r="BC204">
        <v>2</v>
      </c>
      <c r="BD204">
        <v>0</v>
      </c>
      <c r="BE204">
        <v>2</v>
      </c>
      <c r="BF204">
        <v>0</v>
      </c>
      <c r="BG204">
        <v>0</v>
      </c>
      <c r="BH204">
        <v>0</v>
      </c>
      <c r="BI204">
        <v>0</v>
      </c>
      <c r="BJ204">
        <v>0</v>
      </c>
      <c r="BP204" s="24">
        <v>82</v>
      </c>
      <c r="BQ204" s="24"/>
      <c r="BR204" s="24">
        <v>82</v>
      </c>
      <c r="BS204" s="24"/>
      <c r="BT204" s="24">
        <v>21</v>
      </c>
      <c r="BU204" s="24"/>
      <c r="BV204" s="24">
        <v>21</v>
      </c>
      <c r="BW204" s="24"/>
      <c r="BX204" s="24">
        <v>33</v>
      </c>
      <c r="BY204" s="24">
        <v>19</v>
      </c>
      <c r="BZ204" s="24">
        <v>68</v>
      </c>
      <c r="CA204" s="24">
        <v>63</v>
      </c>
      <c r="CC204">
        <f t="shared" si="46"/>
        <v>4.5196850393700787</v>
      </c>
      <c r="CD204">
        <f t="shared" si="46"/>
        <v>0</v>
      </c>
      <c r="CE204">
        <f t="shared" si="45"/>
        <v>4.5196850393700787</v>
      </c>
      <c r="CF204">
        <f t="shared" si="45"/>
        <v>0</v>
      </c>
      <c r="CG204">
        <f t="shared" si="45"/>
        <v>1.1574803149606299</v>
      </c>
      <c r="CH204">
        <f t="shared" si="45"/>
        <v>0</v>
      </c>
      <c r="CI204">
        <f t="shared" si="45"/>
        <v>1.1574803149606299</v>
      </c>
      <c r="CJ204">
        <f t="shared" si="45"/>
        <v>0</v>
      </c>
      <c r="CK204">
        <f t="shared" si="45"/>
        <v>1.8188976377952755</v>
      </c>
      <c r="CL204">
        <f t="shared" si="45"/>
        <v>1.0472440944881889</v>
      </c>
      <c r="CM204">
        <f t="shared" si="45"/>
        <v>3.7480314960629921</v>
      </c>
      <c r="CN204">
        <f t="shared" si="45"/>
        <v>3.4724409448818898</v>
      </c>
      <c r="CQ204">
        <v>0</v>
      </c>
      <c r="CU204">
        <v>0</v>
      </c>
      <c r="CY204">
        <v>0</v>
      </c>
      <c r="CZ204">
        <v>0</v>
      </c>
      <c r="DA204">
        <v>0</v>
      </c>
      <c r="DB204">
        <v>0</v>
      </c>
    </row>
    <row r="205" spans="1:106" x14ac:dyDescent="0.25">
      <c r="A205">
        <v>613</v>
      </c>
      <c r="B205" t="s">
        <v>901</v>
      </c>
      <c r="C205" t="s">
        <v>897</v>
      </c>
      <c r="D205" t="s">
        <v>921</v>
      </c>
      <c r="E205" t="s">
        <v>316</v>
      </c>
      <c r="F205">
        <v>22</v>
      </c>
      <c r="G205">
        <v>10</v>
      </c>
      <c r="H205">
        <v>9</v>
      </c>
      <c r="I205">
        <v>1</v>
      </c>
      <c r="V205" t="s">
        <v>873</v>
      </c>
      <c r="W205" t="s">
        <v>897</v>
      </c>
      <c r="X205" t="b">
        <v>0</v>
      </c>
      <c r="Y205" t="b">
        <v>0</v>
      </c>
      <c r="Z205" t="s">
        <v>903</v>
      </c>
      <c r="AA205" t="s">
        <v>498</v>
      </c>
      <c r="AB205" t="s">
        <v>316</v>
      </c>
      <c r="AC205" t="s">
        <v>1</v>
      </c>
      <c r="AD205" t="s">
        <v>897</v>
      </c>
      <c r="AE205" t="s">
        <v>900</v>
      </c>
      <c r="AF205">
        <v>0</v>
      </c>
      <c r="AH205">
        <v>762</v>
      </c>
      <c r="AI205">
        <f t="shared" si="44"/>
        <v>8.2677165354330714E-2</v>
      </c>
      <c r="AJ205">
        <v>8.2677165354330714E-2</v>
      </c>
      <c r="AK205">
        <v>8.2677165354330714E-2</v>
      </c>
      <c r="AL205">
        <v>8.2677165354330714E-2</v>
      </c>
      <c r="AM205">
        <v>8.2677165354330714E-2</v>
      </c>
      <c r="AN205">
        <v>8.2677165354330714E-2</v>
      </c>
      <c r="AO205">
        <v>8.2677165354330714E-2</v>
      </c>
      <c r="AP205">
        <v>8.2677165354330714E-2</v>
      </c>
      <c r="AQ205">
        <v>8.2677165354330714E-2</v>
      </c>
      <c r="AR205">
        <v>8.2677165354330714E-2</v>
      </c>
      <c r="AS205">
        <v>8.2677165354330714E-2</v>
      </c>
      <c r="AT205">
        <v>8.2677165354330714E-2</v>
      </c>
      <c r="AU205">
        <v>63</v>
      </c>
      <c r="AV205">
        <v>0</v>
      </c>
      <c r="AW205">
        <v>63</v>
      </c>
      <c r="AX205">
        <v>0</v>
      </c>
      <c r="AY205">
        <v>60</v>
      </c>
      <c r="AZ205">
        <v>0</v>
      </c>
      <c r="BA205">
        <v>60</v>
      </c>
      <c r="BB205">
        <v>0</v>
      </c>
      <c r="BC205">
        <v>3</v>
      </c>
      <c r="BD205">
        <v>0</v>
      </c>
      <c r="BE205">
        <v>3</v>
      </c>
      <c r="BF205">
        <v>0</v>
      </c>
      <c r="BG205">
        <v>0</v>
      </c>
      <c r="BH205">
        <v>0</v>
      </c>
      <c r="BI205">
        <v>0</v>
      </c>
      <c r="BJ205">
        <v>0</v>
      </c>
      <c r="BP205" s="24">
        <v>82</v>
      </c>
      <c r="BQ205" s="24"/>
      <c r="BR205" s="24">
        <v>82</v>
      </c>
      <c r="BS205" s="24"/>
      <c r="BT205" s="24">
        <v>21</v>
      </c>
      <c r="BU205" s="24"/>
      <c r="BV205" s="24">
        <v>21</v>
      </c>
      <c r="BW205" s="24"/>
      <c r="BX205" s="24">
        <v>33</v>
      </c>
      <c r="BY205" s="24">
        <v>19</v>
      </c>
      <c r="BZ205" s="24">
        <v>68</v>
      </c>
      <c r="CA205" s="24">
        <v>63</v>
      </c>
      <c r="CC205">
        <f t="shared" si="46"/>
        <v>6.7795275590551185</v>
      </c>
      <c r="CD205">
        <f t="shared" si="46"/>
        <v>0</v>
      </c>
      <c r="CE205">
        <f t="shared" si="45"/>
        <v>6.7795275590551185</v>
      </c>
      <c r="CF205">
        <f t="shared" si="45"/>
        <v>0</v>
      </c>
      <c r="CG205">
        <f t="shared" si="45"/>
        <v>1.7362204724409449</v>
      </c>
      <c r="CH205">
        <f t="shared" si="45"/>
        <v>0</v>
      </c>
      <c r="CI205">
        <f t="shared" si="45"/>
        <v>1.7362204724409449</v>
      </c>
      <c r="CJ205">
        <f t="shared" si="45"/>
        <v>0</v>
      </c>
      <c r="CK205">
        <f t="shared" si="45"/>
        <v>2.7283464566929134</v>
      </c>
      <c r="CL205">
        <f t="shared" si="45"/>
        <v>1.5708661417322836</v>
      </c>
      <c r="CM205">
        <f t="shared" si="45"/>
        <v>5.6220472440944889</v>
      </c>
      <c r="CN205">
        <f t="shared" si="45"/>
        <v>5.2086614173228352</v>
      </c>
      <c r="CQ205">
        <v>0</v>
      </c>
      <c r="CU205">
        <v>0</v>
      </c>
      <c r="CY205">
        <v>0</v>
      </c>
      <c r="CZ205">
        <v>0</v>
      </c>
      <c r="DA205">
        <v>0</v>
      </c>
      <c r="DB205">
        <v>0</v>
      </c>
    </row>
    <row r="206" spans="1:106" x14ac:dyDescent="0.25">
      <c r="A206">
        <v>616</v>
      </c>
      <c r="B206" t="s">
        <v>922</v>
      </c>
      <c r="C206" t="s">
        <v>897</v>
      </c>
      <c r="D206" t="s">
        <v>923</v>
      </c>
      <c r="E206" t="s">
        <v>316</v>
      </c>
      <c r="F206">
        <v>22</v>
      </c>
      <c r="G206">
        <v>10</v>
      </c>
      <c r="H206">
        <v>10</v>
      </c>
      <c r="I206">
        <v>1</v>
      </c>
      <c r="V206" t="s">
        <v>873</v>
      </c>
      <c r="W206" t="s">
        <v>897</v>
      </c>
      <c r="X206" t="b">
        <v>0</v>
      </c>
      <c r="Y206" t="b">
        <v>0</v>
      </c>
      <c r="Z206" t="s">
        <v>924</v>
      </c>
      <c r="AA206" t="s">
        <v>498</v>
      </c>
      <c r="AB206" t="s">
        <v>316</v>
      </c>
      <c r="AC206" t="s">
        <v>1</v>
      </c>
      <c r="AD206" t="s">
        <v>897</v>
      </c>
      <c r="AE206" t="s">
        <v>900</v>
      </c>
      <c r="AF206">
        <v>0</v>
      </c>
      <c r="AH206">
        <v>762</v>
      </c>
      <c r="AI206">
        <f t="shared" si="44"/>
        <v>9.055118110236221E-2</v>
      </c>
      <c r="AJ206">
        <v>9.055118110236221E-2</v>
      </c>
      <c r="AK206">
        <v>9.055118110236221E-2</v>
      </c>
      <c r="AL206">
        <v>9.055118110236221E-2</v>
      </c>
      <c r="AM206">
        <v>9.055118110236221E-2</v>
      </c>
      <c r="AN206">
        <v>9.055118110236221E-2</v>
      </c>
      <c r="AO206">
        <v>9.055118110236221E-2</v>
      </c>
      <c r="AP206">
        <v>9.055118110236221E-2</v>
      </c>
      <c r="AQ206">
        <v>9.055118110236221E-2</v>
      </c>
      <c r="AR206">
        <v>9.055118110236221E-2</v>
      </c>
      <c r="AS206">
        <v>9.055118110236221E-2</v>
      </c>
      <c r="AT206">
        <v>9.055118110236221E-2</v>
      </c>
      <c r="AU206">
        <v>69</v>
      </c>
      <c r="AV206">
        <v>0</v>
      </c>
      <c r="AW206">
        <v>69</v>
      </c>
      <c r="AX206">
        <v>0</v>
      </c>
      <c r="AY206">
        <v>52</v>
      </c>
      <c r="AZ206">
        <v>0</v>
      </c>
      <c r="BA206">
        <v>52</v>
      </c>
      <c r="BB206">
        <v>0</v>
      </c>
      <c r="BC206">
        <v>17</v>
      </c>
      <c r="BD206">
        <v>0</v>
      </c>
      <c r="BE206">
        <v>17</v>
      </c>
      <c r="BF206">
        <v>0</v>
      </c>
      <c r="BG206">
        <v>0</v>
      </c>
      <c r="BH206">
        <v>0</v>
      </c>
      <c r="BI206">
        <v>0</v>
      </c>
      <c r="BJ206">
        <v>0</v>
      </c>
      <c r="BP206" s="24">
        <v>82</v>
      </c>
      <c r="BQ206" s="24"/>
      <c r="BR206" s="24">
        <v>82</v>
      </c>
      <c r="BS206" s="24"/>
      <c r="BT206" s="24">
        <v>21</v>
      </c>
      <c r="BU206" s="24"/>
      <c r="BV206" s="24">
        <v>21</v>
      </c>
      <c r="BW206" s="24"/>
      <c r="BX206" s="24">
        <v>33</v>
      </c>
      <c r="BY206" s="24">
        <v>19</v>
      </c>
      <c r="BZ206" s="24">
        <v>68</v>
      </c>
      <c r="CA206" s="24">
        <v>63</v>
      </c>
      <c r="CC206">
        <f t="shared" si="46"/>
        <v>7.4251968503937009</v>
      </c>
      <c r="CD206">
        <f t="shared" si="46"/>
        <v>0</v>
      </c>
      <c r="CE206">
        <f t="shared" si="45"/>
        <v>7.4251968503937009</v>
      </c>
      <c r="CF206">
        <f t="shared" si="45"/>
        <v>0</v>
      </c>
      <c r="CG206">
        <f t="shared" si="45"/>
        <v>1.9015748031496065</v>
      </c>
      <c r="CH206">
        <f t="shared" si="45"/>
        <v>0</v>
      </c>
      <c r="CI206">
        <f t="shared" si="45"/>
        <v>1.9015748031496065</v>
      </c>
      <c r="CJ206">
        <f t="shared" si="45"/>
        <v>0</v>
      </c>
      <c r="CK206">
        <f t="shared" si="45"/>
        <v>2.9881889763779528</v>
      </c>
      <c r="CL206">
        <f t="shared" si="45"/>
        <v>1.7204724409448819</v>
      </c>
      <c r="CM206">
        <f t="shared" si="45"/>
        <v>6.1574803149606305</v>
      </c>
      <c r="CN206">
        <f t="shared" si="45"/>
        <v>5.7047244094488194</v>
      </c>
      <c r="CQ206">
        <v>0</v>
      </c>
      <c r="CU206">
        <v>0</v>
      </c>
      <c r="CY206">
        <v>0</v>
      </c>
      <c r="CZ206">
        <v>0</v>
      </c>
      <c r="DA206">
        <v>0</v>
      </c>
      <c r="DB206">
        <v>0</v>
      </c>
    </row>
    <row r="207" spans="1:106" x14ac:dyDescent="0.25">
      <c r="A207">
        <v>619</v>
      </c>
      <c r="B207" t="s">
        <v>366</v>
      </c>
      <c r="C207" t="s">
        <v>897</v>
      </c>
      <c r="D207" t="s">
        <v>925</v>
      </c>
      <c r="E207" t="s">
        <v>316</v>
      </c>
      <c r="F207">
        <v>22</v>
      </c>
      <c r="G207">
        <v>10</v>
      </c>
      <c r="H207">
        <v>11</v>
      </c>
      <c r="I207">
        <v>1</v>
      </c>
      <c r="V207" t="s">
        <v>873</v>
      </c>
      <c r="W207" t="s">
        <v>897</v>
      </c>
      <c r="X207" t="b">
        <v>0</v>
      </c>
      <c r="Y207" t="b">
        <v>0</v>
      </c>
      <c r="Z207" t="s">
        <v>926</v>
      </c>
      <c r="AA207" t="s">
        <v>498</v>
      </c>
      <c r="AB207" t="s">
        <v>316</v>
      </c>
      <c r="AC207" t="s">
        <v>1</v>
      </c>
      <c r="AD207" t="s">
        <v>897</v>
      </c>
      <c r="AE207" t="s">
        <v>900</v>
      </c>
      <c r="AF207">
        <v>0</v>
      </c>
      <c r="AH207">
        <v>762</v>
      </c>
      <c r="AI207">
        <f t="shared" si="44"/>
        <v>7.6115485564304461E-2</v>
      </c>
      <c r="AJ207">
        <v>7.6115485564304461E-2</v>
      </c>
      <c r="AK207">
        <v>7.6115485564304461E-2</v>
      </c>
      <c r="AL207">
        <v>7.6115485564304461E-2</v>
      </c>
      <c r="AM207">
        <v>7.6115485564304461E-2</v>
      </c>
      <c r="AN207">
        <v>7.6115485564304461E-2</v>
      </c>
      <c r="AO207">
        <v>7.6115485564304461E-2</v>
      </c>
      <c r="AP207">
        <v>7.6115485564304461E-2</v>
      </c>
      <c r="AQ207">
        <v>7.6115485564304461E-2</v>
      </c>
      <c r="AR207">
        <v>7.6115485564304461E-2</v>
      </c>
      <c r="AS207">
        <v>7.6115485564304461E-2</v>
      </c>
      <c r="AT207">
        <v>7.6115485564304461E-2</v>
      </c>
      <c r="AU207">
        <v>58</v>
      </c>
      <c r="AV207">
        <v>0</v>
      </c>
      <c r="AW207">
        <v>58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58</v>
      </c>
      <c r="BD207">
        <v>0</v>
      </c>
      <c r="BE207">
        <v>58</v>
      </c>
      <c r="BF207">
        <v>0</v>
      </c>
      <c r="BG207">
        <v>0</v>
      </c>
      <c r="BH207">
        <v>0</v>
      </c>
      <c r="BI207">
        <v>0</v>
      </c>
      <c r="BJ207">
        <v>0</v>
      </c>
      <c r="BP207" s="24">
        <v>82</v>
      </c>
      <c r="BQ207" s="24"/>
      <c r="BR207" s="24">
        <v>82</v>
      </c>
      <c r="BS207" s="24"/>
      <c r="BT207" s="24">
        <v>21</v>
      </c>
      <c r="BU207" s="24"/>
      <c r="BV207" s="24">
        <v>21</v>
      </c>
      <c r="BW207" s="24"/>
      <c r="BX207" s="24">
        <v>33</v>
      </c>
      <c r="BY207" s="24">
        <v>19</v>
      </c>
      <c r="BZ207" s="24">
        <v>68</v>
      </c>
      <c r="CA207" s="24">
        <v>63</v>
      </c>
      <c r="CC207">
        <f t="shared" si="46"/>
        <v>6.241469816272966</v>
      </c>
      <c r="CD207">
        <f t="shared" si="46"/>
        <v>0</v>
      </c>
      <c r="CE207">
        <f t="shared" si="45"/>
        <v>6.241469816272966</v>
      </c>
      <c r="CF207">
        <f t="shared" si="45"/>
        <v>0</v>
      </c>
      <c r="CG207">
        <f t="shared" si="45"/>
        <v>1.5984251968503937</v>
      </c>
      <c r="CH207">
        <f t="shared" si="45"/>
        <v>0</v>
      </c>
      <c r="CI207">
        <f t="shared" si="45"/>
        <v>1.5984251968503937</v>
      </c>
      <c r="CJ207">
        <f t="shared" si="45"/>
        <v>0</v>
      </c>
      <c r="CK207">
        <f t="shared" si="45"/>
        <v>2.5118110236220472</v>
      </c>
      <c r="CL207">
        <f t="shared" si="45"/>
        <v>1.4461942257217848</v>
      </c>
      <c r="CM207">
        <f t="shared" si="45"/>
        <v>5.1758530183727034</v>
      </c>
      <c r="CN207">
        <f t="shared" si="45"/>
        <v>4.7952755905511815</v>
      </c>
      <c r="CQ207">
        <v>0</v>
      </c>
      <c r="CU207">
        <v>0</v>
      </c>
      <c r="CY207">
        <v>0</v>
      </c>
      <c r="CZ207">
        <v>0</v>
      </c>
      <c r="DA207">
        <v>0</v>
      </c>
      <c r="DB207">
        <v>0</v>
      </c>
    </row>
    <row r="208" spans="1:106" x14ac:dyDescent="0.25">
      <c r="A208" s="24">
        <v>622</v>
      </c>
      <c r="B208" s="24" t="s">
        <v>369</v>
      </c>
      <c r="C208" s="24" t="s">
        <v>897</v>
      </c>
      <c r="D208" s="24" t="s">
        <v>927</v>
      </c>
      <c r="E208" s="24" t="s">
        <v>316</v>
      </c>
      <c r="F208" s="24">
        <v>22</v>
      </c>
      <c r="G208" s="24">
        <v>10</v>
      </c>
      <c r="H208" s="24">
        <v>11</v>
      </c>
      <c r="I208" s="24">
        <v>0</v>
      </c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 t="s">
        <v>873</v>
      </c>
      <c r="W208" s="24" t="s">
        <v>897</v>
      </c>
      <c r="X208" s="24" t="b">
        <v>0</v>
      </c>
      <c r="Y208" s="24" t="b">
        <v>0</v>
      </c>
      <c r="Z208" s="24" t="s">
        <v>928</v>
      </c>
      <c r="AA208" s="24" t="s">
        <v>498</v>
      </c>
      <c r="AB208" s="24" t="s">
        <v>316</v>
      </c>
      <c r="AC208" s="24" t="s">
        <v>372</v>
      </c>
      <c r="AD208" s="24" t="s">
        <v>897</v>
      </c>
      <c r="AE208" s="24" t="s">
        <v>900</v>
      </c>
      <c r="AF208" s="24">
        <v>0</v>
      </c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>
        <v>0</v>
      </c>
      <c r="AV208" s="24">
        <v>0</v>
      </c>
      <c r="AW208" s="24">
        <v>0</v>
      </c>
      <c r="AX208" s="24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 s="24">
        <v>0</v>
      </c>
      <c r="BH208" s="24">
        <v>0</v>
      </c>
      <c r="BI208" s="24">
        <v>0</v>
      </c>
      <c r="BJ208" s="24">
        <v>0</v>
      </c>
      <c r="BK208" s="24"/>
      <c r="BL208" s="24"/>
      <c r="BM208" s="24"/>
      <c r="BN208" s="24"/>
      <c r="BP208" s="24">
        <v>82</v>
      </c>
      <c r="BQ208" s="24"/>
      <c r="BR208" s="24">
        <v>82</v>
      </c>
      <c r="BS208" s="24"/>
      <c r="BT208" s="24">
        <v>21</v>
      </c>
      <c r="BU208" s="24"/>
      <c r="BV208" s="24">
        <v>21</v>
      </c>
      <c r="BW208" s="24"/>
      <c r="BX208" s="24">
        <v>33</v>
      </c>
      <c r="BY208" s="24">
        <v>19</v>
      </c>
      <c r="BZ208" s="24">
        <v>68</v>
      </c>
      <c r="CA208" s="24">
        <v>63</v>
      </c>
      <c r="CC208" s="24">
        <v>82</v>
      </c>
      <c r="CD208" s="24"/>
      <c r="CE208" s="24">
        <v>82</v>
      </c>
      <c r="CF208" s="24"/>
      <c r="CG208" s="24">
        <v>21</v>
      </c>
      <c r="CH208" s="24"/>
      <c r="CI208" s="24">
        <v>21</v>
      </c>
      <c r="CJ208" s="24"/>
      <c r="CK208" s="24">
        <v>33</v>
      </c>
      <c r="CL208" s="24">
        <v>19</v>
      </c>
      <c r="CM208" s="24">
        <v>68</v>
      </c>
      <c r="CN208" s="24">
        <v>63</v>
      </c>
      <c r="CQ208" s="24">
        <v>82</v>
      </c>
      <c r="CR208" s="24"/>
      <c r="CS208" s="24">
        <v>82</v>
      </c>
      <c r="CT208" s="24"/>
      <c r="CU208" s="24">
        <v>21</v>
      </c>
      <c r="CV208" s="24"/>
      <c r="CW208" s="24">
        <v>21</v>
      </c>
      <c r="CX208" s="24"/>
      <c r="CY208" s="24">
        <v>33</v>
      </c>
      <c r="CZ208" s="24">
        <v>19</v>
      </c>
      <c r="DA208" s="24">
        <v>68</v>
      </c>
      <c r="DB208" s="24">
        <v>63</v>
      </c>
    </row>
    <row r="209" spans="1:106" x14ac:dyDescent="0.25">
      <c r="A209" s="28">
        <v>623</v>
      </c>
      <c r="B209" s="28" t="s">
        <v>373</v>
      </c>
      <c r="C209" s="28" t="s">
        <v>897</v>
      </c>
      <c r="D209" s="28" t="s">
        <v>367</v>
      </c>
      <c r="E209" s="28" t="s">
        <v>373</v>
      </c>
      <c r="F209" s="28">
        <v>22</v>
      </c>
      <c r="G209" s="28">
        <v>10</v>
      </c>
      <c r="H209" s="28">
        <v>11</v>
      </c>
      <c r="I209" s="28">
        <v>0</v>
      </c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 t="s">
        <v>873</v>
      </c>
      <c r="W209" s="28" t="s">
        <v>897</v>
      </c>
      <c r="X209" s="28" t="b">
        <v>0</v>
      </c>
      <c r="Y209" s="28" t="b">
        <v>1</v>
      </c>
      <c r="Z209" s="28" t="s">
        <v>929</v>
      </c>
      <c r="AA209" s="28" t="s">
        <v>498</v>
      </c>
      <c r="AB209" s="28" t="s">
        <v>316</v>
      </c>
      <c r="AC209" s="28" t="s">
        <v>373</v>
      </c>
      <c r="AD209" s="28" t="s">
        <v>897</v>
      </c>
      <c r="AE209" s="28" t="s">
        <v>900</v>
      </c>
      <c r="AF209" s="28">
        <v>0</v>
      </c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>
        <v>0</v>
      </c>
      <c r="AV209" s="28"/>
      <c r="AW209" s="28"/>
      <c r="AX209" s="28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 s="28">
        <v>0</v>
      </c>
      <c r="BH209" s="28">
        <v>0</v>
      </c>
      <c r="BI209" s="28">
        <v>0</v>
      </c>
      <c r="BJ209" s="28">
        <v>0</v>
      </c>
      <c r="BK209" s="28"/>
      <c r="BL209" s="28"/>
      <c r="BM209" s="28"/>
      <c r="BN209" s="28"/>
      <c r="BP209" s="28">
        <v>0</v>
      </c>
      <c r="BQ209" s="28"/>
      <c r="BR209" s="28"/>
      <c r="BS209" s="28"/>
      <c r="BT209" s="28">
        <v>0</v>
      </c>
      <c r="BU209" s="28"/>
      <c r="BV209" s="28"/>
      <c r="BW209" s="28"/>
      <c r="BX209" s="28">
        <v>0</v>
      </c>
      <c r="BY209" s="28">
        <v>0</v>
      </c>
      <c r="BZ209" s="28">
        <v>0</v>
      </c>
      <c r="CA209" s="28">
        <v>0</v>
      </c>
      <c r="CC209" s="28">
        <v>0</v>
      </c>
      <c r="CD209" s="28"/>
      <c r="CE209" s="28"/>
      <c r="CF209" s="28"/>
      <c r="CG209" s="28">
        <v>0</v>
      </c>
      <c r="CH209" s="28"/>
      <c r="CI209" s="28"/>
      <c r="CJ209" s="28"/>
      <c r="CK209" s="28">
        <v>0</v>
      </c>
      <c r="CL209" s="28">
        <v>0</v>
      </c>
      <c r="CM209" s="28">
        <v>0</v>
      </c>
      <c r="CN209" s="28">
        <v>0</v>
      </c>
      <c r="CQ209" s="28">
        <v>0</v>
      </c>
      <c r="CR209" s="28"/>
      <c r="CS209" s="28"/>
      <c r="CT209" s="28"/>
      <c r="CU209" s="28">
        <v>0</v>
      </c>
      <c r="CV209" s="28"/>
      <c r="CW209" s="28"/>
      <c r="CX209" s="28"/>
      <c r="CY209" s="28">
        <v>0</v>
      </c>
      <c r="CZ209" s="28">
        <v>0</v>
      </c>
      <c r="DA209" s="28">
        <v>0</v>
      </c>
      <c r="DB209" s="28">
        <v>0</v>
      </c>
    </row>
    <row r="210" spans="1:106" x14ac:dyDescent="0.25">
      <c r="A210">
        <v>627</v>
      </c>
      <c r="B210" t="s">
        <v>366</v>
      </c>
      <c r="C210" t="s">
        <v>930</v>
      </c>
      <c r="D210" t="s">
        <v>931</v>
      </c>
      <c r="E210" t="s">
        <v>316</v>
      </c>
      <c r="F210">
        <v>23</v>
      </c>
      <c r="I210">
        <v>1</v>
      </c>
      <c r="V210" t="s">
        <v>794</v>
      </c>
      <c r="W210" t="s">
        <v>933</v>
      </c>
      <c r="X210" t="b">
        <v>0</v>
      </c>
      <c r="Y210" t="b">
        <v>0</v>
      </c>
      <c r="Z210" t="s">
        <v>932</v>
      </c>
      <c r="AA210" t="s">
        <v>933</v>
      </c>
      <c r="AB210" t="s">
        <v>316</v>
      </c>
      <c r="AC210" t="s">
        <v>1</v>
      </c>
      <c r="AD210" t="s">
        <v>930</v>
      </c>
      <c r="AE210" t="s">
        <v>934</v>
      </c>
      <c r="AF210">
        <v>0</v>
      </c>
      <c r="AU210">
        <v>32</v>
      </c>
      <c r="AV210">
        <v>32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32</v>
      </c>
      <c r="BD210">
        <v>32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P210">
        <v>0</v>
      </c>
      <c r="BT210">
        <v>0</v>
      </c>
      <c r="BX210">
        <v>0</v>
      </c>
      <c r="BY210">
        <v>0</v>
      </c>
      <c r="BZ210">
        <v>0</v>
      </c>
      <c r="CA210">
        <v>0</v>
      </c>
      <c r="CC210">
        <v>0</v>
      </c>
      <c r="CG210">
        <v>0</v>
      </c>
      <c r="CK210">
        <v>0</v>
      </c>
      <c r="CL210">
        <v>0</v>
      </c>
      <c r="CM210">
        <v>0</v>
      </c>
      <c r="CN210">
        <v>0</v>
      </c>
      <c r="CQ210">
        <v>0</v>
      </c>
      <c r="CU210">
        <v>0</v>
      </c>
      <c r="CY210">
        <v>0</v>
      </c>
      <c r="CZ210">
        <v>0</v>
      </c>
      <c r="DA210">
        <v>0</v>
      </c>
      <c r="DB210">
        <v>0</v>
      </c>
    </row>
    <row r="211" spans="1:106" x14ac:dyDescent="0.25">
      <c r="A211">
        <v>630</v>
      </c>
      <c r="B211" s="29" t="s">
        <v>373</v>
      </c>
      <c r="C211" s="29" t="s">
        <v>930</v>
      </c>
      <c r="D211" s="29"/>
      <c r="E211" s="29" t="s">
        <v>373</v>
      </c>
      <c r="F211">
        <v>23</v>
      </c>
      <c r="G211" s="29"/>
      <c r="H211" s="29"/>
      <c r="I211" s="29">
        <v>0</v>
      </c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 t="s">
        <v>794</v>
      </c>
      <c r="W211" s="29" t="s">
        <v>933</v>
      </c>
      <c r="X211" s="29" t="b">
        <v>0</v>
      </c>
      <c r="Y211" s="29" t="b">
        <v>0</v>
      </c>
      <c r="Z211" s="29" t="s">
        <v>935</v>
      </c>
      <c r="AA211" s="29" t="s">
        <v>933</v>
      </c>
      <c r="AB211" s="29" t="s">
        <v>316</v>
      </c>
      <c r="AC211" s="29" t="s">
        <v>373</v>
      </c>
      <c r="AD211" s="29" t="s">
        <v>930</v>
      </c>
      <c r="AE211" s="29" t="s">
        <v>934</v>
      </c>
      <c r="AF211" s="29">
        <v>0</v>
      </c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>
        <v>0</v>
      </c>
      <c r="AV211" s="29"/>
      <c r="AW211" s="29"/>
      <c r="AX211" s="29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 s="29">
        <v>0</v>
      </c>
      <c r="BH211">
        <v>0</v>
      </c>
      <c r="BI211">
        <v>0</v>
      </c>
      <c r="BJ211">
        <v>0</v>
      </c>
      <c r="BP211" s="29">
        <v>0</v>
      </c>
      <c r="BQ211" s="29"/>
      <c r="BR211" s="29"/>
      <c r="BS211" s="29"/>
      <c r="BT211" s="29">
        <v>0</v>
      </c>
      <c r="BU211" s="29"/>
      <c r="BV211" s="29"/>
      <c r="BW211" s="29"/>
      <c r="BX211" s="29">
        <v>0</v>
      </c>
      <c r="BY211" s="29">
        <v>0</v>
      </c>
      <c r="BZ211" s="29">
        <v>0</v>
      </c>
      <c r="CA211" s="29">
        <v>0</v>
      </c>
      <c r="CC211" s="29">
        <v>0</v>
      </c>
      <c r="CD211" s="29"/>
      <c r="CE211" s="29"/>
      <c r="CF211" s="29"/>
      <c r="CG211" s="29">
        <v>0</v>
      </c>
      <c r="CH211" s="29"/>
      <c r="CI211" s="29"/>
      <c r="CJ211" s="29"/>
      <c r="CK211" s="29">
        <v>0</v>
      </c>
      <c r="CL211" s="29">
        <v>0</v>
      </c>
      <c r="CM211" s="29">
        <v>0</v>
      </c>
      <c r="CN211" s="29">
        <v>0</v>
      </c>
      <c r="CQ211" s="29">
        <v>0</v>
      </c>
      <c r="CR211" s="29"/>
      <c r="CS211" s="29"/>
      <c r="CT211" s="29"/>
      <c r="CU211" s="29">
        <v>0</v>
      </c>
      <c r="CV211" s="29"/>
      <c r="CW211" s="29"/>
      <c r="CX211" s="29"/>
      <c r="CY211" s="29">
        <v>0</v>
      </c>
      <c r="CZ211" s="29">
        <v>0</v>
      </c>
      <c r="DA211" s="29">
        <v>0</v>
      </c>
      <c r="DB211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Attr</vt:lpstr>
      <vt:lpstr>Sheet5</vt:lpstr>
      <vt:lpstr>Sheet3</vt:lpstr>
      <vt:lpstr>DistributeNonTrib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McMote</dc:creator>
  <cp:lastModifiedBy>TJ McMote</cp:lastModifiedBy>
  <dcterms:created xsi:type="dcterms:W3CDTF">2023-02-24T02:35:34Z</dcterms:created>
  <dcterms:modified xsi:type="dcterms:W3CDTF">2023-03-04T21:08:40Z</dcterms:modified>
</cp:coreProperties>
</file>