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OpenWeather\"/>
    </mc:Choice>
  </mc:AlternateContent>
  <xr:revisionPtr revIDLastSave="0" documentId="13_ncr:1_{6A68F9C5-3CBF-4DEA-82DE-6B64E818AD72}" xr6:coauthVersionLast="47" xr6:coauthVersionMax="47" xr10:uidLastSave="{00000000-0000-0000-0000-000000000000}"/>
  <bookViews>
    <workbookView minimized="1" xWindow="-20700" yWindow="6570" windowWidth="21600" windowHeight="11295" activeTab="2" xr2:uid="{255DF410-1ED3-44BF-8215-5BD0BC512A37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K27" i="2"/>
  <c r="Q26" i="2"/>
  <c r="P26" i="2"/>
  <c r="O26" i="2"/>
  <c r="N26" i="2"/>
  <c r="M26" i="2"/>
  <c r="L26" i="2"/>
  <c r="K26" i="2"/>
  <c r="J26" i="2"/>
  <c r="I26" i="2"/>
  <c r="H26" i="2"/>
  <c r="G26" i="2"/>
  <c r="F26" i="2"/>
  <c r="D25" i="1"/>
</calcChain>
</file>

<file path=xl/sharedStrings.xml><?xml version="1.0" encoding="utf-8"?>
<sst xmlns="http://schemas.openxmlformats.org/spreadsheetml/2006/main" count="2408" uniqueCount="105">
  <si>
    <t xml:space="preserve"> 2022/01/06 00:00:00</t>
  </si>
  <si>
    <t xml:space="preserve"> 2022/01/06 01:00:00</t>
  </si>
  <si>
    <t xml:space="preserve"> 2022/01/06 02:00:00</t>
  </si>
  <si>
    <t xml:space="preserve"> 2022/01/06 03:00:00</t>
  </si>
  <si>
    <t xml:space="preserve"> 2022/01/06 04:00:00</t>
  </si>
  <si>
    <t xml:space="preserve"> 2022/01/06 05:00:00</t>
  </si>
  <si>
    <t xml:space="preserve"> 2022/01/06 06:00:00</t>
  </si>
  <si>
    <t xml:space="preserve"> 2022/01/06 07:00:00</t>
  </si>
  <si>
    <t xml:space="preserve"> 2022/01/06 08:00:00</t>
  </si>
  <si>
    <t xml:space="preserve"> 2022/01/06 09:00:00</t>
  </si>
  <si>
    <t xml:space="preserve"> 2022/01/06 10:00:00</t>
  </si>
  <si>
    <t xml:space="preserve"> 2022/01/06 11:00:00</t>
  </si>
  <si>
    <t xml:space="preserve"> 2022/01/06 12:00:00</t>
  </si>
  <si>
    <t xml:space="preserve"> 2022/01/06 13:00:00</t>
  </si>
  <si>
    <t xml:space="preserve"> 2022/01/06 14:00:00</t>
  </si>
  <si>
    <t xml:space="preserve"> 2022/01/06 15:00:00</t>
  </si>
  <si>
    <t xml:space="preserve"> 2022/01/06 16:00:00</t>
  </si>
  <si>
    <t xml:space="preserve"> 2022/01/06 17:00:00</t>
  </si>
  <si>
    <t xml:space="preserve"> 2022/01/06 18:00:00</t>
  </si>
  <si>
    <t xml:space="preserve"> 2022/01/06 19:00:00</t>
  </si>
  <si>
    <t xml:space="preserve"> 2022/01/06 20:00:00</t>
  </si>
  <si>
    <t xml:space="preserve"> 2022/01/06 21:00:00</t>
  </si>
  <si>
    <t xml:space="preserve"> 2022/01/06 22:00:00</t>
  </si>
  <si>
    <t xml:space="preserve"> 2022/01/06 23:00:00</t>
  </si>
  <si>
    <t>lat</t>
  </si>
  <si>
    <t>lon</t>
  </si>
  <si>
    <t>timezone</t>
  </si>
  <si>
    <t>date</t>
  </si>
  <si>
    <t>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</si>
  <si>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</si>
  <si>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</si>
  <si>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</si>
  <si>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</si>
  <si>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</si>
  <si>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</si>
  <si>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</si>
  <si>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</si>
  <si>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</si>
  <si>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</si>
  <si>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</si>
  <si>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</si>
  <si>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America/Bogota</t>
  </si>
  <si>
    <t>Average</t>
  </si>
  <si>
    <t>Total</t>
  </si>
  <si>
    <t>Max</t>
  </si>
  <si>
    <t xml:space="preserve">RUMICHACA - AUT [52057100] </t>
  </si>
  <si>
    <t>LA JOSEFINA - AUT [52055170]</t>
  </si>
  <si>
    <t>Station</t>
  </si>
  <si>
    <t>Statname</t>
  </si>
  <si>
    <t>Longitude</t>
  </si>
  <si>
    <t>Elevation</t>
  </si>
  <si>
    <t>Technology</t>
  </si>
  <si>
    <t>Status</t>
  </si>
  <si>
    <t>InstDate</t>
  </si>
  <si>
    <t>SuspDate</t>
  </si>
  <si>
    <t>State</t>
  </si>
  <si>
    <t>County</t>
  </si>
  <si>
    <t>Stream</t>
  </si>
  <si>
    <t>Operator</t>
  </si>
  <si>
    <t>AHName</t>
  </si>
  <si>
    <t>SZName</t>
  </si>
  <si>
    <t>SZHName</t>
  </si>
  <si>
    <t>Timezone</t>
  </si>
  <si>
    <t>Datetime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</si>
  <si>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</si>
  <si>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</si>
  <si>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</si>
  <si>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</si>
  <si>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</si>
  <si>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</si>
  <si>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</si>
  <si>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</si>
  <si>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</si>
  <si>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</si>
  <si>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</si>
  <si>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</si>
  <si>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Julian</t>
  </si>
  <si>
    <t>Limnigráfica</t>
  </si>
  <si>
    <t>Automática con Telemetría</t>
  </si>
  <si>
    <t>Activa</t>
  </si>
  <si>
    <t>NaT</t>
  </si>
  <si>
    <t>Nariño</t>
  </si>
  <si>
    <t>Ipiales</t>
  </si>
  <si>
    <t>Guaitara</t>
  </si>
  <si>
    <t>Area Operativa 07 - Nariño-Putumayo</t>
  </si>
  <si>
    <t>Pacifico</t>
  </si>
  <si>
    <t>Patía</t>
  </si>
  <si>
    <t>Río Guáitara</t>
  </si>
  <si>
    <t>Climática Principal</t>
  </si>
  <si>
    <t>Contadero</t>
  </si>
  <si>
    <t>EL PARAISO - AUT [52055220]</t>
  </si>
  <si>
    <t>Túquerres</t>
  </si>
  <si>
    <t>Latitude</t>
  </si>
  <si>
    <t>Category</t>
  </si>
  <si>
    <t>OWMid</t>
  </si>
  <si>
    <t>OWMmain</t>
  </si>
  <si>
    <t>OWMdesc</t>
  </si>
  <si>
    <t>OWMicon</t>
  </si>
  <si>
    <t>light rain</t>
  </si>
  <si>
    <t>10d</t>
  </si>
  <si>
    <t>overcast clouds</t>
  </si>
  <si>
    <t>04d</t>
  </si>
  <si>
    <t>broken clouds</t>
  </si>
  <si>
    <t>10n</t>
  </si>
  <si>
    <t>04n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</si>
</sst>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26D5-DBC0-44D6-8A5C-A28A8D41D19D}">
  <dimension ref="A1:D25"/>
  <sheetViews>
    <sheetView showGridLines="0" zoomScale="130" zoomScaleNormal="130" workbookViewId="0">
      <selection activeCell="D25" sqref="D25"/>
    </sheetView>
  </sheetViews>
  <sheetFormatPr defaultRowHeight="14.25" x14ac:dyDescent="0.25"/>
  <cols>
    <col min="1" max="1" width="9" bestFit="1" customWidth="1"/>
    <col min="2" max="2" width="10.7109375" bestFit="1" customWidth="1"/>
    <col min="3" max="3" width="18.42578125" bestFit="1" customWidth="1"/>
    <col min="4" max="4" width="6" bestFit="1" customWidth="1"/>
  </cols>
  <sheetData>
    <row r="1" spans="1:4" x14ac:dyDescent="0.25">
      <c r="A1">
        <v>5.0274510000000001</v>
      </c>
      <c r="B1">
        <v>-73.996916999999996</v>
      </c>
      <c r="C1" s="1" t="s">
        <v>0</v>
      </c>
      <c r="D1">
        <v>14.78</v>
      </c>
    </row>
    <row r="2" spans="1:4" x14ac:dyDescent="0.25">
      <c r="A2">
        <v>5.0274510000000001</v>
      </c>
      <c r="B2">
        <v>-73.996916999999996</v>
      </c>
      <c r="C2" t="s">
        <v>1</v>
      </c>
      <c r="D2">
        <v>14.78</v>
      </c>
    </row>
    <row r="3" spans="1:4" x14ac:dyDescent="0.25">
      <c r="A3">
        <v>5.0274510000000001</v>
      </c>
      <c r="B3">
        <v>-73.996916999999996</v>
      </c>
      <c r="C3" t="s">
        <v>2</v>
      </c>
      <c r="D3">
        <v>14.78</v>
      </c>
    </row>
    <row r="4" spans="1:4" x14ac:dyDescent="0.25">
      <c r="A4">
        <v>5.0274510000000001</v>
      </c>
      <c r="B4">
        <v>-73.996916999999996</v>
      </c>
      <c r="C4" t="s">
        <v>3</v>
      </c>
      <c r="D4">
        <v>12.78</v>
      </c>
    </row>
    <row r="5" spans="1:4" x14ac:dyDescent="0.25">
      <c r="A5">
        <v>5.0274510000000001</v>
      </c>
      <c r="B5">
        <v>-73.996916999999996</v>
      </c>
      <c r="C5" t="s">
        <v>4</v>
      </c>
      <c r="D5">
        <v>11.78</v>
      </c>
    </row>
    <row r="6" spans="1:4" x14ac:dyDescent="0.25">
      <c r="A6">
        <v>5.0274510000000001</v>
      </c>
      <c r="B6">
        <v>-73.996916999999996</v>
      </c>
      <c r="C6" t="s">
        <v>5</v>
      </c>
      <c r="D6">
        <v>11.78</v>
      </c>
    </row>
    <row r="7" spans="1:4" x14ac:dyDescent="0.25">
      <c r="A7">
        <v>5.0274510000000001</v>
      </c>
      <c r="B7">
        <v>-73.996916999999996</v>
      </c>
      <c r="C7" t="s">
        <v>6</v>
      </c>
      <c r="D7">
        <v>11.78</v>
      </c>
    </row>
    <row r="8" spans="1:4" x14ac:dyDescent="0.25">
      <c r="A8">
        <v>5.0274510000000001</v>
      </c>
      <c r="B8">
        <v>-73.996916999999996</v>
      </c>
      <c r="C8" t="s">
        <v>7</v>
      </c>
      <c r="D8">
        <v>11.78</v>
      </c>
    </row>
    <row r="9" spans="1:4" x14ac:dyDescent="0.25">
      <c r="A9">
        <v>5.0274510000000001</v>
      </c>
      <c r="B9">
        <v>-73.996916999999996</v>
      </c>
      <c r="C9" t="s">
        <v>8</v>
      </c>
      <c r="D9">
        <v>10.78</v>
      </c>
    </row>
    <row r="10" spans="1:4" x14ac:dyDescent="0.25">
      <c r="A10">
        <v>5.0274510000000001</v>
      </c>
      <c r="B10">
        <v>-73.996916999999996</v>
      </c>
      <c r="C10" t="s">
        <v>9</v>
      </c>
      <c r="D10">
        <v>10.78</v>
      </c>
    </row>
    <row r="11" spans="1:4" x14ac:dyDescent="0.25">
      <c r="A11">
        <v>5.0274510000000001</v>
      </c>
      <c r="B11">
        <v>-73.996916999999996</v>
      </c>
      <c r="C11" t="s">
        <v>10</v>
      </c>
      <c r="D11">
        <v>9.7799999999999994</v>
      </c>
    </row>
    <row r="12" spans="1:4" x14ac:dyDescent="0.25">
      <c r="A12">
        <v>5.0274510000000001</v>
      </c>
      <c r="B12">
        <v>-73.996916999999996</v>
      </c>
      <c r="C12" t="s">
        <v>11</v>
      </c>
      <c r="D12">
        <v>9.7799999999999994</v>
      </c>
    </row>
    <row r="13" spans="1:4" x14ac:dyDescent="0.25">
      <c r="A13">
        <v>5.0274510000000001</v>
      </c>
      <c r="B13">
        <v>-73.996916999999996</v>
      </c>
      <c r="C13" t="s">
        <v>12</v>
      </c>
      <c r="D13">
        <v>10.78</v>
      </c>
    </row>
    <row r="14" spans="1:4" x14ac:dyDescent="0.25">
      <c r="A14">
        <v>5.0274510000000001</v>
      </c>
      <c r="B14">
        <v>-73.996916999999996</v>
      </c>
      <c r="C14" t="s">
        <v>13</v>
      </c>
      <c r="D14">
        <v>11.78</v>
      </c>
    </row>
    <row r="15" spans="1:4" x14ac:dyDescent="0.25">
      <c r="A15">
        <v>5.0274510000000001</v>
      </c>
      <c r="B15">
        <v>-73.996916999999996</v>
      </c>
      <c r="C15" t="s">
        <v>14</v>
      </c>
      <c r="D15">
        <v>14.78</v>
      </c>
    </row>
    <row r="16" spans="1:4" x14ac:dyDescent="0.25">
      <c r="A16">
        <v>5.0274510000000001</v>
      </c>
      <c r="B16">
        <v>-73.996916999999996</v>
      </c>
      <c r="C16" t="s">
        <v>15</v>
      </c>
      <c r="D16">
        <v>16.78</v>
      </c>
    </row>
    <row r="17" spans="1:4" x14ac:dyDescent="0.25">
      <c r="A17">
        <v>5.0274510000000001</v>
      </c>
      <c r="B17">
        <v>-73.996916999999996</v>
      </c>
      <c r="C17" t="s">
        <v>16</v>
      </c>
      <c r="D17">
        <v>18.78</v>
      </c>
    </row>
    <row r="18" spans="1:4" x14ac:dyDescent="0.25">
      <c r="A18">
        <v>5.0274510000000001</v>
      </c>
      <c r="B18">
        <v>-73.996916999999996</v>
      </c>
      <c r="C18" t="s">
        <v>17</v>
      </c>
      <c r="D18">
        <v>19.78</v>
      </c>
    </row>
    <row r="19" spans="1:4" x14ac:dyDescent="0.25">
      <c r="A19">
        <v>5.0274510000000001</v>
      </c>
      <c r="B19">
        <v>-73.996916999999996</v>
      </c>
      <c r="C19" t="s">
        <v>18</v>
      </c>
      <c r="D19">
        <v>21.78</v>
      </c>
    </row>
    <row r="20" spans="1:4" x14ac:dyDescent="0.25">
      <c r="A20">
        <v>5.0274510000000001</v>
      </c>
      <c r="B20">
        <v>-73.996916999999996</v>
      </c>
      <c r="C20" t="s">
        <v>19</v>
      </c>
      <c r="D20">
        <v>18.78</v>
      </c>
    </row>
    <row r="21" spans="1:4" x14ac:dyDescent="0.25">
      <c r="A21">
        <v>5.0274510000000001</v>
      </c>
      <c r="B21">
        <v>-73.996916999999996</v>
      </c>
      <c r="C21" t="s">
        <v>20</v>
      </c>
      <c r="D21">
        <v>16.78</v>
      </c>
    </row>
    <row r="22" spans="1:4" x14ac:dyDescent="0.25">
      <c r="A22">
        <v>5.0274510000000001</v>
      </c>
      <c r="B22">
        <v>-73.996916999999996</v>
      </c>
      <c r="C22" t="s">
        <v>21</v>
      </c>
      <c r="D22">
        <v>15.78</v>
      </c>
    </row>
    <row r="23" spans="1:4" x14ac:dyDescent="0.25">
      <c r="A23">
        <v>5.0274510000000001</v>
      </c>
      <c r="B23">
        <v>-73.996916999999996</v>
      </c>
      <c r="C23" t="s">
        <v>22</v>
      </c>
      <c r="D23">
        <v>14.78</v>
      </c>
    </row>
    <row r="24" spans="1:4" x14ac:dyDescent="0.25">
      <c r="A24">
        <v>5.0274510000000001</v>
      </c>
      <c r="B24">
        <v>-73.996916999999996</v>
      </c>
      <c r="C24" t="s">
        <v>23</v>
      </c>
      <c r="D24">
        <v>13.78</v>
      </c>
    </row>
    <row r="25" spans="1:4" x14ac:dyDescent="0.25">
      <c r="D25">
        <f>AVERAGE(D1:D24)</f>
        <v>14.154999999999996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605B-68F5-4F8D-BEA9-692C4AEC1B09}">
  <dimension ref="A1:Q28"/>
  <sheetViews>
    <sheetView showGridLines="0" zoomScale="130" zoomScaleNormal="130" workbookViewId="0">
      <selection activeCell="L20" sqref="L20"/>
    </sheetView>
  </sheetViews>
  <sheetFormatPr defaultRowHeight="14.25" x14ac:dyDescent="0.25"/>
  <cols>
    <col min="1" max="1" width="9" style="2" bestFit="1" customWidth="1"/>
    <col min="2" max="2" width="10.7109375" style="2" bestFit="1" customWidth="1"/>
    <col min="3" max="3" width="14.5703125" style="2" bestFit="1" customWidth="1"/>
    <col min="4" max="4" width="10.7109375" style="2" bestFit="1" customWidth="1"/>
    <col min="5" max="5" width="8.42578125" style="2" bestFit="1" customWidth="1"/>
    <col min="6" max="7" width="12" style="2" bestFit="1" customWidth="1"/>
    <col min="8" max="8" width="8" style="2" bestFit="1" customWidth="1"/>
    <col min="9" max="11" width="12" style="2" bestFit="1" customWidth="1"/>
    <col min="12" max="12" width="7" style="2" bestFit="1" customWidth="1"/>
    <col min="13" max="13" width="12" style="2" bestFit="1" customWidth="1"/>
    <col min="14" max="14" width="7.7109375" style="2" bestFit="1" customWidth="1"/>
    <col min="15" max="16" width="12" style="2" bestFit="1" customWidth="1"/>
    <col min="17" max="17" width="10.28515625" style="2" bestFit="1" customWidth="1"/>
    <col min="18" max="16384" width="9.140625" style="2"/>
  </cols>
  <sheetData>
    <row r="1" spans="1:17" x14ac:dyDescent="0.2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</row>
    <row r="2" spans="1:17" x14ac:dyDescent="0.25">
      <c r="A2" s="2">
        <v>5.0274510000000001</v>
      </c>
      <c r="B2" s="2">
        <v>-73.996916999999996</v>
      </c>
      <c r="C2" s="2" t="s">
        <v>41</v>
      </c>
      <c r="D2" s="3">
        <v>44564</v>
      </c>
      <c r="E2" s="4">
        <v>0</v>
      </c>
      <c r="F2" s="2">
        <v>56</v>
      </c>
      <c r="G2" s="2">
        <v>9.1199999999999992</v>
      </c>
      <c r="H2" s="2">
        <v>11.68</v>
      </c>
      <c r="I2" s="2">
        <v>81</v>
      </c>
      <c r="J2" s="2">
        <v>1017</v>
      </c>
      <c r="K2" s="2">
        <v>0.15</v>
      </c>
      <c r="L2" s="2">
        <v>12.28</v>
      </c>
      <c r="M2" s="2">
        <v>0</v>
      </c>
      <c r="N2" s="2">
        <v>10000</v>
      </c>
      <c r="O2" s="2">
        <v>84</v>
      </c>
      <c r="P2" s="2">
        <v>1.51</v>
      </c>
      <c r="Q2" s="2">
        <v>1.69</v>
      </c>
    </row>
    <row r="3" spans="1:17" x14ac:dyDescent="0.25">
      <c r="A3" s="2">
        <v>5.0274510000000001</v>
      </c>
      <c r="B3" s="2">
        <v>-73.996916999999996</v>
      </c>
      <c r="C3" s="2" t="s">
        <v>41</v>
      </c>
      <c r="D3" s="3">
        <v>44564</v>
      </c>
      <c r="E3" s="4">
        <v>4.1666666666666664E-2</v>
      </c>
      <c r="F3" s="2">
        <v>82</v>
      </c>
      <c r="G3" s="2">
        <v>11.31</v>
      </c>
      <c r="H3" s="2">
        <v>13.43</v>
      </c>
      <c r="I3" s="2">
        <v>85</v>
      </c>
      <c r="J3" s="2">
        <v>1019</v>
      </c>
      <c r="L3" s="2">
        <v>13.78</v>
      </c>
      <c r="M3" s="2">
        <v>0</v>
      </c>
      <c r="N3" s="2">
        <v>10000</v>
      </c>
      <c r="O3" s="2">
        <v>80</v>
      </c>
      <c r="P3" s="2">
        <v>1.76</v>
      </c>
      <c r="Q3" s="2">
        <v>2.02</v>
      </c>
    </row>
    <row r="4" spans="1:17" x14ac:dyDescent="0.25">
      <c r="A4" s="2">
        <v>5.0274510000000001</v>
      </c>
      <c r="B4" s="2">
        <v>-73.996916999999996</v>
      </c>
      <c r="C4" s="2" t="s">
        <v>41</v>
      </c>
      <c r="D4" s="3">
        <v>44564</v>
      </c>
      <c r="E4" s="4">
        <v>8.3333333333333329E-2</v>
      </c>
      <c r="F4" s="2">
        <v>91</v>
      </c>
      <c r="G4" s="2">
        <v>11.18</v>
      </c>
      <c r="H4" s="2">
        <v>12.46</v>
      </c>
      <c r="I4" s="2">
        <v>90</v>
      </c>
      <c r="J4" s="2">
        <v>1020</v>
      </c>
      <c r="L4" s="2">
        <v>12.78</v>
      </c>
      <c r="M4" s="2">
        <v>0</v>
      </c>
      <c r="N4" s="2">
        <v>10000</v>
      </c>
      <c r="O4" s="2">
        <v>81</v>
      </c>
      <c r="P4" s="2">
        <v>1.68</v>
      </c>
      <c r="Q4" s="2">
        <v>1.9</v>
      </c>
    </row>
    <row r="5" spans="1:17" x14ac:dyDescent="0.25">
      <c r="A5" s="2">
        <v>5.0274510000000001</v>
      </c>
      <c r="B5" s="2">
        <v>-73.996916999999996</v>
      </c>
      <c r="C5" s="2" t="s">
        <v>41</v>
      </c>
      <c r="D5" s="3">
        <v>44564</v>
      </c>
      <c r="E5" s="4">
        <v>0.125</v>
      </c>
      <c r="F5" s="2">
        <v>94</v>
      </c>
      <c r="G5" s="2">
        <v>10.52</v>
      </c>
      <c r="H5" s="2">
        <v>11.42</v>
      </c>
      <c r="I5" s="2">
        <v>92</v>
      </c>
      <c r="J5" s="2">
        <v>1021</v>
      </c>
      <c r="L5" s="2">
        <v>11.78</v>
      </c>
      <c r="M5" s="2">
        <v>0</v>
      </c>
      <c r="N5" s="2">
        <v>10000</v>
      </c>
      <c r="O5" s="2">
        <v>73</v>
      </c>
      <c r="P5" s="2">
        <v>1.39</v>
      </c>
      <c r="Q5" s="2">
        <v>1.49</v>
      </c>
    </row>
    <row r="6" spans="1:17" x14ac:dyDescent="0.25">
      <c r="A6" s="2">
        <v>5.0274510000000001</v>
      </c>
      <c r="B6" s="2">
        <v>-73.996916999999996</v>
      </c>
      <c r="C6" s="2" t="s">
        <v>41</v>
      </c>
      <c r="D6" s="3">
        <v>44564</v>
      </c>
      <c r="E6" s="4">
        <v>0.16666666666666666</v>
      </c>
      <c r="F6" s="2">
        <v>95</v>
      </c>
      <c r="G6" s="2">
        <v>9.5299999999999994</v>
      </c>
      <c r="H6" s="2">
        <v>10.32</v>
      </c>
      <c r="I6" s="2">
        <v>92</v>
      </c>
      <c r="J6" s="2">
        <v>1021</v>
      </c>
      <c r="L6" s="2">
        <v>10.78</v>
      </c>
      <c r="M6" s="2">
        <v>0</v>
      </c>
      <c r="N6" s="2">
        <v>10000</v>
      </c>
      <c r="O6" s="2">
        <v>79</v>
      </c>
      <c r="P6" s="2">
        <v>1.19</v>
      </c>
      <c r="Q6" s="2">
        <v>1.19</v>
      </c>
    </row>
    <row r="7" spans="1:17" x14ac:dyDescent="0.25">
      <c r="A7" s="2">
        <v>5.0274510000000001</v>
      </c>
      <c r="B7" s="2">
        <v>-73.996916999999996</v>
      </c>
      <c r="C7" s="2" t="s">
        <v>41</v>
      </c>
      <c r="D7" s="3">
        <v>44564</v>
      </c>
      <c r="E7" s="4">
        <v>0.20833333333333334</v>
      </c>
      <c r="F7" s="2">
        <v>96</v>
      </c>
      <c r="G7" s="2">
        <v>7.39</v>
      </c>
      <c r="H7" s="2">
        <v>8.7799999999999994</v>
      </c>
      <c r="I7" s="2">
        <v>91</v>
      </c>
      <c r="J7" s="2">
        <v>1020</v>
      </c>
      <c r="L7" s="2">
        <v>8.7799999999999994</v>
      </c>
      <c r="M7" s="2">
        <v>0</v>
      </c>
      <c r="N7" s="2">
        <v>10000</v>
      </c>
      <c r="O7" s="2">
        <v>86</v>
      </c>
      <c r="P7" s="2">
        <v>1.01</v>
      </c>
      <c r="Q7" s="2">
        <v>1.01</v>
      </c>
    </row>
    <row r="8" spans="1:17" x14ac:dyDescent="0.25">
      <c r="A8" s="2">
        <v>5.0274510000000001</v>
      </c>
      <c r="B8" s="2">
        <v>-73.996916999999996</v>
      </c>
      <c r="C8" s="2" t="s">
        <v>41</v>
      </c>
      <c r="D8" s="3">
        <v>44564</v>
      </c>
      <c r="E8" s="4">
        <v>0.25</v>
      </c>
      <c r="F8" s="2">
        <v>45</v>
      </c>
      <c r="G8" s="2">
        <v>7.23</v>
      </c>
      <c r="H8" s="2">
        <v>8.7799999999999994</v>
      </c>
      <c r="I8" s="2">
        <v>90</v>
      </c>
      <c r="J8" s="2">
        <v>1020</v>
      </c>
      <c r="L8" s="2">
        <v>8.7799999999999994</v>
      </c>
      <c r="M8" s="2">
        <v>0</v>
      </c>
      <c r="N8" s="2">
        <v>10000</v>
      </c>
      <c r="O8" s="2">
        <v>75</v>
      </c>
      <c r="P8" s="2">
        <v>0.93</v>
      </c>
      <c r="Q8" s="2">
        <v>0.91</v>
      </c>
    </row>
    <row r="9" spans="1:17" x14ac:dyDescent="0.25">
      <c r="A9" s="2">
        <v>5.0274510000000001</v>
      </c>
      <c r="B9" s="2">
        <v>-73.996916999999996</v>
      </c>
      <c r="C9" s="2" t="s">
        <v>41</v>
      </c>
      <c r="D9" s="3">
        <v>44564</v>
      </c>
      <c r="E9" s="4">
        <v>0.29166666666666669</v>
      </c>
      <c r="F9" s="2">
        <v>54</v>
      </c>
      <c r="G9" s="2">
        <v>6.9</v>
      </c>
      <c r="H9" s="2">
        <v>8.7799999999999994</v>
      </c>
      <c r="I9" s="2">
        <v>88</v>
      </c>
      <c r="J9" s="2">
        <v>1019</v>
      </c>
      <c r="L9" s="2">
        <v>8.7799999999999994</v>
      </c>
      <c r="M9" s="2">
        <v>0</v>
      </c>
      <c r="N9" s="2">
        <v>10000</v>
      </c>
      <c r="O9" s="2">
        <v>66</v>
      </c>
      <c r="P9" s="2">
        <v>0.73</v>
      </c>
      <c r="Q9" s="2">
        <v>0.68</v>
      </c>
    </row>
    <row r="10" spans="1:17" x14ac:dyDescent="0.25">
      <c r="A10" s="2">
        <v>5.0274510000000001</v>
      </c>
      <c r="B10" s="2">
        <v>-73.996916999999996</v>
      </c>
      <c r="C10" s="2" t="s">
        <v>41</v>
      </c>
      <c r="D10" s="3">
        <v>44564</v>
      </c>
      <c r="E10" s="4">
        <v>0.33333333333333331</v>
      </c>
      <c r="F10" s="2">
        <v>54</v>
      </c>
      <c r="G10" s="2">
        <v>6.74</v>
      </c>
      <c r="H10" s="2">
        <v>8.7799999999999994</v>
      </c>
      <c r="I10" s="2">
        <v>87</v>
      </c>
      <c r="J10" s="2">
        <v>1019</v>
      </c>
      <c r="L10" s="2">
        <v>8.7799999999999994</v>
      </c>
      <c r="M10" s="2">
        <v>0</v>
      </c>
      <c r="N10" s="2">
        <v>10000</v>
      </c>
      <c r="O10" s="2">
        <v>52</v>
      </c>
      <c r="P10" s="2">
        <v>0.83</v>
      </c>
      <c r="Q10" s="2">
        <v>0.57999999999999996</v>
      </c>
    </row>
    <row r="11" spans="1:17" x14ac:dyDescent="0.25">
      <c r="A11" s="2">
        <v>5.0274510000000001</v>
      </c>
      <c r="B11" s="2">
        <v>-73.996916999999996</v>
      </c>
      <c r="C11" s="2" t="s">
        <v>41</v>
      </c>
      <c r="D11" s="3">
        <v>44564</v>
      </c>
      <c r="E11" s="4">
        <v>0.375</v>
      </c>
      <c r="F11" s="2">
        <v>57</v>
      </c>
      <c r="G11" s="2">
        <v>6.57</v>
      </c>
      <c r="H11" s="2">
        <v>8.7799999999999994</v>
      </c>
      <c r="I11" s="2">
        <v>86</v>
      </c>
      <c r="J11" s="2">
        <v>1019</v>
      </c>
      <c r="L11" s="2">
        <v>8.7799999999999994</v>
      </c>
      <c r="M11" s="2">
        <v>0</v>
      </c>
      <c r="N11" s="2">
        <v>10000</v>
      </c>
      <c r="O11" s="2">
        <v>25</v>
      </c>
      <c r="P11" s="2">
        <v>0.9</v>
      </c>
      <c r="Q11" s="2">
        <v>0.63</v>
      </c>
    </row>
    <row r="12" spans="1:17" x14ac:dyDescent="0.25">
      <c r="A12" s="2">
        <v>5.0274510000000001</v>
      </c>
      <c r="B12" s="2">
        <v>-73.996916999999996</v>
      </c>
      <c r="C12" s="2" t="s">
        <v>41</v>
      </c>
      <c r="D12" s="3">
        <v>44564</v>
      </c>
      <c r="E12" s="4">
        <v>0.41666666666666669</v>
      </c>
      <c r="F12" s="2">
        <v>61</v>
      </c>
      <c r="G12" s="2">
        <v>7.72</v>
      </c>
      <c r="H12" s="2">
        <v>9.7799999999999994</v>
      </c>
      <c r="I12" s="2">
        <v>87</v>
      </c>
      <c r="J12" s="2">
        <v>1019</v>
      </c>
      <c r="L12" s="2">
        <v>9.7799999999999994</v>
      </c>
      <c r="M12" s="2">
        <v>0</v>
      </c>
      <c r="N12" s="2">
        <v>10000</v>
      </c>
      <c r="O12" s="2">
        <v>26</v>
      </c>
      <c r="P12" s="2">
        <v>1.24</v>
      </c>
      <c r="Q12" s="2">
        <v>1.1200000000000001</v>
      </c>
    </row>
    <row r="13" spans="1:17" x14ac:dyDescent="0.25">
      <c r="A13" s="2">
        <v>5.0274510000000001</v>
      </c>
      <c r="B13" s="2">
        <v>-73.996916999999996</v>
      </c>
      <c r="C13" s="2" t="s">
        <v>41</v>
      </c>
      <c r="D13" s="3">
        <v>44564</v>
      </c>
      <c r="E13" s="4">
        <v>0.45833333333333331</v>
      </c>
      <c r="F13" s="2">
        <v>62</v>
      </c>
      <c r="G13" s="2">
        <v>7.89</v>
      </c>
      <c r="H13" s="2">
        <v>9.7799999999999994</v>
      </c>
      <c r="I13" s="2">
        <v>88</v>
      </c>
      <c r="J13" s="2">
        <v>1019</v>
      </c>
      <c r="L13" s="2">
        <v>9.7799999999999994</v>
      </c>
      <c r="M13" s="2">
        <v>0</v>
      </c>
      <c r="N13" s="2">
        <v>10000</v>
      </c>
      <c r="O13" s="2">
        <v>13</v>
      </c>
      <c r="P13" s="2">
        <v>0.99</v>
      </c>
      <c r="Q13" s="2">
        <v>0.89</v>
      </c>
    </row>
    <row r="14" spans="1:17" x14ac:dyDescent="0.25">
      <c r="A14" s="2">
        <v>5.0274510000000001</v>
      </c>
      <c r="B14" s="2">
        <v>-73.996916999999996</v>
      </c>
      <c r="C14" s="2" t="s">
        <v>41</v>
      </c>
      <c r="D14" s="3">
        <v>44564</v>
      </c>
      <c r="E14" s="4">
        <v>0.5</v>
      </c>
      <c r="F14" s="2">
        <v>100</v>
      </c>
      <c r="G14" s="2">
        <v>7.89</v>
      </c>
      <c r="H14" s="2">
        <v>9.7799999999999994</v>
      </c>
      <c r="I14" s="2">
        <v>88</v>
      </c>
      <c r="J14" s="2">
        <v>1020</v>
      </c>
      <c r="L14" s="2">
        <v>9.7799999999999994</v>
      </c>
      <c r="M14" s="2">
        <v>0.06</v>
      </c>
      <c r="N14" s="2">
        <v>10000</v>
      </c>
      <c r="O14" s="2">
        <v>347</v>
      </c>
      <c r="P14" s="2">
        <v>0.8</v>
      </c>
      <c r="Q14" s="2">
        <v>0.63</v>
      </c>
    </row>
    <row r="15" spans="1:17" x14ac:dyDescent="0.25">
      <c r="A15" s="2">
        <v>5.0274510000000001</v>
      </c>
      <c r="B15" s="2">
        <v>-73.996916999999996</v>
      </c>
      <c r="C15" s="2" t="s">
        <v>41</v>
      </c>
      <c r="D15" s="3">
        <v>44564</v>
      </c>
      <c r="E15" s="4">
        <v>0.54166666666666663</v>
      </c>
      <c r="F15" s="2">
        <v>100</v>
      </c>
      <c r="G15" s="2">
        <v>9.9700000000000006</v>
      </c>
      <c r="H15" s="2">
        <v>12.28</v>
      </c>
      <c r="I15" s="2">
        <v>83</v>
      </c>
      <c r="J15" s="2">
        <v>1020</v>
      </c>
      <c r="L15" s="2">
        <v>12.78</v>
      </c>
      <c r="M15" s="2">
        <v>2.2000000000000002</v>
      </c>
      <c r="N15" s="2">
        <v>10000</v>
      </c>
      <c r="O15" s="2">
        <v>288</v>
      </c>
      <c r="P15" s="2">
        <v>0.7</v>
      </c>
      <c r="Q15" s="2">
        <v>0.66</v>
      </c>
    </row>
    <row r="16" spans="1:17" x14ac:dyDescent="0.25">
      <c r="A16" s="2">
        <v>5.0274510000000001</v>
      </c>
      <c r="B16" s="2">
        <v>-73.996916999999996</v>
      </c>
      <c r="C16" s="2" t="s">
        <v>41</v>
      </c>
      <c r="D16" s="3">
        <v>44564</v>
      </c>
      <c r="E16" s="4">
        <v>0.58333333333333337</v>
      </c>
      <c r="F16" s="2">
        <v>100</v>
      </c>
      <c r="G16" s="2">
        <v>10.199999999999999</v>
      </c>
      <c r="H16" s="2">
        <v>14.25</v>
      </c>
      <c r="I16" s="2">
        <v>74</v>
      </c>
      <c r="J16" s="2">
        <v>1019</v>
      </c>
      <c r="L16" s="2">
        <v>14.78</v>
      </c>
      <c r="M16" s="2">
        <v>5.24</v>
      </c>
      <c r="N16" s="2">
        <v>10000</v>
      </c>
      <c r="O16" s="2">
        <v>296</v>
      </c>
      <c r="P16" s="2">
        <v>0.69</v>
      </c>
      <c r="Q16" s="2">
        <v>0.41</v>
      </c>
    </row>
    <row r="17" spans="1:17" x14ac:dyDescent="0.25">
      <c r="A17" s="2">
        <v>5.0274510000000001</v>
      </c>
      <c r="B17" s="2">
        <v>-73.996916999999996</v>
      </c>
      <c r="C17" s="2" t="s">
        <v>41</v>
      </c>
      <c r="D17" s="3">
        <v>44564</v>
      </c>
      <c r="E17" s="4">
        <v>0.625</v>
      </c>
      <c r="F17" s="2">
        <v>100</v>
      </c>
      <c r="G17" s="2">
        <v>10.41</v>
      </c>
      <c r="H17" s="2">
        <v>17.23</v>
      </c>
      <c r="I17" s="2">
        <v>62</v>
      </c>
      <c r="J17" s="2">
        <v>1018</v>
      </c>
      <c r="L17" s="2">
        <v>17.78</v>
      </c>
      <c r="M17" s="2">
        <v>8.7899999999999991</v>
      </c>
      <c r="N17" s="2">
        <v>10000</v>
      </c>
      <c r="O17" s="2">
        <v>223</v>
      </c>
      <c r="P17" s="2">
        <v>1.1100000000000001</v>
      </c>
      <c r="Q17" s="2">
        <v>0.62</v>
      </c>
    </row>
    <row r="18" spans="1:17" x14ac:dyDescent="0.25">
      <c r="A18" s="2">
        <v>5.0274510000000001</v>
      </c>
      <c r="B18" s="2">
        <v>-73.996916999999996</v>
      </c>
      <c r="C18" s="2" t="s">
        <v>41</v>
      </c>
      <c r="D18" s="3">
        <v>44564</v>
      </c>
      <c r="E18" s="4">
        <v>0.66666666666666663</v>
      </c>
      <c r="F18" s="2">
        <v>100</v>
      </c>
      <c r="G18" s="2">
        <v>11.03</v>
      </c>
      <c r="H18" s="2">
        <v>19.3</v>
      </c>
      <c r="I18" s="2">
        <v>57</v>
      </c>
      <c r="J18" s="2">
        <v>1017</v>
      </c>
      <c r="K18" s="2">
        <v>0.25</v>
      </c>
      <c r="L18" s="2">
        <v>19.78</v>
      </c>
      <c r="M18" s="2">
        <v>10.32</v>
      </c>
      <c r="N18" s="2">
        <v>10000</v>
      </c>
      <c r="O18" s="2">
        <v>255</v>
      </c>
      <c r="P18" s="2">
        <v>1.66</v>
      </c>
      <c r="Q18" s="2">
        <v>1.49</v>
      </c>
    </row>
    <row r="19" spans="1:17" x14ac:dyDescent="0.25">
      <c r="A19" s="2">
        <v>5.0274510000000001</v>
      </c>
      <c r="B19" s="2">
        <v>-73.996916999999996</v>
      </c>
      <c r="C19" s="2" t="s">
        <v>41</v>
      </c>
      <c r="D19" s="3">
        <v>44564</v>
      </c>
      <c r="E19" s="4">
        <v>0.70833333333333337</v>
      </c>
      <c r="F19" s="2">
        <v>100</v>
      </c>
      <c r="G19" s="2">
        <v>12.99</v>
      </c>
      <c r="H19" s="2">
        <v>20.51</v>
      </c>
      <c r="I19" s="2">
        <v>61</v>
      </c>
      <c r="J19" s="2">
        <v>1015</v>
      </c>
      <c r="K19" s="2">
        <v>0.51</v>
      </c>
      <c r="L19" s="2">
        <v>20.78</v>
      </c>
      <c r="M19" s="2">
        <v>11.17</v>
      </c>
      <c r="N19" s="2">
        <v>10000</v>
      </c>
      <c r="O19" s="2">
        <v>280</v>
      </c>
      <c r="P19" s="2">
        <v>2.04</v>
      </c>
      <c r="Q19" s="2">
        <v>2.29</v>
      </c>
    </row>
    <row r="20" spans="1:17" x14ac:dyDescent="0.25">
      <c r="A20" s="2">
        <v>5.0274510000000001</v>
      </c>
      <c r="B20" s="2">
        <v>-73.996916999999996</v>
      </c>
      <c r="C20" s="2" t="s">
        <v>41</v>
      </c>
      <c r="D20" s="3">
        <v>44564</v>
      </c>
      <c r="E20" s="4">
        <v>0.75</v>
      </c>
      <c r="F20" s="2">
        <v>83</v>
      </c>
      <c r="G20" s="2">
        <v>15.62</v>
      </c>
      <c r="H20" s="2">
        <v>21.79</v>
      </c>
      <c r="I20" s="2">
        <v>68</v>
      </c>
      <c r="J20" s="2">
        <v>1014</v>
      </c>
      <c r="K20" s="2">
        <v>0.89</v>
      </c>
      <c r="L20" s="2">
        <v>21.78</v>
      </c>
      <c r="M20" s="2">
        <v>10.06</v>
      </c>
      <c r="N20" s="2">
        <v>10000</v>
      </c>
      <c r="O20" s="2">
        <v>311</v>
      </c>
      <c r="P20" s="2">
        <v>1.48</v>
      </c>
      <c r="Q20" s="2">
        <v>2.44</v>
      </c>
    </row>
    <row r="21" spans="1:17" x14ac:dyDescent="0.25">
      <c r="A21" s="2">
        <v>5.0274510000000001</v>
      </c>
      <c r="B21" s="2">
        <v>-73.996916999999996</v>
      </c>
      <c r="C21" s="2" t="s">
        <v>41</v>
      </c>
      <c r="D21" s="3">
        <v>44564</v>
      </c>
      <c r="E21" s="4">
        <v>0.79166666666666663</v>
      </c>
      <c r="F21" s="2">
        <v>84</v>
      </c>
      <c r="G21" s="2">
        <v>17.36</v>
      </c>
      <c r="H21" s="2">
        <v>22</v>
      </c>
      <c r="I21" s="2">
        <v>76</v>
      </c>
      <c r="J21" s="2">
        <v>1014</v>
      </c>
      <c r="K21" s="2">
        <v>0.82</v>
      </c>
      <c r="L21" s="2">
        <v>21.78</v>
      </c>
      <c r="M21" s="2">
        <v>5.98</v>
      </c>
      <c r="N21" s="2">
        <v>8186</v>
      </c>
      <c r="O21" s="2">
        <v>353</v>
      </c>
      <c r="P21" s="2">
        <v>2.73</v>
      </c>
      <c r="Q21" s="2">
        <v>2.44</v>
      </c>
    </row>
    <row r="22" spans="1:17" x14ac:dyDescent="0.25">
      <c r="A22" s="2">
        <v>5.0274510000000001</v>
      </c>
      <c r="B22" s="2">
        <v>-73.996916999999996</v>
      </c>
      <c r="C22" s="2" t="s">
        <v>41</v>
      </c>
      <c r="D22" s="3">
        <v>44564</v>
      </c>
      <c r="E22" s="4">
        <v>0.83333333333333337</v>
      </c>
      <c r="F22" s="2">
        <v>87</v>
      </c>
      <c r="G22" s="2">
        <v>14.26</v>
      </c>
      <c r="H22" s="2">
        <v>18.670000000000002</v>
      </c>
      <c r="I22" s="2">
        <v>75</v>
      </c>
      <c r="J22" s="2">
        <v>1013</v>
      </c>
      <c r="K22" s="2">
        <v>1.04</v>
      </c>
      <c r="L22" s="2">
        <v>18.78</v>
      </c>
      <c r="M22" s="2">
        <v>3.43</v>
      </c>
      <c r="N22" s="2">
        <v>9893</v>
      </c>
      <c r="O22" s="2">
        <v>12</v>
      </c>
      <c r="P22" s="2">
        <v>2.2599999999999998</v>
      </c>
      <c r="Q22" s="2">
        <v>1.9</v>
      </c>
    </row>
    <row r="23" spans="1:17" x14ac:dyDescent="0.25">
      <c r="A23" s="2">
        <v>5.0274510000000001</v>
      </c>
      <c r="B23" s="2">
        <v>-73.996916999999996</v>
      </c>
      <c r="C23" s="2" t="s">
        <v>41</v>
      </c>
      <c r="D23" s="3">
        <v>44564</v>
      </c>
      <c r="E23" s="4">
        <v>0.875</v>
      </c>
      <c r="F23" s="2">
        <v>90</v>
      </c>
      <c r="G23" s="2">
        <v>13.7</v>
      </c>
      <c r="H23" s="2">
        <v>17.62</v>
      </c>
      <c r="I23" s="2">
        <v>77</v>
      </c>
      <c r="J23" s="2">
        <v>1013</v>
      </c>
      <c r="K23" s="2">
        <v>0.73</v>
      </c>
      <c r="L23" s="2">
        <v>17.78</v>
      </c>
      <c r="M23" s="2">
        <v>1.36</v>
      </c>
      <c r="N23" s="2">
        <v>10000</v>
      </c>
      <c r="O23" s="2">
        <v>22</v>
      </c>
      <c r="P23" s="2">
        <v>1.62</v>
      </c>
      <c r="Q23" s="2">
        <v>0.94</v>
      </c>
    </row>
    <row r="24" spans="1:17" x14ac:dyDescent="0.25">
      <c r="A24" s="2">
        <v>5.0274510000000001</v>
      </c>
      <c r="B24" s="2">
        <v>-73.996916999999996</v>
      </c>
      <c r="C24" s="2" t="s">
        <v>41</v>
      </c>
      <c r="D24" s="3">
        <v>44564</v>
      </c>
      <c r="E24" s="4">
        <v>0.91666666666666663</v>
      </c>
      <c r="F24" s="2">
        <v>89</v>
      </c>
      <c r="G24" s="2">
        <v>13.31</v>
      </c>
      <c r="H24" s="2">
        <v>16.600000000000001</v>
      </c>
      <c r="I24" s="2">
        <v>80</v>
      </c>
      <c r="J24" s="2">
        <v>1014</v>
      </c>
      <c r="K24" s="2">
        <v>0.55000000000000004</v>
      </c>
      <c r="L24" s="2">
        <v>16.78</v>
      </c>
      <c r="M24" s="2">
        <v>0.28000000000000003</v>
      </c>
      <c r="N24" s="2">
        <v>10000</v>
      </c>
      <c r="O24" s="2">
        <v>50</v>
      </c>
      <c r="P24" s="2">
        <v>1.08</v>
      </c>
      <c r="Q24" s="2">
        <v>0.32</v>
      </c>
    </row>
    <row r="25" spans="1:17" x14ac:dyDescent="0.25">
      <c r="A25" s="2">
        <v>5.0274510000000001</v>
      </c>
      <c r="B25" s="2">
        <v>-73.996916999999996</v>
      </c>
      <c r="C25" s="2" t="s">
        <v>41</v>
      </c>
      <c r="D25" s="3">
        <v>44564</v>
      </c>
      <c r="E25" s="4">
        <v>0.95833333333333337</v>
      </c>
      <c r="F25" s="2">
        <v>91</v>
      </c>
      <c r="G25" s="2">
        <v>12.46</v>
      </c>
      <c r="H25" s="2">
        <v>14.56</v>
      </c>
      <c r="I25" s="2">
        <v>86</v>
      </c>
      <c r="J25" s="2">
        <v>1016</v>
      </c>
      <c r="K25" s="2">
        <v>0.37</v>
      </c>
      <c r="L25" s="2">
        <v>14.78</v>
      </c>
      <c r="M25" s="2">
        <v>0</v>
      </c>
      <c r="N25" s="2">
        <v>10000</v>
      </c>
      <c r="O25" s="2">
        <v>73</v>
      </c>
      <c r="P25" s="2">
        <v>1.04</v>
      </c>
      <c r="Q25" s="2">
        <v>0.79</v>
      </c>
    </row>
    <row r="26" spans="1:17" x14ac:dyDescent="0.25">
      <c r="E26" s="2" t="s">
        <v>42</v>
      </c>
      <c r="F26" s="2">
        <f>AVERAGE(F2:F25)</f>
        <v>82.125</v>
      </c>
      <c r="G26" s="2">
        <f t="shared" ref="G26:Q26" si="0">AVERAGE(G2:G25)</f>
        <v>10.470833333333333</v>
      </c>
      <c r="H26" s="2">
        <f t="shared" si="0"/>
        <v>13.64</v>
      </c>
      <c r="I26" s="2">
        <f t="shared" si="0"/>
        <v>81</v>
      </c>
      <c r="J26" s="2">
        <f t="shared" si="0"/>
        <v>1017.75</v>
      </c>
      <c r="K26" s="2">
        <f t="shared" si="0"/>
        <v>0.59000000000000008</v>
      </c>
      <c r="L26" s="2">
        <f t="shared" si="0"/>
        <v>13.842499999999996</v>
      </c>
      <c r="M26" s="2">
        <f t="shared" si="0"/>
        <v>2.4537500000000003</v>
      </c>
      <c r="N26" s="2">
        <f t="shared" si="0"/>
        <v>9919.9583333333339</v>
      </c>
      <c r="O26" s="2">
        <f t="shared" si="0"/>
        <v>135.41666666666666</v>
      </c>
      <c r="P26" s="2">
        <f t="shared" si="0"/>
        <v>1.3070833333333336</v>
      </c>
      <c r="Q26" s="2">
        <f t="shared" si="0"/>
        <v>1.21</v>
      </c>
    </row>
    <row r="27" spans="1:17" x14ac:dyDescent="0.25">
      <c r="E27" s="2" t="s">
        <v>43</v>
      </c>
      <c r="K27" s="2">
        <f>SUM(K2:K26)</f>
        <v>5.9</v>
      </c>
    </row>
    <row r="28" spans="1:17" x14ac:dyDescent="0.25">
      <c r="E28" s="2" t="s">
        <v>44</v>
      </c>
      <c r="F28" s="2">
        <f>MAX(F2:F25)</f>
        <v>100</v>
      </c>
      <c r="G28" s="2">
        <f t="shared" ref="G28:Q28" si="1">MAX(G2:G25)</f>
        <v>17.36</v>
      </c>
      <c r="H28" s="2">
        <f t="shared" si="1"/>
        <v>22</v>
      </c>
      <c r="I28" s="2">
        <f t="shared" si="1"/>
        <v>92</v>
      </c>
      <c r="J28" s="2">
        <f t="shared" si="1"/>
        <v>1021</v>
      </c>
      <c r="K28" s="2">
        <f t="shared" si="1"/>
        <v>1.04</v>
      </c>
      <c r="L28" s="2">
        <f t="shared" si="1"/>
        <v>21.78</v>
      </c>
      <c r="M28" s="2">
        <f t="shared" si="1"/>
        <v>11.17</v>
      </c>
      <c r="N28" s="2">
        <f t="shared" si="1"/>
        <v>10000</v>
      </c>
      <c r="O28" s="2">
        <f t="shared" si="1"/>
        <v>353</v>
      </c>
      <c r="P28" s="2">
        <f t="shared" si="1"/>
        <v>2.73</v>
      </c>
      <c r="Q28" s="2">
        <f t="shared" si="1"/>
        <v>2.44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DBB5-9850-4710-BC92-73877292EB22}">
  <dimension ref="A1:AJ145"/>
  <sheetViews>
    <sheetView showGridLines="0" tabSelected="1" workbookViewId="0">
      <selection activeCell="R6" sqref="R6"/>
    </sheetView>
  </sheetViews>
  <sheetFormatPr defaultRowHeight="14.25" x14ac:dyDescent="0.25"/>
  <cols>
    <col min="1" max="1" width="9" bestFit="1" customWidth="1"/>
    <col min="2" max="2" width="26.5703125" bestFit="1" customWidth="1"/>
    <col min="3" max="3" width="9" bestFit="1" customWidth="1"/>
    <col min="4" max="4" width="10.7109375" bestFit="1" customWidth="1"/>
    <col min="5" max="5" width="8.140625" bestFit="1" customWidth="1"/>
    <col min="6" max="6" width="15.42578125" bestFit="1" customWidth="1"/>
    <col min="7" max="7" width="22.7109375" bestFit="1" customWidth="1"/>
    <col min="8" max="8" width="5.7109375" bestFit="1" customWidth="1"/>
    <col min="9" max="9" width="13.7109375" bestFit="1" customWidth="1"/>
    <col min="10" max="10" width="8.28515625" bestFit="1" customWidth="1"/>
    <col min="11" max="11" width="6.140625" bestFit="1" customWidth="1"/>
    <col min="13" max="13" width="7.42578125" bestFit="1" customWidth="1"/>
    <col min="14" max="14" width="31.42578125" bestFit="1" customWidth="1"/>
    <col min="15" max="15" width="8.140625" bestFit="1" customWidth="1"/>
    <col min="16" max="16" width="7.5703125" bestFit="1" customWidth="1"/>
    <col min="17" max="17" width="10.42578125" bestFit="1" customWidth="1"/>
    <col min="18" max="18" width="15.140625" customWidth="1"/>
    <col min="19" max="19" width="14.7109375" bestFit="1" customWidth="1"/>
    <col min="20" max="20" width="6.28515625" bestFit="1" customWidth="1"/>
    <col min="21" max="21" width="8.5703125" bestFit="1" customWidth="1"/>
    <col min="22" max="22" width="7.7109375" bestFit="1" customWidth="1"/>
    <col min="23" max="23" width="8.140625" bestFit="1" customWidth="1"/>
    <col min="24" max="24" width="7.5703125" bestFit="1" customWidth="1"/>
    <col min="25" max="25" width="5" bestFit="1" customWidth="1"/>
    <col min="26" max="27" width="6" bestFit="1" customWidth="1"/>
    <col min="28" max="28" width="7.42578125" bestFit="1" customWidth="1"/>
    <col min="29" max="29" width="8.140625" bestFit="1" customWidth="1"/>
    <col min="30" max="30" width="8.42578125" bestFit="1" customWidth="1"/>
    <col min="31" max="31" width="9.85546875" bestFit="1" customWidth="1"/>
    <col min="32" max="32" width="7.140625" bestFit="1" customWidth="1"/>
    <col min="33" max="33" width="9.5703125" bestFit="1" customWidth="1"/>
    <col min="34" max="34" width="13.140625" bestFit="1" customWidth="1"/>
    <col min="35" max="35" width="9" bestFit="1" customWidth="1"/>
    <col min="36" max="36" width="5.28515625" bestFit="1" customWidth="1"/>
  </cols>
  <sheetData>
    <row r="1" spans="1:36" x14ac:dyDescent="0.25">
      <c r="A1" t="s">
        <v>47</v>
      </c>
      <c r="B1" t="s">
        <v>48</v>
      </c>
      <c r="C1" t="s">
        <v>92</v>
      </c>
      <c r="D1" t="s">
        <v>49</v>
      </c>
      <c r="E1" t="s">
        <v>50</v>
      </c>
      <c r="F1" t="s">
        <v>93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94</v>
      </c>
      <c r="AG1" t="s">
        <v>95</v>
      </c>
      <c r="AH1" t="s">
        <v>96</v>
      </c>
      <c r="AI1" t="s">
        <v>97</v>
      </c>
      <c r="AJ1" t="s">
        <v>76</v>
      </c>
    </row>
    <row r="2" spans="1:36" x14ac:dyDescent="0.25">
      <c r="A2">
        <v>52057100</v>
      </c>
      <c r="B2" t="s">
        <v>45</v>
      </c>
      <c r="C2">
        <v>0.81378600000000001</v>
      </c>
      <c r="D2">
        <v>-77.661978000000005</v>
      </c>
      <c r="E2">
        <v>2582</v>
      </c>
      <c r="F2" t="s">
        <v>77</v>
      </c>
      <c r="G2" t="s">
        <v>78</v>
      </c>
      <c r="H2" t="s">
        <v>79</v>
      </c>
      <c r="I2" s="5">
        <v>42689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41</v>
      </c>
      <c r="S2" s="5">
        <v>44570.708333333336</v>
      </c>
      <c r="T2">
        <v>89</v>
      </c>
      <c r="U2">
        <v>12.16</v>
      </c>
      <c r="V2">
        <v>17.34</v>
      </c>
      <c r="W2">
        <v>70</v>
      </c>
      <c r="X2">
        <v>1015</v>
      </c>
      <c r="Y2">
        <v>0.13</v>
      </c>
      <c r="Z2">
        <v>17.690000000000001</v>
      </c>
      <c r="AA2">
        <v>8.07</v>
      </c>
      <c r="AB2">
        <v>10000</v>
      </c>
      <c r="AC2">
        <v>291</v>
      </c>
      <c r="AD2">
        <v>1.74</v>
      </c>
      <c r="AE2">
        <v>2.84</v>
      </c>
      <c r="AF2">
        <v>500</v>
      </c>
      <c r="AG2" t="s">
        <v>69</v>
      </c>
      <c r="AH2" t="s">
        <v>98</v>
      </c>
      <c r="AI2" t="s">
        <v>99</v>
      </c>
      <c r="AJ2">
        <v>17</v>
      </c>
    </row>
    <row r="3" spans="1:36" x14ac:dyDescent="0.25">
      <c r="A3">
        <v>52057100</v>
      </c>
      <c r="B3" t="s">
        <v>45</v>
      </c>
      <c r="C3">
        <v>0.81378600000000001</v>
      </c>
      <c r="D3">
        <v>-77.661978000000005</v>
      </c>
      <c r="E3">
        <v>2582</v>
      </c>
      <c r="F3" t="s">
        <v>77</v>
      </c>
      <c r="G3" t="s">
        <v>78</v>
      </c>
      <c r="H3" t="s">
        <v>79</v>
      </c>
      <c r="I3" s="5">
        <v>42689</v>
      </c>
      <c r="J3" t="s">
        <v>80</v>
      </c>
      <c r="K3" t="s">
        <v>81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  <c r="Q3" t="s">
        <v>87</v>
      </c>
      <c r="R3" t="s">
        <v>41</v>
      </c>
      <c r="S3" s="5">
        <v>44570.75</v>
      </c>
      <c r="T3">
        <v>89</v>
      </c>
      <c r="U3">
        <v>12.67</v>
      </c>
      <c r="V3">
        <v>17.489999999999998</v>
      </c>
      <c r="W3">
        <v>72</v>
      </c>
      <c r="X3">
        <v>1015</v>
      </c>
      <c r="Z3">
        <v>17.78</v>
      </c>
      <c r="AA3">
        <v>7.28</v>
      </c>
      <c r="AB3">
        <v>10000</v>
      </c>
      <c r="AC3">
        <v>291</v>
      </c>
      <c r="AD3">
        <v>2.6</v>
      </c>
      <c r="AE3">
        <v>4.1100000000000003</v>
      </c>
      <c r="AF3">
        <v>804</v>
      </c>
      <c r="AG3" t="s">
        <v>64</v>
      </c>
      <c r="AH3" t="s">
        <v>100</v>
      </c>
      <c r="AI3" t="s">
        <v>101</v>
      </c>
      <c r="AJ3">
        <v>18</v>
      </c>
    </row>
    <row r="4" spans="1:36" x14ac:dyDescent="0.25">
      <c r="A4">
        <v>52057100</v>
      </c>
      <c r="B4" t="s">
        <v>45</v>
      </c>
      <c r="C4">
        <v>0.81378600000000001</v>
      </c>
      <c r="D4">
        <v>-77.661978000000005</v>
      </c>
      <c r="E4">
        <v>2582</v>
      </c>
      <c r="F4" t="s">
        <v>77</v>
      </c>
      <c r="G4" t="s">
        <v>78</v>
      </c>
      <c r="H4" t="s">
        <v>79</v>
      </c>
      <c r="I4" s="5">
        <v>42689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41</v>
      </c>
      <c r="S4" s="5">
        <v>44570.791666666664</v>
      </c>
      <c r="T4">
        <v>81</v>
      </c>
      <c r="U4">
        <v>12.55</v>
      </c>
      <c r="V4">
        <v>17.350000000000001</v>
      </c>
      <c r="W4">
        <v>72</v>
      </c>
      <c r="X4">
        <v>1015</v>
      </c>
      <c r="Z4">
        <v>17.649999999999999</v>
      </c>
      <c r="AA4">
        <v>4.76</v>
      </c>
      <c r="AB4">
        <v>10000</v>
      </c>
      <c r="AC4">
        <v>286</v>
      </c>
      <c r="AD4">
        <v>2.19</v>
      </c>
      <c r="AE4">
        <v>2.81</v>
      </c>
      <c r="AF4">
        <v>803</v>
      </c>
      <c r="AG4" t="s">
        <v>64</v>
      </c>
      <c r="AH4" t="s">
        <v>102</v>
      </c>
      <c r="AI4" t="s">
        <v>101</v>
      </c>
      <c r="AJ4">
        <v>19</v>
      </c>
    </row>
    <row r="5" spans="1:36" x14ac:dyDescent="0.25">
      <c r="A5">
        <v>52057100</v>
      </c>
      <c r="B5" t="s">
        <v>45</v>
      </c>
      <c r="C5">
        <v>0.81378600000000001</v>
      </c>
      <c r="D5">
        <v>-77.661978000000005</v>
      </c>
      <c r="E5">
        <v>2582</v>
      </c>
      <c r="F5" t="s">
        <v>77</v>
      </c>
      <c r="G5" t="s">
        <v>78</v>
      </c>
      <c r="H5" t="s">
        <v>79</v>
      </c>
      <c r="I5" s="5">
        <v>42689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41</v>
      </c>
      <c r="S5" s="5">
        <v>44570.833333333336</v>
      </c>
      <c r="T5">
        <v>79</v>
      </c>
      <c r="U5">
        <v>12.56</v>
      </c>
      <c r="V5">
        <v>16.940000000000001</v>
      </c>
      <c r="W5">
        <v>74</v>
      </c>
      <c r="X5">
        <v>1014</v>
      </c>
      <c r="Z5">
        <v>17.23</v>
      </c>
      <c r="AA5">
        <v>2.73</v>
      </c>
      <c r="AB5">
        <v>10000</v>
      </c>
      <c r="AC5">
        <v>292</v>
      </c>
      <c r="AD5">
        <v>1.8</v>
      </c>
      <c r="AE5">
        <v>2.12</v>
      </c>
      <c r="AF5">
        <v>803</v>
      </c>
      <c r="AG5" t="s">
        <v>64</v>
      </c>
      <c r="AH5" t="s">
        <v>102</v>
      </c>
      <c r="AI5" t="s">
        <v>101</v>
      </c>
      <c r="AJ5">
        <v>20</v>
      </c>
    </row>
    <row r="6" spans="1:36" x14ac:dyDescent="0.25">
      <c r="A6">
        <v>52057100</v>
      </c>
      <c r="B6" t="s">
        <v>45</v>
      </c>
      <c r="C6">
        <v>0.81378600000000001</v>
      </c>
      <c r="D6">
        <v>-77.661978000000005</v>
      </c>
      <c r="E6">
        <v>2582</v>
      </c>
      <c r="F6" t="s">
        <v>77</v>
      </c>
      <c r="G6" t="s">
        <v>78</v>
      </c>
      <c r="H6" t="s">
        <v>79</v>
      </c>
      <c r="I6" s="5">
        <v>42689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  <c r="P6" t="s">
        <v>86</v>
      </c>
      <c r="Q6" t="s">
        <v>87</v>
      </c>
      <c r="R6" t="s">
        <v>41</v>
      </c>
      <c r="S6" s="5">
        <v>44570.875</v>
      </c>
      <c r="T6">
        <v>82</v>
      </c>
      <c r="U6">
        <v>12.31</v>
      </c>
      <c r="V6">
        <v>16.05</v>
      </c>
      <c r="W6">
        <v>77</v>
      </c>
      <c r="X6">
        <v>1014</v>
      </c>
      <c r="Y6">
        <v>0.75</v>
      </c>
      <c r="Z6">
        <v>16.350000000000001</v>
      </c>
      <c r="AA6">
        <v>1.08</v>
      </c>
      <c r="AB6">
        <v>10000</v>
      </c>
      <c r="AC6">
        <v>286</v>
      </c>
      <c r="AD6">
        <v>1.21</v>
      </c>
      <c r="AE6">
        <v>1.46</v>
      </c>
      <c r="AF6">
        <v>500</v>
      </c>
      <c r="AG6" t="s">
        <v>69</v>
      </c>
      <c r="AH6" t="s">
        <v>98</v>
      </c>
      <c r="AI6" t="s">
        <v>99</v>
      </c>
      <c r="AJ6">
        <v>21</v>
      </c>
    </row>
    <row r="7" spans="1:36" x14ac:dyDescent="0.25">
      <c r="A7">
        <v>52057100</v>
      </c>
      <c r="B7" t="s">
        <v>45</v>
      </c>
      <c r="C7">
        <v>0.81378600000000001</v>
      </c>
      <c r="D7">
        <v>-77.661978000000005</v>
      </c>
      <c r="E7">
        <v>2582</v>
      </c>
      <c r="F7" t="s">
        <v>77</v>
      </c>
      <c r="G7" t="s">
        <v>78</v>
      </c>
      <c r="H7" t="s">
        <v>79</v>
      </c>
      <c r="I7" s="5">
        <v>42689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  <c r="Q7" t="s">
        <v>87</v>
      </c>
      <c r="R7" t="s">
        <v>41</v>
      </c>
      <c r="S7" s="5">
        <v>44570.916666666664</v>
      </c>
      <c r="T7">
        <v>83</v>
      </c>
      <c r="U7">
        <v>12.14</v>
      </c>
      <c r="V7">
        <v>14.91</v>
      </c>
      <c r="W7">
        <v>82</v>
      </c>
      <c r="X7">
        <v>1014</v>
      </c>
      <c r="Y7">
        <v>0.4</v>
      </c>
      <c r="Z7">
        <v>15.19</v>
      </c>
      <c r="AA7">
        <v>0.35</v>
      </c>
      <c r="AB7">
        <v>10000</v>
      </c>
      <c r="AC7">
        <v>284</v>
      </c>
      <c r="AD7">
        <v>1.19</v>
      </c>
      <c r="AE7">
        <v>1.19</v>
      </c>
      <c r="AF7">
        <v>500</v>
      </c>
      <c r="AG7" t="s">
        <v>69</v>
      </c>
      <c r="AH7" t="s">
        <v>98</v>
      </c>
      <c r="AI7" t="s">
        <v>99</v>
      </c>
      <c r="AJ7">
        <v>22</v>
      </c>
    </row>
    <row r="8" spans="1:36" x14ac:dyDescent="0.25">
      <c r="A8">
        <v>52057100</v>
      </c>
      <c r="B8" t="s">
        <v>45</v>
      </c>
      <c r="C8">
        <v>0.81378600000000001</v>
      </c>
      <c r="D8">
        <v>-77.661978000000005</v>
      </c>
      <c r="E8">
        <v>2582</v>
      </c>
      <c r="F8" t="s">
        <v>77</v>
      </c>
      <c r="G8" t="s">
        <v>78</v>
      </c>
      <c r="H8" t="s">
        <v>79</v>
      </c>
      <c r="I8" s="5">
        <v>42689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  <c r="Q8" t="s">
        <v>87</v>
      </c>
      <c r="R8" t="s">
        <v>41</v>
      </c>
      <c r="S8" s="5">
        <v>44570.958333333336</v>
      </c>
      <c r="T8">
        <v>85</v>
      </c>
      <c r="U8">
        <v>10.51</v>
      </c>
      <c r="V8">
        <v>12.6</v>
      </c>
      <c r="W8">
        <v>92</v>
      </c>
      <c r="X8">
        <v>1015</v>
      </c>
      <c r="Y8">
        <v>0.34</v>
      </c>
      <c r="Z8">
        <v>12.86</v>
      </c>
      <c r="AA8">
        <v>0</v>
      </c>
      <c r="AB8">
        <v>10000</v>
      </c>
      <c r="AC8">
        <v>292</v>
      </c>
      <c r="AD8">
        <v>0.97</v>
      </c>
      <c r="AE8">
        <v>0.83</v>
      </c>
      <c r="AF8">
        <v>500</v>
      </c>
      <c r="AG8" t="s">
        <v>69</v>
      </c>
      <c r="AH8" t="s">
        <v>98</v>
      </c>
      <c r="AI8" t="s">
        <v>103</v>
      </c>
      <c r="AJ8">
        <v>23</v>
      </c>
    </row>
    <row r="9" spans="1:36" x14ac:dyDescent="0.25">
      <c r="A9">
        <v>52057100</v>
      </c>
      <c r="B9" t="s">
        <v>45</v>
      </c>
      <c r="C9">
        <v>0.81378600000000001</v>
      </c>
      <c r="D9">
        <v>-77.661978000000005</v>
      </c>
      <c r="E9">
        <v>2582</v>
      </c>
      <c r="F9" t="s">
        <v>77</v>
      </c>
      <c r="G9" t="s">
        <v>78</v>
      </c>
      <c r="H9" t="s">
        <v>79</v>
      </c>
      <c r="I9" s="5">
        <v>42689</v>
      </c>
      <c r="J9" t="s">
        <v>80</v>
      </c>
      <c r="K9" t="s">
        <v>81</v>
      </c>
      <c r="L9" t="s">
        <v>82</v>
      </c>
      <c r="M9" t="s">
        <v>83</v>
      </c>
      <c r="N9" t="s">
        <v>84</v>
      </c>
      <c r="O9" t="s">
        <v>85</v>
      </c>
      <c r="P9" t="s">
        <v>86</v>
      </c>
      <c r="Q9" t="s">
        <v>87</v>
      </c>
      <c r="R9" t="s">
        <v>41</v>
      </c>
      <c r="S9" s="5">
        <v>44571</v>
      </c>
      <c r="T9">
        <v>87</v>
      </c>
      <c r="U9">
        <v>10.36</v>
      </c>
      <c r="V9">
        <v>12.16</v>
      </c>
      <c r="W9">
        <v>94</v>
      </c>
      <c r="X9">
        <v>1016</v>
      </c>
      <c r="Y9">
        <v>0.24</v>
      </c>
      <c r="Z9">
        <v>12.41</v>
      </c>
      <c r="AA9">
        <v>0</v>
      </c>
      <c r="AB9">
        <v>7566</v>
      </c>
      <c r="AC9">
        <v>326</v>
      </c>
      <c r="AD9">
        <v>0.79</v>
      </c>
      <c r="AE9">
        <v>0.6</v>
      </c>
      <c r="AF9">
        <v>500</v>
      </c>
      <c r="AG9" t="s">
        <v>69</v>
      </c>
      <c r="AH9" t="s">
        <v>98</v>
      </c>
      <c r="AI9" t="s">
        <v>103</v>
      </c>
      <c r="AJ9">
        <v>0</v>
      </c>
    </row>
    <row r="10" spans="1:36" x14ac:dyDescent="0.25">
      <c r="A10">
        <v>52057100</v>
      </c>
      <c r="B10" t="s">
        <v>45</v>
      </c>
      <c r="C10">
        <v>0.81378600000000001</v>
      </c>
      <c r="D10">
        <v>-77.661978000000005</v>
      </c>
      <c r="E10">
        <v>2582</v>
      </c>
      <c r="F10" t="s">
        <v>77</v>
      </c>
      <c r="G10" t="s">
        <v>78</v>
      </c>
      <c r="H10" t="s">
        <v>79</v>
      </c>
      <c r="I10" s="5">
        <v>42689</v>
      </c>
      <c r="J10" t="s">
        <v>80</v>
      </c>
      <c r="K10" t="s">
        <v>81</v>
      </c>
      <c r="L10" t="s">
        <v>82</v>
      </c>
      <c r="M10" t="s">
        <v>83</v>
      </c>
      <c r="N10" t="s">
        <v>84</v>
      </c>
      <c r="O10" t="s">
        <v>85</v>
      </c>
      <c r="P10" t="s">
        <v>86</v>
      </c>
      <c r="Q10" t="s">
        <v>87</v>
      </c>
      <c r="R10" t="s">
        <v>41</v>
      </c>
      <c r="S10" s="5">
        <v>44571.041666666664</v>
      </c>
      <c r="T10">
        <v>98</v>
      </c>
      <c r="U10">
        <v>10.16</v>
      </c>
      <c r="V10">
        <v>12.04</v>
      </c>
      <c r="W10">
        <v>93</v>
      </c>
      <c r="X10">
        <v>1017</v>
      </c>
      <c r="Z10">
        <v>12.32</v>
      </c>
      <c r="AA10">
        <v>0</v>
      </c>
      <c r="AB10">
        <v>10000</v>
      </c>
      <c r="AC10">
        <v>310</v>
      </c>
      <c r="AD10">
        <v>0.81</v>
      </c>
      <c r="AE10">
        <v>0.52</v>
      </c>
      <c r="AF10">
        <v>804</v>
      </c>
      <c r="AG10" t="s">
        <v>64</v>
      </c>
      <c r="AH10" t="s">
        <v>100</v>
      </c>
      <c r="AI10" t="s">
        <v>104</v>
      </c>
      <c r="AJ10">
        <v>1</v>
      </c>
    </row>
    <row r="11" spans="1:36" x14ac:dyDescent="0.25">
      <c r="A11">
        <v>52057100</v>
      </c>
      <c r="B11" t="s">
        <v>45</v>
      </c>
      <c r="C11">
        <v>0.81378600000000001</v>
      </c>
      <c r="D11">
        <v>-77.661978000000005</v>
      </c>
      <c r="E11">
        <v>2582</v>
      </c>
      <c r="F11" t="s">
        <v>77</v>
      </c>
      <c r="G11" t="s">
        <v>78</v>
      </c>
      <c r="H11" t="s">
        <v>79</v>
      </c>
      <c r="I11" s="5">
        <v>42689</v>
      </c>
      <c r="J11" t="s">
        <v>80</v>
      </c>
      <c r="K11" t="s">
        <v>81</v>
      </c>
      <c r="L11" t="s">
        <v>82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41</v>
      </c>
      <c r="S11" s="5">
        <v>44571.083333333336</v>
      </c>
      <c r="T11">
        <v>97</v>
      </c>
      <c r="U11">
        <v>9.8000000000000007</v>
      </c>
      <c r="V11">
        <v>11.53</v>
      </c>
      <c r="W11">
        <v>93</v>
      </c>
      <c r="X11">
        <v>1018</v>
      </c>
      <c r="Z11">
        <v>11.86</v>
      </c>
      <c r="AA11">
        <v>0</v>
      </c>
      <c r="AB11">
        <v>10000</v>
      </c>
      <c r="AC11">
        <v>320</v>
      </c>
      <c r="AD11">
        <v>0.73</v>
      </c>
      <c r="AE11">
        <v>0.53</v>
      </c>
      <c r="AF11">
        <v>804</v>
      </c>
      <c r="AG11" t="s">
        <v>64</v>
      </c>
      <c r="AH11" t="s">
        <v>100</v>
      </c>
      <c r="AI11" t="s">
        <v>104</v>
      </c>
      <c r="AJ11">
        <v>2</v>
      </c>
    </row>
    <row r="12" spans="1:36" x14ac:dyDescent="0.25">
      <c r="A12">
        <v>52057100</v>
      </c>
      <c r="B12" t="s">
        <v>45</v>
      </c>
      <c r="C12">
        <v>0.81378600000000001</v>
      </c>
      <c r="D12">
        <v>-77.661978000000005</v>
      </c>
      <c r="E12">
        <v>2582</v>
      </c>
      <c r="F12" t="s">
        <v>77</v>
      </c>
      <c r="G12" t="s">
        <v>78</v>
      </c>
      <c r="H12" t="s">
        <v>79</v>
      </c>
      <c r="I12" s="5">
        <v>42689</v>
      </c>
      <c r="J12" t="s">
        <v>80</v>
      </c>
      <c r="K12" t="s">
        <v>81</v>
      </c>
      <c r="L12" t="s">
        <v>82</v>
      </c>
      <c r="M12" t="s">
        <v>83</v>
      </c>
      <c r="N12" t="s">
        <v>84</v>
      </c>
      <c r="O12" t="s">
        <v>85</v>
      </c>
      <c r="P12" t="s">
        <v>86</v>
      </c>
      <c r="Q12" t="s">
        <v>87</v>
      </c>
      <c r="R12" t="s">
        <v>41</v>
      </c>
      <c r="S12" s="5">
        <v>44571.125</v>
      </c>
      <c r="T12">
        <v>93</v>
      </c>
      <c r="U12">
        <v>9.4499999999999993</v>
      </c>
      <c r="V12">
        <v>11.17</v>
      </c>
      <c r="W12">
        <v>93</v>
      </c>
      <c r="X12">
        <v>1018</v>
      </c>
      <c r="Z12">
        <v>11.53</v>
      </c>
      <c r="AA12">
        <v>0</v>
      </c>
      <c r="AB12">
        <v>10000</v>
      </c>
      <c r="AC12">
        <v>337</v>
      </c>
      <c r="AD12">
        <v>0.89</v>
      </c>
      <c r="AE12">
        <v>0.73</v>
      </c>
      <c r="AF12">
        <v>804</v>
      </c>
      <c r="AG12" t="s">
        <v>64</v>
      </c>
      <c r="AH12" t="s">
        <v>100</v>
      </c>
      <c r="AI12" t="s">
        <v>104</v>
      </c>
      <c r="AJ12">
        <v>3</v>
      </c>
    </row>
    <row r="13" spans="1:36" x14ac:dyDescent="0.25">
      <c r="A13">
        <v>52057100</v>
      </c>
      <c r="B13" t="s">
        <v>45</v>
      </c>
      <c r="C13">
        <v>0.81378600000000001</v>
      </c>
      <c r="D13">
        <v>-77.661978000000005</v>
      </c>
      <c r="E13">
        <v>2582</v>
      </c>
      <c r="F13" t="s">
        <v>77</v>
      </c>
      <c r="G13" t="s">
        <v>78</v>
      </c>
      <c r="H13" t="s">
        <v>79</v>
      </c>
      <c r="I13" s="5">
        <v>42689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86</v>
      </c>
      <c r="Q13" t="s">
        <v>87</v>
      </c>
      <c r="R13" t="s">
        <v>41</v>
      </c>
      <c r="S13" s="5">
        <v>44571.166666666664</v>
      </c>
      <c r="T13">
        <v>86</v>
      </c>
      <c r="U13">
        <v>8.84</v>
      </c>
      <c r="V13">
        <v>10.47</v>
      </c>
      <c r="W13">
        <v>93</v>
      </c>
      <c r="X13">
        <v>1018</v>
      </c>
      <c r="Y13">
        <v>0.12</v>
      </c>
      <c r="Z13">
        <v>10.9</v>
      </c>
      <c r="AA13">
        <v>0</v>
      </c>
      <c r="AB13">
        <v>10000</v>
      </c>
      <c r="AC13">
        <v>357</v>
      </c>
      <c r="AD13">
        <v>0.74</v>
      </c>
      <c r="AE13">
        <v>0.48</v>
      </c>
      <c r="AF13">
        <v>500</v>
      </c>
      <c r="AG13" t="s">
        <v>69</v>
      </c>
      <c r="AH13" t="s">
        <v>98</v>
      </c>
      <c r="AI13" t="s">
        <v>103</v>
      </c>
      <c r="AJ13">
        <v>4</v>
      </c>
    </row>
    <row r="14" spans="1:36" x14ac:dyDescent="0.25">
      <c r="A14">
        <v>52057100</v>
      </c>
      <c r="B14" t="s">
        <v>45</v>
      </c>
      <c r="C14">
        <v>0.81378600000000001</v>
      </c>
      <c r="D14">
        <v>-77.661978000000005</v>
      </c>
      <c r="E14">
        <v>2582</v>
      </c>
      <c r="F14" t="s">
        <v>77</v>
      </c>
      <c r="G14" t="s">
        <v>78</v>
      </c>
      <c r="H14" t="s">
        <v>79</v>
      </c>
      <c r="I14" s="5">
        <v>42689</v>
      </c>
      <c r="J14" t="s">
        <v>80</v>
      </c>
      <c r="K14" t="s">
        <v>81</v>
      </c>
      <c r="L14" t="s">
        <v>82</v>
      </c>
      <c r="M14" t="s">
        <v>83</v>
      </c>
      <c r="N14" t="s">
        <v>84</v>
      </c>
      <c r="O14" t="s">
        <v>85</v>
      </c>
      <c r="P14" t="s">
        <v>86</v>
      </c>
      <c r="Q14" t="s">
        <v>87</v>
      </c>
      <c r="R14" t="s">
        <v>41</v>
      </c>
      <c r="S14" s="5">
        <v>44571.208333333336</v>
      </c>
      <c r="T14">
        <v>88</v>
      </c>
      <c r="U14">
        <v>8.64</v>
      </c>
      <c r="V14">
        <v>10.25</v>
      </c>
      <c r="W14">
        <v>94</v>
      </c>
      <c r="X14">
        <v>1018</v>
      </c>
      <c r="Z14">
        <v>10.67</v>
      </c>
      <c r="AA14">
        <v>0</v>
      </c>
      <c r="AB14">
        <v>10000</v>
      </c>
      <c r="AC14">
        <v>54</v>
      </c>
      <c r="AD14">
        <v>0.5</v>
      </c>
      <c r="AE14">
        <v>0.32</v>
      </c>
      <c r="AF14">
        <v>804</v>
      </c>
      <c r="AG14" t="s">
        <v>64</v>
      </c>
      <c r="AH14" t="s">
        <v>100</v>
      </c>
      <c r="AI14" t="s">
        <v>104</v>
      </c>
      <c r="AJ14">
        <v>5</v>
      </c>
    </row>
    <row r="15" spans="1:36" x14ac:dyDescent="0.25">
      <c r="A15">
        <v>52057100</v>
      </c>
      <c r="B15" t="s">
        <v>45</v>
      </c>
      <c r="C15">
        <v>0.81378600000000001</v>
      </c>
      <c r="D15">
        <v>-77.661978000000005</v>
      </c>
      <c r="E15">
        <v>2582</v>
      </c>
      <c r="F15" t="s">
        <v>77</v>
      </c>
      <c r="G15" t="s">
        <v>78</v>
      </c>
      <c r="H15" t="s">
        <v>79</v>
      </c>
      <c r="I15" s="5">
        <v>42689</v>
      </c>
      <c r="J15" t="s">
        <v>80</v>
      </c>
      <c r="K15" t="s">
        <v>81</v>
      </c>
      <c r="L15" t="s">
        <v>82</v>
      </c>
      <c r="M15" t="s">
        <v>83</v>
      </c>
      <c r="N15" t="s">
        <v>84</v>
      </c>
      <c r="O15" t="s">
        <v>85</v>
      </c>
      <c r="P15" t="s">
        <v>86</v>
      </c>
      <c r="Q15" t="s">
        <v>87</v>
      </c>
      <c r="R15" t="s">
        <v>41</v>
      </c>
      <c r="S15" s="5">
        <v>44571.25</v>
      </c>
      <c r="T15">
        <v>84</v>
      </c>
      <c r="U15">
        <v>8.4600000000000009</v>
      </c>
      <c r="V15">
        <v>9.9499999999999993</v>
      </c>
      <c r="W15">
        <v>94</v>
      </c>
      <c r="X15">
        <v>1017</v>
      </c>
      <c r="Z15">
        <v>10.4</v>
      </c>
      <c r="AA15">
        <v>0</v>
      </c>
      <c r="AB15">
        <v>10000</v>
      </c>
      <c r="AC15">
        <v>115</v>
      </c>
      <c r="AD15">
        <v>0.6</v>
      </c>
      <c r="AE15">
        <v>0.28999999999999998</v>
      </c>
      <c r="AF15">
        <v>803</v>
      </c>
      <c r="AG15" t="s">
        <v>64</v>
      </c>
      <c r="AH15" t="s">
        <v>102</v>
      </c>
      <c r="AI15" t="s">
        <v>104</v>
      </c>
      <c r="AJ15">
        <v>6</v>
      </c>
    </row>
    <row r="16" spans="1:36" x14ac:dyDescent="0.25">
      <c r="A16">
        <v>52057100</v>
      </c>
      <c r="B16" t="s">
        <v>45</v>
      </c>
      <c r="C16">
        <v>0.81378600000000001</v>
      </c>
      <c r="D16">
        <v>-77.661978000000005</v>
      </c>
      <c r="E16">
        <v>2582</v>
      </c>
      <c r="F16" t="s">
        <v>77</v>
      </c>
      <c r="G16" t="s">
        <v>78</v>
      </c>
      <c r="H16" t="s">
        <v>79</v>
      </c>
      <c r="I16" s="5">
        <v>42689</v>
      </c>
      <c r="J16" t="s">
        <v>80</v>
      </c>
      <c r="K16" t="s">
        <v>81</v>
      </c>
      <c r="L16" t="s">
        <v>82</v>
      </c>
      <c r="M16" t="s">
        <v>83</v>
      </c>
      <c r="N16" t="s">
        <v>84</v>
      </c>
      <c r="O16" t="s">
        <v>85</v>
      </c>
      <c r="P16" t="s">
        <v>86</v>
      </c>
      <c r="Q16" t="s">
        <v>87</v>
      </c>
      <c r="R16" t="s">
        <v>41</v>
      </c>
      <c r="S16" s="5">
        <v>44571.291666666664</v>
      </c>
      <c r="T16">
        <v>97</v>
      </c>
      <c r="U16">
        <v>8.42</v>
      </c>
      <c r="V16">
        <v>9.81</v>
      </c>
      <c r="W16">
        <v>95</v>
      </c>
      <c r="X16">
        <v>1016</v>
      </c>
      <c r="Z16">
        <v>10.25</v>
      </c>
      <c r="AA16">
        <v>0</v>
      </c>
      <c r="AB16">
        <v>10000</v>
      </c>
      <c r="AC16">
        <v>182</v>
      </c>
      <c r="AD16">
        <v>0.76</v>
      </c>
      <c r="AE16">
        <v>0.34</v>
      </c>
      <c r="AF16">
        <v>804</v>
      </c>
      <c r="AG16" t="s">
        <v>64</v>
      </c>
      <c r="AH16" t="s">
        <v>100</v>
      </c>
      <c r="AI16" t="s">
        <v>104</v>
      </c>
      <c r="AJ16">
        <v>7</v>
      </c>
    </row>
    <row r="17" spans="1:36" x14ac:dyDescent="0.25">
      <c r="A17">
        <v>52057100</v>
      </c>
      <c r="B17" t="s">
        <v>45</v>
      </c>
      <c r="C17">
        <v>0.81378600000000001</v>
      </c>
      <c r="D17">
        <v>-77.661978000000005</v>
      </c>
      <c r="E17">
        <v>2582</v>
      </c>
      <c r="F17" t="s">
        <v>77</v>
      </c>
      <c r="G17" t="s">
        <v>78</v>
      </c>
      <c r="H17" t="s">
        <v>79</v>
      </c>
      <c r="I17" s="5">
        <v>42689</v>
      </c>
      <c r="J17" t="s">
        <v>80</v>
      </c>
      <c r="K17" t="s">
        <v>81</v>
      </c>
      <c r="L17" t="s">
        <v>82</v>
      </c>
      <c r="M17" t="s">
        <v>83</v>
      </c>
      <c r="N17" t="s">
        <v>84</v>
      </c>
      <c r="O17" t="s">
        <v>85</v>
      </c>
      <c r="P17" t="s">
        <v>86</v>
      </c>
      <c r="Q17" t="s">
        <v>87</v>
      </c>
      <c r="R17" t="s">
        <v>41</v>
      </c>
      <c r="S17" s="5">
        <v>44571.333333333336</v>
      </c>
      <c r="T17">
        <v>93</v>
      </c>
      <c r="U17">
        <v>8.26</v>
      </c>
      <c r="V17">
        <v>9.5500000000000007</v>
      </c>
      <c r="W17">
        <v>95</v>
      </c>
      <c r="X17">
        <v>1016</v>
      </c>
      <c r="Z17">
        <v>10.01</v>
      </c>
      <c r="AA17">
        <v>0</v>
      </c>
      <c r="AB17">
        <v>10000</v>
      </c>
      <c r="AC17">
        <v>219</v>
      </c>
      <c r="AD17">
        <v>0.91</v>
      </c>
      <c r="AE17">
        <v>0.51</v>
      </c>
      <c r="AF17">
        <v>804</v>
      </c>
      <c r="AG17" t="s">
        <v>64</v>
      </c>
      <c r="AH17" t="s">
        <v>100</v>
      </c>
      <c r="AI17" t="s">
        <v>104</v>
      </c>
      <c r="AJ17">
        <v>8</v>
      </c>
    </row>
    <row r="18" spans="1:36" x14ac:dyDescent="0.25">
      <c r="A18">
        <v>52057100</v>
      </c>
      <c r="B18" t="s">
        <v>45</v>
      </c>
      <c r="C18">
        <v>0.81378600000000001</v>
      </c>
      <c r="D18">
        <v>-77.661978000000005</v>
      </c>
      <c r="E18">
        <v>2582</v>
      </c>
      <c r="F18" t="s">
        <v>77</v>
      </c>
      <c r="G18" t="s">
        <v>78</v>
      </c>
      <c r="H18" t="s">
        <v>79</v>
      </c>
      <c r="I18" s="5">
        <v>42689</v>
      </c>
      <c r="J18" t="s">
        <v>80</v>
      </c>
      <c r="K18" t="s">
        <v>81</v>
      </c>
      <c r="L18" t="s">
        <v>82</v>
      </c>
      <c r="M18" t="s">
        <v>83</v>
      </c>
      <c r="N18" t="s">
        <v>84</v>
      </c>
      <c r="O18" t="s">
        <v>85</v>
      </c>
      <c r="P18" t="s">
        <v>86</v>
      </c>
      <c r="Q18" t="s">
        <v>87</v>
      </c>
      <c r="R18" t="s">
        <v>41</v>
      </c>
      <c r="S18" s="5">
        <v>44571.375</v>
      </c>
      <c r="T18">
        <v>88</v>
      </c>
      <c r="U18">
        <v>7.91</v>
      </c>
      <c r="V18">
        <v>9.75</v>
      </c>
      <c r="W18">
        <v>95</v>
      </c>
      <c r="X18">
        <v>1016</v>
      </c>
      <c r="Z18">
        <v>9.75</v>
      </c>
      <c r="AA18">
        <v>0</v>
      </c>
      <c r="AB18">
        <v>10000</v>
      </c>
      <c r="AC18">
        <v>253</v>
      </c>
      <c r="AD18">
        <v>0.82</v>
      </c>
      <c r="AE18">
        <v>0.51</v>
      </c>
      <c r="AF18">
        <v>804</v>
      </c>
      <c r="AG18" t="s">
        <v>64</v>
      </c>
      <c r="AH18" t="s">
        <v>100</v>
      </c>
      <c r="AI18" t="s">
        <v>104</v>
      </c>
      <c r="AJ18">
        <v>9</v>
      </c>
    </row>
    <row r="19" spans="1:36" x14ac:dyDescent="0.25">
      <c r="A19">
        <v>52057100</v>
      </c>
      <c r="B19" t="s">
        <v>45</v>
      </c>
      <c r="C19">
        <v>0.81378600000000001</v>
      </c>
      <c r="D19">
        <v>-77.661978000000005</v>
      </c>
      <c r="E19">
        <v>2582</v>
      </c>
      <c r="F19" t="s">
        <v>77</v>
      </c>
      <c r="G19" t="s">
        <v>78</v>
      </c>
      <c r="H19" t="s">
        <v>79</v>
      </c>
      <c r="I19" s="5">
        <v>42689</v>
      </c>
      <c r="J19" t="s">
        <v>80</v>
      </c>
      <c r="K19" t="s">
        <v>81</v>
      </c>
      <c r="L19" t="s">
        <v>82</v>
      </c>
      <c r="M19" t="s">
        <v>83</v>
      </c>
      <c r="N19" t="s">
        <v>84</v>
      </c>
      <c r="O19" t="s">
        <v>85</v>
      </c>
      <c r="P19" t="s">
        <v>86</v>
      </c>
      <c r="Q19" t="s">
        <v>87</v>
      </c>
      <c r="R19" t="s">
        <v>41</v>
      </c>
      <c r="S19" s="5">
        <v>44571.416666666664</v>
      </c>
      <c r="T19">
        <v>91</v>
      </c>
      <c r="U19">
        <v>7.52</v>
      </c>
      <c r="V19">
        <v>9.2200000000000006</v>
      </c>
      <c r="W19">
        <v>95</v>
      </c>
      <c r="X19">
        <v>1017</v>
      </c>
      <c r="Z19">
        <v>9.2200000000000006</v>
      </c>
      <c r="AA19">
        <v>0</v>
      </c>
      <c r="AB19">
        <v>10000</v>
      </c>
      <c r="AC19">
        <v>290</v>
      </c>
      <c r="AD19">
        <v>0.82</v>
      </c>
      <c r="AE19">
        <v>0.6</v>
      </c>
      <c r="AF19">
        <v>804</v>
      </c>
      <c r="AG19" t="s">
        <v>64</v>
      </c>
      <c r="AH19" t="s">
        <v>100</v>
      </c>
      <c r="AI19" t="s">
        <v>104</v>
      </c>
      <c r="AJ19">
        <v>10</v>
      </c>
    </row>
    <row r="20" spans="1:36" x14ac:dyDescent="0.25">
      <c r="A20">
        <v>52057100</v>
      </c>
      <c r="B20" t="s">
        <v>45</v>
      </c>
      <c r="C20">
        <v>0.81378600000000001</v>
      </c>
      <c r="D20">
        <v>-77.661978000000005</v>
      </c>
      <c r="E20">
        <v>2582</v>
      </c>
      <c r="F20" t="s">
        <v>77</v>
      </c>
      <c r="G20" t="s">
        <v>78</v>
      </c>
      <c r="H20" t="s">
        <v>79</v>
      </c>
      <c r="I20" s="5">
        <v>42689</v>
      </c>
      <c r="J20" t="s">
        <v>80</v>
      </c>
      <c r="K20" t="s">
        <v>81</v>
      </c>
      <c r="L20" t="s">
        <v>82</v>
      </c>
      <c r="M20" t="s">
        <v>83</v>
      </c>
      <c r="N20" t="s">
        <v>84</v>
      </c>
      <c r="O20" t="s">
        <v>85</v>
      </c>
      <c r="P20" t="s">
        <v>86</v>
      </c>
      <c r="Q20" t="s">
        <v>87</v>
      </c>
      <c r="R20" t="s">
        <v>41</v>
      </c>
      <c r="S20" s="5">
        <v>44571.458333333336</v>
      </c>
      <c r="T20">
        <v>88</v>
      </c>
      <c r="U20">
        <v>6.94</v>
      </c>
      <c r="V20">
        <v>8.66</v>
      </c>
      <c r="W20">
        <v>96</v>
      </c>
      <c r="X20">
        <v>1018</v>
      </c>
      <c r="Z20">
        <v>8.66</v>
      </c>
      <c r="AA20">
        <v>0</v>
      </c>
      <c r="AB20">
        <v>10000</v>
      </c>
      <c r="AC20">
        <v>296</v>
      </c>
      <c r="AD20">
        <v>0.92</v>
      </c>
      <c r="AE20">
        <v>0.69</v>
      </c>
      <c r="AF20">
        <v>804</v>
      </c>
      <c r="AG20" t="s">
        <v>64</v>
      </c>
      <c r="AH20" t="s">
        <v>100</v>
      </c>
      <c r="AI20" t="s">
        <v>104</v>
      </c>
      <c r="AJ20">
        <v>11</v>
      </c>
    </row>
    <row r="21" spans="1:36" x14ac:dyDescent="0.25">
      <c r="A21">
        <v>52057100</v>
      </c>
      <c r="B21" t="s">
        <v>45</v>
      </c>
      <c r="C21">
        <v>0.81378600000000001</v>
      </c>
      <c r="D21">
        <v>-77.661978000000005</v>
      </c>
      <c r="E21">
        <v>2582</v>
      </c>
      <c r="F21" t="s">
        <v>77</v>
      </c>
      <c r="G21" t="s">
        <v>78</v>
      </c>
      <c r="H21" t="s">
        <v>79</v>
      </c>
      <c r="I21" s="5">
        <v>42689</v>
      </c>
      <c r="J21" t="s">
        <v>80</v>
      </c>
      <c r="K21" t="s">
        <v>81</v>
      </c>
      <c r="L21" t="s">
        <v>82</v>
      </c>
      <c r="M21" t="s">
        <v>83</v>
      </c>
      <c r="N21" t="s">
        <v>84</v>
      </c>
      <c r="O21" t="s">
        <v>85</v>
      </c>
      <c r="P21" t="s">
        <v>86</v>
      </c>
      <c r="Q21" t="s">
        <v>87</v>
      </c>
      <c r="R21" t="s">
        <v>41</v>
      </c>
      <c r="S21" s="5">
        <v>44571.5</v>
      </c>
      <c r="T21">
        <v>78</v>
      </c>
      <c r="U21">
        <v>8.19</v>
      </c>
      <c r="V21">
        <v>9.73</v>
      </c>
      <c r="W21">
        <v>93</v>
      </c>
      <c r="X21">
        <v>1019</v>
      </c>
      <c r="Z21">
        <v>10.220000000000001</v>
      </c>
      <c r="AA21">
        <v>0.53</v>
      </c>
      <c r="AB21">
        <v>10000</v>
      </c>
      <c r="AC21">
        <v>308</v>
      </c>
      <c r="AD21">
        <v>0.63</v>
      </c>
      <c r="AE21">
        <v>0.28999999999999998</v>
      </c>
      <c r="AF21">
        <v>803</v>
      </c>
      <c r="AG21" t="s">
        <v>64</v>
      </c>
      <c r="AH21" t="s">
        <v>102</v>
      </c>
      <c r="AI21" t="s">
        <v>101</v>
      </c>
      <c r="AJ21">
        <v>12</v>
      </c>
    </row>
    <row r="22" spans="1:36" x14ac:dyDescent="0.25">
      <c r="A22">
        <v>52057100</v>
      </c>
      <c r="B22" t="s">
        <v>45</v>
      </c>
      <c r="C22">
        <v>0.81378600000000001</v>
      </c>
      <c r="D22">
        <v>-77.661978000000005</v>
      </c>
      <c r="E22">
        <v>2582</v>
      </c>
      <c r="F22" t="s">
        <v>77</v>
      </c>
      <c r="G22" t="s">
        <v>78</v>
      </c>
      <c r="H22" t="s">
        <v>79</v>
      </c>
      <c r="I22" s="5">
        <v>42689</v>
      </c>
      <c r="J22" t="s">
        <v>80</v>
      </c>
      <c r="K22" t="s">
        <v>81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  <c r="Q22" t="s">
        <v>87</v>
      </c>
      <c r="R22" t="s">
        <v>41</v>
      </c>
      <c r="S22" s="5">
        <v>44571.541666666664</v>
      </c>
      <c r="T22">
        <v>92</v>
      </c>
      <c r="U22">
        <v>9.1199999999999992</v>
      </c>
      <c r="V22">
        <v>12.07</v>
      </c>
      <c r="W22">
        <v>85</v>
      </c>
      <c r="X22">
        <v>1019</v>
      </c>
      <c r="Z22">
        <v>12.54</v>
      </c>
      <c r="AA22">
        <v>2.2599999999999998</v>
      </c>
      <c r="AB22">
        <v>10000</v>
      </c>
      <c r="AC22">
        <v>244</v>
      </c>
      <c r="AD22">
        <v>1.2</v>
      </c>
      <c r="AE22">
        <v>1.1200000000000001</v>
      </c>
      <c r="AF22">
        <v>804</v>
      </c>
      <c r="AG22" t="s">
        <v>64</v>
      </c>
      <c r="AH22" t="s">
        <v>100</v>
      </c>
      <c r="AI22" t="s">
        <v>101</v>
      </c>
      <c r="AJ22">
        <v>13</v>
      </c>
    </row>
    <row r="23" spans="1:36" x14ac:dyDescent="0.25">
      <c r="A23">
        <v>52057100</v>
      </c>
      <c r="B23" t="s">
        <v>45</v>
      </c>
      <c r="C23">
        <v>0.81378600000000001</v>
      </c>
      <c r="D23">
        <v>-77.661978000000005</v>
      </c>
      <c r="E23">
        <v>2582</v>
      </c>
      <c r="F23" t="s">
        <v>77</v>
      </c>
      <c r="G23" t="s">
        <v>78</v>
      </c>
      <c r="H23" t="s">
        <v>79</v>
      </c>
      <c r="I23" s="5">
        <v>42689</v>
      </c>
      <c r="J23" t="s">
        <v>80</v>
      </c>
      <c r="K23" t="s">
        <v>81</v>
      </c>
      <c r="L23" t="s">
        <v>82</v>
      </c>
      <c r="M23" t="s">
        <v>83</v>
      </c>
      <c r="N23" t="s">
        <v>84</v>
      </c>
      <c r="O23" t="s">
        <v>85</v>
      </c>
      <c r="P23" t="s">
        <v>86</v>
      </c>
      <c r="Q23" t="s">
        <v>87</v>
      </c>
      <c r="R23" t="s">
        <v>41</v>
      </c>
      <c r="S23" s="5">
        <v>44571.583333333336</v>
      </c>
      <c r="T23">
        <v>70</v>
      </c>
      <c r="U23">
        <v>9.07</v>
      </c>
      <c r="V23">
        <v>13.79</v>
      </c>
      <c r="W23">
        <v>75</v>
      </c>
      <c r="X23">
        <v>1018</v>
      </c>
      <c r="Z23">
        <v>14.34</v>
      </c>
      <c r="AA23">
        <v>5.36</v>
      </c>
      <c r="AB23">
        <v>10000</v>
      </c>
      <c r="AC23">
        <v>244</v>
      </c>
      <c r="AD23">
        <v>1.22</v>
      </c>
      <c r="AE23">
        <v>1.56</v>
      </c>
      <c r="AF23">
        <v>803</v>
      </c>
      <c r="AG23" t="s">
        <v>64</v>
      </c>
      <c r="AH23" t="s">
        <v>102</v>
      </c>
      <c r="AI23" t="s">
        <v>101</v>
      </c>
      <c r="AJ23">
        <v>14</v>
      </c>
    </row>
    <row r="24" spans="1:36" x14ac:dyDescent="0.25">
      <c r="A24">
        <v>52057100</v>
      </c>
      <c r="B24" t="s">
        <v>45</v>
      </c>
      <c r="C24">
        <v>0.81378600000000001</v>
      </c>
      <c r="D24">
        <v>-77.661978000000005</v>
      </c>
      <c r="E24">
        <v>2582</v>
      </c>
      <c r="F24" t="s">
        <v>77</v>
      </c>
      <c r="G24" t="s">
        <v>78</v>
      </c>
      <c r="H24" t="s">
        <v>79</v>
      </c>
      <c r="I24" s="5">
        <v>42689</v>
      </c>
      <c r="J24" t="s">
        <v>80</v>
      </c>
      <c r="K24" t="s">
        <v>81</v>
      </c>
      <c r="L24" t="s">
        <v>82</v>
      </c>
      <c r="M24" t="s">
        <v>83</v>
      </c>
      <c r="N24" t="s">
        <v>84</v>
      </c>
      <c r="O24" t="s">
        <v>85</v>
      </c>
      <c r="P24" t="s">
        <v>86</v>
      </c>
      <c r="Q24" t="s">
        <v>87</v>
      </c>
      <c r="R24" t="s">
        <v>41</v>
      </c>
      <c r="S24" s="5">
        <v>44571.625</v>
      </c>
      <c r="T24">
        <v>66</v>
      </c>
      <c r="U24">
        <v>9.16</v>
      </c>
      <c r="V24">
        <v>15.49</v>
      </c>
      <c r="W24">
        <v>68</v>
      </c>
      <c r="X24">
        <v>1017</v>
      </c>
      <c r="Y24">
        <v>0.13</v>
      </c>
      <c r="Z24">
        <v>16.05</v>
      </c>
      <c r="AA24">
        <v>8.98</v>
      </c>
      <c r="AB24">
        <v>10000</v>
      </c>
      <c r="AC24">
        <v>242</v>
      </c>
      <c r="AD24">
        <v>1.78</v>
      </c>
      <c r="AE24">
        <v>2.1800000000000002</v>
      </c>
      <c r="AF24">
        <v>500</v>
      </c>
      <c r="AG24" t="s">
        <v>69</v>
      </c>
      <c r="AH24" t="s">
        <v>98</v>
      </c>
      <c r="AI24" t="s">
        <v>99</v>
      </c>
      <c r="AJ24">
        <v>15</v>
      </c>
    </row>
    <row r="25" spans="1:36" x14ac:dyDescent="0.25">
      <c r="A25">
        <v>52057100</v>
      </c>
      <c r="B25" t="s">
        <v>45</v>
      </c>
      <c r="C25">
        <v>0.81378600000000001</v>
      </c>
      <c r="D25">
        <v>-77.661978000000005</v>
      </c>
      <c r="E25">
        <v>2582</v>
      </c>
      <c r="F25" t="s">
        <v>77</v>
      </c>
      <c r="G25" t="s">
        <v>78</v>
      </c>
      <c r="H25" t="s">
        <v>79</v>
      </c>
      <c r="I25" s="5">
        <v>42689</v>
      </c>
      <c r="J25" t="s">
        <v>80</v>
      </c>
      <c r="K25" t="s">
        <v>81</v>
      </c>
      <c r="L25" t="s">
        <v>82</v>
      </c>
      <c r="M25" t="s">
        <v>83</v>
      </c>
      <c r="N25" t="s">
        <v>84</v>
      </c>
      <c r="O25" t="s">
        <v>85</v>
      </c>
      <c r="P25" t="s">
        <v>86</v>
      </c>
      <c r="Q25" t="s">
        <v>87</v>
      </c>
      <c r="R25" t="s">
        <v>41</v>
      </c>
      <c r="S25" s="5">
        <v>44571.666666666664</v>
      </c>
      <c r="T25">
        <v>71</v>
      </c>
      <c r="U25">
        <v>9.43</v>
      </c>
      <c r="V25">
        <v>16.34</v>
      </c>
      <c r="W25">
        <v>66</v>
      </c>
      <c r="X25">
        <v>1016</v>
      </c>
      <c r="Y25">
        <v>0.13</v>
      </c>
      <c r="Z25">
        <v>16.87</v>
      </c>
      <c r="AA25">
        <v>10.99</v>
      </c>
      <c r="AB25">
        <v>10000</v>
      </c>
      <c r="AC25">
        <v>259</v>
      </c>
      <c r="AD25">
        <v>2.0499999999999998</v>
      </c>
      <c r="AE25">
        <v>2.4</v>
      </c>
      <c r="AF25">
        <v>500</v>
      </c>
      <c r="AG25" t="s">
        <v>69</v>
      </c>
      <c r="AH25" t="s">
        <v>98</v>
      </c>
      <c r="AI25" t="s">
        <v>99</v>
      </c>
      <c r="AJ25">
        <v>16</v>
      </c>
    </row>
    <row r="26" spans="1:36" x14ac:dyDescent="0.25">
      <c r="A26">
        <v>52057100</v>
      </c>
      <c r="B26" t="s">
        <v>45</v>
      </c>
      <c r="C26">
        <v>0.81378600000000001</v>
      </c>
      <c r="D26">
        <v>-77.661978000000005</v>
      </c>
      <c r="E26">
        <v>2582</v>
      </c>
      <c r="F26" t="s">
        <v>77</v>
      </c>
      <c r="G26" t="s">
        <v>78</v>
      </c>
      <c r="H26" t="s">
        <v>79</v>
      </c>
      <c r="I26" s="5">
        <v>42689</v>
      </c>
      <c r="J26" t="s">
        <v>80</v>
      </c>
      <c r="K26" t="s">
        <v>81</v>
      </c>
      <c r="L26" t="s">
        <v>82</v>
      </c>
      <c r="M26" t="s">
        <v>83</v>
      </c>
      <c r="N26" t="s">
        <v>84</v>
      </c>
      <c r="O26" t="s">
        <v>85</v>
      </c>
      <c r="P26" t="s">
        <v>86</v>
      </c>
      <c r="Q26" t="s">
        <v>87</v>
      </c>
      <c r="R26" t="s">
        <v>41</v>
      </c>
      <c r="S26" s="5">
        <v>44571.708333333336</v>
      </c>
      <c r="T26">
        <v>76</v>
      </c>
      <c r="U26">
        <v>9.57</v>
      </c>
      <c r="V26">
        <v>16.16</v>
      </c>
      <c r="W26">
        <v>67</v>
      </c>
      <c r="X26">
        <v>1015</v>
      </c>
      <c r="Y26">
        <v>0.19</v>
      </c>
      <c r="Z26">
        <v>16.690000000000001</v>
      </c>
      <c r="AA26">
        <v>11.89</v>
      </c>
      <c r="AB26">
        <v>10000</v>
      </c>
      <c r="AC26">
        <v>273</v>
      </c>
      <c r="AD26">
        <v>2.14</v>
      </c>
      <c r="AE26">
        <v>2.4500000000000002</v>
      </c>
      <c r="AF26">
        <v>500</v>
      </c>
      <c r="AG26" t="s">
        <v>69</v>
      </c>
      <c r="AH26" t="s">
        <v>98</v>
      </c>
      <c r="AI26" t="s">
        <v>99</v>
      </c>
      <c r="AJ26">
        <v>17</v>
      </c>
    </row>
    <row r="27" spans="1:36" x14ac:dyDescent="0.25">
      <c r="A27">
        <v>52057100</v>
      </c>
      <c r="B27" t="s">
        <v>45</v>
      </c>
      <c r="C27">
        <v>0.81378600000000001</v>
      </c>
      <c r="D27">
        <v>-77.661978000000005</v>
      </c>
      <c r="E27">
        <v>2582</v>
      </c>
      <c r="F27" t="s">
        <v>77</v>
      </c>
      <c r="G27" t="s">
        <v>78</v>
      </c>
      <c r="H27" t="s">
        <v>79</v>
      </c>
      <c r="I27" s="5">
        <v>42689</v>
      </c>
      <c r="J27" t="s">
        <v>80</v>
      </c>
      <c r="K27" t="s">
        <v>81</v>
      </c>
      <c r="L27" t="s">
        <v>82</v>
      </c>
      <c r="M27" t="s">
        <v>83</v>
      </c>
      <c r="N27" t="s">
        <v>84</v>
      </c>
      <c r="O27" t="s">
        <v>85</v>
      </c>
      <c r="P27" t="s">
        <v>86</v>
      </c>
      <c r="Q27" t="s">
        <v>87</v>
      </c>
      <c r="R27" t="s">
        <v>41</v>
      </c>
      <c r="S27" s="5">
        <v>44571.75</v>
      </c>
      <c r="T27">
        <v>80</v>
      </c>
      <c r="U27">
        <v>9.7200000000000006</v>
      </c>
      <c r="V27">
        <v>16.059999999999999</v>
      </c>
      <c r="W27">
        <v>68</v>
      </c>
      <c r="X27">
        <v>1014</v>
      </c>
      <c r="Z27">
        <v>16.57</v>
      </c>
      <c r="AA27">
        <v>10.72</v>
      </c>
      <c r="AB27">
        <v>10000</v>
      </c>
      <c r="AC27">
        <v>288</v>
      </c>
      <c r="AD27">
        <v>1.97</v>
      </c>
      <c r="AE27">
        <v>2.2200000000000002</v>
      </c>
      <c r="AF27">
        <v>803</v>
      </c>
      <c r="AG27" t="s">
        <v>64</v>
      </c>
      <c r="AH27" t="s">
        <v>102</v>
      </c>
      <c r="AI27" t="s">
        <v>101</v>
      </c>
      <c r="AJ27">
        <v>18</v>
      </c>
    </row>
    <row r="28" spans="1:36" x14ac:dyDescent="0.25">
      <c r="A28">
        <v>52057100</v>
      </c>
      <c r="B28" t="s">
        <v>45</v>
      </c>
      <c r="C28">
        <v>0.81378600000000001</v>
      </c>
      <c r="D28">
        <v>-77.661978000000005</v>
      </c>
      <c r="E28">
        <v>2582</v>
      </c>
      <c r="F28" t="s">
        <v>77</v>
      </c>
      <c r="G28" t="s">
        <v>78</v>
      </c>
      <c r="H28" t="s">
        <v>79</v>
      </c>
      <c r="I28" s="5">
        <v>42689</v>
      </c>
      <c r="J28" t="s">
        <v>80</v>
      </c>
      <c r="K28" t="s">
        <v>81</v>
      </c>
      <c r="L28" t="s">
        <v>82</v>
      </c>
      <c r="M28" t="s">
        <v>83</v>
      </c>
      <c r="N28" t="s">
        <v>84</v>
      </c>
      <c r="O28" t="s">
        <v>85</v>
      </c>
      <c r="P28" t="s">
        <v>86</v>
      </c>
      <c r="Q28" t="s">
        <v>87</v>
      </c>
      <c r="R28" t="s">
        <v>41</v>
      </c>
      <c r="S28" s="5">
        <v>44571.791666666664</v>
      </c>
      <c r="T28">
        <v>99</v>
      </c>
      <c r="U28">
        <v>10.11</v>
      </c>
      <c r="V28">
        <v>16.100000000000001</v>
      </c>
      <c r="W28">
        <v>70</v>
      </c>
      <c r="X28">
        <v>1012</v>
      </c>
      <c r="Y28">
        <v>0.13</v>
      </c>
      <c r="Z28">
        <v>16.559999999999999</v>
      </c>
      <c r="AA28">
        <v>7.2</v>
      </c>
      <c r="AB28">
        <v>10000</v>
      </c>
      <c r="AC28">
        <v>294</v>
      </c>
      <c r="AD28">
        <v>1.99</v>
      </c>
      <c r="AE28">
        <v>2.1</v>
      </c>
      <c r="AF28">
        <v>500</v>
      </c>
      <c r="AG28" t="s">
        <v>69</v>
      </c>
      <c r="AH28" t="s">
        <v>98</v>
      </c>
      <c r="AI28" t="s">
        <v>99</v>
      </c>
      <c r="AJ28">
        <v>19</v>
      </c>
    </row>
    <row r="29" spans="1:36" x14ac:dyDescent="0.25">
      <c r="A29">
        <v>52057100</v>
      </c>
      <c r="B29" t="s">
        <v>45</v>
      </c>
      <c r="C29">
        <v>0.81378600000000001</v>
      </c>
      <c r="D29">
        <v>-77.661978000000005</v>
      </c>
      <c r="E29">
        <v>2582</v>
      </c>
      <c r="F29" t="s">
        <v>77</v>
      </c>
      <c r="G29" t="s">
        <v>78</v>
      </c>
      <c r="H29" t="s">
        <v>79</v>
      </c>
      <c r="I29" s="5">
        <v>42689</v>
      </c>
      <c r="J29" t="s">
        <v>80</v>
      </c>
      <c r="K29" t="s">
        <v>81</v>
      </c>
      <c r="L29" t="s">
        <v>82</v>
      </c>
      <c r="M29" t="s">
        <v>83</v>
      </c>
      <c r="N29" t="s">
        <v>84</v>
      </c>
      <c r="O29" t="s">
        <v>85</v>
      </c>
      <c r="P29" t="s">
        <v>86</v>
      </c>
      <c r="Q29" t="s">
        <v>87</v>
      </c>
      <c r="R29" t="s">
        <v>41</v>
      </c>
      <c r="S29" s="5">
        <v>44571.833333333336</v>
      </c>
      <c r="T29">
        <v>99</v>
      </c>
      <c r="U29">
        <v>10.47</v>
      </c>
      <c r="V29">
        <v>15.96</v>
      </c>
      <c r="W29">
        <v>73</v>
      </c>
      <c r="X29">
        <v>1012</v>
      </c>
      <c r="Y29">
        <v>0.13</v>
      </c>
      <c r="Z29">
        <v>16.36</v>
      </c>
      <c r="AA29">
        <v>4.1399999999999997</v>
      </c>
      <c r="AB29">
        <v>10000</v>
      </c>
      <c r="AC29">
        <v>293</v>
      </c>
      <c r="AD29">
        <v>2.08</v>
      </c>
      <c r="AE29">
        <v>2.36</v>
      </c>
      <c r="AF29">
        <v>500</v>
      </c>
      <c r="AG29" t="s">
        <v>69</v>
      </c>
      <c r="AH29" t="s">
        <v>98</v>
      </c>
      <c r="AI29" t="s">
        <v>99</v>
      </c>
      <c r="AJ29">
        <v>20</v>
      </c>
    </row>
    <row r="30" spans="1:36" x14ac:dyDescent="0.25">
      <c r="A30">
        <v>52057100</v>
      </c>
      <c r="B30" t="s">
        <v>45</v>
      </c>
      <c r="C30">
        <v>0.81378600000000001</v>
      </c>
      <c r="D30">
        <v>-77.661978000000005</v>
      </c>
      <c r="E30">
        <v>2582</v>
      </c>
      <c r="F30" t="s">
        <v>77</v>
      </c>
      <c r="G30" t="s">
        <v>78</v>
      </c>
      <c r="H30" t="s">
        <v>79</v>
      </c>
      <c r="I30" s="5">
        <v>42689</v>
      </c>
      <c r="J30" t="s">
        <v>80</v>
      </c>
      <c r="K30" t="s">
        <v>81</v>
      </c>
      <c r="L30" t="s">
        <v>82</v>
      </c>
      <c r="M30" t="s">
        <v>83</v>
      </c>
      <c r="N30" t="s">
        <v>84</v>
      </c>
      <c r="O30" t="s">
        <v>85</v>
      </c>
      <c r="P30" t="s">
        <v>86</v>
      </c>
      <c r="Q30" t="s">
        <v>87</v>
      </c>
      <c r="R30" t="s">
        <v>41</v>
      </c>
      <c r="S30" s="5">
        <v>44571.875</v>
      </c>
      <c r="T30">
        <v>89</v>
      </c>
      <c r="U30">
        <v>10.61</v>
      </c>
      <c r="V30">
        <v>15.42</v>
      </c>
      <c r="W30">
        <v>76</v>
      </c>
      <c r="X30">
        <v>1012</v>
      </c>
      <c r="Y30">
        <v>0.21</v>
      </c>
      <c r="Z30">
        <v>15.8</v>
      </c>
      <c r="AA30">
        <v>1.64</v>
      </c>
      <c r="AB30">
        <v>10000</v>
      </c>
      <c r="AC30">
        <v>295</v>
      </c>
      <c r="AD30">
        <v>1.81</v>
      </c>
      <c r="AE30">
        <v>1.89</v>
      </c>
      <c r="AF30">
        <v>500</v>
      </c>
      <c r="AG30" t="s">
        <v>69</v>
      </c>
      <c r="AH30" t="s">
        <v>98</v>
      </c>
      <c r="AI30" t="s">
        <v>99</v>
      </c>
      <c r="AJ30">
        <v>21</v>
      </c>
    </row>
    <row r="31" spans="1:36" x14ac:dyDescent="0.25">
      <c r="A31">
        <v>52057100</v>
      </c>
      <c r="B31" t="s">
        <v>45</v>
      </c>
      <c r="C31">
        <v>0.81378600000000001</v>
      </c>
      <c r="D31">
        <v>-77.661978000000005</v>
      </c>
      <c r="E31">
        <v>2582</v>
      </c>
      <c r="F31" t="s">
        <v>77</v>
      </c>
      <c r="G31" t="s">
        <v>78</v>
      </c>
      <c r="H31" t="s">
        <v>79</v>
      </c>
      <c r="I31" s="5">
        <v>42689</v>
      </c>
      <c r="J31" t="s">
        <v>80</v>
      </c>
      <c r="K31" t="s">
        <v>81</v>
      </c>
      <c r="L31" t="s">
        <v>82</v>
      </c>
      <c r="M31" t="s">
        <v>83</v>
      </c>
      <c r="N31" t="s">
        <v>84</v>
      </c>
      <c r="O31" t="s">
        <v>85</v>
      </c>
      <c r="P31" t="s">
        <v>86</v>
      </c>
      <c r="Q31" t="s">
        <v>87</v>
      </c>
      <c r="R31" t="s">
        <v>41</v>
      </c>
      <c r="S31" s="5">
        <v>44571.916666666664</v>
      </c>
      <c r="T31">
        <v>80</v>
      </c>
      <c r="U31">
        <v>10.47</v>
      </c>
      <c r="V31">
        <v>14.45</v>
      </c>
      <c r="W31">
        <v>80</v>
      </c>
      <c r="X31">
        <v>1013</v>
      </c>
      <c r="Y31">
        <v>0.43</v>
      </c>
      <c r="Z31">
        <v>14.82</v>
      </c>
      <c r="AA31">
        <v>0.34</v>
      </c>
      <c r="AB31">
        <v>10000</v>
      </c>
      <c r="AC31">
        <v>304</v>
      </c>
      <c r="AD31">
        <v>1.5</v>
      </c>
      <c r="AE31">
        <v>1.33</v>
      </c>
      <c r="AF31">
        <v>500</v>
      </c>
      <c r="AG31" t="s">
        <v>69</v>
      </c>
      <c r="AH31" t="s">
        <v>98</v>
      </c>
      <c r="AI31" t="s">
        <v>99</v>
      </c>
      <c r="AJ31">
        <v>22</v>
      </c>
    </row>
    <row r="32" spans="1:36" x14ac:dyDescent="0.25">
      <c r="A32">
        <v>52057100</v>
      </c>
      <c r="B32" t="s">
        <v>45</v>
      </c>
      <c r="C32">
        <v>0.81378600000000001</v>
      </c>
      <c r="D32">
        <v>-77.661978000000005</v>
      </c>
      <c r="E32">
        <v>2582</v>
      </c>
      <c r="F32" t="s">
        <v>77</v>
      </c>
      <c r="G32" t="s">
        <v>78</v>
      </c>
      <c r="H32" t="s">
        <v>79</v>
      </c>
      <c r="I32" s="5">
        <v>42689</v>
      </c>
      <c r="J32" t="s">
        <v>80</v>
      </c>
      <c r="K32" t="s">
        <v>81</v>
      </c>
      <c r="L32" t="s">
        <v>82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41</v>
      </c>
      <c r="S32" s="5">
        <v>44571.958333333336</v>
      </c>
      <c r="T32">
        <v>83</v>
      </c>
      <c r="U32">
        <v>9.68</v>
      </c>
      <c r="V32">
        <v>12.47</v>
      </c>
      <c r="W32">
        <v>87</v>
      </c>
      <c r="X32">
        <v>1015</v>
      </c>
      <c r="Y32">
        <v>0.28999999999999998</v>
      </c>
      <c r="Z32">
        <v>12.86</v>
      </c>
      <c r="AA32">
        <v>0</v>
      </c>
      <c r="AB32">
        <v>10000</v>
      </c>
      <c r="AC32">
        <v>327</v>
      </c>
      <c r="AD32">
        <v>0.83</v>
      </c>
      <c r="AE32">
        <v>0.76</v>
      </c>
      <c r="AF32">
        <v>500</v>
      </c>
      <c r="AG32" t="s">
        <v>69</v>
      </c>
      <c r="AH32" t="s">
        <v>98</v>
      </c>
      <c r="AI32" t="s">
        <v>103</v>
      </c>
      <c r="AJ32">
        <v>23</v>
      </c>
    </row>
    <row r="33" spans="1:36" x14ac:dyDescent="0.25">
      <c r="A33">
        <v>52057100</v>
      </c>
      <c r="B33" t="s">
        <v>45</v>
      </c>
      <c r="C33">
        <v>0.81378600000000001</v>
      </c>
      <c r="D33">
        <v>-77.661978000000005</v>
      </c>
      <c r="E33">
        <v>2582</v>
      </c>
      <c r="F33" t="s">
        <v>77</v>
      </c>
      <c r="G33" t="s">
        <v>78</v>
      </c>
      <c r="H33" t="s">
        <v>79</v>
      </c>
      <c r="I33" s="5">
        <v>42689</v>
      </c>
      <c r="J33" t="s">
        <v>80</v>
      </c>
      <c r="K33" t="s">
        <v>81</v>
      </c>
      <c r="L33" t="s">
        <v>82</v>
      </c>
      <c r="M33" t="s">
        <v>83</v>
      </c>
      <c r="N33" t="s">
        <v>84</v>
      </c>
      <c r="O33" t="s">
        <v>85</v>
      </c>
      <c r="P33" t="s">
        <v>86</v>
      </c>
      <c r="Q33" t="s">
        <v>87</v>
      </c>
      <c r="R33" t="s">
        <v>41</v>
      </c>
      <c r="S33" s="5">
        <v>44572</v>
      </c>
      <c r="T33">
        <v>86</v>
      </c>
      <c r="U33">
        <v>9.35</v>
      </c>
      <c r="V33">
        <v>12.63</v>
      </c>
      <c r="W33">
        <v>84</v>
      </c>
      <c r="X33">
        <v>1016</v>
      </c>
      <c r="Y33">
        <v>0.23</v>
      </c>
      <c r="Z33">
        <v>13.07</v>
      </c>
      <c r="AA33">
        <v>0</v>
      </c>
      <c r="AB33">
        <v>10000</v>
      </c>
      <c r="AC33">
        <v>349</v>
      </c>
      <c r="AD33">
        <v>0.72</v>
      </c>
      <c r="AE33">
        <v>0.61</v>
      </c>
      <c r="AF33">
        <v>500</v>
      </c>
      <c r="AG33" t="s">
        <v>69</v>
      </c>
      <c r="AH33" t="s">
        <v>98</v>
      </c>
      <c r="AI33" t="s">
        <v>103</v>
      </c>
      <c r="AJ33">
        <v>0</v>
      </c>
    </row>
    <row r="34" spans="1:36" x14ac:dyDescent="0.25">
      <c r="A34">
        <v>52057100</v>
      </c>
      <c r="B34" t="s">
        <v>45</v>
      </c>
      <c r="C34">
        <v>0.81378600000000001</v>
      </c>
      <c r="D34">
        <v>-77.661978000000005</v>
      </c>
      <c r="E34">
        <v>2582</v>
      </c>
      <c r="F34" t="s">
        <v>77</v>
      </c>
      <c r="G34" t="s">
        <v>78</v>
      </c>
      <c r="H34" t="s">
        <v>79</v>
      </c>
      <c r="I34" s="5">
        <v>42689</v>
      </c>
      <c r="J34" t="s">
        <v>80</v>
      </c>
      <c r="K34" t="s">
        <v>81</v>
      </c>
      <c r="L34" t="s">
        <v>82</v>
      </c>
      <c r="M34" t="s">
        <v>83</v>
      </c>
      <c r="N34" t="s">
        <v>84</v>
      </c>
      <c r="O34" t="s">
        <v>85</v>
      </c>
      <c r="P34" t="s">
        <v>86</v>
      </c>
      <c r="Q34" t="s">
        <v>87</v>
      </c>
      <c r="R34" t="s">
        <v>41</v>
      </c>
      <c r="S34" s="5">
        <v>44572.041666666664</v>
      </c>
      <c r="T34">
        <v>96</v>
      </c>
      <c r="U34">
        <v>9.3699999999999992</v>
      </c>
      <c r="V34">
        <v>12.43</v>
      </c>
      <c r="W34">
        <v>85</v>
      </c>
      <c r="X34">
        <v>1017</v>
      </c>
      <c r="Y34">
        <v>0.11</v>
      </c>
      <c r="Z34">
        <v>12.87</v>
      </c>
      <c r="AA34">
        <v>0</v>
      </c>
      <c r="AB34">
        <v>10000</v>
      </c>
      <c r="AC34">
        <v>328</v>
      </c>
      <c r="AD34">
        <v>0.56000000000000005</v>
      </c>
      <c r="AE34">
        <v>0.46</v>
      </c>
      <c r="AF34">
        <v>500</v>
      </c>
      <c r="AG34" t="s">
        <v>69</v>
      </c>
      <c r="AH34" t="s">
        <v>98</v>
      </c>
      <c r="AI34" t="s">
        <v>103</v>
      </c>
      <c r="AJ34">
        <v>1</v>
      </c>
    </row>
    <row r="35" spans="1:36" x14ac:dyDescent="0.25">
      <c r="A35">
        <v>52057100</v>
      </c>
      <c r="B35" t="s">
        <v>45</v>
      </c>
      <c r="C35">
        <v>0.81378600000000001</v>
      </c>
      <c r="D35">
        <v>-77.661978000000005</v>
      </c>
      <c r="E35">
        <v>2582</v>
      </c>
      <c r="F35" t="s">
        <v>77</v>
      </c>
      <c r="G35" t="s">
        <v>78</v>
      </c>
      <c r="H35" t="s">
        <v>79</v>
      </c>
      <c r="I35" s="5">
        <v>42689</v>
      </c>
      <c r="J35" t="s">
        <v>80</v>
      </c>
      <c r="K35" t="s">
        <v>81</v>
      </c>
      <c r="L35" t="s">
        <v>82</v>
      </c>
      <c r="M35" t="s">
        <v>83</v>
      </c>
      <c r="N35" t="s">
        <v>84</v>
      </c>
      <c r="O35" t="s">
        <v>85</v>
      </c>
      <c r="P35" t="s">
        <v>86</v>
      </c>
      <c r="Q35" t="s">
        <v>87</v>
      </c>
      <c r="R35" t="s">
        <v>41</v>
      </c>
      <c r="S35" s="5">
        <v>44572.083333333336</v>
      </c>
      <c r="T35">
        <v>98</v>
      </c>
      <c r="U35">
        <v>9.34</v>
      </c>
      <c r="V35">
        <v>12.12</v>
      </c>
      <c r="W35">
        <v>87</v>
      </c>
      <c r="X35">
        <v>1018</v>
      </c>
      <c r="Z35">
        <v>12.54</v>
      </c>
      <c r="AA35">
        <v>0</v>
      </c>
      <c r="AB35">
        <v>10000</v>
      </c>
      <c r="AC35">
        <v>311</v>
      </c>
      <c r="AD35">
        <v>0.64</v>
      </c>
      <c r="AE35">
        <v>0.25</v>
      </c>
      <c r="AF35">
        <v>804</v>
      </c>
      <c r="AG35" t="s">
        <v>64</v>
      </c>
      <c r="AH35" t="s">
        <v>100</v>
      </c>
      <c r="AI35" t="s">
        <v>104</v>
      </c>
      <c r="AJ35">
        <v>2</v>
      </c>
    </row>
    <row r="36" spans="1:36" x14ac:dyDescent="0.25">
      <c r="A36">
        <v>52057100</v>
      </c>
      <c r="B36" t="s">
        <v>45</v>
      </c>
      <c r="C36">
        <v>0.81378600000000001</v>
      </c>
      <c r="D36">
        <v>-77.661978000000005</v>
      </c>
      <c r="E36">
        <v>2582</v>
      </c>
      <c r="F36" t="s">
        <v>77</v>
      </c>
      <c r="G36" t="s">
        <v>78</v>
      </c>
      <c r="H36" t="s">
        <v>79</v>
      </c>
      <c r="I36" s="5">
        <v>42689</v>
      </c>
      <c r="J36" t="s">
        <v>80</v>
      </c>
      <c r="K36" t="s">
        <v>81</v>
      </c>
      <c r="L36" t="s">
        <v>82</v>
      </c>
      <c r="M36" t="s">
        <v>83</v>
      </c>
      <c r="N36" t="s">
        <v>84</v>
      </c>
      <c r="O36" t="s">
        <v>85</v>
      </c>
      <c r="P36" t="s">
        <v>86</v>
      </c>
      <c r="Q36" t="s">
        <v>87</v>
      </c>
      <c r="R36" t="s">
        <v>41</v>
      </c>
      <c r="S36" s="5">
        <v>44572.125</v>
      </c>
      <c r="T36">
        <v>97</v>
      </c>
      <c r="U36">
        <v>9.16</v>
      </c>
      <c r="V36">
        <v>11.76</v>
      </c>
      <c r="W36">
        <v>88</v>
      </c>
      <c r="X36">
        <v>1018</v>
      </c>
      <c r="Z36">
        <v>12.19</v>
      </c>
      <c r="AA36">
        <v>0</v>
      </c>
      <c r="AB36">
        <v>10000</v>
      </c>
      <c r="AC36">
        <v>346</v>
      </c>
      <c r="AD36">
        <v>0.65</v>
      </c>
      <c r="AE36">
        <v>0.49</v>
      </c>
      <c r="AF36">
        <v>804</v>
      </c>
      <c r="AG36" t="s">
        <v>64</v>
      </c>
      <c r="AH36" t="s">
        <v>100</v>
      </c>
      <c r="AI36" t="s">
        <v>104</v>
      </c>
      <c r="AJ36">
        <v>3</v>
      </c>
    </row>
    <row r="37" spans="1:36" x14ac:dyDescent="0.25">
      <c r="A37">
        <v>52057100</v>
      </c>
      <c r="B37" t="s">
        <v>45</v>
      </c>
      <c r="C37">
        <v>0.81378600000000001</v>
      </c>
      <c r="D37">
        <v>-77.661978000000005</v>
      </c>
      <c r="E37">
        <v>2582</v>
      </c>
      <c r="F37" t="s">
        <v>77</v>
      </c>
      <c r="G37" t="s">
        <v>78</v>
      </c>
      <c r="H37" t="s">
        <v>79</v>
      </c>
      <c r="I37" s="5">
        <v>42689</v>
      </c>
      <c r="J37" t="s">
        <v>80</v>
      </c>
      <c r="K37" t="s">
        <v>81</v>
      </c>
      <c r="L37" t="s">
        <v>82</v>
      </c>
      <c r="M37" t="s">
        <v>83</v>
      </c>
      <c r="N37" t="s">
        <v>84</v>
      </c>
      <c r="O37" t="s">
        <v>85</v>
      </c>
      <c r="P37" t="s">
        <v>86</v>
      </c>
      <c r="Q37" t="s">
        <v>87</v>
      </c>
      <c r="R37" t="s">
        <v>41</v>
      </c>
      <c r="S37" s="5">
        <v>44572.166666666664</v>
      </c>
      <c r="T37">
        <v>96</v>
      </c>
      <c r="U37">
        <v>8.92</v>
      </c>
      <c r="V37">
        <v>11.57</v>
      </c>
      <c r="W37">
        <v>87</v>
      </c>
      <c r="X37">
        <v>1018</v>
      </c>
      <c r="Z37">
        <v>12.04</v>
      </c>
      <c r="AA37">
        <v>0</v>
      </c>
      <c r="AB37">
        <v>10000</v>
      </c>
      <c r="AC37">
        <v>330</v>
      </c>
      <c r="AD37">
        <v>0.63</v>
      </c>
      <c r="AE37">
        <v>0.46</v>
      </c>
      <c r="AF37">
        <v>804</v>
      </c>
      <c r="AG37" t="s">
        <v>64</v>
      </c>
      <c r="AH37" t="s">
        <v>100</v>
      </c>
      <c r="AI37" t="s">
        <v>104</v>
      </c>
      <c r="AJ37">
        <v>4</v>
      </c>
    </row>
    <row r="38" spans="1:36" x14ac:dyDescent="0.25">
      <c r="A38">
        <v>52057100</v>
      </c>
      <c r="B38" t="s">
        <v>45</v>
      </c>
      <c r="C38">
        <v>0.81378600000000001</v>
      </c>
      <c r="D38">
        <v>-77.661978000000005</v>
      </c>
      <c r="E38">
        <v>2582</v>
      </c>
      <c r="F38" t="s">
        <v>77</v>
      </c>
      <c r="G38" t="s">
        <v>78</v>
      </c>
      <c r="H38" t="s">
        <v>79</v>
      </c>
      <c r="I38" s="5">
        <v>42689</v>
      </c>
      <c r="J38" t="s">
        <v>80</v>
      </c>
      <c r="K38" t="s">
        <v>81</v>
      </c>
      <c r="L38" t="s">
        <v>82</v>
      </c>
      <c r="M38" t="s">
        <v>83</v>
      </c>
      <c r="N38" t="s">
        <v>84</v>
      </c>
      <c r="O38" t="s">
        <v>85</v>
      </c>
      <c r="P38" t="s">
        <v>86</v>
      </c>
      <c r="Q38" t="s">
        <v>87</v>
      </c>
      <c r="R38" t="s">
        <v>41</v>
      </c>
      <c r="S38" s="5">
        <v>44572.208333333336</v>
      </c>
      <c r="T38">
        <v>95</v>
      </c>
      <c r="U38">
        <v>8.3699999999999992</v>
      </c>
      <c r="V38">
        <v>11.03</v>
      </c>
      <c r="W38">
        <v>87</v>
      </c>
      <c r="X38">
        <v>1017</v>
      </c>
      <c r="Z38">
        <v>11.55</v>
      </c>
      <c r="AA38">
        <v>0</v>
      </c>
      <c r="AB38">
        <v>10000</v>
      </c>
      <c r="AC38">
        <v>333</v>
      </c>
      <c r="AD38">
        <v>0.62</v>
      </c>
      <c r="AE38">
        <v>0.51</v>
      </c>
      <c r="AF38">
        <v>804</v>
      </c>
      <c r="AG38" t="s">
        <v>64</v>
      </c>
      <c r="AH38" t="s">
        <v>100</v>
      </c>
      <c r="AI38" t="s">
        <v>104</v>
      </c>
      <c r="AJ38">
        <v>5</v>
      </c>
    </row>
    <row r="39" spans="1:36" x14ac:dyDescent="0.25">
      <c r="A39">
        <v>52057100</v>
      </c>
      <c r="B39" t="s">
        <v>45</v>
      </c>
      <c r="C39">
        <v>0.81378600000000001</v>
      </c>
      <c r="D39">
        <v>-77.661978000000005</v>
      </c>
      <c r="E39">
        <v>2582</v>
      </c>
      <c r="F39" t="s">
        <v>77</v>
      </c>
      <c r="G39" t="s">
        <v>78</v>
      </c>
      <c r="H39" t="s">
        <v>79</v>
      </c>
      <c r="I39" s="5">
        <v>42689</v>
      </c>
      <c r="J39" t="s">
        <v>80</v>
      </c>
      <c r="K39" t="s">
        <v>81</v>
      </c>
      <c r="L39" t="s">
        <v>82</v>
      </c>
      <c r="M39" t="s">
        <v>83</v>
      </c>
      <c r="N39" t="s">
        <v>84</v>
      </c>
      <c r="O39" t="s">
        <v>85</v>
      </c>
      <c r="P39" t="s">
        <v>86</v>
      </c>
      <c r="Q39" t="s">
        <v>87</v>
      </c>
      <c r="R39" t="s">
        <v>41</v>
      </c>
      <c r="S39" s="5">
        <v>44572.25</v>
      </c>
      <c r="T39">
        <v>93</v>
      </c>
      <c r="U39">
        <v>8.18</v>
      </c>
      <c r="V39">
        <v>10.48</v>
      </c>
      <c r="W39">
        <v>89</v>
      </c>
      <c r="X39">
        <v>1016</v>
      </c>
      <c r="Z39">
        <v>11</v>
      </c>
      <c r="AA39">
        <v>0</v>
      </c>
      <c r="AB39">
        <v>10000</v>
      </c>
      <c r="AC39">
        <v>326</v>
      </c>
      <c r="AD39">
        <v>0.63</v>
      </c>
      <c r="AE39">
        <v>0.48</v>
      </c>
      <c r="AF39">
        <v>804</v>
      </c>
      <c r="AG39" t="s">
        <v>64</v>
      </c>
      <c r="AH39" t="s">
        <v>100</v>
      </c>
      <c r="AI39" t="s">
        <v>104</v>
      </c>
      <c r="AJ39">
        <v>6</v>
      </c>
    </row>
    <row r="40" spans="1:36" x14ac:dyDescent="0.25">
      <c r="A40">
        <v>52057100</v>
      </c>
      <c r="B40" t="s">
        <v>45</v>
      </c>
      <c r="C40">
        <v>0.81378600000000001</v>
      </c>
      <c r="D40">
        <v>-77.661978000000005</v>
      </c>
      <c r="E40">
        <v>2582</v>
      </c>
      <c r="F40" t="s">
        <v>77</v>
      </c>
      <c r="G40" t="s">
        <v>78</v>
      </c>
      <c r="H40" t="s">
        <v>79</v>
      </c>
      <c r="I40" s="5">
        <v>42689</v>
      </c>
      <c r="J40" t="s">
        <v>80</v>
      </c>
      <c r="K40" t="s">
        <v>81</v>
      </c>
      <c r="L40" t="s">
        <v>82</v>
      </c>
      <c r="M40" t="s">
        <v>83</v>
      </c>
      <c r="N40" t="s">
        <v>84</v>
      </c>
      <c r="O40" t="s">
        <v>85</v>
      </c>
      <c r="P40" t="s">
        <v>86</v>
      </c>
      <c r="Q40" t="s">
        <v>87</v>
      </c>
      <c r="R40" t="s">
        <v>41</v>
      </c>
      <c r="S40" s="5">
        <v>44572.291666666664</v>
      </c>
      <c r="T40">
        <v>90</v>
      </c>
      <c r="U40">
        <v>8.1300000000000008</v>
      </c>
      <c r="V40">
        <v>10.29</v>
      </c>
      <c r="W40">
        <v>89</v>
      </c>
      <c r="X40">
        <v>1016</v>
      </c>
      <c r="Z40">
        <v>10.83</v>
      </c>
      <c r="AA40">
        <v>0</v>
      </c>
      <c r="AB40">
        <v>10000</v>
      </c>
      <c r="AC40">
        <v>341</v>
      </c>
      <c r="AD40">
        <v>0.98</v>
      </c>
      <c r="AE40">
        <v>0.81</v>
      </c>
      <c r="AF40">
        <v>804</v>
      </c>
      <c r="AG40" t="s">
        <v>64</v>
      </c>
      <c r="AH40" t="s">
        <v>100</v>
      </c>
      <c r="AI40" t="s">
        <v>104</v>
      </c>
      <c r="AJ40">
        <v>7</v>
      </c>
    </row>
    <row r="41" spans="1:36" x14ac:dyDescent="0.25">
      <c r="A41">
        <v>52057100</v>
      </c>
      <c r="B41" t="s">
        <v>45</v>
      </c>
      <c r="C41">
        <v>0.81378600000000001</v>
      </c>
      <c r="D41">
        <v>-77.661978000000005</v>
      </c>
      <c r="E41">
        <v>2582</v>
      </c>
      <c r="F41" t="s">
        <v>77</v>
      </c>
      <c r="G41" t="s">
        <v>78</v>
      </c>
      <c r="H41" t="s">
        <v>79</v>
      </c>
      <c r="I41" s="5">
        <v>42689</v>
      </c>
      <c r="J41" t="s">
        <v>80</v>
      </c>
      <c r="K41" t="s">
        <v>81</v>
      </c>
      <c r="L41" t="s">
        <v>82</v>
      </c>
      <c r="M41" t="s">
        <v>83</v>
      </c>
      <c r="N41" t="s">
        <v>84</v>
      </c>
      <c r="O41" t="s">
        <v>85</v>
      </c>
      <c r="P41" t="s">
        <v>86</v>
      </c>
      <c r="Q41" t="s">
        <v>87</v>
      </c>
      <c r="R41" t="s">
        <v>41</v>
      </c>
      <c r="S41" s="5">
        <v>44572.333333333336</v>
      </c>
      <c r="T41">
        <v>93</v>
      </c>
      <c r="U41">
        <v>8.32</v>
      </c>
      <c r="V41">
        <v>10.52</v>
      </c>
      <c r="W41">
        <v>89</v>
      </c>
      <c r="X41">
        <v>1015</v>
      </c>
      <c r="Z41">
        <v>11.04</v>
      </c>
      <c r="AA41">
        <v>0</v>
      </c>
      <c r="AB41">
        <v>10000</v>
      </c>
      <c r="AC41">
        <v>316</v>
      </c>
      <c r="AD41">
        <v>0.98</v>
      </c>
      <c r="AE41">
        <v>0.9</v>
      </c>
      <c r="AF41">
        <v>804</v>
      </c>
      <c r="AG41" t="s">
        <v>64</v>
      </c>
      <c r="AH41" t="s">
        <v>100</v>
      </c>
      <c r="AI41" t="s">
        <v>104</v>
      </c>
      <c r="AJ41">
        <v>8</v>
      </c>
    </row>
    <row r="42" spans="1:36" x14ac:dyDescent="0.25">
      <c r="A42">
        <v>52057100</v>
      </c>
      <c r="B42" t="s">
        <v>45</v>
      </c>
      <c r="C42">
        <v>0.81378600000000001</v>
      </c>
      <c r="D42">
        <v>-77.661978000000005</v>
      </c>
      <c r="E42">
        <v>2582</v>
      </c>
      <c r="F42" t="s">
        <v>77</v>
      </c>
      <c r="G42" t="s">
        <v>78</v>
      </c>
      <c r="H42" t="s">
        <v>79</v>
      </c>
      <c r="I42" s="5">
        <v>42689</v>
      </c>
      <c r="J42" t="s">
        <v>80</v>
      </c>
      <c r="K42" t="s">
        <v>81</v>
      </c>
      <c r="L42" t="s">
        <v>82</v>
      </c>
      <c r="M42" t="s">
        <v>83</v>
      </c>
      <c r="N42" t="s">
        <v>84</v>
      </c>
      <c r="O42" t="s">
        <v>85</v>
      </c>
      <c r="P42" t="s">
        <v>86</v>
      </c>
      <c r="Q42" t="s">
        <v>87</v>
      </c>
      <c r="R42" t="s">
        <v>41</v>
      </c>
      <c r="S42" s="5">
        <v>44572.375</v>
      </c>
      <c r="T42">
        <v>95</v>
      </c>
      <c r="U42">
        <v>8.39</v>
      </c>
      <c r="V42">
        <v>10.64</v>
      </c>
      <c r="W42">
        <v>90</v>
      </c>
      <c r="X42">
        <v>1016</v>
      </c>
      <c r="Z42">
        <v>11.12</v>
      </c>
      <c r="AA42">
        <v>0</v>
      </c>
      <c r="AB42">
        <v>10000</v>
      </c>
      <c r="AC42">
        <v>306</v>
      </c>
      <c r="AD42">
        <v>1.1399999999999999</v>
      </c>
      <c r="AE42">
        <v>0.98</v>
      </c>
      <c r="AF42">
        <v>804</v>
      </c>
      <c r="AG42" t="s">
        <v>64</v>
      </c>
      <c r="AH42" t="s">
        <v>100</v>
      </c>
      <c r="AI42" t="s">
        <v>104</v>
      </c>
      <c r="AJ42">
        <v>9</v>
      </c>
    </row>
    <row r="43" spans="1:36" x14ac:dyDescent="0.25">
      <c r="A43">
        <v>52057100</v>
      </c>
      <c r="B43" t="s">
        <v>45</v>
      </c>
      <c r="C43">
        <v>0.81378600000000001</v>
      </c>
      <c r="D43">
        <v>-77.661978000000005</v>
      </c>
      <c r="E43">
        <v>2582</v>
      </c>
      <c r="F43" t="s">
        <v>77</v>
      </c>
      <c r="G43" t="s">
        <v>78</v>
      </c>
      <c r="H43" t="s">
        <v>79</v>
      </c>
      <c r="I43" s="5">
        <v>42689</v>
      </c>
      <c r="J43" t="s">
        <v>80</v>
      </c>
      <c r="K43" t="s">
        <v>81</v>
      </c>
      <c r="L43" t="s">
        <v>82</v>
      </c>
      <c r="M43" t="s">
        <v>83</v>
      </c>
      <c r="N43" t="s">
        <v>84</v>
      </c>
      <c r="O43" t="s">
        <v>85</v>
      </c>
      <c r="P43" t="s">
        <v>86</v>
      </c>
      <c r="Q43" t="s">
        <v>87</v>
      </c>
      <c r="R43" t="s">
        <v>41</v>
      </c>
      <c r="S43" s="5">
        <v>44572.416666666664</v>
      </c>
      <c r="T43">
        <v>96</v>
      </c>
      <c r="U43">
        <v>8.6</v>
      </c>
      <c r="V43">
        <v>10.65</v>
      </c>
      <c r="W43">
        <v>90</v>
      </c>
      <c r="X43">
        <v>1016</v>
      </c>
      <c r="Z43">
        <v>11.13</v>
      </c>
      <c r="AA43">
        <v>0</v>
      </c>
      <c r="AB43">
        <v>10000</v>
      </c>
      <c r="AC43">
        <v>323</v>
      </c>
      <c r="AD43">
        <v>0.88</v>
      </c>
      <c r="AE43">
        <v>0.8</v>
      </c>
      <c r="AF43">
        <v>804</v>
      </c>
      <c r="AG43" t="s">
        <v>64</v>
      </c>
      <c r="AH43" t="s">
        <v>100</v>
      </c>
      <c r="AI43" t="s">
        <v>104</v>
      </c>
      <c r="AJ43">
        <v>10</v>
      </c>
    </row>
    <row r="44" spans="1:36" x14ac:dyDescent="0.25">
      <c r="A44">
        <v>52057100</v>
      </c>
      <c r="B44" t="s">
        <v>45</v>
      </c>
      <c r="C44">
        <v>0.81378600000000001</v>
      </c>
      <c r="D44">
        <v>-77.661978000000005</v>
      </c>
      <c r="E44">
        <v>2582</v>
      </c>
      <c r="F44" t="s">
        <v>77</v>
      </c>
      <c r="G44" t="s">
        <v>78</v>
      </c>
      <c r="H44" t="s">
        <v>79</v>
      </c>
      <c r="I44" s="5">
        <v>42689</v>
      </c>
      <c r="J44" t="s">
        <v>80</v>
      </c>
      <c r="K44" t="s">
        <v>81</v>
      </c>
      <c r="L44" t="s">
        <v>82</v>
      </c>
      <c r="M44" t="s">
        <v>83</v>
      </c>
      <c r="N44" t="s">
        <v>84</v>
      </c>
      <c r="O44" t="s">
        <v>85</v>
      </c>
      <c r="P44" t="s">
        <v>86</v>
      </c>
      <c r="Q44" t="s">
        <v>87</v>
      </c>
      <c r="R44" t="s">
        <v>41</v>
      </c>
      <c r="S44" s="5">
        <v>44572.458333333336</v>
      </c>
      <c r="T44">
        <v>96</v>
      </c>
      <c r="U44">
        <v>8.52</v>
      </c>
      <c r="V44">
        <v>10.4</v>
      </c>
      <c r="W44">
        <v>92</v>
      </c>
      <c r="X44">
        <v>1017</v>
      </c>
      <c r="Z44">
        <v>10.86</v>
      </c>
      <c r="AA44">
        <v>0</v>
      </c>
      <c r="AB44">
        <v>10000</v>
      </c>
      <c r="AC44">
        <v>310</v>
      </c>
      <c r="AD44">
        <v>0.94</v>
      </c>
      <c r="AE44">
        <v>0.91</v>
      </c>
      <c r="AF44">
        <v>804</v>
      </c>
      <c r="AG44" t="s">
        <v>64</v>
      </c>
      <c r="AH44" t="s">
        <v>100</v>
      </c>
      <c r="AI44" t="s">
        <v>104</v>
      </c>
      <c r="AJ44">
        <v>11</v>
      </c>
    </row>
    <row r="45" spans="1:36" x14ac:dyDescent="0.25">
      <c r="A45">
        <v>52057100</v>
      </c>
      <c r="B45" t="s">
        <v>45</v>
      </c>
      <c r="C45">
        <v>0.81378600000000001</v>
      </c>
      <c r="D45">
        <v>-77.661978000000005</v>
      </c>
      <c r="E45">
        <v>2582</v>
      </c>
      <c r="F45" t="s">
        <v>77</v>
      </c>
      <c r="G45" t="s">
        <v>78</v>
      </c>
      <c r="H45" t="s">
        <v>79</v>
      </c>
      <c r="I45" s="5">
        <v>42689</v>
      </c>
      <c r="J45" t="s">
        <v>80</v>
      </c>
      <c r="K45" t="s">
        <v>81</v>
      </c>
      <c r="L45" t="s">
        <v>82</v>
      </c>
      <c r="M45" t="s">
        <v>83</v>
      </c>
      <c r="N45" t="s">
        <v>84</v>
      </c>
      <c r="O45" t="s">
        <v>85</v>
      </c>
      <c r="P45" t="s">
        <v>86</v>
      </c>
      <c r="Q45" t="s">
        <v>87</v>
      </c>
      <c r="R45" t="s">
        <v>41</v>
      </c>
      <c r="S45" s="5">
        <v>44572.5</v>
      </c>
      <c r="T45">
        <v>97</v>
      </c>
      <c r="U45">
        <v>8.85</v>
      </c>
      <c r="V45">
        <v>11.15</v>
      </c>
      <c r="W45">
        <v>89</v>
      </c>
      <c r="X45">
        <v>1017</v>
      </c>
      <c r="Z45">
        <v>11.61</v>
      </c>
      <c r="AA45">
        <v>0.28000000000000003</v>
      </c>
      <c r="AB45">
        <v>10000</v>
      </c>
      <c r="AC45">
        <v>305</v>
      </c>
      <c r="AD45">
        <v>1.06</v>
      </c>
      <c r="AE45">
        <v>0.87</v>
      </c>
      <c r="AF45">
        <v>804</v>
      </c>
      <c r="AG45" t="s">
        <v>64</v>
      </c>
      <c r="AH45" t="s">
        <v>100</v>
      </c>
      <c r="AI45" t="s">
        <v>101</v>
      </c>
      <c r="AJ45">
        <v>12</v>
      </c>
    </row>
    <row r="46" spans="1:36" x14ac:dyDescent="0.25">
      <c r="A46">
        <v>52057100</v>
      </c>
      <c r="B46" t="s">
        <v>45</v>
      </c>
      <c r="C46">
        <v>0.81378600000000001</v>
      </c>
      <c r="D46">
        <v>-77.661978000000005</v>
      </c>
      <c r="E46">
        <v>2582</v>
      </c>
      <c r="F46" t="s">
        <v>77</v>
      </c>
      <c r="G46" t="s">
        <v>78</v>
      </c>
      <c r="H46" t="s">
        <v>79</v>
      </c>
      <c r="I46" s="5">
        <v>42689</v>
      </c>
      <c r="J46" t="s">
        <v>80</v>
      </c>
      <c r="K46" t="s">
        <v>81</v>
      </c>
      <c r="L46" t="s">
        <v>82</v>
      </c>
      <c r="M46" t="s">
        <v>83</v>
      </c>
      <c r="N46" t="s">
        <v>84</v>
      </c>
      <c r="O46" t="s">
        <v>85</v>
      </c>
      <c r="P46" t="s">
        <v>86</v>
      </c>
      <c r="Q46" t="s">
        <v>87</v>
      </c>
      <c r="R46" t="s">
        <v>41</v>
      </c>
      <c r="S46" s="5">
        <v>44572.541666666664</v>
      </c>
      <c r="T46">
        <v>99</v>
      </c>
      <c r="U46">
        <v>8.91</v>
      </c>
      <c r="V46">
        <v>11.98</v>
      </c>
      <c r="W46">
        <v>84</v>
      </c>
      <c r="X46">
        <v>1018</v>
      </c>
      <c r="Z46">
        <v>12.48</v>
      </c>
      <c r="AA46">
        <v>1.58</v>
      </c>
      <c r="AB46">
        <v>10000</v>
      </c>
      <c r="AC46">
        <v>291</v>
      </c>
      <c r="AD46">
        <v>0.69</v>
      </c>
      <c r="AE46">
        <v>0.6</v>
      </c>
      <c r="AF46">
        <v>804</v>
      </c>
      <c r="AG46" t="s">
        <v>64</v>
      </c>
      <c r="AH46" t="s">
        <v>100</v>
      </c>
      <c r="AI46" t="s">
        <v>101</v>
      </c>
      <c r="AJ46">
        <v>13</v>
      </c>
    </row>
    <row r="47" spans="1:36" x14ac:dyDescent="0.25">
      <c r="A47">
        <v>52057100</v>
      </c>
      <c r="B47" t="s">
        <v>45</v>
      </c>
      <c r="C47">
        <v>0.81378600000000001</v>
      </c>
      <c r="D47">
        <v>-77.661978000000005</v>
      </c>
      <c r="E47">
        <v>2582</v>
      </c>
      <c r="F47" t="s">
        <v>77</v>
      </c>
      <c r="G47" t="s">
        <v>78</v>
      </c>
      <c r="H47" t="s">
        <v>79</v>
      </c>
      <c r="I47" s="5">
        <v>42689</v>
      </c>
      <c r="J47" t="s">
        <v>80</v>
      </c>
      <c r="K47" t="s">
        <v>81</v>
      </c>
      <c r="L47" t="s">
        <v>82</v>
      </c>
      <c r="M47" t="s">
        <v>83</v>
      </c>
      <c r="N47" t="s">
        <v>84</v>
      </c>
      <c r="O47" t="s">
        <v>85</v>
      </c>
      <c r="P47" t="s">
        <v>86</v>
      </c>
      <c r="Q47" t="s">
        <v>87</v>
      </c>
      <c r="R47" t="s">
        <v>41</v>
      </c>
      <c r="S47" s="5">
        <v>44572.583333333336</v>
      </c>
      <c r="T47">
        <v>83</v>
      </c>
      <c r="U47">
        <v>9.26</v>
      </c>
      <c r="V47">
        <v>13.87</v>
      </c>
      <c r="W47">
        <v>76</v>
      </c>
      <c r="X47">
        <v>1018</v>
      </c>
      <c r="Z47">
        <v>14.39</v>
      </c>
      <c r="AA47">
        <v>3.74</v>
      </c>
      <c r="AB47">
        <v>10000</v>
      </c>
      <c r="AC47">
        <v>254</v>
      </c>
      <c r="AD47">
        <v>1.02</v>
      </c>
      <c r="AE47">
        <v>0.94</v>
      </c>
      <c r="AF47">
        <v>803</v>
      </c>
      <c r="AG47" t="s">
        <v>64</v>
      </c>
      <c r="AH47" t="s">
        <v>102</v>
      </c>
      <c r="AI47" t="s">
        <v>101</v>
      </c>
      <c r="AJ47">
        <v>14</v>
      </c>
    </row>
    <row r="48" spans="1:36" x14ac:dyDescent="0.25">
      <c r="A48">
        <v>52057100</v>
      </c>
      <c r="B48" t="s">
        <v>45</v>
      </c>
      <c r="C48">
        <v>0.81378600000000001</v>
      </c>
      <c r="D48">
        <v>-77.661978000000005</v>
      </c>
      <c r="E48">
        <v>2582</v>
      </c>
      <c r="F48" t="s">
        <v>77</v>
      </c>
      <c r="G48" t="s">
        <v>78</v>
      </c>
      <c r="H48" t="s">
        <v>79</v>
      </c>
      <c r="I48" s="5">
        <v>42689</v>
      </c>
      <c r="J48" t="s">
        <v>80</v>
      </c>
      <c r="K48" t="s">
        <v>81</v>
      </c>
      <c r="L48" t="s">
        <v>82</v>
      </c>
      <c r="M48" t="s">
        <v>83</v>
      </c>
      <c r="N48" t="s">
        <v>84</v>
      </c>
      <c r="O48" t="s">
        <v>85</v>
      </c>
      <c r="P48" t="s">
        <v>86</v>
      </c>
      <c r="Q48" t="s">
        <v>87</v>
      </c>
      <c r="R48" t="s">
        <v>41</v>
      </c>
      <c r="S48" s="5">
        <v>44572.625</v>
      </c>
      <c r="T48">
        <v>79</v>
      </c>
      <c r="U48">
        <v>9.48</v>
      </c>
      <c r="V48">
        <v>15.12</v>
      </c>
      <c r="W48">
        <v>71</v>
      </c>
      <c r="X48">
        <v>1017</v>
      </c>
      <c r="Y48">
        <v>0.19</v>
      </c>
      <c r="Z48">
        <v>15.65</v>
      </c>
      <c r="AA48">
        <v>6.27</v>
      </c>
      <c r="AB48">
        <v>10000</v>
      </c>
      <c r="AC48">
        <v>257</v>
      </c>
      <c r="AD48">
        <v>1.47</v>
      </c>
      <c r="AE48">
        <v>1.36</v>
      </c>
      <c r="AF48">
        <v>500</v>
      </c>
      <c r="AG48" t="s">
        <v>69</v>
      </c>
      <c r="AH48" t="s">
        <v>98</v>
      </c>
      <c r="AI48" t="s">
        <v>99</v>
      </c>
      <c r="AJ48">
        <v>15</v>
      </c>
    </row>
    <row r="49" spans="1:36" x14ac:dyDescent="0.25">
      <c r="A49">
        <v>52057100</v>
      </c>
      <c r="B49" t="s">
        <v>45</v>
      </c>
      <c r="C49">
        <v>0.81378600000000001</v>
      </c>
      <c r="D49">
        <v>-77.661978000000005</v>
      </c>
      <c r="E49">
        <v>2582</v>
      </c>
      <c r="F49" t="s">
        <v>77</v>
      </c>
      <c r="G49" t="s">
        <v>78</v>
      </c>
      <c r="H49" t="s">
        <v>79</v>
      </c>
      <c r="I49" s="5">
        <v>42689</v>
      </c>
      <c r="J49" t="s">
        <v>80</v>
      </c>
      <c r="K49" t="s">
        <v>81</v>
      </c>
      <c r="L49" t="s">
        <v>82</v>
      </c>
      <c r="M49" t="s">
        <v>83</v>
      </c>
      <c r="N49" t="s">
        <v>84</v>
      </c>
      <c r="O49" t="s">
        <v>85</v>
      </c>
      <c r="P49" t="s">
        <v>86</v>
      </c>
      <c r="Q49" t="s">
        <v>87</v>
      </c>
      <c r="R49" t="s">
        <v>41</v>
      </c>
      <c r="S49" s="5">
        <v>44572.666666666664</v>
      </c>
      <c r="T49">
        <v>83</v>
      </c>
      <c r="U49">
        <v>9.48</v>
      </c>
      <c r="V49">
        <v>15.75</v>
      </c>
      <c r="W49">
        <v>68</v>
      </c>
      <c r="X49">
        <v>1016</v>
      </c>
      <c r="Y49">
        <v>0.19</v>
      </c>
      <c r="Z49">
        <v>16.29</v>
      </c>
      <c r="AA49">
        <v>8.7200000000000006</v>
      </c>
      <c r="AB49">
        <v>10000</v>
      </c>
      <c r="AC49">
        <v>276</v>
      </c>
      <c r="AD49">
        <v>1.5</v>
      </c>
      <c r="AE49">
        <v>1.7</v>
      </c>
      <c r="AF49">
        <v>500</v>
      </c>
      <c r="AG49" t="s">
        <v>69</v>
      </c>
      <c r="AH49" t="s">
        <v>98</v>
      </c>
      <c r="AI49" t="s">
        <v>99</v>
      </c>
      <c r="AJ49">
        <v>16</v>
      </c>
    </row>
    <row r="50" spans="1:36" x14ac:dyDescent="0.25">
      <c r="A50">
        <v>52055170</v>
      </c>
      <c r="B50" t="s">
        <v>46</v>
      </c>
      <c r="C50">
        <v>0.93030599999999997</v>
      </c>
      <c r="D50">
        <v>-77.491193999999993</v>
      </c>
      <c r="E50">
        <v>2450</v>
      </c>
      <c r="F50" t="s">
        <v>88</v>
      </c>
      <c r="G50" t="s">
        <v>78</v>
      </c>
      <c r="H50" t="s">
        <v>79</v>
      </c>
      <c r="I50" s="5">
        <v>38696</v>
      </c>
      <c r="J50" t="s">
        <v>80</v>
      </c>
      <c r="K50" t="s">
        <v>81</v>
      </c>
      <c r="L50" t="s">
        <v>89</v>
      </c>
      <c r="M50" t="s">
        <v>83</v>
      </c>
      <c r="N50" t="s">
        <v>84</v>
      </c>
      <c r="O50" t="s">
        <v>85</v>
      </c>
      <c r="P50" t="s">
        <v>86</v>
      </c>
      <c r="Q50" t="s">
        <v>87</v>
      </c>
      <c r="R50" t="s">
        <v>41</v>
      </c>
      <c r="S50" s="5">
        <v>44570.708333333336</v>
      </c>
      <c r="T50">
        <v>89</v>
      </c>
      <c r="U50">
        <v>12.16</v>
      </c>
      <c r="V50">
        <v>17.34</v>
      </c>
      <c r="W50">
        <v>70</v>
      </c>
      <c r="X50">
        <v>1015</v>
      </c>
      <c r="Y50">
        <v>0.13</v>
      </c>
      <c r="Z50">
        <v>17.690000000000001</v>
      </c>
      <c r="AA50">
        <v>8.07</v>
      </c>
      <c r="AB50">
        <v>10000</v>
      </c>
      <c r="AC50">
        <v>291</v>
      </c>
      <c r="AD50">
        <v>1.74</v>
      </c>
      <c r="AE50">
        <v>2.84</v>
      </c>
      <c r="AF50">
        <v>500</v>
      </c>
      <c r="AG50" t="s">
        <v>69</v>
      </c>
      <c r="AH50" t="s">
        <v>98</v>
      </c>
      <c r="AI50" t="s">
        <v>99</v>
      </c>
      <c r="AJ50">
        <v>17</v>
      </c>
    </row>
    <row r="51" spans="1:36" x14ac:dyDescent="0.25">
      <c r="A51">
        <v>52055170</v>
      </c>
      <c r="B51" t="s">
        <v>46</v>
      </c>
      <c r="C51">
        <v>0.93030599999999997</v>
      </c>
      <c r="D51">
        <v>-77.491193999999993</v>
      </c>
      <c r="E51">
        <v>2450</v>
      </c>
      <c r="F51" t="s">
        <v>88</v>
      </c>
      <c r="G51" t="s">
        <v>78</v>
      </c>
      <c r="H51" t="s">
        <v>79</v>
      </c>
      <c r="I51" s="5">
        <v>38696</v>
      </c>
      <c r="J51" t="s">
        <v>80</v>
      </c>
      <c r="K51" t="s">
        <v>81</v>
      </c>
      <c r="L51" t="s">
        <v>89</v>
      </c>
      <c r="M51" t="s">
        <v>83</v>
      </c>
      <c r="N51" t="s">
        <v>84</v>
      </c>
      <c r="O51" t="s">
        <v>85</v>
      </c>
      <c r="P51" t="s">
        <v>86</v>
      </c>
      <c r="Q51" t="s">
        <v>87</v>
      </c>
      <c r="R51" t="s">
        <v>41</v>
      </c>
      <c r="S51" s="5">
        <v>44570.75</v>
      </c>
      <c r="T51">
        <v>89</v>
      </c>
      <c r="U51">
        <v>12.67</v>
      </c>
      <c r="V51">
        <v>17.489999999999998</v>
      </c>
      <c r="W51">
        <v>72</v>
      </c>
      <c r="X51">
        <v>1015</v>
      </c>
      <c r="Z51">
        <v>17.78</v>
      </c>
      <c r="AA51">
        <v>7.28</v>
      </c>
      <c r="AB51">
        <v>10000</v>
      </c>
      <c r="AC51">
        <v>291</v>
      </c>
      <c r="AD51">
        <v>2.6</v>
      </c>
      <c r="AE51">
        <v>4.1100000000000003</v>
      </c>
      <c r="AF51">
        <v>804</v>
      </c>
      <c r="AG51" t="s">
        <v>64</v>
      </c>
      <c r="AH51" t="s">
        <v>100</v>
      </c>
      <c r="AI51" t="s">
        <v>101</v>
      </c>
      <c r="AJ51">
        <v>18</v>
      </c>
    </row>
    <row r="52" spans="1:36" x14ac:dyDescent="0.25">
      <c r="A52">
        <v>52055170</v>
      </c>
      <c r="B52" t="s">
        <v>46</v>
      </c>
      <c r="C52">
        <v>0.93030599999999997</v>
      </c>
      <c r="D52">
        <v>-77.491193999999993</v>
      </c>
      <c r="E52">
        <v>2450</v>
      </c>
      <c r="F52" t="s">
        <v>88</v>
      </c>
      <c r="G52" t="s">
        <v>78</v>
      </c>
      <c r="H52" t="s">
        <v>79</v>
      </c>
      <c r="I52" s="5">
        <v>38696</v>
      </c>
      <c r="J52" t="s">
        <v>80</v>
      </c>
      <c r="K52" t="s">
        <v>81</v>
      </c>
      <c r="L52" t="s">
        <v>89</v>
      </c>
      <c r="M52" t="s">
        <v>83</v>
      </c>
      <c r="N52" t="s">
        <v>84</v>
      </c>
      <c r="O52" t="s">
        <v>85</v>
      </c>
      <c r="P52" t="s">
        <v>86</v>
      </c>
      <c r="Q52" t="s">
        <v>87</v>
      </c>
      <c r="R52" t="s">
        <v>41</v>
      </c>
      <c r="S52" s="5">
        <v>44570.791666666664</v>
      </c>
      <c r="T52">
        <v>81</v>
      </c>
      <c r="U52">
        <v>12.55</v>
      </c>
      <c r="V52">
        <v>17.350000000000001</v>
      </c>
      <c r="W52">
        <v>72</v>
      </c>
      <c r="X52">
        <v>1015</v>
      </c>
      <c r="Z52">
        <v>17.649999999999999</v>
      </c>
      <c r="AA52">
        <v>4.76</v>
      </c>
      <c r="AB52">
        <v>10000</v>
      </c>
      <c r="AC52">
        <v>286</v>
      </c>
      <c r="AD52">
        <v>2.19</v>
      </c>
      <c r="AE52">
        <v>2.81</v>
      </c>
      <c r="AF52">
        <v>803</v>
      </c>
      <c r="AG52" t="s">
        <v>64</v>
      </c>
      <c r="AH52" t="s">
        <v>102</v>
      </c>
      <c r="AI52" t="s">
        <v>101</v>
      </c>
      <c r="AJ52">
        <v>19</v>
      </c>
    </row>
    <row r="53" spans="1:36" x14ac:dyDescent="0.25">
      <c r="A53">
        <v>52055170</v>
      </c>
      <c r="B53" t="s">
        <v>46</v>
      </c>
      <c r="C53">
        <v>0.93030599999999997</v>
      </c>
      <c r="D53">
        <v>-77.491193999999993</v>
      </c>
      <c r="E53">
        <v>2450</v>
      </c>
      <c r="F53" t="s">
        <v>88</v>
      </c>
      <c r="G53" t="s">
        <v>78</v>
      </c>
      <c r="H53" t="s">
        <v>79</v>
      </c>
      <c r="I53" s="5">
        <v>38696</v>
      </c>
      <c r="J53" t="s">
        <v>80</v>
      </c>
      <c r="K53" t="s">
        <v>81</v>
      </c>
      <c r="L53" t="s">
        <v>89</v>
      </c>
      <c r="M53" t="s">
        <v>83</v>
      </c>
      <c r="N53" t="s">
        <v>84</v>
      </c>
      <c r="O53" t="s">
        <v>85</v>
      </c>
      <c r="P53" t="s">
        <v>86</v>
      </c>
      <c r="Q53" t="s">
        <v>87</v>
      </c>
      <c r="R53" t="s">
        <v>41</v>
      </c>
      <c r="S53" s="5">
        <v>44570.833333333336</v>
      </c>
      <c r="T53">
        <v>79</v>
      </c>
      <c r="U53">
        <v>12.56</v>
      </c>
      <c r="V53">
        <v>16.940000000000001</v>
      </c>
      <c r="W53">
        <v>74</v>
      </c>
      <c r="X53">
        <v>1014</v>
      </c>
      <c r="Z53">
        <v>17.23</v>
      </c>
      <c r="AA53">
        <v>2.73</v>
      </c>
      <c r="AB53">
        <v>10000</v>
      </c>
      <c r="AC53">
        <v>292</v>
      </c>
      <c r="AD53">
        <v>1.8</v>
      </c>
      <c r="AE53">
        <v>2.12</v>
      </c>
      <c r="AF53">
        <v>803</v>
      </c>
      <c r="AG53" t="s">
        <v>64</v>
      </c>
      <c r="AH53" t="s">
        <v>102</v>
      </c>
      <c r="AI53" t="s">
        <v>101</v>
      </c>
      <c r="AJ53">
        <v>20</v>
      </c>
    </row>
    <row r="54" spans="1:36" x14ac:dyDescent="0.25">
      <c r="A54">
        <v>52055170</v>
      </c>
      <c r="B54" t="s">
        <v>46</v>
      </c>
      <c r="C54">
        <v>0.93030599999999997</v>
      </c>
      <c r="D54">
        <v>-77.491193999999993</v>
      </c>
      <c r="E54">
        <v>2450</v>
      </c>
      <c r="F54" t="s">
        <v>88</v>
      </c>
      <c r="G54" t="s">
        <v>78</v>
      </c>
      <c r="H54" t="s">
        <v>79</v>
      </c>
      <c r="I54" s="5">
        <v>38696</v>
      </c>
      <c r="J54" t="s">
        <v>80</v>
      </c>
      <c r="K54" t="s">
        <v>81</v>
      </c>
      <c r="L54" t="s">
        <v>89</v>
      </c>
      <c r="M54" t="s">
        <v>83</v>
      </c>
      <c r="N54" t="s">
        <v>84</v>
      </c>
      <c r="O54" t="s">
        <v>85</v>
      </c>
      <c r="P54" t="s">
        <v>86</v>
      </c>
      <c r="Q54" t="s">
        <v>87</v>
      </c>
      <c r="R54" t="s">
        <v>41</v>
      </c>
      <c r="S54" s="5">
        <v>44570.875</v>
      </c>
      <c r="T54">
        <v>82</v>
      </c>
      <c r="U54">
        <v>12.31</v>
      </c>
      <c r="V54">
        <v>16.05</v>
      </c>
      <c r="W54">
        <v>77</v>
      </c>
      <c r="X54">
        <v>1014</v>
      </c>
      <c r="Y54">
        <v>0.75</v>
      </c>
      <c r="Z54">
        <v>16.350000000000001</v>
      </c>
      <c r="AA54">
        <v>1.08</v>
      </c>
      <c r="AB54">
        <v>10000</v>
      </c>
      <c r="AC54">
        <v>286</v>
      </c>
      <c r="AD54">
        <v>1.21</v>
      </c>
      <c r="AE54">
        <v>1.46</v>
      </c>
      <c r="AF54">
        <v>500</v>
      </c>
      <c r="AG54" t="s">
        <v>69</v>
      </c>
      <c r="AH54" t="s">
        <v>98</v>
      </c>
      <c r="AI54" t="s">
        <v>99</v>
      </c>
      <c r="AJ54">
        <v>21</v>
      </c>
    </row>
    <row r="55" spans="1:36" x14ac:dyDescent="0.25">
      <c r="A55">
        <v>52055170</v>
      </c>
      <c r="B55" t="s">
        <v>46</v>
      </c>
      <c r="C55">
        <v>0.93030599999999997</v>
      </c>
      <c r="D55">
        <v>-77.491193999999993</v>
      </c>
      <c r="E55">
        <v>2450</v>
      </c>
      <c r="F55" t="s">
        <v>88</v>
      </c>
      <c r="G55" t="s">
        <v>78</v>
      </c>
      <c r="H55" t="s">
        <v>79</v>
      </c>
      <c r="I55" s="5">
        <v>38696</v>
      </c>
      <c r="J55" t="s">
        <v>80</v>
      </c>
      <c r="K55" t="s">
        <v>81</v>
      </c>
      <c r="L55" t="s">
        <v>89</v>
      </c>
      <c r="M55" t="s">
        <v>83</v>
      </c>
      <c r="N55" t="s">
        <v>84</v>
      </c>
      <c r="O55" t="s">
        <v>85</v>
      </c>
      <c r="P55" t="s">
        <v>86</v>
      </c>
      <c r="Q55" t="s">
        <v>87</v>
      </c>
      <c r="R55" t="s">
        <v>41</v>
      </c>
      <c r="S55" s="5">
        <v>44570.916666666664</v>
      </c>
      <c r="T55">
        <v>83</v>
      </c>
      <c r="U55">
        <v>12.14</v>
      </c>
      <c r="V55">
        <v>14.91</v>
      </c>
      <c r="W55">
        <v>82</v>
      </c>
      <c r="X55">
        <v>1014</v>
      </c>
      <c r="Y55">
        <v>0.4</v>
      </c>
      <c r="Z55">
        <v>15.19</v>
      </c>
      <c r="AA55">
        <v>0.35</v>
      </c>
      <c r="AB55">
        <v>10000</v>
      </c>
      <c r="AC55">
        <v>284</v>
      </c>
      <c r="AD55">
        <v>1.19</v>
      </c>
      <c r="AE55">
        <v>1.19</v>
      </c>
      <c r="AF55">
        <v>500</v>
      </c>
      <c r="AG55" t="s">
        <v>69</v>
      </c>
      <c r="AH55" t="s">
        <v>98</v>
      </c>
      <c r="AI55" t="s">
        <v>99</v>
      </c>
      <c r="AJ55">
        <v>22</v>
      </c>
    </row>
    <row r="56" spans="1:36" x14ac:dyDescent="0.25">
      <c r="A56">
        <v>52055170</v>
      </c>
      <c r="B56" t="s">
        <v>46</v>
      </c>
      <c r="C56">
        <v>0.93030599999999997</v>
      </c>
      <c r="D56">
        <v>-77.491193999999993</v>
      </c>
      <c r="E56">
        <v>2450</v>
      </c>
      <c r="F56" t="s">
        <v>88</v>
      </c>
      <c r="G56" t="s">
        <v>78</v>
      </c>
      <c r="H56" t="s">
        <v>79</v>
      </c>
      <c r="I56" s="5">
        <v>38696</v>
      </c>
      <c r="J56" t="s">
        <v>80</v>
      </c>
      <c r="K56" t="s">
        <v>81</v>
      </c>
      <c r="L56" t="s">
        <v>89</v>
      </c>
      <c r="M56" t="s">
        <v>83</v>
      </c>
      <c r="N56" t="s">
        <v>84</v>
      </c>
      <c r="O56" t="s">
        <v>85</v>
      </c>
      <c r="P56" t="s">
        <v>86</v>
      </c>
      <c r="Q56" t="s">
        <v>87</v>
      </c>
      <c r="R56" t="s">
        <v>41</v>
      </c>
      <c r="S56" s="5">
        <v>44570.958333333336</v>
      </c>
      <c r="T56">
        <v>85</v>
      </c>
      <c r="U56">
        <v>10.51</v>
      </c>
      <c r="V56">
        <v>12.6</v>
      </c>
      <c r="W56">
        <v>92</v>
      </c>
      <c r="X56">
        <v>1015</v>
      </c>
      <c r="Y56">
        <v>0.34</v>
      </c>
      <c r="Z56">
        <v>12.86</v>
      </c>
      <c r="AA56">
        <v>0</v>
      </c>
      <c r="AB56">
        <v>10000</v>
      </c>
      <c r="AC56">
        <v>292</v>
      </c>
      <c r="AD56">
        <v>0.97</v>
      </c>
      <c r="AE56">
        <v>0.83</v>
      </c>
      <c r="AF56">
        <v>500</v>
      </c>
      <c r="AG56" t="s">
        <v>69</v>
      </c>
      <c r="AH56" t="s">
        <v>98</v>
      </c>
      <c r="AI56" t="s">
        <v>103</v>
      </c>
      <c r="AJ56">
        <v>23</v>
      </c>
    </row>
    <row r="57" spans="1:36" x14ac:dyDescent="0.25">
      <c r="A57">
        <v>52055170</v>
      </c>
      <c r="B57" t="s">
        <v>46</v>
      </c>
      <c r="C57">
        <v>0.93030599999999997</v>
      </c>
      <c r="D57">
        <v>-77.491193999999993</v>
      </c>
      <c r="E57">
        <v>2450</v>
      </c>
      <c r="F57" t="s">
        <v>88</v>
      </c>
      <c r="G57" t="s">
        <v>78</v>
      </c>
      <c r="H57" t="s">
        <v>79</v>
      </c>
      <c r="I57" s="5">
        <v>38696</v>
      </c>
      <c r="J57" t="s">
        <v>80</v>
      </c>
      <c r="K57" t="s">
        <v>81</v>
      </c>
      <c r="L57" t="s">
        <v>89</v>
      </c>
      <c r="M57" t="s">
        <v>83</v>
      </c>
      <c r="N57" t="s">
        <v>84</v>
      </c>
      <c r="O57" t="s">
        <v>85</v>
      </c>
      <c r="P57" t="s">
        <v>86</v>
      </c>
      <c r="Q57" t="s">
        <v>87</v>
      </c>
      <c r="R57" t="s">
        <v>41</v>
      </c>
      <c r="S57" s="5">
        <v>44571</v>
      </c>
      <c r="T57">
        <v>87</v>
      </c>
      <c r="U57">
        <v>10.36</v>
      </c>
      <c r="V57">
        <v>12.16</v>
      </c>
      <c r="W57">
        <v>94</v>
      </c>
      <c r="X57">
        <v>1016</v>
      </c>
      <c r="Y57">
        <v>0.24</v>
      </c>
      <c r="Z57">
        <v>12.41</v>
      </c>
      <c r="AA57">
        <v>0</v>
      </c>
      <c r="AB57">
        <v>7566</v>
      </c>
      <c r="AC57">
        <v>326</v>
      </c>
      <c r="AD57">
        <v>0.79</v>
      </c>
      <c r="AE57">
        <v>0.6</v>
      </c>
      <c r="AF57">
        <v>500</v>
      </c>
      <c r="AG57" t="s">
        <v>69</v>
      </c>
      <c r="AH57" t="s">
        <v>98</v>
      </c>
      <c r="AI57" t="s">
        <v>103</v>
      </c>
      <c r="AJ57">
        <v>0</v>
      </c>
    </row>
    <row r="58" spans="1:36" x14ac:dyDescent="0.25">
      <c r="A58">
        <v>52055170</v>
      </c>
      <c r="B58" t="s">
        <v>46</v>
      </c>
      <c r="C58">
        <v>0.93030599999999997</v>
      </c>
      <c r="D58">
        <v>-77.491193999999993</v>
      </c>
      <c r="E58">
        <v>2450</v>
      </c>
      <c r="F58" t="s">
        <v>88</v>
      </c>
      <c r="G58" t="s">
        <v>78</v>
      </c>
      <c r="H58" t="s">
        <v>79</v>
      </c>
      <c r="I58" s="5">
        <v>38696</v>
      </c>
      <c r="J58" t="s">
        <v>80</v>
      </c>
      <c r="K58" t="s">
        <v>81</v>
      </c>
      <c r="L58" t="s">
        <v>89</v>
      </c>
      <c r="M58" t="s">
        <v>83</v>
      </c>
      <c r="N58" t="s">
        <v>84</v>
      </c>
      <c r="O58" t="s">
        <v>85</v>
      </c>
      <c r="P58" t="s">
        <v>86</v>
      </c>
      <c r="Q58" t="s">
        <v>87</v>
      </c>
      <c r="R58" t="s">
        <v>41</v>
      </c>
      <c r="S58" s="5">
        <v>44571.041666666664</v>
      </c>
      <c r="T58">
        <v>98</v>
      </c>
      <c r="U58">
        <v>10.16</v>
      </c>
      <c r="V58">
        <v>12.04</v>
      </c>
      <c r="W58">
        <v>93</v>
      </c>
      <c r="X58">
        <v>1017</v>
      </c>
      <c r="Z58">
        <v>12.32</v>
      </c>
      <c r="AA58">
        <v>0</v>
      </c>
      <c r="AB58">
        <v>10000</v>
      </c>
      <c r="AC58">
        <v>310</v>
      </c>
      <c r="AD58">
        <v>0.81</v>
      </c>
      <c r="AE58">
        <v>0.52</v>
      </c>
      <c r="AF58">
        <v>804</v>
      </c>
      <c r="AG58" t="s">
        <v>64</v>
      </c>
      <c r="AH58" t="s">
        <v>100</v>
      </c>
      <c r="AI58" t="s">
        <v>104</v>
      </c>
      <c r="AJ58">
        <v>1</v>
      </c>
    </row>
    <row r="59" spans="1:36" x14ac:dyDescent="0.25">
      <c r="A59">
        <v>52055170</v>
      </c>
      <c r="B59" t="s">
        <v>46</v>
      </c>
      <c r="C59">
        <v>0.93030599999999997</v>
      </c>
      <c r="D59">
        <v>-77.491193999999993</v>
      </c>
      <c r="E59">
        <v>2450</v>
      </c>
      <c r="F59" t="s">
        <v>88</v>
      </c>
      <c r="G59" t="s">
        <v>78</v>
      </c>
      <c r="H59" t="s">
        <v>79</v>
      </c>
      <c r="I59" s="5">
        <v>38696</v>
      </c>
      <c r="J59" t="s">
        <v>80</v>
      </c>
      <c r="K59" t="s">
        <v>81</v>
      </c>
      <c r="L59" t="s">
        <v>89</v>
      </c>
      <c r="M59" t="s">
        <v>83</v>
      </c>
      <c r="N59" t="s">
        <v>84</v>
      </c>
      <c r="O59" t="s">
        <v>85</v>
      </c>
      <c r="P59" t="s">
        <v>86</v>
      </c>
      <c r="Q59" t="s">
        <v>87</v>
      </c>
      <c r="R59" t="s">
        <v>41</v>
      </c>
      <c r="S59" s="5">
        <v>44571.083333333336</v>
      </c>
      <c r="T59">
        <v>97</v>
      </c>
      <c r="U59">
        <v>9.8000000000000007</v>
      </c>
      <c r="V59">
        <v>11.53</v>
      </c>
      <c r="W59">
        <v>93</v>
      </c>
      <c r="X59">
        <v>1018</v>
      </c>
      <c r="Z59">
        <v>11.86</v>
      </c>
      <c r="AA59">
        <v>0</v>
      </c>
      <c r="AB59">
        <v>10000</v>
      </c>
      <c r="AC59">
        <v>320</v>
      </c>
      <c r="AD59">
        <v>0.73</v>
      </c>
      <c r="AE59">
        <v>0.53</v>
      </c>
      <c r="AF59">
        <v>804</v>
      </c>
      <c r="AG59" t="s">
        <v>64</v>
      </c>
      <c r="AH59" t="s">
        <v>100</v>
      </c>
      <c r="AI59" t="s">
        <v>104</v>
      </c>
      <c r="AJ59">
        <v>2</v>
      </c>
    </row>
    <row r="60" spans="1:36" x14ac:dyDescent="0.25">
      <c r="A60">
        <v>52055170</v>
      </c>
      <c r="B60" t="s">
        <v>46</v>
      </c>
      <c r="C60">
        <v>0.93030599999999997</v>
      </c>
      <c r="D60">
        <v>-77.491193999999993</v>
      </c>
      <c r="E60">
        <v>2450</v>
      </c>
      <c r="F60" t="s">
        <v>88</v>
      </c>
      <c r="G60" t="s">
        <v>78</v>
      </c>
      <c r="H60" t="s">
        <v>79</v>
      </c>
      <c r="I60" s="5">
        <v>38696</v>
      </c>
      <c r="J60" t="s">
        <v>80</v>
      </c>
      <c r="K60" t="s">
        <v>81</v>
      </c>
      <c r="L60" t="s">
        <v>89</v>
      </c>
      <c r="M60" t="s">
        <v>83</v>
      </c>
      <c r="N60" t="s">
        <v>84</v>
      </c>
      <c r="O60" t="s">
        <v>85</v>
      </c>
      <c r="P60" t="s">
        <v>86</v>
      </c>
      <c r="Q60" t="s">
        <v>87</v>
      </c>
      <c r="R60" t="s">
        <v>41</v>
      </c>
      <c r="S60" s="5">
        <v>44571.125</v>
      </c>
      <c r="T60">
        <v>93</v>
      </c>
      <c r="U60">
        <v>9.4499999999999993</v>
      </c>
      <c r="V60">
        <v>11.17</v>
      </c>
      <c r="W60">
        <v>93</v>
      </c>
      <c r="X60">
        <v>1018</v>
      </c>
      <c r="Z60">
        <v>11.53</v>
      </c>
      <c r="AA60">
        <v>0</v>
      </c>
      <c r="AB60">
        <v>10000</v>
      </c>
      <c r="AC60">
        <v>337</v>
      </c>
      <c r="AD60">
        <v>0.89</v>
      </c>
      <c r="AE60">
        <v>0.73</v>
      </c>
      <c r="AF60">
        <v>804</v>
      </c>
      <c r="AG60" t="s">
        <v>64</v>
      </c>
      <c r="AH60" t="s">
        <v>100</v>
      </c>
      <c r="AI60" t="s">
        <v>104</v>
      </c>
      <c r="AJ60">
        <v>3</v>
      </c>
    </row>
    <row r="61" spans="1:36" x14ac:dyDescent="0.25">
      <c r="A61">
        <v>52055170</v>
      </c>
      <c r="B61" t="s">
        <v>46</v>
      </c>
      <c r="C61">
        <v>0.93030599999999997</v>
      </c>
      <c r="D61">
        <v>-77.491193999999993</v>
      </c>
      <c r="E61">
        <v>2450</v>
      </c>
      <c r="F61" t="s">
        <v>88</v>
      </c>
      <c r="G61" t="s">
        <v>78</v>
      </c>
      <c r="H61" t="s">
        <v>79</v>
      </c>
      <c r="I61" s="5">
        <v>38696</v>
      </c>
      <c r="J61" t="s">
        <v>80</v>
      </c>
      <c r="K61" t="s">
        <v>81</v>
      </c>
      <c r="L61" t="s">
        <v>89</v>
      </c>
      <c r="M61" t="s">
        <v>83</v>
      </c>
      <c r="N61" t="s">
        <v>84</v>
      </c>
      <c r="O61" t="s">
        <v>85</v>
      </c>
      <c r="P61" t="s">
        <v>86</v>
      </c>
      <c r="Q61" t="s">
        <v>87</v>
      </c>
      <c r="R61" t="s">
        <v>41</v>
      </c>
      <c r="S61" s="5">
        <v>44571.166666666664</v>
      </c>
      <c r="T61">
        <v>86</v>
      </c>
      <c r="U61">
        <v>8.84</v>
      </c>
      <c r="V61">
        <v>10.47</v>
      </c>
      <c r="W61">
        <v>93</v>
      </c>
      <c r="X61">
        <v>1018</v>
      </c>
      <c r="Y61">
        <v>0.12</v>
      </c>
      <c r="Z61">
        <v>10.9</v>
      </c>
      <c r="AA61">
        <v>0</v>
      </c>
      <c r="AB61">
        <v>10000</v>
      </c>
      <c r="AC61">
        <v>357</v>
      </c>
      <c r="AD61">
        <v>0.74</v>
      </c>
      <c r="AE61">
        <v>0.48</v>
      </c>
      <c r="AF61">
        <v>500</v>
      </c>
      <c r="AG61" t="s">
        <v>69</v>
      </c>
      <c r="AH61" t="s">
        <v>98</v>
      </c>
      <c r="AI61" t="s">
        <v>103</v>
      </c>
      <c r="AJ61">
        <v>4</v>
      </c>
    </row>
    <row r="62" spans="1:36" x14ac:dyDescent="0.25">
      <c r="A62">
        <v>52055170</v>
      </c>
      <c r="B62" t="s">
        <v>46</v>
      </c>
      <c r="C62">
        <v>0.93030599999999997</v>
      </c>
      <c r="D62">
        <v>-77.491193999999993</v>
      </c>
      <c r="E62">
        <v>2450</v>
      </c>
      <c r="F62" t="s">
        <v>88</v>
      </c>
      <c r="G62" t="s">
        <v>78</v>
      </c>
      <c r="H62" t="s">
        <v>79</v>
      </c>
      <c r="I62" s="5">
        <v>38696</v>
      </c>
      <c r="J62" t="s">
        <v>80</v>
      </c>
      <c r="K62" t="s">
        <v>81</v>
      </c>
      <c r="L62" t="s">
        <v>89</v>
      </c>
      <c r="M62" t="s">
        <v>83</v>
      </c>
      <c r="N62" t="s">
        <v>84</v>
      </c>
      <c r="O62" t="s">
        <v>85</v>
      </c>
      <c r="P62" t="s">
        <v>86</v>
      </c>
      <c r="Q62" t="s">
        <v>87</v>
      </c>
      <c r="R62" t="s">
        <v>41</v>
      </c>
      <c r="S62" s="5">
        <v>44571.208333333336</v>
      </c>
      <c r="T62">
        <v>88</v>
      </c>
      <c r="U62">
        <v>8.64</v>
      </c>
      <c r="V62">
        <v>10.25</v>
      </c>
      <c r="W62">
        <v>94</v>
      </c>
      <c r="X62">
        <v>1018</v>
      </c>
      <c r="Z62">
        <v>10.67</v>
      </c>
      <c r="AA62">
        <v>0</v>
      </c>
      <c r="AB62">
        <v>10000</v>
      </c>
      <c r="AC62">
        <v>54</v>
      </c>
      <c r="AD62">
        <v>0.5</v>
      </c>
      <c r="AE62">
        <v>0.32</v>
      </c>
      <c r="AF62">
        <v>804</v>
      </c>
      <c r="AG62" t="s">
        <v>64</v>
      </c>
      <c r="AH62" t="s">
        <v>100</v>
      </c>
      <c r="AI62" t="s">
        <v>104</v>
      </c>
      <c r="AJ62">
        <v>5</v>
      </c>
    </row>
    <row r="63" spans="1:36" x14ac:dyDescent="0.25">
      <c r="A63">
        <v>52055170</v>
      </c>
      <c r="B63" t="s">
        <v>46</v>
      </c>
      <c r="C63">
        <v>0.93030599999999997</v>
      </c>
      <c r="D63">
        <v>-77.491193999999993</v>
      </c>
      <c r="E63">
        <v>2450</v>
      </c>
      <c r="F63" t="s">
        <v>88</v>
      </c>
      <c r="G63" t="s">
        <v>78</v>
      </c>
      <c r="H63" t="s">
        <v>79</v>
      </c>
      <c r="I63" s="5">
        <v>38696</v>
      </c>
      <c r="J63" t="s">
        <v>80</v>
      </c>
      <c r="K63" t="s">
        <v>81</v>
      </c>
      <c r="L63" t="s">
        <v>89</v>
      </c>
      <c r="M63" t="s">
        <v>83</v>
      </c>
      <c r="N63" t="s">
        <v>84</v>
      </c>
      <c r="O63" t="s">
        <v>85</v>
      </c>
      <c r="P63" t="s">
        <v>86</v>
      </c>
      <c r="Q63" t="s">
        <v>87</v>
      </c>
      <c r="R63" t="s">
        <v>41</v>
      </c>
      <c r="S63" s="5">
        <v>44571.25</v>
      </c>
      <c r="T63">
        <v>84</v>
      </c>
      <c r="U63">
        <v>8.4600000000000009</v>
      </c>
      <c r="V63">
        <v>9.9499999999999993</v>
      </c>
      <c r="W63">
        <v>94</v>
      </c>
      <c r="X63">
        <v>1017</v>
      </c>
      <c r="Z63">
        <v>10.4</v>
      </c>
      <c r="AA63">
        <v>0</v>
      </c>
      <c r="AB63">
        <v>10000</v>
      </c>
      <c r="AC63">
        <v>115</v>
      </c>
      <c r="AD63">
        <v>0.6</v>
      </c>
      <c r="AE63">
        <v>0.28999999999999998</v>
      </c>
      <c r="AF63">
        <v>803</v>
      </c>
      <c r="AG63" t="s">
        <v>64</v>
      </c>
      <c r="AH63" t="s">
        <v>102</v>
      </c>
      <c r="AI63" t="s">
        <v>104</v>
      </c>
      <c r="AJ63">
        <v>6</v>
      </c>
    </row>
    <row r="64" spans="1:36" x14ac:dyDescent="0.25">
      <c r="A64">
        <v>52055170</v>
      </c>
      <c r="B64" t="s">
        <v>46</v>
      </c>
      <c r="C64">
        <v>0.93030599999999997</v>
      </c>
      <c r="D64">
        <v>-77.491193999999993</v>
      </c>
      <c r="E64">
        <v>2450</v>
      </c>
      <c r="F64" t="s">
        <v>88</v>
      </c>
      <c r="G64" t="s">
        <v>78</v>
      </c>
      <c r="H64" t="s">
        <v>79</v>
      </c>
      <c r="I64" s="5">
        <v>38696</v>
      </c>
      <c r="J64" t="s">
        <v>80</v>
      </c>
      <c r="K64" t="s">
        <v>81</v>
      </c>
      <c r="L64" t="s">
        <v>89</v>
      </c>
      <c r="M64" t="s">
        <v>83</v>
      </c>
      <c r="N64" t="s">
        <v>84</v>
      </c>
      <c r="O64" t="s">
        <v>85</v>
      </c>
      <c r="P64" t="s">
        <v>86</v>
      </c>
      <c r="Q64" t="s">
        <v>87</v>
      </c>
      <c r="R64" t="s">
        <v>41</v>
      </c>
      <c r="S64" s="5">
        <v>44571.291666666664</v>
      </c>
      <c r="T64">
        <v>97</v>
      </c>
      <c r="U64">
        <v>8.42</v>
      </c>
      <c r="V64">
        <v>9.81</v>
      </c>
      <c r="W64">
        <v>95</v>
      </c>
      <c r="X64">
        <v>1016</v>
      </c>
      <c r="Z64">
        <v>10.25</v>
      </c>
      <c r="AA64">
        <v>0</v>
      </c>
      <c r="AB64">
        <v>10000</v>
      </c>
      <c r="AC64">
        <v>182</v>
      </c>
      <c r="AD64">
        <v>0.76</v>
      </c>
      <c r="AE64">
        <v>0.34</v>
      </c>
      <c r="AF64">
        <v>804</v>
      </c>
      <c r="AG64" t="s">
        <v>64</v>
      </c>
      <c r="AH64" t="s">
        <v>100</v>
      </c>
      <c r="AI64" t="s">
        <v>104</v>
      </c>
      <c r="AJ64">
        <v>7</v>
      </c>
    </row>
    <row r="65" spans="1:36" x14ac:dyDescent="0.25">
      <c r="A65">
        <v>52055170</v>
      </c>
      <c r="B65" t="s">
        <v>46</v>
      </c>
      <c r="C65">
        <v>0.93030599999999997</v>
      </c>
      <c r="D65">
        <v>-77.491193999999993</v>
      </c>
      <c r="E65">
        <v>2450</v>
      </c>
      <c r="F65" t="s">
        <v>88</v>
      </c>
      <c r="G65" t="s">
        <v>78</v>
      </c>
      <c r="H65" t="s">
        <v>79</v>
      </c>
      <c r="I65" s="5">
        <v>38696</v>
      </c>
      <c r="J65" t="s">
        <v>80</v>
      </c>
      <c r="K65" t="s">
        <v>81</v>
      </c>
      <c r="L65" t="s">
        <v>89</v>
      </c>
      <c r="M65" t="s">
        <v>83</v>
      </c>
      <c r="N65" t="s">
        <v>84</v>
      </c>
      <c r="O65" t="s">
        <v>85</v>
      </c>
      <c r="P65" t="s">
        <v>86</v>
      </c>
      <c r="Q65" t="s">
        <v>87</v>
      </c>
      <c r="R65" t="s">
        <v>41</v>
      </c>
      <c r="S65" s="5">
        <v>44571.333333333336</v>
      </c>
      <c r="T65">
        <v>93</v>
      </c>
      <c r="U65">
        <v>8.26</v>
      </c>
      <c r="V65">
        <v>9.5500000000000007</v>
      </c>
      <c r="W65">
        <v>95</v>
      </c>
      <c r="X65">
        <v>1016</v>
      </c>
      <c r="Z65">
        <v>10.01</v>
      </c>
      <c r="AA65">
        <v>0</v>
      </c>
      <c r="AB65">
        <v>10000</v>
      </c>
      <c r="AC65">
        <v>219</v>
      </c>
      <c r="AD65">
        <v>0.91</v>
      </c>
      <c r="AE65">
        <v>0.51</v>
      </c>
      <c r="AF65">
        <v>804</v>
      </c>
      <c r="AG65" t="s">
        <v>64</v>
      </c>
      <c r="AH65" t="s">
        <v>100</v>
      </c>
      <c r="AI65" t="s">
        <v>104</v>
      </c>
      <c r="AJ65">
        <v>8</v>
      </c>
    </row>
    <row r="66" spans="1:36" x14ac:dyDescent="0.25">
      <c r="A66">
        <v>52055170</v>
      </c>
      <c r="B66" t="s">
        <v>46</v>
      </c>
      <c r="C66">
        <v>0.93030599999999997</v>
      </c>
      <c r="D66">
        <v>-77.491193999999993</v>
      </c>
      <c r="E66">
        <v>2450</v>
      </c>
      <c r="F66" t="s">
        <v>88</v>
      </c>
      <c r="G66" t="s">
        <v>78</v>
      </c>
      <c r="H66" t="s">
        <v>79</v>
      </c>
      <c r="I66" s="5">
        <v>38696</v>
      </c>
      <c r="J66" t="s">
        <v>80</v>
      </c>
      <c r="K66" t="s">
        <v>81</v>
      </c>
      <c r="L66" t="s">
        <v>89</v>
      </c>
      <c r="M66" t="s">
        <v>83</v>
      </c>
      <c r="N66" t="s">
        <v>84</v>
      </c>
      <c r="O66" t="s">
        <v>85</v>
      </c>
      <c r="P66" t="s">
        <v>86</v>
      </c>
      <c r="Q66" t="s">
        <v>87</v>
      </c>
      <c r="R66" t="s">
        <v>41</v>
      </c>
      <c r="S66" s="5">
        <v>44571.375</v>
      </c>
      <c r="T66">
        <v>88</v>
      </c>
      <c r="U66">
        <v>7.91</v>
      </c>
      <c r="V66">
        <v>9.75</v>
      </c>
      <c r="W66">
        <v>95</v>
      </c>
      <c r="X66">
        <v>1016</v>
      </c>
      <c r="Z66">
        <v>9.75</v>
      </c>
      <c r="AA66">
        <v>0</v>
      </c>
      <c r="AB66">
        <v>10000</v>
      </c>
      <c r="AC66">
        <v>253</v>
      </c>
      <c r="AD66">
        <v>0.82</v>
      </c>
      <c r="AE66">
        <v>0.51</v>
      </c>
      <c r="AF66">
        <v>804</v>
      </c>
      <c r="AG66" t="s">
        <v>64</v>
      </c>
      <c r="AH66" t="s">
        <v>100</v>
      </c>
      <c r="AI66" t="s">
        <v>104</v>
      </c>
      <c r="AJ66">
        <v>9</v>
      </c>
    </row>
    <row r="67" spans="1:36" x14ac:dyDescent="0.25">
      <c r="A67">
        <v>52055170</v>
      </c>
      <c r="B67" t="s">
        <v>46</v>
      </c>
      <c r="C67">
        <v>0.93030599999999997</v>
      </c>
      <c r="D67">
        <v>-77.491193999999993</v>
      </c>
      <c r="E67">
        <v>2450</v>
      </c>
      <c r="F67" t="s">
        <v>88</v>
      </c>
      <c r="G67" t="s">
        <v>78</v>
      </c>
      <c r="H67" t="s">
        <v>79</v>
      </c>
      <c r="I67" s="5">
        <v>38696</v>
      </c>
      <c r="J67" t="s">
        <v>80</v>
      </c>
      <c r="K67" t="s">
        <v>81</v>
      </c>
      <c r="L67" t="s">
        <v>89</v>
      </c>
      <c r="M67" t="s">
        <v>83</v>
      </c>
      <c r="N67" t="s">
        <v>84</v>
      </c>
      <c r="O67" t="s">
        <v>85</v>
      </c>
      <c r="P67" t="s">
        <v>86</v>
      </c>
      <c r="Q67" t="s">
        <v>87</v>
      </c>
      <c r="R67" t="s">
        <v>41</v>
      </c>
      <c r="S67" s="5">
        <v>44571.416666666664</v>
      </c>
      <c r="T67">
        <v>91</v>
      </c>
      <c r="U67">
        <v>7.52</v>
      </c>
      <c r="V67">
        <v>9.2200000000000006</v>
      </c>
      <c r="W67">
        <v>95</v>
      </c>
      <c r="X67">
        <v>1017</v>
      </c>
      <c r="Z67">
        <v>9.2200000000000006</v>
      </c>
      <c r="AA67">
        <v>0</v>
      </c>
      <c r="AB67">
        <v>10000</v>
      </c>
      <c r="AC67">
        <v>290</v>
      </c>
      <c r="AD67">
        <v>0.82</v>
      </c>
      <c r="AE67">
        <v>0.6</v>
      </c>
      <c r="AF67">
        <v>804</v>
      </c>
      <c r="AG67" t="s">
        <v>64</v>
      </c>
      <c r="AH67" t="s">
        <v>100</v>
      </c>
      <c r="AI67" t="s">
        <v>104</v>
      </c>
      <c r="AJ67">
        <v>10</v>
      </c>
    </row>
    <row r="68" spans="1:36" x14ac:dyDescent="0.25">
      <c r="A68">
        <v>52055170</v>
      </c>
      <c r="B68" t="s">
        <v>46</v>
      </c>
      <c r="C68">
        <v>0.93030599999999997</v>
      </c>
      <c r="D68">
        <v>-77.491193999999993</v>
      </c>
      <c r="E68">
        <v>2450</v>
      </c>
      <c r="F68" t="s">
        <v>88</v>
      </c>
      <c r="G68" t="s">
        <v>78</v>
      </c>
      <c r="H68" t="s">
        <v>79</v>
      </c>
      <c r="I68" s="5">
        <v>38696</v>
      </c>
      <c r="J68" t="s">
        <v>80</v>
      </c>
      <c r="K68" t="s">
        <v>81</v>
      </c>
      <c r="L68" t="s">
        <v>89</v>
      </c>
      <c r="M68" t="s">
        <v>83</v>
      </c>
      <c r="N68" t="s">
        <v>84</v>
      </c>
      <c r="O68" t="s">
        <v>85</v>
      </c>
      <c r="P68" t="s">
        <v>86</v>
      </c>
      <c r="Q68" t="s">
        <v>87</v>
      </c>
      <c r="R68" t="s">
        <v>41</v>
      </c>
      <c r="S68" s="5">
        <v>44571.458333333336</v>
      </c>
      <c r="T68">
        <v>88</v>
      </c>
      <c r="U68">
        <v>6.94</v>
      </c>
      <c r="V68">
        <v>8.66</v>
      </c>
      <c r="W68">
        <v>96</v>
      </c>
      <c r="X68">
        <v>1018</v>
      </c>
      <c r="Z68">
        <v>8.66</v>
      </c>
      <c r="AA68">
        <v>0</v>
      </c>
      <c r="AB68">
        <v>10000</v>
      </c>
      <c r="AC68">
        <v>296</v>
      </c>
      <c r="AD68">
        <v>0.92</v>
      </c>
      <c r="AE68">
        <v>0.69</v>
      </c>
      <c r="AF68">
        <v>804</v>
      </c>
      <c r="AG68" t="s">
        <v>64</v>
      </c>
      <c r="AH68" t="s">
        <v>100</v>
      </c>
      <c r="AI68" t="s">
        <v>104</v>
      </c>
      <c r="AJ68">
        <v>11</v>
      </c>
    </row>
    <row r="69" spans="1:36" x14ac:dyDescent="0.25">
      <c r="A69">
        <v>52055170</v>
      </c>
      <c r="B69" t="s">
        <v>46</v>
      </c>
      <c r="C69">
        <v>0.93030599999999997</v>
      </c>
      <c r="D69">
        <v>-77.491193999999993</v>
      </c>
      <c r="E69">
        <v>2450</v>
      </c>
      <c r="F69" t="s">
        <v>88</v>
      </c>
      <c r="G69" t="s">
        <v>78</v>
      </c>
      <c r="H69" t="s">
        <v>79</v>
      </c>
      <c r="I69" s="5">
        <v>38696</v>
      </c>
      <c r="J69" t="s">
        <v>80</v>
      </c>
      <c r="K69" t="s">
        <v>81</v>
      </c>
      <c r="L69" t="s">
        <v>89</v>
      </c>
      <c r="M69" t="s">
        <v>83</v>
      </c>
      <c r="N69" t="s">
        <v>84</v>
      </c>
      <c r="O69" t="s">
        <v>85</v>
      </c>
      <c r="P69" t="s">
        <v>86</v>
      </c>
      <c r="Q69" t="s">
        <v>87</v>
      </c>
      <c r="R69" t="s">
        <v>41</v>
      </c>
      <c r="S69" s="5">
        <v>44571.5</v>
      </c>
      <c r="T69">
        <v>78</v>
      </c>
      <c r="U69">
        <v>8.19</v>
      </c>
      <c r="V69">
        <v>9.73</v>
      </c>
      <c r="W69">
        <v>93</v>
      </c>
      <c r="X69">
        <v>1019</v>
      </c>
      <c r="Z69">
        <v>10.220000000000001</v>
      </c>
      <c r="AA69">
        <v>0.53</v>
      </c>
      <c r="AB69">
        <v>10000</v>
      </c>
      <c r="AC69">
        <v>308</v>
      </c>
      <c r="AD69">
        <v>0.63</v>
      </c>
      <c r="AE69">
        <v>0.28999999999999998</v>
      </c>
      <c r="AF69">
        <v>803</v>
      </c>
      <c r="AG69" t="s">
        <v>64</v>
      </c>
      <c r="AH69" t="s">
        <v>102</v>
      </c>
      <c r="AI69" t="s">
        <v>101</v>
      </c>
      <c r="AJ69">
        <v>12</v>
      </c>
    </row>
    <row r="70" spans="1:36" x14ac:dyDescent="0.25">
      <c r="A70">
        <v>52055170</v>
      </c>
      <c r="B70" t="s">
        <v>46</v>
      </c>
      <c r="C70">
        <v>0.93030599999999997</v>
      </c>
      <c r="D70">
        <v>-77.491193999999993</v>
      </c>
      <c r="E70">
        <v>2450</v>
      </c>
      <c r="F70" t="s">
        <v>88</v>
      </c>
      <c r="G70" t="s">
        <v>78</v>
      </c>
      <c r="H70" t="s">
        <v>79</v>
      </c>
      <c r="I70" s="5">
        <v>38696</v>
      </c>
      <c r="J70" t="s">
        <v>80</v>
      </c>
      <c r="K70" t="s">
        <v>81</v>
      </c>
      <c r="L70" t="s">
        <v>89</v>
      </c>
      <c r="M70" t="s">
        <v>83</v>
      </c>
      <c r="N70" t="s">
        <v>84</v>
      </c>
      <c r="O70" t="s">
        <v>85</v>
      </c>
      <c r="P70" t="s">
        <v>86</v>
      </c>
      <c r="Q70" t="s">
        <v>87</v>
      </c>
      <c r="R70" t="s">
        <v>41</v>
      </c>
      <c r="S70" s="5">
        <v>44571.541666666664</v>
      </c>
      <c r="T70">
        <v>92</v>
      </c>
      <c r="U70">
        <v>9.1199999999999992</v>
      </c>
      <c r="V70">
        <v>12.07</v>
      </c>
      <c r="W70">
        <v>85</v>
      </c>
      <c r="X70">
        <v>1019</v>
      </c>
      <c r="Z70">
        <v>12.54</v>
      </c>
      <c r="AA70">
        <v>2.2599999999999998</v>
      </c>
      <c r="AB70">
        <v>10000</v>
      </c>
      <c r="AC70">
        <v>244</v>
      </c>
      <c r="AD70">
        <v>1.2</v>
      </c>
      <c r="AE70">
        <v>1.1200000000000001</v>
      </c>
      <c r="AF70">
        <v>804</v>
      </c>
      <c r="AG70" t="s">
        <v>64</v>
      </c>
      <c r="AH70" t="s">
        <v>100</v>
      </c>
      <c r="AI70" t="s">
        <v>101</v>
      </c>
      <c r="AJ70">
        <v>13</v>
      </c>
    </row>
    <row r="71" spans="1:36" x14ac:dyDescent="0.25">
      <c r="A71">
        <v>52055170</v>
      </c>
      <c r="B71" t="s">
        <v>46</v>
      </c>
      <c r="C71">
        <v>0.93030599999999997</v>
      </c>
      <c r="D71">
        <v>-77.491193999999993</v>
      </c>
      <c r="E71">
        <v>2450</v>
      </c>
      <c r="F71" t="s">
        <v>88</v>
      </c>
      <c r="G71" t="s">
        <v>78</v>
      </c>
      <c r="H71" t="s">
        <v>79</v>
      </c>
      <c r="I71" s="5">
        <v>38696</v>
      </c>
      <c r="J71" t="s">
        <v>80</v>
      </c>
      <c r="K71" t="s">
        <v>81</v>
      </c>
      <c r="L71" t="s">
        <v>89</v>
      </c>
      <c r="M71" t="s">
        <v>83</v>
      </c>
      <c r="N71" t="s">
        <v>84</v>
      </c>
      <c r="O71" t="s">
        <v>85</v>
      </c>
      <c r="P71" t="s">
        <v>86</v>
      </c>
      <c r="Q71" t="s">
        <v>87</v>
      </c>
      <c r="R71" t="s">
        <v>41</v>
      </c>
      <c r="S71" s="5">
        <v>44571.583333333336</v>
      </c>
      <c r="T71">
        <v>70</v>
      </c>
      <c r="U71">
        <v>9.07</v>
      </c>
      <c r="V71">
        <v>13.79</v>
      </c>
      <c r="W71">
        <v>75</v>
      </c>
      <c r="X71">
        <v>1018</v>
      </c>
      <c r="Z71">
        <v>14.34</v>
      </c>
      <c r="AA71">
        <v>5.36</v>
      </c>
      <c r="AB71">
        <v>10000</v>
      </c>
      <c r="AC71">
        <v>244</v>
      </c>
      <c r="AD71">
        <v>1.22</v>
      </c>
      <c r="AE71">
        <v>1.56</v>
      </c>
      <c r="AF71">
        <v>803</v>
      </c>
      <c r="AG71" t="s">
        <v>64</v>
      </c>
      <c r="AH71" t="s">
        <v>102</v>
      </c>
      <c r="AI71" t="s">
        <v>101</v>
      </c>
      <c r="AJ71">
        <v>14</v>
      </c>
    </row>
    <row r="72" spans="1:36" x14ac:dyDescent="0.25">
      <c r="A72">
        <v>52055170</v>
      </c>
      <c r="B72" t="s">
        <v>46</v>
      </c>
      <c r="C72">
        <v>0.93030599999999997</v>
      </c>
      <c r="D72">
        <v>-77.491193999999993</v>
      </c>
      <c r="E72">
        <v>2450</v>
      </c>
      <c r="F72" t="s">
        <v>88</v>
      </c>
      <c r="G72" t="s">
        <v>78</v>
      </c>
      <c r="H72" t="s">
        <v>79</v>
      </c>
      <c r="I72" s="5">
        <v>38696</v>
      </c>
      <c r="J72" t="s">
        <v>80</v>
      </c>
      <c r="K72" t="s">
        <v>81</v>
      </c>
      <c r="L72" t="s">
        <v>89</v>
      </c>
      <c r="M72" t="s">
        <v>83</v>
      </c>
      <c r="N72" t="s">
        <v>84</v>
      </c>
      <c r="O72" t="s">
        <v>85</v>
      </c>
      <c r="P72" t="s">
        <v>86</v>
      </c>
      <c r="Q72" t="s">
        <v>87</v>
      </c>
      <c r="R72" t="s">
        <v>41</v>
      </c>
      <c r="S72" s="5">
        <v>44571.625</v>
      </c>
      <c r="T72">
        <v>66</v>
      </c>
      <c r="U72">
        <v>9.16</v>
      </c>
      <c r="V72">
        <v>15.49</v>
      </c>
      <c r="W72">
        <v>68</v>
      </c>
      <c r="X72">
        <v>1017</v>
      </c>
      <c r="Y72">
        <v>0.13</v>
      </c>
      <c r="Z72">
        <v>16.05</v>
      </c>
      <c r="AA72">
        <v>8.98</v>
      </c>
      <c r="AB72">
        <v>10000</v>
      </c>
      <c r="AC72">
        <v>242</v>
      </c>
      <c r="AD72">
        <v>1.78</v>
      </c>
      <c r="AE72">
        <v>2.1800000000000002</v>
      </c>
      <c r="AF72">
        <v>500</v>
      </c>
      <c r="AG72" t="s">
        <v>69</v>
      </c>
      <c r="AH72" t="s">
        <v>98</v>
      </c>
      <c r="AI72" t="s">
        <v>99</v>
      </c>
      <c r="AJ72">
        <v>15</v>
      </c>
    </row>
    <row r="73" spans="1:36" x14ac:dyDescent="0.25">
      <c r="A73">
        <v>52055170</v>
      </c>
      <c r="B73" t="s">
        <v>46</v>
      </c>
      <c r="C73">
        <v>0.93030599999999997</v>
      </c>
      <c r="D73">
        <v>-77.491193999999993</v>
      </c>
      <c r="E73">
        <v>2450</v>
      </c>
      <c r="F73" t="s">
        <v>88</v>
      </c>
      <c r="G73" t="s">
        <v>78</v>
      </c>
      <c r="H73" t="s">
        <v>79</v>
      </c>
      <c r="I73" s="5">
        <v>38696</v>
      </c>
      <c r="J73" t="s">
        <v>80</v>
      </c>
      <c r="K73" t="s">
        <v>81</v>
      </c>
      <c r="L73" t="s">
        <v>89</v>
      </c>
      <c r="M73" t="s">
        <v>83</v>
      </c>
      <c r="N73" t="s">
        <v>84</v>
      </c>
      <c r="O73" t="s">
        <v>85</v>
      </c>
      <c r="P73" t="s">
        <v>86</v>
      </c>
      <c r="Q73" t="s">
        <v>87</v>
      </c>
      <c r="R73" t="s">
        <v>41</v>
      </c>
      <c r="S73" s="5">
        <v>44571.666666666664</v>
      </c>
      <c r="T73">
        <v>71</v>
      </c>
      <c r="U73">
        <v>9.43</v>
      </c>
      <c r="V73">
        <v>16.34</v>
      </c>
      <c r="W73">
        <v>66</v>
      </c>
      <c r="X73">
        <v>1016</v>
      </c>
      <c r="Y73">
        <v>0.13</v>
      </c>
      <c r="Z73">
        <v>16.87</v>
      </c>
      <c r="AA73">
        <v>10.99</v>
      </c>
      <c r="AB73">
        <v>10000</v>
      </c>
      <c r="AC73">
        <v>259</v>
      </c>
      <c r="AD73">
        <v>2.0499999999999998</v>
      </c>
      <c r="AE73">
        <v>2.4</v>
      </c>
      <c r="AF73">
        <v>500</v>
      </c>
      <c r="AG73" t="s">
        <v>69</v>
      </c>
      <c r="AH73" t="s">
        <v>98</v>
      </c>
      <c r="AI73" t="s">
        <v>99</v>
      </c>
      <c r="AJ73">
        <v>16</v>
      </c>
    </row>
    <row r="74" spans="1:36" x14ac:dyDescent="0.25">
      <c r="A74">
        <v>52055170</v>
      </c>
      <c r="B74" t="s">
        <v>46</v>
      </c>
      <c r="C74">
        <v>0.93030599999999997</v>
      </c>
      <c r="D74">
        <v>-77.491193999999993</v>
      </c>
      <c r="E74">
        <v>2450</v>
      </c>
      <c r="F74" t="s">
        <v>88</v>
      </c>
      <c r="G74" t="s">
        <v>78</v>
      </c>
      <c r="H74" t="s">
        <v>79</v>
      </c>
      <c r="I74" s="5">
        <v>38696</v>
      </c>
      <c r="J74" t="s">
        <v>80</v>
      </c>
      <c r="K74" t="s">
        <v>81</v>
      </c>
      <c r="L74" t="s">
        <v>89</v>
      </c>
      <c r="M74" t="s">
        <v>83</v>
      </c>
      <c r="N74" t="s">
        <v>84</v>
      </c>
      <c r="O74" t="s">
        <v>85</v>
      </c>
      <c r="P74" t="s">
        <v>86</v>
      </c>
      <c r="Q74" t="s">
        <v>87</v>
      </c>
      <c r="R74" t="s">
        <v>41</v>
      </c>
      <c r="S74" s="5">
        <v>44571.708333333336</v>
      </c>
      <c r="T74">
        <v>76</v>
      </c>
      <c r="U74">
        <v>9.57</v>
      </c>
      <c r="V74">
        <v>16.16</v>
      </c>
      <c r="W74">
        <v>67</v>
      </c>
      <c r="X74">
        <v>1015</v>
      </c>
      <c r="Y74">
        <v>0.19</v>
      </c>
      <c r="Z74">
        <v>16.690000000000001</v>
      </c>
      <c r="AA74">
        <v>11.89</v>
      </c>
      <c r="AB74">
        <v>10000</v>
      </c>
      <c r="AC74">
        <v>273</v>
      </c>
      <c r="AD74">
        <v>2.14</v>
      </c>
      <c r="AE74">
        <v>2.4500000000000002</v>
      </c>
      <c r="AF74">
        <v>500</v>
      </c>
      <c r="AG74" t="s">
        <v>69</v>
      </c>
      <c r="AH74" t="s">
        <v>98</v>
      </c>
      <c r="AI74" t="s">
        <v>99</v>
      </c>
      <c r="AJ74">
        <v>17</v>
      </c>
    </row>
    <row r="75" spans="1:36" x14ac:dyDescent="0.25">
      <c r="A75">
        <v>52055170</v>
      </c>
      <c r="B75" t="s">
        <v>46</v>
      </c>
      <c r="C75">
        <v>0.93030599999999997</v>
      </c>
      <c r="D75">
        <v>-77.491193999999993</v>
      </c>
      <c r="E75">
        <v>2450</v>
      </c>
      <c r="F75" t="s">
        <v>88</v>
      </c>
      <c r="G75" t="s">
        <v>78</v>
      </c>
      <c r="H75" t="s">
        <v>79</v>
      </c>
      <c r="I75" s="5">
        <v>38696</v>
      </c>
      <c r="J75" t="s">
        <v>80</v>
      </c>
      <c r="K75" t="s">
        <v>81</v>
      </c>
      <c r="L75" t="s">
        <v>89</v>
      </c>
      <c r="M75" t="s">
        <v>83</v>
      </c>
      <c r="N75" t="s">
        <v>84</v>
      </c>
      <c r="O75" t="s">
        <v>85</v>
      </c>
      <c r="P75" t="s">
        <v>86</v>
      </c>
      <c r="Q75" t="s">
        <v>87</v>
      </c>
      <c r="R75" t="s">
        <v>41</v>
      </c>
      <c r="S75" s="5">
        <v>44571.75</v>
      </c>
      <c r="T75">
        <v>80</v>
      </c>
      <c r="U75">
        <v>9.7200000000000006</v>
      </c>
      <c r="V75">
        <v>16.059999999999999</v>
      </c>
      <c r="W75">
        <v>68</v>
      </c>
      <c r="X75">
        <v>1014</v>
      </c>
      <c r="Z75">
        <v>16.57</v>
      </c>
      <c r="AA75">
        <v>10.72</v>
      </c>
      <c r="AB75">
        <v>10000</v>
      </c>
      <c r="AC75">
        <v>288</v>
      </c>
      <c r="AD75">
        <v>1.97</v>
      </c>
      <c r="AE75">
        <v>2.2200000000000002</v>
      </c>
      <c r="AF75">
        <v>803</v>
      </c>
      <c r="AG75" t="s">
        <v>64</v>
      </c>
      <c r="AH75" t="s">
        <v>102</v>
      </c>
      <c r="AI75" t="s">
        <v>101</v>
      </c>
      <c r="AJ75">
        <v>18</v>
      </c>
    </row>
    <row r="76" spans="1:36" x14ac:dyDescent="0.25">
      <c r="A76">
        <v>52055170</v>
      </c>
      <c r="B76" t="s">
        <v>46</v>
      </c>
      <c r="C76">
        <v>0.93030599999999997</v>
      </c>
      <c r="D76">
        <v>-77.491193999999993</v>
      </c>
      <c r="E76">
        <v>2450</v>
      </c>
      <c r="F76" t="s">
        <v>88</v>
      </c>
      <c r="G76" t="s">
        <v>78</v>
      </c>
      <c r="H76" t="s">
        <v>79</v>
      </c>
      <c r="I76" s="5">
        <v>38696</v>
      </c>
      <c r="J76" t="s">
        <v>80</v>
      </c>
      <c r="K76" t="s">
        <v>81</v>
      </c>
      <c r="L76" t="s">
        <v>89</v>
      </c>
      <c r="M76" t="s">
        <v>83</v>
      </c>
      <c r="N76" t="s">
        <v>84</v>
      </c>
      <c r="O76" t="s">
        <v>85</v>
      </c>
      <c r="P76" t="s">
        <v>86</v>
      </c>
      <c r="Q76" t="s">
        <v>87</v>
      </c>
      <c r="R76" t="s">
        <v>41</v>
      </c>
      <c r="S76" s="5">
        <v>44571.791666666664</v>
      </c>
      <c r="T76">
        <v>99</v>
      </c>
      <c r="U76">
        <v>10.11</v>
      </c>
      <c r="V76">
        <v>16.100000000000001</v>
      </c>
      <c r="W76">
        <v>70</v>
      </c>
      <c r="X76">
        <v>1012</v>
      </c>
      <c r="Y76">
        <v>0.13</v>
      </c>
      <c r="Z76">
        <v>16.559999999999999</v>
      </c>
      <c r="AA76">
        <v>7.2</v>
      </c>
      <c r="AB76">
        <v>10000</v>
      </c>
      <c r="AC76">
        <v>294</v>
      </c>
      <c r="AD76">
        <v>1.99</v>
      </c>
      <c r="AE76">
        <v>2.1</v>
      </c>
      <c r="AF76">
        <v>500</v>
      </c>
      <c r="AG76" t="s">
        <v>69</v>
      </c>
      <c r="AH76" t="s">
        <v>98</v>
      </c>
      <c r="AI76" t="s">
        <v>99</v>
      </c>
      <c r="AJ76">
        <v>19</v>
      </c>
    </row>
    <row r="77" spans="1:36" x14ac:dyDescent="0.25">
      <c r="A77">
        <v>52055170</v>
      </c>
      <c r="B77" t="s">
        <v>46</v>
      </c>
      <c r="C77">
        <v>0.93030599999999997</v>
      </c>
      <c r="D77">
        <v>-77.491193999999993</v>
      </c>
      <c r="E77">
        <v>2450</v>
      </c>
      <c r="F77" t="s">
        <v>88</v>
      </c>
      <c r="G77" t="s">
        <v>78</v>
      </c>
      <c r="H77" t="s">
        <v>79</v>
      </c>
      <c r="I77" s="5">
        <v>38696</v>
      </c>
      <c r="J77" t="s">
        <v>80</v>
      </c>
      <c r="K77" t="s">
        <v>81</v>
      </c>
      <c r="L77" t="s">
        <v>89</v>
      </c>
      <c r="M77" t="s">
        <v>83</v>
      </c>
      <c r="N77" t="s">
        <v>84</v>
      </c>
      <c r="O77" t="s">
        <v>85</v>
      </c>
      <c r="P77" t="s">
        <v>86</v>
      </c>
      <c r="Q77" t="s">
        <v>87</v>
      </c>
      <c r="R77" t="s">
        <v>41</v>
      </c>
      <c r="S77" s="5">
        <v>44571.833333333336</v>
      </c>
      <c r="T77">
        <v>99</v>
      </c>
      <c r="U77">
        <v>10.47</v>
      </c>
      <c r="V77">
        <v>15.96</v>
      </c>
      <c r="W77">
        <v>73</v>
      </c>
      <c r="X77">
        <v>1012</v>
      </c>
      <c r="Y77">
        <v>0.13</v>
      </c>
      <c r="Z77">
        <v>16.36</v>
      </c>
      <c r="AA77">
        <v>4.1399999999999997</v>
      </c>
      <c r="AB77">
        <v>10000</v>
      </c>
      <c r="AC77">
        <v>293</v>
      </c>
      <c r="AD77">
        <v>2.08</v>
      </c>
      <c r="AE77">
        <v>2.36</v>
      </c>
      <c r="AF77">
        <v>500</v>
      </c>
      <c r="AG77" t="s">
        <v>69</v>
      </c>
      <c r="AH77" t="s">
        <v>98</v>
      </c>
      <c r="AI77" t="s">
        <v>99</v>
      </c>
      <c r="AJ77">
        <v>20</v>
      </c>
    </row>
    <row r="78" spans="1:36" x14ac:dyDescent="0.25">
      <c r="A78">
        <v>52055170</v>
      </c>
      <c r="B78" t="s">
        <v>46</v>
      </c>
      <c r="C78">
        <v>0.93030599999999997</v>
      </c>
      <c r="D78">
        <v>-77.491193999999993</v>
      </c>
      <c r="E78">
        <v>2450</v>
      </c>
      <c r="F78" t="s">
        <v>88</v>
      </c>
      <c r="G78" t="s">
        <v>78</v>
      </c>
      <c r="H78" t="s">
        <v>79</v>
      </c>
      <c r="I78" s="5">
        <v>38696</v>
      </c>
      <c r="J78" t="s">
        <v>80</v>
      </c>
      <c r="K78" t="s">
        <v>81</v>
      </c>
      <c r="L78" t="s">
        <v>89</v>
      </c>
      <c r="M78" t="s">
        <v>83</v>
      </c>
      <c r="N78" t="s">
        <v>84</v>
      </c>
      <c r="O78" t="s">
        <v>85</v>
      </c>
      <c r="P78" t="s">
        <v>86</v>
      </c>
      <c r="Q78" t="s">
        <v>87</v>
      </c>
      <c r="R78" t="s">
        <v>41</v>
      </c>
      <c r="S78" s="5">
        <v>44571.875</v>
      </c>
      <c r="T78">
        <v>89</v>
      </c>
      <c r="U78">
        <v>10.61</v>
      </c>
      <c r="V78">
        <v>15.42</v>
      </c>
      <c r="W78">
        <v>76</v>
      </c>
      <c r="X78">
        <v>1012</v>
      </c>
      <c r="Y78">
        <v>0.21</v>
      </c>
      <c r="Z78">
        <v>15.8</v>
      </c>
      <c r="AA78">
        <v>1.64</v>
      </c>
      <c r="AB78">
        <v>10000</v>
      </c>
      <c r="AC78">
        <v>295</v>
      </c>
      <c r="AD78">
        <v>1.81</v>
      </c>
      <c r="AE78">
        <v>1.89</v>
      </c>
      <c r="AF78">
        <v>500</v>
      </c>
      <c r="AG78" t="s">
        <v>69</v>
      </c>
      <c r="AH78" t="s">
        <v>98</v>
      </c>
      <c r="AI78" t="s">
        <v>99</v>
      </c>
      <c r="AJ78">
        <v>21</v>
      </c>
    </row>
    <row r="79" spans="1:36" x14ac:dyDescent="0.25">
      <c r="A79">
        <v>52055170</v>
      </c>
      <c r="B79" t="s">
        <v>46</v>
      </c>
      <c r="C79">
        <v>0.93030599999999997</v>
      </c>
      <c r="D79">
        <v>-77.491193999999993</v>
      </c>
      <c r="E79">
        <v>2450</v>
      </c>
      <c r="F79" t="s">
        <v>88</v>
      </c>
      <c r="G79" t="s">
        <v>78</v>
      </c>
      <c r="H79" t="s">
        <v>79</v>
      </c>
      <c r="I79" s="5">
        <v>38696</v>
      </c>
      <c r="J79" t="s">
        <v>80</v>
      </c>
      <c r="K79" t="s">
        <v>81</v>
      </c>
      <c r="L79" t="s">
        <v>89</v>
      </c>
      <c r="M79" t="s">
        <v>83</v>
      </c>
      <c r="N79" t="s">
        <v>84</v>
      </c>
      <c r="O79" t="s">
        <v>85</v>
      </c>
      <c r="P79" t="s">
        <v>86</v>
      </c>
      <c r="Q79" t="s">
        <v>87</v>
      </c>
      <c r="R79" t="s">
        <v>41</v>
      </c>
      <c r="S79" s="5">
        <v>44571.916666666664</v>
      </c>
      <c r="T79">
        <v>80</v>
      </c>
      <c r="U79">
        <v>10.47</v>
      </c>
      <c r="V79">
        <v>14.45</v>
      </c>
      <c r="W79">
        <v>80</v>
      </c>
      <c r="X79">
        <v>1013</v>
      </c>
      <c r="Y79">
        <v>0.43</v>
      </c>
      <c r="Z79">
        <v>14.82</v>
      </c>
      <c r="AA79">
        <v>0.34</v>
      </c>
      <c r="AB79">
        <v>10000</v>
      </c>
      <c r="AC79">
        <v>304</v>
      </c>
      <c r="AD79">
        <v>1.5</v>
      </c>
      <c r="AE79">
        <v>1.33</v>
      </c>
      <c r="AF79">
        <v>500</v>
      </c>
      <c r="AG79" t="s">
        <v>69</v>
      </c>
      <c r="AH79" t="s">
        <v>98</v>
      </c>
      <c r="AI79" t="s">
        <v>99</v>
      </c>
      <c r="AJ79">
        <v>22</v>
      </c>
    </row>
    <row r="80" spans="1:36" x14ac:dyDescent="0.25">
      <c r="A80">
        <v>52055170</v>
      </c>
      <c r="B80" t="s">
        <v>46</v>
      </c>
      <c r="C80">
        <v>0.93030599999999997</v>
      </c>
      <c r="D80">
        <v>-77.491193999999993</v>
      </c>
      <c r="E80">
        <v>2450</v>
      </c>
      <c r="F80" t="s">
        <v>88</v>
      </c>
      <c r="G80" t="s">
        <v>78</v>
      </c>
      <c r="H80" t="s">
        <v>79</v>
      </c>
      <c r="I80" s="5">
        <v>38696</v>
      </c>
      <c r="J80" t="s">
        <v>80</v>
      </c>
      <c r="K80" t="s">
        <v>81</v>
      </c>
      <c r="L80" t="s">
        <v>89</v>
      </c>
      <c r="M80" t="s">
        <v>83</v>
      </c>
      <c r="N80" t="s">
        <v>84</v>
      </c>
      <c r="O80" t="s">
        <v>85</v>
      </c>
      <c r="P80" t="s">
        <v>86</v>
      </c>
      <c r="Q80" t="s">
        <v>87</v>
      </c>
      <c r="R80" t="s">
        <v>41</v>
      </c>
      <c r="S80" s="5">
        <v>44571.958333333336</v>
      </c>
      <c r="T80">
        <v>83</v>
      </c>
      <c r="U80">
        <v>9.68</v>
      </c>
      <c r="V80">
        <v>12.47</v>
      </c>
      <c r="W80">
        <v>87</v>
      </c>
      <c r="X80">
        <v>1015</v>
      </c>
      <c r="Y80">
        <v>0.28999999999999998</v>
      </c>
      <c r="Z80">
        <v>12.86</v>
      </c>
      <c r="AA80">
        <v>0</v>
      </c>
      <c r="AB80">
        <v>10000</v>
      </c>
      <c r="AC80">
        <v>327</v>
      </c>
      <c r="AD80">
        <v>0.83</v>
      </c>
      <c r="AE80">
        <v>0.76</v>
      </c>
      <c r="AF80">
        <v>500</v>
      </c>
      <c r="AG80" t="s">
        <v>69</v>
      </c>
      <c r="AH80" t="s">
        <v>98</v>
      </c>
      <c r="AI80" t="s">
        <v>103</v>
      </c>
      <c r="AJ80">
        <v>23</v>
      </c>
    </row>
    <row r="81" spans="1:36" x14ac:dyDescent="0.25">
      <c r="A81">
        <v>52055170</v>
      </c>
      <c r="B81" t="s">
        <v>46</v>
      </c>
      <c r="C81">
        <v>0.93030599999999997</v>
      </c>
      <c r="D81">
        <v>-77.491193999999993</v>
      </c>
      <c r="E81">
        <v>2450</v>
      </c>
      <c r="F81" t="s">
        <v>88</v>
      </c>
      <c r="G81" t="s">
        <v>78</v>
      </c>
      <c r="H81" t="s">
        <v>79</v>
      </c>
      <c r="I81" s="5">
        <v>38696</v>
      </c>
      <c r="J81" t="s">
        <v>80</v>
      </c>
      <c r="K81" t="s">
        <v>81</v>
      </c>
      <c r="L81" t="s">
        <v>89</v>
      </c>
      <c r="M81" t="s">
        <v>83</v>
      </c>
      <c r="N81" t="s">
        <v>84</v>
      </c>
      <c r="O81" t="s">
        <v>85</v>
      </c>
      <c r="P81" t="s">
        <v>86</v>
      </c>
      <c r="Q81" t="s">
        <v>87</v>
      </c>
      <c r="R81" t="s">
        <v>41</v>
      </c>
      <c r="S81" s="5">
        <v>44572</v>
      </c>
      <c r="T81">
        <v>86</v>
      </c>
      <c r="U81">
        <v>9.35</v>
      </c>
      <c r="V81">
        <v>12.63</v>
      </c>
      <c r="W81">
        <v>84</v>
      </c>
      <c r="X81">
        <v>1016</v>
      </c>
      <c r="Y81">
        <v>0.23</v>
      </c>
      <c r="Z81">
        <v>13.07</v>
      </c>
      <c r="AA81">
        <v>0</v>
      </c>
      <c r="AB81">
        <v>10000</v>
      </c>
      <c r="AC81">
        <v>349</v>
      </c>
      <c r="AD81">
        <v>0.72</v>
      </c>
      <c r="AE81">
        <v>0.61</v>
      </c>
      <c r="AF81">
        <v>500</v>
      </c>
      <c r="AG81" t="s">
        <v>69</v>
      </c>
      <c r="AH81" t="s">
        <v>98</v>
      </c>
      <c r="AI81" t="s">
        <v>103</v>
      </c>
      <c r="AJ81">
        <v>0</v>
      </c>
    </row>
    <row r="82" spans="1:36" x14ac:dyDescent="0.25">
      <c r="A82">
        <v>52055170</v>
      </c>
      <c r="B82" t="s">
        <v>46</v>
      </c>
      <c r="C82">
        <v>0.93030599999999997</v>
      </c>
      <c r="D82">
        <v>-77.491193999999993</v>
      </c>
      <c r="E82">
        <v>2450</v>
      </c>
      <c r="F82" t="s">
        <v>88</v>
      </c>
      <c r="G82" t="s">
        <v>78</v>
      </c>
      <c r="H82" t="s">
        <v>79</v>
      </c>
      <c r="I82" s="5">
        <v>38696</v>
      </c>
      <c r="J82" t="s">
        <v>80</v>
      </c>
      <c r="K82" t="s">
        <v>81</v>
      </c>
      <c r="L82" t="s">
        <v>89</v>
      </c>
      <c r="M82" t="s">
        <v>83</v>
      </c>
      <c r="N82" t="s">
        <v>84</v>
      </c>
      <c r="O82" t="s">
        <v>85</v>
      </c>
      <c r="P82" t="s">
        <v>86</v>
      </c>
      <c r="Q82" t="s">
        <v>87</v>
      </c>
      <c r="R82" t="s">
        <v>41</v>
      </c>
      <c r="S82" s="5">
        <v>44572.041666666664</v>
      </c>
      <c r="T82">
        <v>96</v>
      </c>
      <c r="U82">
        <v>9.3699999999999992</v>
      </c>
      <c r="V82">
        <v>12.43</v>
      </c>
      <c r="W82">
        <v>85</v>
      </c>
      <c r="X82">
        <v>1017</v>
      </c>
      <c r="Y82">
        <v>0.11</v>
      </c>
      <c r="Z82">
        <v>12.87</v>
      </c>
      <c r="AA82">
        <v>0</v>
      </c>
      <c r="AB82">
        <v>10000</v>
      </c>
      <c r="AC82">
        <v>328</v>
      </c>
      <c r="AD82">
        <v>0.56000000000000005</v>
      </c>
      <c r="AE82">
        <v>0.46</v>
      </c>
      <c r="AF82">
        <v>500</v>
      </c>
      <c r="AG82" t="s">
        <v>69</v>
      </c>
      <c r="AH82" t="s">
        <v>98</v>
      </c>
      <c r="AI82" t="s">
        <v>103</v>
      </c>
      <c r="AJ82">
        <v>1</v>
      </c>
    </row>
    <row r="83" spans="1:36" x14ac:dyDescent="0.25">
      <c r="A83">
        <v>52055170</v>
      </c>
      <c r="B83" t="s">
        <v>46</v>
      </c>
      <c r="C83">
        <v>0.93030599999999997</v>
      </c>
      <c r="D83">
        <v>-77.491193999999993</v>
      </c>
      <c r="E83">
        <v>2450</v>
      </c>
      <c r="F83" t="s">
        <v>88</v>
      </c>
      <c r="G83" t="s">
        <v>78</v>
      </c>
      <c r="H83" t="s">
        <v>79</v>
      </c>
      <c r="I83" s="5">
        <v>38696</v>
      </c>
      <c r="J83" t="s">
        <v>80</v>
      </c>
      <c r="K83" t="s">
        <v>81</v>
      </c>
      <c r="L83" t="s">
        <v>89</v>
      </c>
      <c r="M83" t="s">
        <v>83</v>
      </c>
      <c r="N83" t="s">
        <v>84</v>
      </c>
      <c r="O83" t="s">
        <v>85</v>
      </c>
      <c r="P83" t="s">
        <v>86</v>
      </c>
      <c r="Q83" t="s">
        <v>87</v>
      </c>
      <c r="R83" t="s">
        <v>41</v>
      </c>
      <c r="S83" s="5">
        <v>44572.083333333336</v>
      </c>
      <c r="T83">
        <v>98</v>
      </c>
      <c r="U83">
        <v>9.34</v>
      </c>
      <c r="V83">
        <v>12.12</v>
      </c>
      <c r="W83">
        <v>87</v>
      </c>
      <c r="X83">
        <v>1018</v>
      </c>
      <c r="Z83">
        <v>12.54</v>
      </c>
      <c r="AA83">
        <v>0</v>
      </c>
      <c r="AB83">
        <v>10000</v>
      </c>
      <c r="AC83">
        <v>311</v>
      </c>
      <c r="AD83">
        <v>0.64</v>
      </c>
      <c r="AE83">
        <v>0.25</v>
      </c>
      <c r="AF83">
        <v>804</v>
      </c>
      <c r="AG83" t="s">
        <v>64</v>
      </c>
      <c r="AH83" t="s">
        <v>100</v>
      </c>
      <c r="AI83" t="s">
        <v>104</v>
      </c>
      <c r="AJ83">
        <v>2</v>
      </c>
    </row>
    <row r="84" spans="1:36" x14ac:dyDescent="0.25">
      <c r="A84">
        <v>52055170</v>
      </c>
      <c r="B84" t="s">
        <v>46</v>
      </c>
      <c r="C84">
        <v>0.93030599999999997</v>
      </c>
      <c r="D84">
        <v>-77.491193999999993</v>
      </c>
      <c r="E84">
        <v>2450</v>
      </c>
      <c r="F84" t="s">
        <v>88</v>
      </c>
      <c r="G84" t="s">
        <v>78</v>
      </c>
      <c r="H84" t="s">
        <v>79</v>
      </c>
      <c r="I84" s="5">
        <v>38696</v>
      </c>
      <c r="J84" t="s">
        <v>80</v>
      </c>
      <c r="K84" t="s">
        <v>81</v>
      </c>
      <c r="L84" t="s">
        <v>89</v>
      </c>
      <c r="M84" t="s">
        <v>83</v>
      </c>
      <c r="N84" t="s">
        <v>84</v>
      </c>
      <c r="O84" t="s">
        <v>85</v>
      </c>
      <c r="P84" t="s">
        <v>86</v>
      </c>
      <c r="Q84" t="s">
        <v>87</v>
      </c>
      <c r="R84" t="s">
        <v>41</v>
      </c>
      <c r="S84" s="5">
        <v>44572.125</v>
      </c>
      <c r="T84">
        <v>97</v>
      </c>
      <c r="U84">
        <v>9.16</v>
      </c>
      <c r="V84">
        <v>11.76</v>
      </c>
      <c r="W84">
        <v>88</v>
      </c>
      <c r="X84">
        <v>1018</v>
      </c>
      <c r="Z84">
        <v>12.19</v>
      </c>
      <c r="AA84">
        <v>0</v>
      </c>
      <c r="AB84">
        <v>10000</v>
      </c>
      <c r="AC84">
        <v>346</v>
      </c>
      <c r="AD84">
        <v>0.65</v>
      </c>
      <c r="AE84">
        <v>0.49</v>
      </c>
      <c r="AF84">
        <v>804</v>
      </c>
      <c r="AG84" t="s">
        <v>64</v>
      </c>
      <c r="AH84" t="s">
        <v>100</v>
      </c>
      <c r="AI84" t="s">
        <v>104</v>
      </c>
      <c r="AJ84">
        <v>3</v>
      </c>
    </row>
    <row r="85" spans="1:36" x14ac:dyDescent="0.25">
      <c r="A85">
        <v>52055170</v>
      </c>
      <c r="B85" t="s">
        <v>46</v>
      </c>
      <c r="C85">
        <v>0.93030599999999997</v>
      </c>
      <c r="D85">
        <v>-77.491193999999993</v>
      </c>
      <c r="E85">
        <v>2450</v>
      </c>
      <c r="F85" t="s">
        <v>88</v>
      </c>
      <c r="G85" t="s">
        <v>78</v>
      </c>
      <c r="H85" t="s">
        <v>79</v>
      </c>
      <c r="I85" s="5">
        <v>38696</v>
      </c>
      <c r="J85" t="s">
        <v>80</v>
      </c>
      <c r="K85" t="s">
        <v>81</v>
      </c>
      <c r="L85" t="s">
        <v>89</v>
      </c>
      <c r="M85" t="s">
        <v>83</v>
      </c>
      <c r="N85" t="s">
        <v>84</v>
      </c>
      <c r="O85" t="s">
        <v>85</v>
      </c>
      <c r="P85" t="s">
        <v>86</v>
      </c>
      <c r="Q85" t="s">
        <v>87</v>
      </c>
      <c r="R85" t="s">
        <v>41</v>
      </c>
      <c r="S85" s="5">
        <v>44572.166666666664</v>
      </c>
      <c r="T85">
        <v>96</v>
      </c>
      <c r="U85">
        <v>8.92</v>
      </c>
      <c r="V85">
        <v>11.57</v>
      </c>
      <c r="W85">
        <v>87</v>
      </c>
      <c r="X85">
        <v>1018</v>
      </c>
      <c r="Z85">
        <v>12.04</v>
      </c>
      <c r="AA85">
        <v>0</v>
      </c>
      <c r="AB85">
        <v>10000</v>
      </c>
      <c r="AC85">
        <v>330</v>
      </c>
      <c r="AD85">
        <v>0.63</v>
      </c>
      <c r="AE85">
        <v>0.46</v>
      </c>
      <c r="AF85">
        <v>804</v>
      </c>
      <c r="AG85" t="s">
        <v>64</v>
      </c>
      <c r="AH85" t="s">
        <v>100</v>
      </c>
      <c r="AI85" t="s">
        <v>104</v>
      </c>
      <c r="AJ85">
        <v>4</v>
      </c>
    </row>
    <row r="86" spans="1:36" x14ac:dyDescent="0.25">
      <c r="A86">
        <v>52055170</v>
      </c>
      <c r="B86" t="s">
        <v>46</v>
      </c>
      <c r="C86">
        <v>0.93030599999999997</v>
      </c>
      <c r="D86">
        <v>-77.491193999999993</v>
      </c>
      <c r="E86">
        <v>2450</v>
      </c>
      <c r="F86" t="s">
        <v>88</v>
      </c>
      <c r="G86" t="s">
        <v>78</v>
      </c>
      <c r="H86" t="s">
        <v>79</v>
      </c>
      <c r="I86" s="5">
        <v>38696</v>
      </c>
      <c r="J86" t="s">
        <v>80</v>
      </c>
      <c r="K86" t="s">
        <v>81</v>
      </c>
      <c r="L86" t="s">
        <v>89</v>
      </c>
      <c r="M86" t="s">
        <v>83</v>
      </c>
      <c r="N86" t="s">
        <v>84</v>
      </c>
      <c r="O86" t="s">
        <v>85</v>
      </c>
      <c r="P86" t="s">
        <v>86</v>
      </c>
      <c r="Q86" t="s">
        <v>87</v>
      </c>
      <c r="R86" t="s">
        <v>41</v>
      </c>
      <c r="S86" s="5">
        <v>44572.208333333336</v>
      </c>
      <c r="T86">
        <v>95</v>
      </c>
      <c r="U86">
        <v>8.3699999999999992</v>
      </c>
      <c r="V86">
        <v>11.03</v>
      </c>
      <c r="W86">
        <v>87</v>
      </c>
      <c r="X86">
        <v>1017</v>
      </c>
      <c r="Z86">
        <v>11.55</v>
      </c>
      <c r="AA86">
        <v>0</v>
      </c>
      <c r="AB86">
        <v>10000</v>
      </c>
      <c r="AC86">
        <v>333</v>
      </c>
      <c r="AD86">
        <v>0.62</v>
      </c>
      <c r="AE86">
        <v>0.51</v>
      </c>
      <c r="AF86">
        <v>804</v>
      </c>
      <c r="AG86" t="s">
        <v>64</v>
      </c>
      <c r="AH86" t="s">
        <v>100</v>
      </c>
      <c r="AI86" t="s">
        <v>104</v>
      </c>
      <c r="AJ86">
        <v>5</v>
      </c>
    </row>
    <row r="87" spans="1:36" x14ac:dyDescent="0.25">
      <c r="A87">
        <v>52055170</v>
      </c>
      <c r="B87" t="s">
        <v>46</v>
      </c>
      <c r="C87">
        <v>0.93030599999999997</v>
      </c>
      <c r="D87">
        <v>-77.491193999999993</v>
      </c>
      <c r="E87">
        <v>2450</v>
      </c>
      <c r="F87" t="s">
        <v>88</v>
      </c>
      <c r="G87" t="s">
        <v>78</v>
      </c>
      <c r="H87" t="s">
        <v>79</v>
      </c>
      <c r="I87" s="5">
        <v>38696</v>
      </c>
      <c r="J87" t="s">
        <v>80</v>
      </c>
      <c r="K87" t="s">
        <v>81</v>
      </c>
      <c r="L87" t="s">
        <v>89</v>
      </c>
      <c r="M87" t="s">
        <v>83</v>
      </c>
      <c r="N87" t="s">
        <v>84</v>
      </c>
      <c r="O87" t="s">
        <v>85</v>
      </c>
      <c r="P87" t="s">
        <v>86</v>
      </c>
      <c r="Q87" t="s">
        <v>87</v>
      </c>
      <c r="R87" t="s">
        <v>41</v>
      </c>
      <c r="S87" s="5">
        <v>44572.25</v>
      </c>
      <c r="T87">
        <v>93</v>
      </c>
      <c r="U87">
        <v>8.18</v>
      </c>
      <c r="V87">
        <v>10.48</v>
      </c>
      <c r="W87">
        <v>89</v>
      </c>
      <c r="X87">
        <v>1016</v>
      </c>
      <c r="Z87">
        <v>11</v>
      </c>
      <c r="AA87">
        <v>0</v>
      </c>
      <c r="AB87">
        <v>10000</v>
      </c>
      <c r="AC87">
        <v>326</v>
      </c>
      <c r="AD87">
        <v>0.63</v>
      </c>
      <c r="AE87">
        <v>0.48</v>
      </c>
      <c r="AF87">
        <v>804</v>
      </c>
      <c r="AG87" t="s">
        <v>64</v>
      </c>
      <c r="AH87" t="s">
        <v>100</v>
      </c>
      <c r="AI87" t="s">
        <v>104</v>
      </c>
      <c r="AJ87">
        <v>6</v>
      </c>
    </row>
    <row r="88" spans="1:36" x14ac:dyDescent="0.25">
      <c r="A88">
        <v>52055170</v>
      </c>
      <c r="B88" t="s">
        <v>46</v>
      </c>
      <c r="C88">
        <v>0.93030599999999997</v>
      </c>
      <c r="D88">
        <v>-77.491193999999993</v>
      </c>
      <c r="E88">
        <v>2450</v>
      </c>
      <c r="F88" t="s">
        <v>88</v>
      </c>
      <c r="G88" t="s">
        <v>78</v>
      </c>
      <c r="H88" t="s">
        <v>79</v>
      </c>
      <c r="I88" s="5">
        <v>38696</v>
      </c>
      <c r="J88" t="s">
        <v>80</v>
      </c>
      <c r="K88" t="s">
        <v>81</v>
      </c>
      <c r="L88" t="s">
        <v>89</v>
      </c>
      <c r="M88" t="s">
        <v>83</v>
      </c>
      <c r="N88" t="s">
        <v>84</v>
      </c>
      <c r="O88" t="s">
        <v>85</v>
      </c>
      <c r="P88" t="s">
        <v>86</v>
      </c>
      <c r="Q88" t="s">
        <v>87</v>
      </c>
      <c r="R88" t="s">
        <v>41</v>
      </c>
      <c r="S88" s="5">
        <v>44572.291666666664</v>
      </c>
      <c r="T88">
        <v>90</v>
      </c>
      <c r="U88">
        <v>8.1300000000000008</v>
      </c>
      <c r="V88">
        <v>10.29</v>
      </c>
      <c r="W88">
        <v>89</v>
      </c>
      <c r="X88">
        <v>1016</v>
      </c>
      <c r="Z88">
        <v>10.83</v>
      </c>
      <c r="AA88">
        <v>0</v>
      </c>
      <c r="AB88">
        <v>10000</v>
      </c>
      <c r="AC88">
        <v>341</v>
      </c>
      <c r="AD88">
        <v>0.98</v>
      </c>
      <c r="AE88">
        <v>0.81</v>
      </c>
      <c r="AF88">
        <v>804</v>
      </c>
      <c r="AG88" t="s">
        <v>64</v>
      </c>
      <c r="AH88" t="s">
        <v>100</v>
      </c>
      <c r="AI88" t="s">
        <v>104</v>
      </c>
      <c r="AJ88">
        <v>7</v>
      </c>
    </row>
    <row r="89" spans="1:36" x14ac:dyDescent="0.25">
      <c r="A89">
        <v>52055170</v>
      </c>
      <c r="B89" t="s">
        <v>46</v>
      </c>
      <c r="C89">
        <v>0.93030599999999997</v>
      </c>
      <c r="D89">
        <v>-77.491193999999993</v>
      </c>
      <c r="E89">
        <v>2450</v>
      </c>
      <c r="F89" t="s">
        <v>88</v>
      </c>
      <c r="G89" t="s">
        <v>78</v>
      </c>
      <c r="H89" t="s">
        <v>79</v>
      </c>
      <c r="I89" s="5">
        <v>38696</v>
      </c>
      <c r="J89" t="s">
        <v>80</v>
      </c>
      <c r="K89" t="s">
        <v>81</v>
      </c>
      <c r="L89" t="s">
        <v>89</v>
      </c>
      <c r="M89" t="s">
        <v>83</v>
      </c>
      <c r="N89" t="s">
        <v>84</v>
      </c>
      <c r="O89" t="s">
        <v>85</v>
      </c>
      <c r="P89" t="s">
        <v>86</v>
      </c>
      <c r="Q89" t="s">
        <v>87</v>
      </c>
      <c r="R89" t="s">
        <v>41</v>
      </c>
      <c r="S89" s="5">
        <v>44572.333333333336</v>
      </c>
      <c r="T89">
        <v>93</v>
      </c>
      <c r="U89">
        <v>8.32</v>
      </c>
      <c r="V89">
        <v>10.52</v>
      </c>
      <c r="W89">
        <v>89</v>
      </c>
      <c r="X89">
        <v>1015</v>
      </c>
      <c r="Z89">
        <v>11.04</v>
      </c>
      <c r="AA89">
        <v>0</v>
      </c>
      <c r="AB89">
        <v>10000</v>
      </c>
      <c r="AC89">
        <v>316</v>
      </c>
      <c r="AD89">
        <v>0.98</v>
      </c>
      <c r="AE89">
        <v>0.9</v>
      </c>
      <c r="AF89">
        <v>804</v>
      </c>
      <c r="AG89" t="s">
        <v>64</v>
      </c>
      <c r="AH89" t="s">
        <v>100</v>
      </c>
      <c r="AI89" t="s">
        <v>104</v>
      </c>
      <c r="AJ89">
        <v>8</v>
      </c>
    </row>
    <row r="90" spans="1:36" x14ac:dyDescent="0.25">
      <c r="A90">
        <v>52055170</v>
      </c>
      <c r="B90" t="s">
        <v>46</v>
      </c>
      <c r="C90">
        <v>0.93030599999999997</v>
      </c>
      <c r="D90">
        <v>-77.491193999999993</v>
      </c>
      <c r="E90">
        <v>2450</v>
      </c>
      <c r="F90" t="s">
        <v>88</v>
      </c>
      <c r="G90" t="s">
        <v>78</v>
      </c>
      <c r="H90" t="s">
        <v>79</v>
      </c>
      <c r="I90" s="5">
        <v>38696</v>
      </c>
      <c r="J90" t="s">
        <v>80</v>
      </c>
      <c r="K90" t="s">
        <v>81</v>
      </c>
      <c r="L90" t="s">
        <v>89</v>
      </c>
      <c r="M90" t="s">
        <v>83</v>
      </c>
      <c r="N90" t="s">
        <v>84</v>
      </c>
      <c r="O90" t="s">
        <v>85</v>
      </c>
      <c r="P90" t="s">
        <v>86</v>
      </c>
      <c r="Q90" t="s">
        <v>87</v>
      </c>
      <c r="R90" t="s">
        <v>41</v>
      </c>
      <c r="S90" s="5">
        <v>44572.375</v>
      </c>
      <c r="T90">
        <v>95</v>
      </c>
      <c r="U90">
        <v>8.39</v>
      </c>
      <c r="V90">
        <v>10.64</v>
      </c>
      <c r="W90">
        <v>90</v>
      </c>
      <c r="X90">
        <v>1016</v>
      </c>
      <c r="Z90">
        <v>11.12</v>
      </c>
      <c r="AA90">
        <v>0</v>
      </c>
      <c r="AB90">
        <v>10000</v>
      </c>
      <c r="AC90">
        <v>306</v>
      </c>
      <c r="AD90">
        <v>1.1399999999999999</v>
      </c>
      <c r="AE90">
        <v>0.98</v>
      </c>
      <c r="AF90">
        <v>804</v>
      </c>
      <c r="AG90" t="s">
        <v>64</v>
      </c>
      <c r="AH90" t="s">
        <v>100</v>
      </c>
      <c r="AI90" t="s">
        <v>104</v>
      </c>
      <c r="AJ90">
        <v>9</v>
      </c>
    </row>
    <row r="91" spans="1:36" x14ac:dyDescent="0.25">
      <c r="A91">
        <v>52055170</v>
      </c>
      <c r="B91" t="s">
        <v>46</v>
      </c>
      <c r="C91">
        <v>0.93030599999999997</v>
      </c>
      <c r="D91">
        <v>-77.491193999999993</v>
      </c>
      <c r="E91">
        <v>2450</v>
      </c>
      <c r="F91" t="s">
        <v>88</v>
      </c>
      <c r="G91" t="s">
        <v>78</v>
      </c>
      <c r="H91" t="s">
        <v>79</v>
      </c>
      <c r="I91" s="5">
        <v>38696</v>
      </c>
      <c r="J91" t="s">
        <v>80</v>
      </c>
      <c r="K91" t="s">
        <v>81</v>
      </c>
      <c r="L91" t="s">
        <v>89</v>
      </c>
      <c r="M91" t="s">
        <v>83</v>
      </c>
      <c r="N91" t="s">
        <v>84</v>
      </c>
      <c r="O91" t="s">
        <v>85</v>
      </c>
      <c r="P91" t="s">
        <v>86</v>
      </c>
      <c r="Q91" t="s">
        <v>87</v>
      </c>
      <c r="R91" t="s">
        <v>41</v>
      </c>
      <c r="S91" s="5">
        <v>44572.416666666664</v>
      </c>
      <c r="T91">
        <v>96</v>
      </c>
      <c r="U91">
        <v>8.6</v>
      </c>
      <c r="V91">
        <v>10.65</v>
      </c>
      <c r="W91">
        <v>90</v>
      </c>
      <c r="X91">
        <v>1016</v>
      </c>
      <c r="Z91">
        <v>11.13</v>
      </c>
      <c r="AA91">
        <v>0</v>
      </c>
      <c r="AB91">
        <v>10000</v>
      </c>
      <c r="AC91">
        <v>323</v>
      </c>
      <c r="AD91">
        <v>0.88</v>
      </c>
      <c r="AE91">
        <v>0.8</v>
      </c>
      <c r="AF91">
        <v>804</v>
      </c>
      <c r="AG91" t="s">
        <v>64</v>
      </c>
      <c r="AH91" t="s">
        <v>100</v>
      </c>
      <c r="AI91" t="s">
        <v>104</v>
      </c>
      <c r="AJ91">
        <v>10</v>
      </c>
    </row>
    <row r="92" spans="1:36" x14ac:dyDescent="0.25">
      <c r="A92">
        <v>52055170</v>
      </c>
      <c r="B92" t="s">
        <v>46</v>
      </c>
      <c r="C92">
        <v>0.93030599999999997</v>
      </c>
      <c r="D92">
        <v>-77.491193999999993</v>
      </c>
      <c r="E92">
        <v>2450</v>
      </c>
      <c r="F92" t="s">
        <v>88</v>
      </c>
      <c r="G92" t="s">
        <v>78</v>
      </c>
      <c r="H92" t="s">
        <v>79</v>
      </c>
      <c r="I92" s="5">
        <v>38696</v>
      </c>
      <c r="J92" t="s">
        <v>80</v>
      </c>
      <c r="K92" t="s">
        <v>81</v>
      </c>
      <c r="L92" t="s">
        <v>89</v>
      </c>
      <c r="M92" t="s">
        <v>83</v>
      </c>
      <c r="N92" t="s">
        <v>84</v>
      </c>
      <c r="O92" t="s">
        <v>85</v>
      </c>
      <c r="P92" t="s">
        <v>86</v>
      </c>
      <c r="Q92" t="s">
        <v>87</v>
      </c>
      <c r="R92" t="s">
        <v>41</v>
      </c>
      <c r="S92" s="5">
        <v>44572.458333333336</v>
      </c>
      <c r="T92">
        <v>96</v>
      </c>
      <c r="U92">
        <v>8.52</v>
      </c>
      <c r="V92">
        <v>10.4</v>
      </c>
      <c r="W92">
        <v>92</v>
      </c>
      <c r="X92">
        <v>1017</v>
      </c>
      <c r="Z92">
        <v>10.86</v>
      </c>
      <c r="AA92">
        <v>0</v>
      </c>
      <c r="AB92">
        <v>10000</v>
      </c>
      <c r="AC92">
        <v>310</v>
      </c>
      <c r="AD92">
        <v>0.94</v>
      </c>
      <c r="AE92">
        <v>0.91</v>
      </c>
      <c r="AF92">
        <v>804</v>
      </c>
      <c r="AG92" t="s">
        <v>64</v>
      </c>
      <c r="AH92" t="s">
        <v>100</v>
      </c>
      <c r="AI92" t="s">
        <v>104</v>
      </c>
      <c r="AJ92">
        <v>11</v>
      </c>
    </row>
    <row r="93" spans="1:36" x14ac:dyDescent="0.25">
      <c r="A93">
        <v>52055170</v>
      </c>
      <c r="B93" t="s">
        <v>46</v>
      </c>
      <c r="C93">
        <v>0.93030599999999997</v>
      </c>
      <c r="D93">
        <v>-77.491193999999993</v>
      </c>
      <c r="E93">
        <v>2450</v>
      </c>
      <c r="F93" t="s">
        <v>88</v>
      </c>
      <c r="G93" t="s">
        <v>78</v>
      </c>
      <c r="H93" t="s">
        <v>79</v>
      </c>
      <c r="I93" s="5">
        <v>38696</v>
      </c>
      <c r="J93" t="s">
        <v>80</v>
      </c>
      <c r="K93" t="s">
        <v>81</v>
      </c>
      <c r="L93" t="s">
        <v>89</v>
      </c>
      <c r="M93" t="s">
        <v>83</v>
      </c>
      <c r="N93" t="s">
        <v>84</v>
      </c>
      <c r="O93" t="s">
        <v>85</v>
      </c>
      <c r="P93" t="s">
        <v>86</v>
      </c>
      <c r="Q93" t="s">
        <v>87</v>
      </c>
      <c r="R93" t="s">
        <v>41</v>
      </c>
      <c r="S93" s="5">
        <v>44572.5</v>
      </c>
      <c r="T93">
        <v>97</v>
      </c>
      <c r="U93">
        <v>8.85</v>
      </c>
      <c r="V93">
        <v>11.15</v>
      </c>
      <c r="W93">
        <v>89</v>
      </c>
      <c r="X93">
        <v>1017</v>
      </c>
      <c r="Z93">
        <v>11.61</v>
      </c>
      <c r="AA93">
        <v>0.28000000000000003</v>
      </c>
      <c r="AB93">
        <v>10000</v>
      </c>
      <c r="AC93">
        <v>305</v>
      </c>
      <c r="AD93">
        <v>1.06</v>
      </c>
      <c r="AE93">
        <v>0.87</v>
      </c>
      <c r="AF93">
        <v>804</v>
      </c>
      <c r="AG93" t="s">
        <v>64</v>
      </c>
      <c r="AH93" t="s">
        <v>100</v>
      </c>
      <c r="AI93" t="s">
        <v>101</v>
      </c>
      <c r="AJ93">
        <v>12</v>
      </c>
    </row>
    <row r="94" spans="1:36" x14ac:dyDescent="0.25">
      <c r="A94">
        <v>52055170</v>
      </c>
      <c r="B94" t="s">
        <v>46</v>
      </c>
      <c r="C94">
        <v>0.93030599999999997</v>
      </c>
      <c r="D94">
        <v>-77.491193999999993</v>
      </c>
      <c r="E94">
        <v>2450</v>
      </c>
      <c r="F94" t="s">
        <v>88</v>
      </c>
      <c r="G94" t="s">
        <v>78</v>
      </c>
      <c r="H94" t="s">
        <v>79</v>
      </c>
      <c r="I94" s="5">
        <v>38696</v>
      </c>
      <c r="J94" t="s">
        <v>80</v>
      </c>
      <c r="K94" t="s">
        <v>81</v>
      </c>
      <c r="L94" t="s">
        <v>89</v>
      </c>
      <c r="M94" t="s">
        <v>83</v>
      </c>
      <c r="N94" t="s">
        <v>84</v>
      </c>
      <c r="O94" t="s">
        <v>85</v>
      </c>
      <c r="P94" t="s">
        <v>86</v>
      </c>
      <c r="Q94" t="s">
        <v>87</v>
      </c>
      <c r="R94" t="s">
        <v>41</v>
      </c>
      <c r="S94" s="5">
        <v>44572.541666666664</v>
      </c>
      <c r="T94">
        <v>99</v>
      </c>
      <c r="U94">
        <v>8.91</v>
      </c>
      <c r="V94">
        <v>11.98</v>
      </c>
      <c r="W94">
        <v>84</v>
      </c>
      <c r="X94">
        <v>1018</v>
      </c>
      <c r="Z94">
        <v>12.48</v>
      </c>
      <c r="AA94">
        <v>1.58</v>
      </c>
      <c r="AB94">
        <v>10000</v>
      </c>
      <c r="AC94">
        <v>291</v>
      </c>
      <c r="AD94">
        <v>0.69</v>
      </c>
      <c r="AE94">
        <v>0.6</v>
      </c>
      <c r="AF94">
        <v>804</v>
      </c>
      <c r="AG94" t="s">
        <v>64</v>
      </c>
      <c r="AH94" t="s">
        <v>100</v>
      </c>
      <c r="AI94" t="s">
        <v>101</v>
      </c>
      <c r="AJ94">
        <v>13</v>
      </c>
    </row>
    <row r="95" spans="1:36" x14ac:dyDescent="0.25">
      <c r="A95">
        <v>52055170</v>
      </c>
      <c r="B95" t="s">
        <v>46</v>
      </c>
      <c r="C95">
        <v>0.93030599999999997</v>
      </c>
      <c r="D95">
        <v>-77.491193999999993</v>
      </c>
      <c r="E95">
        <v>2450</v>
      </c>
      <c r="F95" t="s">
        <v>88</v>
      </c>
      <c r="G95" t="s">
        <v>78</v>
      </c>
      <c r="H95" t="s">
        <v>79</v>
      </c>
      <c r="I95" s="5">
        <v>38696</v>
      </c>
      <c r="J95" t="s">
        <v>80</v>
      </c>
      <c r="K95" t="s">
        <v>81</v>
      </c>
      <c r="L95" t="s">
        <v>89</v>
      </c>
      <c r="M95" t="s">
        <v>83</v>
      </c>
      <c r="N95" t="s">
        <v>84</v>
      </c>
      <c r="O95" t="s">
        <v>85</v>
      </c>
      <c r="P95" t="s">
        <v>86</v>
      </c>
      <c r="Q95" t="s">
        <v>87</v>
      </c>
      <c r="R95" t="s">
        <v>41</v>
      </c>
      <c r="S95" s="5">
        <v>44572.583333333336</v>
      </c>
      <c r="T95">
        <v>83</v>
      </c>
      <c r="U95">
        <v>9.26</v>
      </c>
      <c r="V95">
        <v>13.87</v>
      </c>
      <c r="W95">
        <v>76</v>
      </c>
      <c r="X95">
        <v>1018</v>
      </c>
      <c r="Z95">
        <v>14.39</v>
      </c>
      <c r="AA95">
        <v>3.74</v>
      </c>
      <c r="AB95">
        <v>10000</v>
      </c>
      <c r="AC95">
        <v>254</v>
      </c>
      <c r="AD95">
        <v>1.02</v>
      </c>
      <c r="AE95">
        <v>0.94</v>
      </c>
      <c r="AF95">
        <v>803</v>
      </c>
      <c r="AG95" t="s">
        <v>64</v>
      </c>
      <c r="AH95" t="s">
        <v>102</v>
      </c>
      <c r="AI95" t="s">
        <v>101</v>
      </c>
      <c r="AJ95">
        <v>14</v>
      </c>
    </row>
    <row r="96" spans="1:36" x14ac:dyDescent="0.25">
      <c r="A96">
        <v>52055170</v>
      </c>
      <c r="B96" t="s">
        <v>46</v>
      </c>
      <c r="C96">
        <v>0.93030599999999997</v>
      </c>
      <c r="D96">
        <v>-77.491193999999993</v>
      </c>
      <c r="E96">
        <v>2450</v>
      </c>
      <c r="F96" t="s">
        <v>88</v>
      </c>
      <c r="G96" t="s">
        <v>78</v>
      </c>
      <c r="H96" t="s">
        <v>79</v>
      </c>
      <c r="I96" s="5">
        <v>38696</v>
      </c>
      <c r="J96" t="s">
        <v>80</v>
      </c>
      <c r="K96" t="s">
        <v>81</v>
      </c>
      <c r="L96" t="s">
        <v>89</v>
      </c>
      <c r="M96" t="s">
        <v>83</v>
      </c>
      <c r="N96" t="s">
        <v>84</v>
      </c>
      <c r="O96" t="s">
        <v>85</v>
      </c>
      <c r="P96" t="s">
        <v>86</v>
      </c>
      <c r="Q96" t="s">
        <v>87</v>
      </c>
      <c r="R96" t="s">
        <v>41</v>
      </c>
      <c r="S96" s="5">
        <v>44572.625</v>
      </c>
      <c r="T96">
        <v>79</v>
      </c>
      <c r="U96">
        <v>9.48</v>
      </c>
      <c r="V96">
        <v>15.12</v>
      </c>
      <c r="W96">
        <v>71</v>
      </c>
      <c r="X96">
        <v>1017</v>
      </c>
      <c r="Y96">
        <v>0.19</v>
      </c>
      <c r="Z96">
        <v>15.65</v>
      </c>
      <c r="AA96">
        <v>6.27</v>
      </c>
      <c r="AB96">
        <v>10000</v>
      </c>
      <c r="AC96">
        <v>257</v>
      </c>
      <c r="AD96">
        <v>1.47</v>
      </c>
      <c r="AE96">
        <v>1.36</v>
      </c>
      <c r="AF96">
        <v>500</v>
      </c>
      <c r="AG96" t="s">
        <v>69</v>
      </c>
      <c r="AH96" t="s">
        <v>98</v>
      </c>
      <c r="AI96" t="s">
        <v>99</v>
      </c>
      <c r="AJ96">
        <v>15</v>
      </c>
    </row>
    <row r="97" spans="1:36" x14ac:dyDescent="0.25">
      <c r="A97">
        <v>52055170</v>
      </c>
      <c r="B97" t="s">
        <v>46</v>
      </c>
      <c r="C97">
        <v>0.93030599999999997</v>
      </c>
      <c r="D97">
        <v>-77.491193999999993</v>
      </c>
      <c r="E97">
        <v>2450</v>
      </c>
      <c r="F97" t="s">
        <v>88</v>
      </c>
      <c r="G97" t="s">
        <v>78</v>
      </c>
      <c r="H97" t="s">
        <v>79</v>
      </c>
      <c r="I97" s="5">
        <v>38696</v>
      </c>
      <c r="J97" t="s">
        <v>80</v>
      </c>
      <c r="K97" t="s">
        <v>81</v>
      </c>
      <c r="L97" t="s">
        <v>89</v>
      </c>
      <c r="M97" t="s">
        <v>83</v>
      </c>
      <c r="N97" t="s">
        <v>84</v>
      </c>
      <c r="O97" t="s">
        <v>85</v>
      </c>
      <c r="P97" t="s">
        <v>86</v>
      </c>
      <c r="Q97" t="s">
        <v>87</v>
      </c>
      <c r="R97" t="s">
        <v>41</v>
      </c>
      <c r="S97" s="5">
        <v>44572.666666666664</v>
      </c>
      <c r="T97">
        <v>83</v>
      </c>
      <c r="U97">
        <v>9.48</v>
      </c>
      <c r="V97">
        <v>15.75</v>
      </c>
      <c r="W97">
        <v>68</v>
      </c>
      <c r="X97">
        <v>1016</v>
      </c>
      <c r="Y97">
        <v>0.19</v>
      </c>
      <c r="Z97">
        <v>16.29</v>
      </c>
      <c r="AA97">
        <v>8.7200000000000006</v>
      </c>
      <c r="AB97">
        <v>10000</v>
      </c>
      <c r="AC97">
        <v>276</v>
      </c>
      <c r="AD97">
        <v>1.5</v>
      </c>
      <c r="AE97">
        <v>1.7</v>
      </c>
      <c r="AF97">
        <v>500</v>
      </c>
      <c r="AG97" t="s">
        <v>69</v>
      </c>
      <c r="AH97" t="s">
        <v>98</v>
      </c>
      <c r="AI97" t="s">
        <v>99</v>
      </c>
      <c r="AJ97">
        <v>16</v>
      </c>
    </row>
    <row r="98" spans="1:36" x14ac:dyDescent="0.25">
      <c r="A98">
        <v>52055220</v>
      </c>
      <c r="B98" t="s">
        <v>90</v>
      </c>
      <c r="C98">
        <v>1.070611</v>
      </c>
      <c r="D98">
        <v>-77.636888999999996</v>
      </c>
      <c r="E98">
        <v>3120</v>
      </c>
      <c r="F98" t="s">
        <v>88</v>
      </c>
      <c r="G98" t="s">
        <v>78</v>
      </c>
      <c r="H98" t="s">
        <v>79</v>
      </c>
      <c r="I98" s="5">
        <v>38047</v>
      </c>
      <c r="J98" t="s">
        <v>80</v>
      </c>
      <c r="K98" t="s">
        <v>81</v>
      </c>
      <c r="L98" t="s">
        <v>91</v>
      </c>
      <c r="M98" t="s">
        <v>83</v>
      </c>
      <c r="N98" t="s">
        <v>84</v>
      </c>
      <c r="O98" t="s">
        <v>85</v>
      </c>
      <c r="P98" t="s">
        <v>86</v>
      </c>
      <c r="Q98" t="s">
        <v>87</v>
      </c>
      <c r="R98" t="s">
        <v>41</v>
      </c>
      <c r="S98" s="5">
        <v>44570.708333333336</v>
      </c>
      <c r="T98">
        <v>89</v>
      </c>
      <c r="U98">
        <v>12.16</v>
      </c>
      <c r="V98">
        <v>17.34</v>
      </c>
      <c r="W98">
        <v>70</v>
      </c>
      <c r="X98">
        <v>1015</v>
      </c>
      <c r="Y98">
        <v>0.13</v>
      </c>
      <c r="Z98">
        <v>17.690000000000001</v>
      </c>
      <c r="AA98">
        <v>8.07</v>
      </c>
      <c r="AB98">
        <v>10000</v>
      </c>
      <c r="AC98">
        <v>291</v>
      </c>
      <c r="AD98">
        <v>1.74</v>
      </c>
      <c r="AE98">
        <v>2.84</v>
      </c>
      <c r="AF98">
        <v>500</v>
      </c>
      <c r="AG98" t="s">
        <v>69</v>
      </c>
      <c r="AH98" t="s">
        <v>98</v>
      </c>
      <c r="AI98" t="s">
        <v>99</v>
      </c>
      <c r="AJ98">
        <v>17</v>
      </c>
    </row>
    <row r="99" spans="1:36" x14ac:dyDescent="0.25">
      <c r="A99">
        <v>52055220</v>
      </c>
      <c r="B99" t="s">
        <v>90</v>
      </c>
      <c r="C99">
        <v>1.070611</v>
      </c>
      <c r="D99">
        <v>-77.636888999999996</v>
      </c>
      <c r="E99">
        <v>3120</v>
      </c>
      <c r="F99" t="s">
        <v>88</v>
      </c>
      <c r="G99" t="s">
        <v>78</v>
      </c>
      <c r="H99" t="s">
        <v>79</v>
      </c>
      <c r="I99" s="5">
        <v>38047</v>
      </c>
      <c r="J99" t="s">
        <v>80</v>
      </c>
      <c r="K99" t="s">
        <v>81</v>
      </c>
      <c r="L99" t="s">
        <v>91</v>
      </c>
      <c r="M99" t="s">
        <v>83</v>
      </c>
      <c r="N99" t="s">
        <v>84</v>
      </c>
      <c r="O99" t="s">
        <v>85</v>
      </c>
      <c r="P99" t="s">
        <v>86</v>
      </c>
      <c r="Q99" t="s">
        <v>87</v>
      </c>
      <c r="R99" t="s">
        <v>41</v>
      </c>
      <c r="S99" s="5">
        <v>44570.75</v>
      </c>
      <c r="T99">
        <v>89</v>
      </c>
      <c r="U99">
        <v>12.67</v>
      </c>
      <c r="V99">
        <v>17.489999999999998</v>
      </c>
      <c r="W99">
        <v>72</v>
      </c>
      <c r="X99">
        <v>1015</v>
      </c>
      <c r="Z99">
        <v>17.78</v>
      </c>
      <c r="AA99">
        <v>7.28</v>
      </c>
      <c r="AB99">
        <v>10000</v>
      </c>
      <c r="AC99">
        <v>291</v>
      </c>
      <c r="AD99">
        <v>2.6</v>
      </c>
      <c r="AE99">
        <v>4.1100000000000003</v>
      </c>
      <c r="AF99">
        <v>804</v>
      </c>
      <c r="AG99" t="s">
        <v>64</v>
      </c>
      <c r="AH99" t="s">
        <v>100</v>
      </c>
      <c r="AI99" t="s">
        <v>101</v>
      </c>
      <c r="AJ99">
        <v>18</v>
      </c>
    </row>
    <row r="100" spans="1:36" x14ac:dyDescent="0.25">
      <c r="A100">
        <v>52055220</v>
      </c>
      <c r="B100" t="s">
        <v>90</v>
      </c>
      <c r="C100">
        <v>1.070611</v>
      </c>
      <c r="D100">
        <v>-77.636888999999996</v>
      </c>
      <c r="E100">
        <v>3120</v>
      </c>
      <c r="F100" t="s">
        <v>88</v>
      </c>
      <c r="G100" t="s">
        <v>78</v>
      </c>
      <c r="H100" t="s">
        <v>79</v>
      </c>
      <c r="I100" s="5">
        <v>38047</v>
      </c>
      <c r="J100" t="s">
        <v>80</v>
      </c>
      <c r="K100" t="s">
        <v>81</v>
      </c>
      <c r="L100" t="s">
        <v>91</v>
      </c>
      <c r="M100" t="s">
        <v>83</v>
      </c>
      <c r="N100" t="s">
        <v>84</v>
      </c>
      <c r="O100" t="s">
        <v>85</v>
      </c>
      <c r="P100" t="s">
        <v>86</v>
      </c>
      <c r="Q100" t="s">
        <v>87</v>
      </c>
      <c r="R100" t="s">
        <v>41</v>
      </c>
      <c r="S100" s="5">
        <v>44570.791666666664</v>
      </c>
      <c r="T100">
        <v>81</v>
      </c>
      <c r="U100">
        <v>12.55</v>
      </c>
      <c r="V100">
        <v>17.350000000000001</v>
      </c>
      <c r="W100">
        <v>72</v>
      </c>
      <c r="X100">
        <v>1015</v>
      </c>
      <c r="Z100">
        <v>17.649999999999999</v>
      </c>
      <c r="AA100">
        <v>4.76</v>
      </c>
      <c r="AB100">
        <v>10000</v>
      </c>
      <c r="AC100">
        <v>286</v>
      </c>
      <c r="AD100">
        <v>2.19</v>
      </c>
      <c r="AE100">
        <v>2.81</v>
      </c>
      <c r="AF100">
        <v>803</v>
      </c>
      <c r="AG100" t="s">
        <v>64</v>
      </c>
      <c r="AH100" t="s">
        <v>102</v>
      </c>
      <c r="AI100" t="s">
        <v>101</v>
      </c>
      <c r="AJ100">
        <v>19</v>
      </c>
    </row>
    <row r="101" spans="1:36" x14ac:dyDescent="0.25">
      <c r="A101">
        <v>52055220</v>
      </c>
      <c r="B101" t="s">
        <v>90</v>
      </c>
      <c r="C101">
        <v>1.070611</v>
      </c>
      <c r="D101">
        <v>-77.636888999999996</v>
      </c>
      <c r="E101">
        <v>3120</v>
      </c>
      <c r="F101" t="s">
        <v>88</v>
      </c>
      <c r="G101" t="s">
        <v>78</v>
      </c>
      <c r="H101" t="s">
        <v>79</v>
      </c>
      <c r="I101" s="5">
        <v>38047</v>
      </c>
      <c r="J101" t="s">
        <v>80</v>
      </c>
      <c r="K101" t="s">
        <v>81</v>
      </c>
      <c r="L101" t="s">
        <v>91</v>
      </c>
      <c r="M101" t="s">
        <v>83</v>
      </c>
      <c r="N101" t="s">
        <v>84</v>
      </c>
      <c r="O101" t="s">
        <v>85</v>
      </c>
      <c r="P101" t="s">
        <v>86</v>
      </c>
      <c r="Q101" t="s">
        <v>87</v>
      </c>
      <c r="R101" t="s">
        <v>41</v>
      </c>
      <c r="S101" s="5">
        <v>44570.833333333336</v>
      </c>
      <c r="T101">
        <v>79</v>
      </c>
      <c r="U101">
        <v>12.56</v>
      </c>
      <c r="V101">
        <v>16.940000000000001</v>
      </c>
      <c r="W101">
        <v>74</v>
      </c>
      <c r="X101">
        <v>1014</v>
      </c>
      <c r="Z101">
        <v>17.23</v>
      </c>
      <c r="AA101">
        <v>2.73</v>
      </c>
      <c r="AB101">
        <v>10000</v>
      </c>
      <c r="AC101">
        <v>292</v>
      </c>
      <c r="AD101">
        <v>1.8</v>
      </c>
      <c r="AE101">
        <v>2.12</v>
      </c>
      <c r="AF101">
        <v>803</v>
      </c>
      <c r="AG101" t="s">
        <v>64</v>
      </c>
      <c r="AH101" t="s">
        <v>102</v>
      </c>
      <c r="AI101" t="s">
        <v>101</v>
      </c>
      <c r="AJ101">
        <v>20</v>
      </c>
    </row>
    <row r="102" spans="1:36" x14ac:dyDescent="0.25">
      <c r="A102">
        <v>52055220</v>
      </c>
      <c r="B102" t="s">
        <v>90</v>
      </c>
      <c r="C102">
        <v>1.070611</v>
      </c>
      <c r="D102">
        <v>-77.636888999999996</v>
      </c>
      <c r="E102">
        <v>3120</v>
      </c>
      <c r="F102" t="s">
        <v>88</v>
      </c>
      <c r="G102" t="s">
        <v>78</v>
      </c>
      <c r="H102" t="s">
        <v>79</v>
      </c>
      <c r="I102" s="5">
        <v>38047</v>
      </c>
      <c r="J102" t="s">
        <v>80</v>
      </c>
      <c r="K102" t="s">
        <v>81</v>
      </c>
      <c r="L102" t="s">
        <v>91</v>
      </c>
      <c r="M102" t="s">
        <v>83</v>
      </c>
      <c r="N102" t="s">
        <v>84</v>
      </c>
      <c r="O102" t="s">
        <v>85</v>
      </c>
      <c r="P102" t="s">
        <v>86</v>
      </c>
      <c r="Q102" t="s">
        <v>87</v>
      </c>
      <c r="R102" t="s">
        <v>41</v>
      </c>
      <c r="S102" s="5">
        <v>44570.875</v>
      </c>
      <c r="T102">
        <v>82</v>
      </c>
      <c r="U102">
        <v>12.31</v>
      </c>
      <c r="V102">
        <v>16.05</v>
      </c>
      <c r="W102">
        <v>77</v>
      </c>
      <c r="X102">
        <v>1014</v>
      </c>
      <c r="Y102">
        <v>0.75</v>
      </c>
      <c r="Z102">
        <v>16.350000000000001</v>
      </c>
      <c r="AA102">
        <v>1.08</v>
      </c>
      <c r="AB102">
        <v>10000</v>
      </c>
      <c r="AC102">
        <v>286</v>
      </c>
      <c r="AD102">
        <v>1.21</v>
      </c>
      <c r="AE102">
        <v>1.46</v>
      </c>
      <c r="AF102">
        <v>500</v>
      </c>
      <c r="AG102" t="s">
        <v>69</v>
      </c>
      <c r="AH102" t="s">
        <v>98</v>
      </c>
      <c r="AI102" t="s">
        <v>99</v>
      </c>
      <c r="AJ102">
        <v>21</v>
      </c>
    </row>
    <row r="103" spans="1:36" x14ac:dyDescent="0.25">
      <c r="A103">
        <v>52055220</v>
      </c>
      <c r="B103" t="s">
        <v>90</v>
      </c>
      <c r="C103">
        <v>1.070611</v>
      </c>
      <c r="D103">
        <v>-77.636888999999996</v>
      </c>
      <c r="E103">
        <v>3120</v>
      </c>
      <c r="F103" t="s">
        <v>88</v>
      </c>
      <c r="G103" t="s">
        <v>78</v>
      </c>
      <c r="H103" t="s">
        <v>79</v>
      </c>
      <c r="I103" s="5">
        <v>38047</v>
      </c>
      <c r="J103" t="s">
        <v>80</v>
      </c>
      <c r="K103" t="s">
        <v>81</v>
      </c>
      <c r="L103" t="s">
        <v>91</v>
      </c>
      <c r="M103" t="s">
        <v>83</v>
      </c>
      <c r="N103" t="s">
        <v>84</v>
      </c>
      <c r="O103" t="s">
        <v>85</v>
      </c>
      <c r="P103" t="s">
        <v>86</v>
      </c>
      <c r="Q103" t="s">
        <v>87</v>
      </c>
      <c r="R103" t="s">
        <v>41</v>
      </c>
      <c r="S103" s="5">
        <v>44570.916666666664</v>
      </c>
      <c r="T103">
        <v>83</v>
      </c>
      <c r="U103">
        <v>12.14</v>
      </c>
      <c r="V103">
        <v>14.91</v>
      </c>
      <c r="W103">
        <v>82</v>
      </c>
      <c r="X103">
        <v>1014</v>
      </c>
      <c r="Y103">
        <v>0.4</v>
      </c>
      <c r="Z103">
        <v>15.19</v>
      </c>
      <c r="AA103">
        <v>0.35</v>
      </c>
      <c r="AB103">
        <v>10000</v>
      </c>
      <c r="AC103">
        <v>284</v>
      </c>
      <c r="AD103">
        <v>1.19</v>
      </c>
      <c r="AE103">
        <v>1.19</v>
      </c>
      <c r="AF103">
        <v>500</v>
      </c>
      <c r="AG103" t="s">
        <v>69</v>
      </c>
      <c r="AH103" t="s">
        <v>98</v>
      </c>
      <c r="AI103" t="s">
        <v>99</v>
      </c>
      <c r="AJ103">
        <v>22</v>
      </c>
    </row>
    <row r="104" spans="1:36" x14ac:dyDescent="0.25">
      <c r="A104">
        <v>52055220</v>
      </c>
      <c r="B104" t="s">
        <v>90</v>
      </c>
      <c r="C104">
        <v>1.070611</v>
      </c>
      <c r="D104">
        <v>-77.636888999999996</v>
      </c>
      <c r="E104">
        <v>3120</v>
      </c>
      <c r="F104" t="s">
        <v>88</v>
      </c>
      <c r="G104" t="s">
        <v>78</v>
      </c>
      <c r="H104" t="s">
        <v>79</v>
      </c>
      <c r="I104" s="5">
        <v>38047</v>
      </c>
      <c r="J104" t="s">
        <v>80</v>
      </c>
      <c r="K104" t="s">
        <v>81</v>
      </c>
      <c r="L104" t="s">
        <v>91</v>
      </c>
      <c r="M104" t="s">
        <v>83</v>
      </c>
      <c r="N104" t="s">
        <v>84</v>
      </c>
      <c r="O104" t="s">
        <v>85</v>
      </c>
      <c r="P104" t="s">
        <v>86</v>
      </c>
      <c r="Q104" t="s">
        <v>87</v>
      </c>
      <c r="R104" t="s">
        <v>41</v>
      </c>
      <c r="S104" s="5">
        <v>44570.958333333336</v>
      </c>
      <c r="T104">
        <v>85</v>
      </c>
      <c r="U104">
        <v>10.51</v>
      </c>
      <c r="V104">
        <v>12.6</v>
      </c>
      <c r="W104">
        <v>92</v>
      </c>
      <c r="X104">
        <v>1015</v>
      </c>
      <c r="Y104">
        <v>0.34</v>
      </c>
      <c r="Z104">
        <v>12.86</v>
      </c>
      <c r="AA104">
        <v>0</v>
      </c>
      <c r="AB104">
        <v>10000</v>
      </c>
      <c r="AC104">
        <v>292</v>
      </c>
      <c r="AD104">
        <v>0.97</v>
      </c>
      <c r="AE104">
        <v>0.83</v>
      </c>
      <c r="AF104">
        <v>500</v>
      </c>
      <c r="AG104" t="s">
        <v>69</v>
      </c>
      <c r="AH104" t="s">
        <v>98</v>
      </c>
      <c r="AI104" t="s">
        <v>103</v>
      </c>
      <c r="AJ104">
        <v>23</v>
      </c>
    </row>
    <row r="105" spans="1:36" x14ac:dyDescent="0.25">
      <c r="A105">
        <v>52055220</v>
      </c>
      <c r="B105" t="s">
        <v>90</v>
      </c>
      <c r="C105">
        <v>1.070611</v>
      </c>
      <c r="D105">
        <v>-77.636888999999996</v>
      </c>
      <c r="E105">
        <v>3120</v>
      </c>
      <c r="F105" t="s">
        <v>88</v>
      </c>
      <c r="G105" t="s">
        <v>78</v>
      </c>
      <c r="H105" t="s">
        <v>79</v>
      </c>
      <c r="I105" s="5">
        <v>38047</v>
      </c>
      <c r="J105" t="s">
        <v>80</v>
      </c>
      <c r="K105" t="s">
        <v>81</v>
      </c>
      <c r="L105" t="s">
        <v>91</v>
      </c>
      <c r="M105" t="s">
        <v>83</v>
      </c>
      <c r="N105" t="s">
        <v>84</v>
      </c>
      <c r="O105" t="s">
        <v>85</v>
      </c>
      <c r="P105" t="s">
        <v>86</v>
      </c>
      <c r="Q105" t="s">
        <v>87</v>
      </c>
      <c r="R105" t="s">
        <v>41</v>
      </c>
      <c r="S105" s="5">
        <v>44571</v>
      </c>
      <c r="T105">
        <v>87</v>
      </c>
      <c r="U105">
        <v>10.36</v>
      </c>
      <c r="V105">
        <v>12.16</v>
      </c>
      <c r="W105">
        <v>94</v>
      </c>
      <c r="X105">
        <v>1016</v>
      </c>
      <c r="Y105">
        <v>0.24</v>
      </c>
      <c r="Z105">
        <v>12.41</v>
      </c>
      <c r="AA105">
        <v>0</v>
      </c>
      <c r="AB105">
        <v>7566</v>
      </c>
      <c r="AC105">
        <v>326</v>
      </c>
      <c r="AD105">
        <v>0.79</v>
      </c>
      <c r="AE105">
        <v>0.6</v>
      </c>
      <c r="AF105">
        <v>500</v>
      </c>
      <c r="AG105" t="s">
        <v>69</v>
      </c>
      <c r="AH105" t="s">
        <v>98</v>
      </c>
      <c r="AI105" t="s">
        <v>103</v>
      </c>
      <c r="AJ105">
        <v>0</v>
      </c>
    </row>
    <row r="106" spans="1:36" x14ac:dyDescent="0.25">
      <c r="A106">
        <v>52055220</v>
      </c>
      <c r="B106" t="s">
        <v>90</v>
      </c>
      <c r="C106">
        <v>1.070611</v>
      </c>
      <c r="D106">
        <v>-77.636888999999996</v>
      </c>
      <c r="E106">
        <v>3120</v>
      </c>
      <c r="F106" t="s">
        <v>88</v>
      </c>
      <c r="G106" t="s">
        <v>78</v>
      </c>
      <c r="H106" t="s">
        <v>79</v>
      </c>
      <c r="I106" s="5">
        <v>38047</v>
      </c>
      <c r="J106" t="s">
        <v>80</v>
      </c>
      <c r="K106" t="s">
        <v>81</v>
      </c>
      <c r="L106" t="s">
        <v>91</v>
      </c>
      <c r="M106" t="s">
        <v>83</v>
      </c>
      <c r="N106" t="s">
        <v>84</v>
      </c>
      <c r="O106" t="s">
        <v>85</v>
      </c>
      <c r="P106" t="s">
        <v>86</v>
      </c>
      <c r="Q106" t="s">
        <v>87</v>
      </c>
      <c r="R106" t="s">
        <v>41</v>
      </c>
      <c r="S106" s="5">
        <v>44571.041666666664</v>
      </c>
      <c r="T106">
        <v>98</v>
      </c>
      <c r="U106">
        <v>10.16</v>
      </c>
      <c r="V106">
        <v>12.04</v>
      </c>
      <c r="W106">
        <v>93</v>
      </c>
      <c r="X106">
        <v>1017</v>
      </c>
      <c r="Z106">
        <v>12.32</v>
      </c>
      <c r="AA106">
        <v>0</v>
      </c>
      <c r="AB106">
        <v>10000</v>
      </c>
      <c r="AC106">
        <v>310</v>
      </c>
      <c r="AD106">
        <v>0.81</v>
      </c>
      <c r="AE106">
        <v>0.52</v>
      </c>
      <c r="AF106">
        <v>804</v>
      </c>
      <c r="AG106" t="s">
        <v>64</v>
      </c>
      <c r="AH106" t="s">
        <v>100</v>
      </c>
      <c r="AI106" t="s">
        <v>104</v>
      </c>
      <c r="AJ106">
        <v>1</v>
      </c>
    </row>
    <row r="107" spans="1:36" x14ac:dyDescent="0.25">
      <c r="A107">
        <v>52055220</v>
      </c>
      <c r="B107" t="s">
        <v>90</v>
      </c>
      <c r="C107">
        <v>1.070611</v>
      </c>
      <c r="D107">
        <v>-77.636888999999996</v>
      </c>
      <c r="E107">
        <v>3120</v>
      </c>
      <c r="F107" t="s">
        <v>88</v>
      </c>
      <c r="G107" t="s">
        <v>78</v>
      </c>
      <c r="H107" t="s">
        <v>79</v>
      </c>
      <c r="I107" s="5">
        <v>38047</v>
      </c>
      <c r="J107" t="s">
        <v>80</v>
      </c>
      <c r="K107" t="s">
        <v>81</v>
      </c>
      <c r="L107" t="s">
        <v>91</v>
      </c>
      <c r="M107" t="s">
        <v>83</v>
      </c>
      <c r="N107" t="s">
        <v>84</v>
      </c>
      <c r="O107" t="s">
        <v>85</v>
      </c>
      <c r="P107" t="s">
        <v>86</v>
      </c>
      <c r="Q107" t="s">
        <v>87</v>
      </c>
      <c r="R107" t="s">
        <v>41</v>
      </c>
      <c r="S107" s="5">
        <v>44571.083333333336</v>
      </c>
      <c r="T107">
        <v>97</v>
      </c>
      <c r="U107">
        <v>9.8000000000000007</v>
      </c>
      <c r="V107">
        <v>11.53</v>
      </c>
      <c r="W107">
        <v>93</v>
      </c>
      <c r="X107">
        <v>1018</v>
      </c>
      <c r="Z107">
        <v>11.86</v>
      </c>
      <c r="AA107">
        <v>0</v>
      </c>
      <c r="AB107">
        <v>10000</v>
      </c>
      <c r="AC107">
        <v>320</v>
      </c>
      <c r="AD107">
        <v>0.73</v>
      </c>
      <c r="AE107">
        <v>0.53</v>
      </c>
      <c r="AF107">
        <v>804</v>
      </c>
      <c r="AG107" t="s">
        <v>64</v>
      </c>
      <c r="AH107" t="s">
        <v>100</v>
      </c>
      <c r="AI107" t="s">
        <v>104</v>
      </c>
      <c r="AJ107">
        <v>2</v>
      </c>
    </row>
    <row r="108" spans="1:36" x14ac:dyDescent="0.25">
      <c r="A108">
        <v>52055220</v>
      </c>
      <c r="B108" t="s">
        <v>90</v>
      </c>
      <c r="C108">
        <v>1.070611</v>
      </c>
      <c r="D108">
        <v>-77.636888999999996</v>
      </c>
      <c r="E108">
        <v>3120</v>
      </c>
      <c r="F108" t="s">
        <v>88</v>
      </c>
      <c r="G108" t="s">
        <v>78</v>
      </c>
      <c r="H108" t="s">
        <v>79</v>
      </c>
      <c r="I108" s="5">
        <v>38047</v>
      </c>
      <c r="J108" t="s">
        <v>80</v>
      </c>
      <c r="K108" t="s">
        <v>81</v>
      </c>
      <c r="L108" t="s">
        <v>91</v>
      </c>
      <c r="M108" t="s">
        <v>83</v>
      </c>
      <c r="N108" t="s">
        <v>84</v>
      </c>
      <c r="O108" t="s">
        <v>85</v>
      </c>
      <c r="P108" t="s">
        <v>86</v>
      </c>
      <c r="Q108" t="s">
        <v>87</v>
      </c>
      <c r="R108" t="s">
        <v>41</v>
      </c>
      <c r="S108" s="5">
        <v>44571.125</v>
      </c>
      <c r="T108">
        <v>93</v>
      </c>
      <c r="U108">
        <v>9.4499999999999993</v>
      </c>
      <c r="V108">
        <v>11.17</v>
      </c>
      <c r="W108">
        <v>93</v>
      </c>
      <c r="X108">
        <v>1018</v>
      </c>
      <c r="Z108">
        <v>11.53</v>
      </c>
      <c r="AA108">
        <v>0</v>
      </c>
      <c r="AB108">
        <v>10000</v>
      </c>
      <c r="AC108">
        <v>337</v>
      </c>
      <c r="AD108">
        <v>0.89</v>
      </c>
      <c r="AE108">
        <v>0.73</v>
      </c>
      <c r="AF108">
        <v>804</v>
      </c>
      <c r="AG108" t="s">
        <v>64</v>
      </c>
      <c r="AH108" t="s">
        <v>100</v>
      </c>
      <c r="AI108" t="s">
        <v>104</v>
      </c>
      <c r="AJ108">
        <v>3</v>
      </c>
    </row>
    <row r="109" spans="1:36" x14ac:dyDescent="0.25">
      <c r="A109">
        <v>52055220</v>
      </c>
      <c r="B109" t="s">
        <v>90</v>
      </c>
      <c r="C109">
        <v>1.070611</v>
      </c>
      <c r="D109">
        <v>-77.636888999999996</v>
      </c>
      <c r="E109">
        <v>3120</v>
      </c>
      <c r="F109" t="s">
        <v>88</v>
      </c>
      <c r="G109" t="s">
        <v>78</v>
      </c>
      <c r="H109" t="s">
        <v>79</v>
      </c>
      <c r="I109" s="5">
        <v>38047</v>
      </c>
      <c r="J109" t="s">
        <v>80</v>
      </c>
      <c r="K109" t="s">
        <v>81</v>
      </c>
      <c r="L109" t="s">
        <v>91</v>
      </c>
      <c r="M109" t="s">
        <v>83</v>
      </c>
      <c r="N109" t="s">
        <v>84</v>
      </c>
      <c r="O109" t="s">
        <v>85</v>
      </c>
      <c r="P109" t="s">
        <v>86</v>
      </c>
      <c r="Q109" t="s">
        <v>87</v>
      </c>
      <c r="R109" t="s">
        <v>41</v>
      </c>
      <c r="S109" s="5">
        <v>44571.166666666664</v>
      </c>
      <c r="T109">
        <v>86</v>
      </c>
      <c r="U109">
        <v>8.84</v>
      </c>
      <c r="V109">
        <v>10.47</v>
      </c>
      <c r="W109">
        <v>93</v>
      </c>
      <c r="X109">
        <v>1018</v>
      </c>
      <c r="Y109">
        <v>0.12</v>
      </c>
      <c r="Z109">
        <v>10.9</v>
      </c>
      <c r="AA109">
        <v>0</v>
      </c>
      <c r="AB109">
        <v>10000</v>
      </c>
      <c r="AC109">
        <v>357</v>
      </c>
      <c r="AD109">
        <v>0.74</v>
      </c>
      <c r="AE109">
        <v>0.48</v>
      </c>
      <c r="AF109">
        <v>500</v>
      </c>
      <c r="AG109" t="s">
        <v>69</v>
      </c>
      <c r="AH109" t="s">
        <v>98</v>
      </c>
      <c r="AI109" t="s">
        <v>103</v>
      </c>
      <c r="AJ109">
        <v>4</v>
      </c>
    </row>
    <row r="110" spans="1:36" x14ac:dyDescent="0.25">
      <c r="A110">
        <v>52055220</v>
      </c>
      <c r="B110" t="s">
        <v>90</v>
      </c>
      <c r="C110">
        <v>1.070611</v>
      </c>
      <c r="D110">
        <v>-77.636888999999996</v>
      </c>
      <c r="E110">
        <v>3120</v>
      </c>
      <c r="F110" t="s">
        <v>88</v>
      </c>
      <c r="G110" t="s">
        <v>78</v>
      </c>
      <c r="H110" t="s">
        <v>79</v>
      </c>
      <c r="I110" s="5">
        <v>38047</v>
      </c>
      <c r="J110" t="s">
        <v>80</v>
      </c>
      <c r="K110" t="s">
        <v>81</v>
      </c>
      <c r="L110" t="s">
        <v>91</v>
      </c>
      <c r="M110" t="s">
        <v>83</v>
      </c>
      <c r="N110" t="s">
        <v>84</v>
      </c>
      <c r="O110" t="s">
        <v>85</v>
      </c>
      <c r="P110" t="s">
        <v>86</v>
      </c>
      <c r="Q110" t="s">
        <v>87</v>
      </c>
      <c r="R110" t="s">
        <v>41</v>
      </c>
      <c r="S110" s="5">
        <v>44571.208333333336</v>
      </c>
      <c r="T110">
        <v>88</v>
      </c>
      <c r="U110">
        <v>8.64</v>
      </c>
      <c r="V110">
        <v>10.25</v>
      </c>
      <c r="W110">
        <v>94</v>
      </c>
      <c r="X110">
        <v>1018</v>
      </c>
      <c r="Z110">
        <v>10.67</v>
      </c>
      <c r="AA110">
        <v>0</v>
      </c>
      <c r="AB110">
        <v>10000</v>
      </c>
      <c r="AC110">
        <v>54</v>
      </c>
      <c r="AD110">
        <v>0.5</v>
      </c>
      <c r="AE110">
        <v>0.32</v>
      </c>
      <c r="AF110">
        <v>804</v>
      </c>
      <c r="AG110" t="s">
        <v>64</v>
      </c>
      <c r="AH110" t="s">
        <v>100</v>
      </c>
      <c r="AI110" t="s">
        <v>104</v>
      </c>
      <c r="AJ110">
        <v>5</v>
      </c>
    </row>
    <row r="111" spans="1:36" x14ac:dyDescent="0.25">
      <c r="A111">
        <v>52055220</v>
      </c>
      <c r="B111" t="s">
        <v>90</v>
      </c>
      <c r="C111">
        <v>1.070611</v>
      </c>
      <c r="D111">
        <v>-77.636888999999996</v>
      </c>
      <c r="E111">
        <v>3120</v>
      </c>
      <c r="F111" t="s">
        <v>88</v>
      </c>
      <c r="G111" t="s">
        <v>78</v>
      </c>
      <c r="H111" t="s">
        <v>79</v>
      </c>
      <c r="I111" s="5">
        <v>38047</v>
      </c>
      <c r="J111" t="s">
        <v>80</v>
      </c>
      <c r="K111" t="s">
        <v>81</v>
      </c>
      <c r="L111" t="s">
        <v>91</v>
      </c>
      <c r="M111" t="s">
        <v>83</v>
      </c>
      <c r="N111" t="s">
        <v>84</v>
      </c>
      <c r="O111" t="s">
        <v>85</v>
      </c>
      <c r="P111" t="s">
        <v>86</v>
      </c>
      <c r="Q111" t="s">
        <v>87</v>
      </c>
      <c r="R111" t="s">
        <v>41</v>
      </c>
      <c r="S111" s="5">
        <v>44571.25</v>
      </c>
      <c r="T111">
        <v>84</v>
      </c>
      <c r="U111">
        <v>8.4600000000000009</v>
      </c>
      <c r="V111">
        <v>9.9499999999999993</v>
      </c>
      <c r="W111">
        <v>94</v>
      </c>
      <c r="X111">
        <v>1017</v>
      </c>
      <c r="Z111">
        <v>10.4</v>
      </c>
      <c r="AA111">
        <v>0</v>
      </c>
      <c r="AB111">
        <v>10000</v>
      </c>
      <c r="AC111">
        <v>115</v>
      </c>
      <c r="AD111">
        <v>0.6</v>
      </c>
      <c r="AE111">
        <v>0.28999999999999998</v>
      </c>
      <c r="AF111">
        <v>803</v>
      </c>
      <c r="AG111" t="s">
        <v>64</v>
      </c>
      <c r="AH111" t="s">
        <v>102</v>
      </c>
      <c r="AI111" t="s">
        <v>104</v>
      </c>
      <c r="AJ111">
        <v>6</v>
      </c>
    </row>
    <row r="112" spans="1:36" x14ac:dyDescent="0.25">
      <c r="A112">
        <v>52055220</v>
      </c>
      <c r="B112" t="s">
        <v>90</v>
      </c>
      <c r="C112">
        <v>1.070611</v>
      </c>
      <c r="D112">
        <v>-77.636888999999996</v>
      </c>
      <c r="E112">
        <v>3120</v>
      </c>
      <c r="F112" t="s">
        <v>88</v>
      </c>
      <c r="G112" t="s">
        <v>78</v>
      </c>
      <c r="H112" t="s">
        <v>79</v>
      </c>
      <c r="I112" s="5">
        <v>38047</v>
      </c>
      <c r="J112" t="s">
        <v>80</v>
      </c>
      <c r="K112" t="s">
        <v>81</v>
      </c>
      <c r="L112" t="s">
        <v>91</v>
      </c>
      <c r="M112" t="s">
        <v>83</v>
      </c>
      <c r="N112" t="s">
        <v>84</v>
      </c>
      <c r="O112" t="s">
        <v>85</v>
      </c>
      <c r="P112" t="s">
        <v>86</v>
      </c>
      <c r="Q112" t="s">
        <v>87</v>
      </c>
      <c r="R112" t="s">
        <v>41</v>
      </c>
      <c r="S112" s="5">
        <v>44571.291666666664</v>
      </c>
      <c r="T112">
        <v>97</v>
      </c>
      <c r="U112">
        <v>8.42</v>
      </c>
      <c r="V112">
        <v>9.81</v>
      </c>
      <c r="W112">
        <v>95</v>
      </c>
      <c r="X112">
        <v>1016</v>
      </c>
      <c r="Z112">
        <v>10.25</v>
      </c>
      <c r="AA112">
        <v>0</v>
      </c>
      <c r="AB112">
        <v>10000</v>
      </c>
      <c r="AC112">
        <v>182</v>
      </c>
      <c r="AD112">
        <v>0.76</v>
      </c>
      <c r="AE112">
        <v>0.34</v>
      </c>
      <c r="AF112">
        <v>804</v>
      </c>
      <c r="AG112" t="s">
        <v>64</v>
      </c>
      <c r="AH112" t="s">
        <v>100</v>
      </c>
      <c r="AI112" t="s">
        <v>104</v>
      </c>
      <c r="AJ112">
        <v>7</v>
      </c>
    </row>
    <row r="113" spans="1:36" x14ac:dyDescent="0.25">
      <c r="A113">
        <v>52055220</v>
      </c>
      <c r="B113" t="s">
        <v>90</v>
      </c>
      <c r="C113">
        <v>1.070611</v>
      </c>
      <c r="D113">
        <v>-77.636888999999996</v>
      </c>
      <c r="E113">
        <v>3120</v>
      </c>
      <c r="F113" t="s">
        <v>88</v>
      </c>
      <c r="G113" t="s">
        <v>78</v>
      </c>
      <c r="H113" t="s">
        <v>79</v>
      </c>
      <c r="I113" s="5">
        <v>38047</v>
      </c>
      <c r="J113" t="s">
        <v>80</v>
      </c>
      <c r="K113" t="s">
        <v>81</v>
      </c>
      <c r="L113" t="s">
        <v>91</v>
      </c>
      <c r="M113" t="s">
        <v>83</v>
      </c>
      <c r="N113" t="s">
        <v>84</v>
      </c>
      <c r="O113" t="s">
        <v>85</v>
      </c>
      <c r="P113" t="s">
        <v>86</v>
      </c>
      <c r="Q113" t="s">
        <v>87</v>
      </c>
      <c r="R113" t="s">
        <v>41</v>
      </c>
      <c r="S113" s="5">
        <v>44571.333333333336</v>
      </c>
      <c r="T113">
        <v>93</v>
      </c>
      <c r="U113">
        <v>8.26</v>
      </c>
      <c r="V113">
        <v>9.5500000000000007</v>
      </c>
      <c r="W113">
        <v>95</v>
      </c>
      <c r="X113">
        <v>1016</v>
      </c>
      <c r="Z113">
        <v>10.01</v>
      </c>
      <c r="AA113">
        <v>0</v>
      </c>
      <c r="AB113">
        <v>10000</v>
      </c>
      <c r="AC113">
        <v>219</v>
      </c>
      <c r="AD113">
        <v>0.91</v>
      </c>
      <c r="AE113">
        <v>0.51</v>
      </c>
      <c r="AF113">
        <v>804</v>
      </c>
      <c r="AG113" t="s">
        <v>64</v>
      </c>
      <c r="AH113" t="s">
        <v>100</v>
      </c>
      <c r="AI113" t="s">
        <v>104</v>
      </c>
      <c r="AJ113">
        <v>8</v>
      </c>
    </row>
    <row r="114" spans="1:36" x14ac:dyDescent="0.25">
      <c r="A114">
        <v>52055220</v>
      </c>
      <c r="B114" t="s">
        <v>90</v>
      </c>
      <c r="C114">
        <v>1.070611</v>
      </c>
      <c r="D114">
        <v>-77.636888999999996</v>
      </c>
      <c r="E114">
        <v>3120</v>
      </c>
      <c r="F114" t="s">
        <v>88</v>
      </c>
      <c r="G114" t="s">
        <v>78</v>
      </c>
      <c r="H114" t="s">
        <v>79</v>
      </c>
      <c r="I114" s="5">
        <v>38047</v>
      </c>
      <c r="J114" t="s">
        <v>80</v>
      </c>
      <c r="K114" t="s">
        <v>81</v>
      </c>
      <c r="L114" t="s">
        <v>91</v>
      </c>
      <c r="M114" t="s">
        <v>83</v>
      </c>
      <c r="N114" t="s">
        <v>84</v>
      </c>
      <c r="O114" t="s">
        <v>85</v>
      </c>
      <c r="P114" t="s">
        <v>86</v>
      </c>
      <c r="Q114" t="s">
        <v>87</v>
      </c>
      <c r="R114" t="s">
        <v>41</v>
      </c>
      <c r="S114" s="5">
        <v>44571.375</v>
      </c>
      <c r="T114">
        <v>88</v>
      </c>
      <c r="U114">
        <v>7.91</v>
      </c>
      <c r="V114">
        <v>9.75</v>
      </c>
      <c r="W114">
        <v>95</v>
      </c>
      <c r="X114">
        <v>1016</v>
      </c>
      <c r="Z114">
        <v>9.75</v>
      </c>
      <c r="AA114">
        <v>0</v>
      </c>
      <c r="AB114">
        <v>10000</v>
      </c>
      <c r="AC114">
        <v>253</v>
      </c>
      <c r="AD114">
        <v>0.82</v>
      </c>
      <c r="AE114">
        <v>0.51</v>
      </c>
      <c r="AF114">
        <v>804</v>
      </c>
      <c r="AG114" t="s">
        <v>64</v>
      </c>
      <c r="AH114" t="s">
        <v>100</v>
      </c>
      <c r="AI114" t="s">
        <v>104</v>
      </c>
      <c r="AJ114">
        <v>9</v>
      </c>
    </row>
    <row r="115" spans="1:36" x14ac:dyDescent="0.25">
      <c r="A115">
        <v>52055220</v>
      </c>
      <c r="B115" t="s">
        <v>90</v>
      </c>
      <c r="C115">
        <v>1.070611</v>
      </c>
      <c r="D115">
        <v>-77.636888999999996</v>
      </c>
      <c r="E115">
        <v>3120</v>
      </c>
      <c r="F115" t="s">
        <v>88</v>
      </c>
      <c r="G115" t="s">
        <v>78</v>
      </c>
      <c r="H115" t="s">
        <v>79</v>
      </c>
      <c r="I115" s="5">
        <v>38047</v>
      </c>
      <c r="J115" t="s">
        <v>80</v>
      </c>
      <c r="K115" t="s">
        <v>81</v>
      </c>
      <c r="L115" t="s">
        <v>91</v>
      </c>
      <c r="M115" t="s">
        <v>83</v>
      </c>
      <c r="N115" t="s">
        <v>84</v>
      </c>
      <c r="O115" t="s">
        <v>85</v>
      </c>
      <c r="P115" t="s">
        <v>86</v>
      </c>
      <c r="Q115" t="s">
        <v>87</v>
      </c>
      <c r="R115" t="s">
        <v>41</v>
      </c>
      <c r="S115" s="5">
        <v>44571.416666666664</v>
      </c>
      <c r="T115">
        <v>91</v>
      </c>
      <c r="U115">
        <v>7.52</v>
      </c>
      <c r="V115">
        <v>9.2200000000000006</v>
      </c>
      <c r="W115">
        <v>95</v>
      </c>
      <c r="X115">
        <v>1017</v>
      </c>
      <c r="Z115">
        <v>9.2200000000000006</v>
      </c>
      <c r="AA115">
        <v>0</v>
      </c>
      <c r="AB115">
        <v>10000</v>
      </c>
      <c r="AC115">
        <v>290</v>
      </c>
      <c r="AD115">
        <v>0.82</v>
      </c>
      <c r="AE115">
        <v>0.6</v>
      </c>
      <c r="AF115">
        <v>804</v>
      </c>
      <c r="AG115" t="s">
        <v>64</v>
      </c>
      <c r="AH115" t="s">
        <v>100</v>
      </c>
      <c r="AI115" t="s">
        <v>104</v>
      </c>
      <c r="AJ115">
        <v>10</v>
      </c>
    </row>
    <row r="116" spans="1:36" x14ac:dyDescent="0.25">
      <c r="A116">
        <v>52055220</v>
      </c>
      <c r="B116" t="s">
        <v>90</v>
      </c>
      <c r="C116">
        <v>1.070611</v>
      </c>
      <c r="D116">
        <v>-77.636888999999996</v>
      </c>
      <c r="E116">
        <v>3120</v>
      </c>
      <c r="F116" t="s">
        <v>88</v>
      </c>
      <c r="G116" t="s">
        <v>78</v>
      </c>
      <c r="H116" t="s">
        <v>79</v>
      </c>
      <c r="I116" s="5">
        <v>38047</v>
      </c>
      <c r="J116" t="s">
        <v>80</v>
      </c>
      <c r="K116" t="s">
        <v>81</v>
      </c>
      <c r="L116" t="s">
        <v>91</v>
      </c>
      <c r="M116" t="s">
        <v>83</v>
      </c>
      <c r="N116" t="s">
        <v>84</v>
      </c>
      <c r="O116" t="s">
        <v>85</v>
      </c>
      <c r="P116" t="s">
        <v>86</v>
      </c>
      <c r="Q116" t="s">
        <v>87</v>
      </c>
      <c r="R116" t="s">
        <v>41</v>
      </c>
      <c r="S116" s="5">
        <v>44571.458333333336</v>
      </c>
      <c r="T116">
        <v>88</v>
      </c>
      <c r="U116">
        <v>6.94</v>
      </c>
      <c r="V116">
        <v>8.66</v>
      </c>
      <c r="W116">
        <v>96</v>
      </c>
      <c r="X116">
        <v>1018</v>
      </c>
      <c r="Z116">
        <v>8.66</v>
      </c>
      <c r="AA116">
        <v>0</v>
      </c>
      <c r="AB116">
        <v>10000</v>
      </c>
      <c r="AC116">
        <v>296</v>
      </c>
      <c r="AD116">
        <v>0.92</v>
      </c>
      <c r="AE116">
        <v>0.69</v>
      </c>
      <c r="AF116">
        <v>804</v>
      </c>
      <c r="AG116" t="s">
        <v>64</v>
      </c>
      <c r="AH116" t="s">
        <v>100</v>
      </c>
      <c r="AI116" t="s">
        <v>104</v>
      </c>
      <c r="AJ116">
        <v>11</v>
      </c>
    </row>
    <row r="117" spans="1:36" x14ac:dyDescent="0.25">
      <c r="A117">
        <v>52055220</v>
      </c>
      <c r="B117" t="s">
        <v>90</v>
      </c>
      <c r="C117">
        <v>1.070611</v>
      </c>
      <c r="D117">
        <v>-77.636888999999996</v>
      </c>
      <c r="E117">
        <v>3120</v>
      </c>
      <c r="F117" t="s">
        <v>88</v>
      </c>
      <c r="G117" t="s">
        <v>78</v>
      </c>
      <c r="H117" t="s">
        <v>79</v>
      </c>
      <c r="I117" s="5">
        <v>38047</v>
      </c>
      <c r="J117" t="s">
        <v>80</v>
      </c>
      <c r="K117" t="s">
        <v>81</v>
      </c>
      <c r="L117" t="s">
        <v>91</v>
      </c>
      <c r="M117" t="s">
        <v>83</v>
      </c>
      <c r="N117" t="s">
        <v>84</v>
      </c>
      <c r="O117" t="s">
        <v>85</v>
      </c>
      <c r="P117" t="s">
        <v>86</v>
      </c>
      <c r="Q117" t="s">
        <v>87</v>
      </c>
      <c r="R117" t="s">
        <v>41</v>
      </c>
      <c r="S117" s="5">
        <v>44571.5</v>
      </c>
      <c r="T117">
        <v>78</v>
      </c>
      <c r="U117">
        <v>8.19</v>
      </c>
      <c r="V117">
        <v>9.73</v>
      </c>
      <c r="W117">
        <v>93</v>
      </c>
      <c r="X117">
        <v>1019</v>
      </c>
      <c r="Z117">
        <v>10.220000000000001</v>
      </c>
      <c r="AA117">
        <v>0.53</v>
      </c>
      <c r="AB117">
        <v>10000</v>
      </c>
      <c r="AC117">
        <v>308</v>
      </c>
      <c r="AD117">
        <v>0.63</v>
      </c>
      <c r="AE117">
        <v>0.28999999999999998</v>
      </c>
      <c r="AF117">
        <v>803</v>
      </c>
      <c r="AG117" t="s">
        <v>64</v>
      </c>
      <c r="AH117" t="s">
        <v>102</v>
      </c>
      <c r="AI117" t="s">
        <v>101</v>
      </c>
      <c r="AJ117">
        <v>12</v>
      </c>
    </row>
    <row r="118" spans="1:36" x14ac:dyDescent="0.25">
      <c r="A118">
        <v>52055220</v>
      </c>
      <c r="B118" t="s">
        <v>90</v>
      </c>
      <c r="C118">
        <v>1.070611</v>
      </c>
      <c r="D118">
        <v>-77.636888999999996</v>
      </c>
      <c r="E118">
        <v>3120</v>
      </c>
      <c r="F118" t="s">
        <v>88</v>
      </c>
      <c r="G118" t="s">
        <v>78</v>
      </c>
      <c r="H118" t="s">
        <v>79</v>
      </c>
      <c r="I118" s="5">
        <v>38047</v>
      </c>
      <c r="J118" t="s">
        <v>80</v>
      </c>
      <c r="K118" t="s">
        <v>81</v>
      </c>
      <c r="L118" t="s">
        <v>91</v>
      </c>
      <c r="M118" t="s">
        <v>83</v>
      </c>
      <c r="N118" t="s">
        <v>84</v>
      </c>
      <c r="O118" t="s">
        <v>85</v>
      </c>
      <c r="P118" t="s">
        <v>86</v>
      </c>
      <c r="Q118" t="s">
        <v>87</v>
      </c>
      <c r="R118" t="s">
        <v>41</v>
      </c>
      <c r="S118" s="5">
        <v>44571.541666666664</v>
      </c>
      <c r="T118">
        <v>92</v>
      </c>
      <c r="U118">
        <v>9.1199999999999992</v>
      </c>
      <c r="V118">
        <v>12.07</v>
      </c>
      <c r="W118">
        <v>85</v>
      </c>
      <c r="X118">
        <v>1019</v>
      </c>
      <c r="Z118">
        <v>12.54</v>
      </c>
      <c r="AA118">
        <v>2.2599999999999998</v>
      </c>
      <c r="AB118">
        <v>10000</v>
      </c>
      <c r="AC118">
        <v>244</v>
      </c>
      <c r="AD118">
        <v>1.2</v>
      </c>
      <c r="AE118">
        <v>1.1200000000000001</v>
      </c>
      <c r="AF118">
        <v>804</v>
      </c>
      <c r="AG118" t="s">
        <v>64</v>
      </c>
      <c r="AH118" t="s">
        <v>100</v>
      </c>
      <c r="AI118" t="s">
        <v>101</v>
      </c>
      <c r="AJ118">
        <v>13</v>
      </c>
    </row>
    <row r="119" spans="1:36" x14ac:dyDescent="0.25">
      <c r="A119">
        <v>52055220</v>
      </c>
      <c r="B119" t="s">
        <v>90</v>
      </c>
      <c r="C119">
        <v>1.070611</v>
      </c>
      <c r="D119">
        <v>-77.636888999999996</v>
      </c>
      <c r="E119">
        <v>3120</v>
      </c>
      <c r="F119" t="s">
        <v>88</v>
      </c>
      <c r="G119" t="s">
        <v>78</v>
      </c>
      <c r="H119" t="s">
        <v>79</v>
      </c>
      <c r="I119" s="5">
        <v>38047</v>
      </c>
      <c r="J119" t="s">
        <v>80</v>
      </c>
      <c r="K119" t="s">
        <v>81</v>
      </c>
      <c r="L119" t="s">
        <v>91</v>
      </c>
      <c r="M119" t="s">
        <v>83</v>
      </c>
      <c r="N119" t="s">
        <v>84</v>
      </c>
      <c r="O119" t="s">
        <v>85</v>
      </c>
      <c r="P119" t="s">
        <v>86</v>
      </c>
      <c r="Q119" t="s">
        <v>87</v>
      </c>
      <c r="R119" t="s">
        <v>41</v>
      </c>
      <c r="S119" s="5">
        <v>44571.583333333336</v>
      </c>
      <c r="T119">
        <v>70</v>
      </c>
      <c r="U119">
        <v>9.07</v>
      </c>
      <c r="V119">
        <v>13.79</v>
      </c>
      <c r="W119">
        <v>75</v>
      </c>
      <c r="X119">
        <v>1018</v>
      </c>
      <c r="Z119">
        <v>14.34</v>
      </c>
      <c r="AA119">
        <v>5.36</v>
      </c>
      <c r="AB119">
        <v>10000</v>
      </c>
      <c r="AC119">
        <v>244</v>
      </c>
      <c r="AD119">
        <v>1.22</v>
      </c>
      <c r="AE119">
        <v>1.56</v>
      </c>
      <c r="AF119">
        <v>803</v>
      </c>
      <c r="AG119" t="s">
        <v>64</v>
      </c>
      <c r="AH119" t="s">
        <v>102</v>
      </c>
      <c r="AI119" t="s">
        <v>101</v>
      </c>
      <c r="AJ119">
        <v>14</v>
      </c>
    </row>
    <row r="120" spans="1:36" x14ac:dyDescent="0.25">
      <c r="A120">
        <v>52055220</v>
      </c>
      <c r="B120" t="s">
        <v>90</v>
      </c>
      <c r="C120">
        <v>1.070611</v>
      </c>
      <c r="D120">
        <v>-77.636888999999996</v>
      </c>
      <c r="E120">
        <v>3120</v>
      </c>
      <c r="F120" t="s">
        <v>88</v>
      </c>
      <c r="G120" t="s">
        <v>78</v>
      </c>
      <c r="H120" t="s">
        <v>79</v>
      </c>
      <c r="I120" s="5">
        <v>38047</v>
      </c>
      <c r="J120" t="s">
        <v>80</v>
      </c>
      <c r="K120" t="s">
        <v>81</v>
      </c>
      <c r="L120" t="s">
        <v>91</v>
      </c>
      <c r="M120" t="s">
        <v>83</v>
      </c>
      <c r="N120" t="s">
        <v>84</v>
      </c>
      <c r="O120" t="s">
        <v>85</v>
      </c>
      <c r="P120" t="s">
        <v>86</v>
      </c>
      <c r="Q120" t="s">
        <v>87</v>
      </c>
      <c r="R120" t="s">
        <v>41</v>
      </c>
      <c r="S120" s="5">
        <v>44571.625</v>
      </c>
      <c r="T120">
        <v>66</v>
      </c>
      <c r="U120">
        <v>9.16</v>
      </c>
      <c r="V120">
        <v>15.49</v>
      </c>
      <c r="W120">
        <v>68</v>
      </c>
      <c r="X120">
        <v>1017</v>
      </c>
      <c r="Y120">
        <v>0.13</v>
      </c>
      <c r="Z120">
        <v>16.05</v>
      </c>
      <c r="AA120">
        <v>8.98</v>
      </c>
      <c r="AB120">
        <v>10000</v>
      </c>
      <c r="AC120">
        <v>242</v>
      </c>
      <c r="AD120">
        <v>1.78</v>
      </c>
      <c r="AE120">
        <v>2.1800000000000002</v>
      </c>
      <c r="AF120">
        <v>500</v>
      </c>
      <c r="AG120" t="s">
        <v>69</v>
      </c>
      <c r="AH120" t="s">
        <v>98</v>
      </c>
      <c r="AI120" t="s">
        <v>99</v>
      </c>
      <c r="AJ120">
        <v>15</v>
      </c>
    </row>
    <row r="121" spans="1:36" x14ac:dyDescent="0.25">
      <c r="A121">
        <v>52055220</v>
      </c>
      <c r="B121" t="s">
        <v>90</v>
      </c>
      <c r="C121">
        <v>1.070611</v>
      </c>
      <c r="D121">
        <v>-77.636888999999996</v>
      </c>
      <c r="E121">
        <v>3120</v>
      </c>
      <c r="F121" t="s">
        <v>88</v>
      </c>
      <c r="G121" t="s">
        <v>78</v>
      </c>
      <c r="H121" t="s">
        <v>79</v>
      </c>
      <c r="I121" s="5">
        <v>38047</v>
      </c>
      <c r="J121" t="s">
        <v>80</v>
      </c>
      <c r="K121" t="s">
        <v>81</v>
      </c>
      <c r="L121" t="s">
        <v>91</v>
      </c>
      <c r="M121" t="s">
        <v>83</v>
      </c>
      <c r="N121" t="s">
        <v>84</v>
      </c>
      <c r="O121" t="s">
        <v>85</v>
      </c>
      <c r="P121" t="s">
        <v>86</v>
      </c>
      <c r="Q121" t="s">
        <v>87</v>
      </c>
      <c r="R121" t="s">
        <v>41</v>
      </c>
      <c r="S121" s="5">
        <v>44571.666666666664</v>
      </c>
      <c r="T121">
        <v>71</v>
      </c>
      <c r="U121">
        <v>9.43</v>
      </c>
      <c r="V121">
        <v>16.34</v>
      </c>
      <c r="W121">
        <v>66</v>
      </c>
      <c r="X121">
        <v>1016</v>
      </c>
      <c r="Y121">
        <v>0.13</v>
      </c>
      <c r="Z121">
        <v>16.87</v>
      </c>
      <c r="AA121">
        <v>10.99</v>
      </c>
      <c r="AB121">
        <v>10000</v>
      </c>
      <c r="AC121">
        <v>259</v>
      </c>
      <c r="AD121">
        <v>2.0499999999999998</v>
      </c>
      <c r="AE121">
        <v>2.4</v>
      </c>
      <c r="AF121">
        <v>500</v>
      </c>
      <c r="AG121" t="s">
        <v>69</v>
      </c>
      <c r="AH121" t="s">
        <v>98</v>
      </c>
      <c r="AI121" t="s">
        <v>99</v>
      </c>
      <c r="AJ121">
        <v>16</v>
      </c>
    </row>
    <row r="122" spans="1:36" x14ac:dyDescent="0.25">
      <c r="A122">
        <v>52055220</v>
      </c>
      <c r="B122" t="s">
        <v>90</v>
      </c>
      <c r="C122">
        <v>1.070611</v>
      </c>
      <c r="D122">
        <v>-77.636888999999996</v>
      </c>
      <c r="E122">
        <v>3120</v>
      </c>
      <c r="F122" t="s">
        <v>88</v>
      </c>
      <c r="G122" t="s">
        <v>78</v>
      </c>
      <c r="H122" t="s">
        <v>79</v>
      </c>
      <c r="I122" s="5">
        <v>38047</v>
      </c>
      <c r="J122" t="s">
        <v>80</v>
      </c>
      <c r="K122" t="s">
        <v>81</v>
      </c>
      <c r="L122" t="s">
        <v>91</v>
      </c>
      <c r="M122" t="s">
        <v>83</v>
      </c>
      <c r="N122" t="s">
        <v>84</v>
      </c>
      <c r="O122" t="s">
        <v>85</v>
      </c>
      <c r="P122" t="s">
        <v>86</v>
      </c>
      <c r="Q122" t="s">
        <v>87</v>
      </c>
      <c r="R122" t="s">
        <v>41</v>
      </c>
      <c r="S122" s="5">
        <v>44571.708333333336</v>
      </c>
      <c r="T122">
        <v>76</v>
      </c>
      <c r="U122">
        <v>9.57</v>
      </c>
      <c r="V122">
        <v>16.16</v>
      </c>
      <c r="W122">
        <v>67</v>
      </c>
      <c r="X122">
        <v>1015</v>
      </c>
      <c r="Y122">
        <v>0.19</v>
      </c>
      <c r="Z122">
        <v>16.690000000000001</v>
      </c>
      <c r="AA122">
        <v>11.89</v>
      </c>
      <c r="AB122">
        <v>10000</v>
      </c>
      <c r="AC122">
        <v>273</v>
      </c>
      <c r="AD122">
        <v>2.14</v>
      </c>
      <c r="AE122">
        <v>2.4500000000000002</v>
      </c>
      <c r="AF122">
        <v>500</v>
      </c>
      <c r="AG122" t="s">
        <v>69</v>
      </c>
      <c r="AH122" t="s">
        <v>98</v>
      </c>
      <c r="AI122" t="s">
        <v>99</v>
      </c>
      <c r="AJ122">
        <v>17</v>
      </c>
    </row>
    <row r="123" spans="1:36" x14ac:dyDescent="0.25">
      <c r="A123">
        <v>52055220</v>
      </c>
      <c r="B123" t="s">
        <v>90</v>
      </c>
      <c r="C123">
        <v>1.070611</v>
      </c>
      <c r="D123">
        <v>-77.636888999999996</v>
      </c>
      <c r="E123">
        <v>3120</v>
      </c>
      <c r="F123" t="s">
        <v>88</v>
      </c>
      <c r="G123" t="s">
        <v>78</v>
      </c>
      <c r="H123" t="s">
        <v>79</v>
      </c>
      <c r="I123" s="5">
        <v>38047</v>
      </c>
      <c r="J123" t="s">
        <v>80</v>
      </c>
      <c r="K123" t="s">
        <v>81</v>
      </c>
      <c r="L123" t="s">
        <v>91</v>
      </c>
      <c r="M123" t="s">
        <v>83</v>
      </c>
      <c r="N123" t="s">
        <v>84</v>
      </c>
      <c r="O123" t="s">
        <v>85</v>
      </c>
      <c r="P123" t="s">
        <v>86</v>
      </c>
      <c r="Q123" t="s">
        <v>87</v>
      </c>
      <c r="R123" t="s">
        <v>41</v>
      </c>
      <c r="S123" s="5">
        <v>44571.75</v>
      </c>
      <c r="T123">
        <v>80</v>
      </c>
      <c r="U123">
        <v>9.7200000000000006</v>
      </c>
      <c r="V123">
        <v>16.059999999999999</v>
      </c>
      <c r="W123">
        <v>68</v>
      </c>
      <c r="X123">
        <v>1014</v>
      </c>
      <c r="Z123">
        <v>16.57</v>
      </c>
      <c r="AA123">
        <v>10.72</v>
      </c>
      <c r="AB123">
        <v>10000</v>
      </c>
      <c r="AC123">
        <v>288</v>
      </c>
      <c r="AD123">
        <v>1.97</v>
      </c>
      <c r="AE123">
        <v>2.2200000000000002</v>
      </c>
      <c r="AF123">
        <v>803</v>
      </c>
      <c r="AG123" t="s">
        <v>64</v>
      </c>
      <c r="AH123" t="s">
        <v>102</v>
      </c>
      <c r="AI123" t="s">
        <v>101</v>
      </c>
      <c r="AJ123">
        <v>18</v>
      </c>
    </row>
    <row r="124" spans="1:36" x14ac:dyDescent="0.25">
      <c r="A124">
        <v>52055220</v>
      </c>
      <c r="B124" t="s">
        <v>90</v>
      </c>
      <c r="C124">
        <v>1.070611</v>
      </c>
      <c r="D124">
        <v>-77.636888999999996</v>
      </c>
      <c r="E124">
        <v>3120</v>
      </c>
      <c r="F124" t="s">
        <v>88</v>
      </c>
      <c r="G124" t="s">
        <v>78</v>
      </c>
      <c r="H124" t="s">
        <v>79</v>
      </c>
      <c r="I124" s="5">
        <v>38047</v>
      </c>
      <c r="J124" t="s">
        <v>80</v>
      </c>
      <c r="K124" t="s">
        <v>81</v>
      </c>
      <c r="L124" t="s">
        <v>91</v>
      </c>
      <c r="M124" t="s">
        <v>83</v>
      </c>
      <c r="N124" t="s">
        <v>84</v>
      </c>
      <c r="O124" t="s">
        <v>85</v>
      </c>
      <c r="P124" t="s">
        <v>86</v>
      </c>
      <c r="Q124" t="s">
        <v>87</v>
      </c>
      <c r="R124" t="s">
        <v>41</v>
      </c>
      <c r="S124" s="5">
        <v>44571.791666666664</v>
      </c>
      <c r="T124">
        <v>99</v>
      </c>
      <c r="U124">
        <v>10.11</v>
      </c>
      <c r="V124">
        <v>16.100000000000001</v>
      </c>
      <c r="W124">
        <v>70</v>
      </c>
      <c r="X124">
        <v>1012</v>
      </c>
      <c r="Y124">
        <v>0.13</v>
      </c>
      <c r="Z124">
        <v>16.559999999999999</v>
      </c>
      <c r="AA124">
        <v>7.2</v>
      </c>
      <c r="AB124">
        <v>10000</v>
      </c>
      <c r="AC124">
        <v>294</v>
      </c>
      <c r="AD124">
        <v>1.99</v>
      </c>
      <c r="AE124">
        <v>2.1</v>
      </c>
      <c r="AF124">
        <v>500</v>
      </c>
      <c r="AG124" t="s">
        <v>69</v>
      </c>
      <c r="AH124" t="s">
        <v>98</v>
      </c>
      <c r="AI124" t="s">
        <v>99</v>
      </c>
      <c r="AJ124">
        <v>19</v>
      </c>
    </row>
    <row r="125" spans="1:36" x14ac:dyDescent="0.25">
      <c r="A125">
        <v>52055220</v>
      </c>
      <c r="B125" t="s">
        <v>90</v>
      </c>
      <c r="C125">
        <v>1.070611</v>
      </c>
      <c r="D125">
        <v>-77.636888999999996</v>
      </c>
      <c r="E125">
        <v>3120</v>
      </c>
      <c r="F125" t="s">
        <v>88</v>
      </c>
      <c r="G125" t="s">
        <v>78</v>
      </c>
      <c r="H125" t="s">
        <v>79</v>
      </c>
      <c r="I125" s="5">
        <v>38047</v>
      </c>
      <c r="J125" t="s">
        <v>80</v>
      </c>
      <c r="K125" t="s">
        <v>81</v>
      </c>
      <c r="L125" t="s">
        <v>91</v>
      </c>
      <c r="M125" t="s">
        <v>83</v>
      </c>
      <c r="N125" t="s">
        <v>84</v>
      </c>
      <c r="O125" t="s">
        <v>85</v>
      </c>
      <c r="P125" t="s">
        <v>86</v>
      </c>
      <c r="Q125" t="s">
        <v>87</v>
      </c>
      <c r="R125" t="s">
        <v>41</v>
      </c>
      <c r="S125" s="5">
        <v>44571.833333333336</v>
      </c>
      <c r="T125">
        <v>99</v>
      </c>
      <c r="U125">
        <v>10.47</v>
      </c>
      <c r="V125">
        <v>15.96</v>
      </c>
      <c r="W125">
        <v>73</v>
      </c>
      <c r="X125">
        <v>1012</v>
      </c>
      <c r="Y125">
        <v>0.13</v>
      </c>
      <c r="Z125">
        <v>16.36</v>
      </c>
      <c r="AA125">
        <v>4.1399999999999997</v>
      </c>
      <c r="AB125">
        <v>10000</v>
      </c>
      <c r="AC125">
        <v>293</v>
      </c>
      <c r="AD125">
        <v>2.08</v>
      </c>
      <c r="AE125">
        <v>2.36</v>
      </c>
      <c r="AF125">
        <v>500</v>
      </c>
      <c r="AG125" t="s">
        <v>69</v>
      </c>
      <c r="AH125" t="s">
        <v>98</v>
      </c>
      <c r="AI125" t="s">
        <v>99</v>
      </c>
      <c r="AJ125">
        <v>20</v>
      </c>
    </row>
    <row r="126" spans="1:36" x14ac:dyDescent="0.25">
      <c r="A126">
        <v>52055220</v>
      </c>
      <c r="B126" t="s">
        <v>90</v>
      </c>
      <c r="C126">
        <v>1.070611</v>
      </c>
      <c r="D126">
        <v>-77.636888999999996</v>
      </c>
      <c r="E126">
        <v>3120</v>
      </c>
      <c r="F126" t="s">
        <v>88</v>
      </c>
      <c r="G126" t="s">
        <v>78</v>
      </c>
      <c r="H126" t="s">
        <v>79</v>
      </c>
      <c r="I126" s="5">
        <v>38047</v>
      </c>
      <c r="J126" t="s">
        <v>80</v>
      </c>
      <c r="K126" t="s">
        <v>81</v>
      </c>
      <c r="L126" t="s">
        <v>91</v>
      </c>
      <c r="M126" t="s">
        <v>83</v>
      </c>
      <c r="N126" t="s">
        <v>84</v>
      </c>
      <c r="O126" t="s">
        <v>85</v>
      </c>
      <c r="P126" t="s">
        <v>86</v>
      </c>
      <c r="Q126" t="s">
        <v>87</v>
      </c>
      <c r="R126" t="s">
        <v>41</v>
      </c>
      <c r="S126" s="5">
        <v>44571.875</v>
      </c>
      <c r="T126">
        <v>89</v>
      </c>
      <c r="U126">
        <v>10.61</v>
      </c>
      <c r="V126">
        <v>15.42</v>
      </c>
      <c r="W126">
        <v>76</v>
      </c>
      <c r="X126">
        <v>1012</v>
      </c>
      <c r="Y126">
        <v>0.21</v>
      </c>
      <c r="Z126">
        <v>15.8</v>
      </c>
      <c r="AA126">
        <v>1.64</v>
      </c>
      <c r="AB126">
        <v>10000</v>
      </c>
      <c r="AC126">
        <v>295</v>
      </c>
      <c r="AD126">
        <v>1.81</v>
      </c>
      <c r="AE126">
        <v>1.89</v>
      </c>
      <c r="AF126">
        <v>500</v>
      </c>
      <c r="AG126" t="s">
        <v>69</v>
      </c>
      <c r="AH126" t="s">
        <v>98</v>
      </c>
      <c r="AI126" t="s">
        <v>99</v>
      </c>
      <c r="AJ126">
        <v>21</v>
      </c>
    </row>
    <row r="127" spans="1:36" x14ac:dyDescent="0.25">
      <c r="A127">
        <v>52055220</v>
      </c>
      <c r="B127" t="s">
        <v>90</v>
      </c>
      <c r="C127">
        <v>1.070611</v>
      </c>
      <c r="D127">
        <v>-77.636888999999996</v>
      </c>
      <c r="E127">
        <v>3120</v>
      </c>
      <c r="F127" t="s">
        <v>88</v>
      </c>
      <c r="G127" t="s">
        <v>78</v>
      </c>
      <c r="H127" t="s">
        <v>79</v>
      </c>
      <c r="I127" s="5">
        <v>38047</v>
      </c>
      <c r="J127" t="s">
        <v>80</v>
      </c>
      <c r="K127" t="s">
        <v>81</v>
      </c>
      <c r="L127" t="s">
        <v>91</v>
      </c>
      <c r="M127" t="s">
        <v>83</v>
      </c>
      <c r="N127" t="s">
        <v>84</v>
      </c>
      <c r="O127" t="s">
        <v>85</v>
      </c>
      <c r="P127" t="s">
        <v>86</v>
      </c>
      <c r="Q127" t="s">
        <v>87</v>
      </c>
      <c r="R127" t="s">
        <v>41</v>
      </c>
      <c r="S127" s="5">
        <v>44571.916666666664</v>
      </c>
      <c r="T127">
        <v>80</v>
      </c>
      <c r="U127">
        <v>10.47</v>
      </c>
      <c r="V127">
        <v>14.45</v>
      </c>
      <c r="W127">
        <v>80</v>
      </c>
      <c r="X127">
        <v>1013</v>
      </c>
      <c r="Y127">
        <v>0.43</v>
      </c>
      <c r="Z127">
        <v>14.82</v>
      </c>
      <c r="AA127">
        <v>0.34</v>
      </c>
      <c r="AB127">
        <v>10000</v>
      </c>
      <c r="AC127">
        <v>304</v>
      </c>
      <c r="AD127">
        <v>1.5</v>
      </c>
      <c r="AE127">
        <v>1.33</v>
      </c>
      <c r="AF127">
        <v>500</v>
      </c>
      <c r="AG127" t="s">
        <v>69</v>
      </c>
      <c r="AH127" t="s">
        <v>98</v>
      </c>
      <c r="AI127" t="s">
        <v>99</v>
      </c>
      <c r="AJ127">
        <v>22</v>
      </c>
    </row>
    <row r="128" spans="1:36" x14ac:dyDescent="0.25">
      <c r="A128">
        <v>52055220</v>
      </c>
      <c r="B128" t="s">
        <v>90</v>
      </c>
      <c r="C128">
        <v>1.070611</v>
      </c>
      <c r="D128">
        <v>-77.636888999999996</v>
      </c>
      <c r="E128">
        <v>3120</v>
      </c>
      <c r="F128" t="s">
        <v>88</v>
      </c>
      <c r="G128" t="s">
        <v>78</v>
      </c>
      <c r="H128" t="s">
        <v>79</v>
      </c>
      <c r="I128" s="5">
        <v>38047</v>
      </c>
      <c r="J128" t="s">
        <v>80</v>
      </c>
      <c r="K128" t="s">
        <v>81</v>
      </c>
      <c r="L128" t="s">
        <v>91</v>
      </c>
      <c r="M128" t="s">
        <v>83</v>
      </c>
      <c r="N128" t="s">
        <v>84</v>
      </c>
      <c r="O128" t="s">
        <v>85</v>
      </c>
      <c r="P128" t="s">
        <v>86</v>
      </c>
      <c r="Q128" t="s">
        <v>87</v>
      </c>
      <c r="R128" t="s">
        <v>41</v>
      </c>
      <c r="S128" s="5">
        <v>44571.958333333336</v>
      </c>
      <c r="T128">
        <v>83</v>
      </c>
      <c r="U128">
        <v>9.68</v>
      </c>
      <c r="V128">
        <v>12.47</v>
      </c>
      <c r="W128">
        <v>87</v>
      </c>
      <c r="X128">
        <v>1015</v>
      </c>
      <c r="Y128">
        <v>0.28999999999999998</v>
      </c>
      <c r="Z128">
        <v>12.86</v>
      </c>
      <c r="AA128">
        <v>0</v>
      </c>
      <c r="AB128">
        <v>10000</v>
      </c>
      <c r="AC128">
        <v>327</v>
      </c>
      <c r="AD128">
        <v>0.83</v>
      </c>
      <c r="AE128">
        <v>0.76</v>
      </c>
      <c r="AF128">
        <v>500</v>
      </c>
      <c r="AG128" t="s">
        <v>69</v>
      </c>
      <c r="AH128" t="s">
        <v>98</v>
      </c>
      <c r="AI128" t="s">
        <v>103</v>
      </c>
      <c r="AJ128">
        <v>23</v>
      </c>
    </row>
    <row r="129" spans="1:36" x14ac:dyDescent="0.25">
      <c r="A129">
        <v>52055220</v>
      </c>
      <c r="B129" t="s">
        <v>90</v>
      </c>
      <c r="C129">
        <v>1.070611</v>
      </c>
      <c r="D129">
        <v>-77.636888999999996</v>
      </c>
      <c r="E129">
        <v>3120</v>
      </c>
      <c r="F129" t="s">
        <v>88</v>
      </c>
      <c r="G129" t="s">
        <v>78</v>
      </c>
      <c r="H129" t="s">
        <v>79</v>
      </c>
      <c r="I129" s="5">
        <v>38047</v>
      </c>
      <c r="J129" t="s">
        <v>80</v>
      </c>
      <c r="K129" t="s">
        <v>81</v>
      </c>
      <c r="L129" t="s">
        <v>91</v>
      </c>
      <c r="M129" t="s">
        <v>83</v>
      </c>
      <c r="N129" t="s">
        <v>84</v>
      </c>
      <c r="O129" t="s">
        <v>85</v>
      </c>
      <c r="P129" t="s">
        <v>86</v>
      </c>
      <c r="Q129" t="s">
        <v>87</v>
      </c>
      <c r="R129" t="s">
        <v>41</v>
      </c>
      <c r="S129" s="5">
        <v>44572</v>
      </c>
      <c r="T129">
        <v>86</v>
      </c>
      <c r="U129">
        <v>9.35</v>
      </c>
      <c r="V129">
        <v>12.63</v>
      </c>
      <c r="W129">
        <v>84</v>
      </c>
      <c r="X129">
        <v>1016</v>
      </c>
      <c r="Y129">
        <v>0.23</v>
      </c>
      <c r="Z129">
        <v>13.07</v>
      </c>
      <c r="AA129">
        <v>0</v>
      </c>
      <c r="AB129">
        <v>10000</v>
      </c>
      <c r="AC129">
        <v>349</v>
      </c>
      <c r="AD129">
        <v>0.72</v>
      </c>
      <c r="AE129">
        <v>0.61</v>
      </c>
      <c r="AF129">
        <v>500</v>
      </c>
      <c r="AG129" t="s">
        <v>69</v>
      </c>
      <c r="AH129" t="s">
        <v>98</v>
      </c>
      <c r="AI129" t="s">
        <v>103</v>
      </c>
      <c r="AJ129">
        <v>0</v>
      </c>
    </row>
    <row r="130" spans="1:36" x14ac:dyDescent="0.25">
      <c r="A130">
        <v>52055220</v>
      </c>
      <c r="B130" t="s">
        <v>90</v>
      </c>
      <c r="C130">
        <v>1.070611</v>
      </c>
      <c r="D130">
        <v>-77.636888999999996</v>
      </c>
      <c r="E130">
        <v>3120</v>
      </c>
      <c r="F130" t="s">
        <v>88</v>
      </c>
      <c r="G130" t="s">
        <v>78</v>
      </c>
      <c r="H130" t="s">
        <v>79</v>
      </c>
      <c r="I130" s="5">
        <v>38047</v>
      </c>
      <c r="J130" t="s">
        <v>80</v>
      </c>
      <c r="K130" t="s">
        <v>81</v>
      </c>
      <c r="L130" t="s">
        <v>91</v>
      </c>
      <c r="M130" t="s">
        <v>83</v>
      </c>
      <c r="N130" t="s">
        <v>84</v>
      </c>
      <c r="O130" t="s">
        <v>85</v>
      </c>
      <c r="P130" t="s">
        <v>86</v>
      </c>
      <c r="Q130" t="s">
        <v>87</v>
      </c>
      <c r="R130" t="s">
        <v>41</v>
      </c>
      <c r="S130" s="5">
        <v>44572.041666666664</v>
      </c>
      <c r="T130">
        <v>96</v>
      </c>
      <c r="U130">
        <v>9.3699999999999992</v>
      </c>
      <c r="V130">
        <v>12.43</v>
      </c>
      <c r="W130">
        <v>85</v>
      </c>
      <c r="X130">
        <v>1017</v>
      </c>
      <c r="Y130">
        <v>0.11</v>
      </c>
      <c r="Z130">
        <v>12.87</v>
      </c>
      <c r="AA130">
        <v>0</v>
      </c>
      <c r="AB130">
        <v>10000</v>
      </c>
      <c r="AC130">
        <v>328</v>
      </c>
      <c r="AD130">
        <v>0.56000000000000005</v>
      </c>
      <c r="AE130">
        <v>0.46</v>
      </c>
      <c r="AF130">
        <v>500</v>
      </c>
      <c r="AG130" t="s">
        <v>69</v>
      </c>
      <c r="AH130" t="s">
        <v>98</v>
      </c>
      <c r="AI130" t="s">
        <v>103</v>
      </c>
      <c r="AJ130">
        <v>1</v>
      </c>
    </row>
    <row r="131" spans="1:36" x14ac:dyDescent="0.25">
      <c r="A131">
        <v>52055220</v>
      </c>
      <c r="B131" t="s">
        <v>90</v>
      </c>
      <c r="C131">
        <v>1.070611</v>
      </c>
      <c r="D131">
        <v>-77.636888999999996</v>
      </c>
      <c r="E131">
        <v>3120</v>
      </c>
      <c r="F131" t="s">
        <v>88</v>
      </c>
      <c r="G131" t="s">
        <v>78</v>
      </c>
      <c r="H131" t="s">
        <v>79</v>
      </c>
      <c r="I131" s="5">
        <v>38047</v>
      </c>
      <c r="J131" t="s">
        <v>80</v>
      </c>
      <c r="K131" t="s">
        <v>81</v>
      </c>
      <c r="L131" t="s">
        <v>91</v>
      </c>
      <c r="M131" t="s">
        <v>83</v>
      </c>
      <c r="N131" t="s">
        <v>84</v>
      </c>
      <c r="O131" t="s">
        <v>85</v>
      </c>
      <c r="P131" t="s">
        <v>86</v>
      </c>
      <c r="Q131" t="s">
        <v>87</v>
      </c>
      <c r="R131" t="s">
        <v>41</v>
      </c>
      <c r="S131" s="5">
        <v>44572.083333333336</v>
      </c>
      <c r="T131">
        <v>98</v>
      </c>
      <c r="U131">
        <v>9.34</v>
      </c>
      <c r="V131">
        <v>12.12</v>
      </c>
      <c r="W131">
        <v>87</v>
      </c>
      <c r="X131">
        <v>1018</v>
      </c>
      <c r="Z131">
        <v>12.54</v>
      </c>
      <c r="AA131">
        <v>0</v>
      </c>
      <c r="AB131">
        <v>10000</v>
      </c>
      <c r="AC131">
        <v>311</v>
      </c>
      <c r="AD131">
        <v>0.64</v>
      </c>
      <c r="AE131">
        <v>0.25</v>
      </c>
      <c r="AF131">
        <v>804</v>
      </c>
      <c r="AG131" t="s">
        <v>64</v>
      </c>
      <c r="AH131" t="s">
        <v>100</v>
      </c>
      <c r="AI131" t="s">
        <v>104</v>
      </c>
      <c r="AJ131">
        <v>2</v>
      </c>
    </row>
    <row r="132" spans="1:36" x14ac:dyDescent="0.25">
      <c r="A132">
        <v>52055220</v>
      </c>
      <c r="B132" t="s">
        <v>90</v>
      </c>
      <c r="C132">
        <v>1.070611</v>
      </c>
      <c r="D132">
        <v>-77.636888999999996</v>
      </c>
      <c r="E132">
        <v>3120</v>
      </c>
      <c r="F132" t="s">
        <v>88</v>
      </c>
      <c r="G132" t="s">
        <v>78</v>
      </c>
      <c r="H132" t="s">
        <v>79</v>
      </c>
      <c r="I132" s="5">
        <v>38047</v>
      </c>
      <c r="J132" t="s">
        <v>80</v>
      </c>
      <c r="K132" t="s">
        <v>81</v>
      </c>
      <c r="L132" t="s">
        <v>91</v>
      </c>
      <c r="M132" t="s">
        <v>83</v>
      </c>
      <c r="N132" t="s">
        <v>84</v>
      </c>
      <c r="O132" t="s">
        <v>85</v>
      </c>
      <c r="P132" t="s">
        <v>86</v>
      </c>
      <c r="Q132" t="s">
        <v>87</v>
      </c>
      <c r="R132" t="s">
        <v>41</v>
      </c>
      <c r="S132" s="5">
        <v>44572.125</v>
      </c>
      <c r="T132">
        <v>97</v>
      </c>
      <c r="U132">
        <v>9.16</v>
      </c>
      <c r="V132">
        <v>11.76</v>
      </c>
      <c r="W132">
        <v>88</v>
      </c>
      <c r="X132">
        <v>1018</v>
      </c>
      <c r="Z132">
        <v>12.19</v>
      </c>
      <c r="AA132">
        <v>0</v>
      </c>
      <c r="AB132">
        <v>10000</v>
      </c>
      <c r="AC132">
        <v>346</v>
      </c>
      <c r="AD132">
        <v>0.65</v>
      </c>
      <c r="AE132">
        <v>0.49</v>
      </c>
      <c r="AF132">
        <v>804</v>
      </c>
      <c r="AG132" t="s">
        <v>64</v>
      </c>
      <c r="AH132" t="s">
        <v>100</v>
      </c>
      <c r="AI132" t="s">
        <v>104</v>
      </c>
      <c r="AJ132">
        <v>3</v>
      </c>
    </row>
    <row r="133" spans="1:36" x14ac:dyDescent="0.25">
      <c r="A133">
        <v>52055220</v>
      </c>
      <c r="B133" t="s">
        <v>90</v>
      </c>
      <c r="C133">
        <v>1.070611</v>
      </c>
      <c r="D133">
        <v>-77.636888999999996</v>
      </c>
      <c r="E133">
        <v>3120</v>
      </c>
      <c r="F133" t="s">
        <v>88</v>
      </c>
      <c r="G133" t="s">
        <v>78</v>
      </c>
      <c r="H133" t="s">
        <v>79</v>
      </c>
      <c r="I133" s="5">
        <v>38047</v>
      </c>
      <c r="J133" t="s">
        <v>80</v>
      </c>
      <c r="K133" t="s">
        <v>81</v>
      </c>
      <c r="L133" t="s">
        <v>91</v>
      </c>
      <c r="M133" t="s">
        <v>83</v>
      </c>
      <c r="N133" t="s">
        <v>84</v>
      </c>
      <c r="O133" t="s">
        <v>85</v>
      </c>
      <c r="P133" t="s">
        <v>86</v>
      </c>
      <c r="Q133" t="s">
        <v>87</v>
      </c>
      <c r="R133" t="s">
        <v>41</v>
      </c>
      <c r="S133" s="5">
        <v>44572.166666666664</v>
      </c>
      <c r="T133">
        <v>96</v>
      </c>
      <c r="U133">
        <v>8.92</v>
      </c>
      <c r="V133">
        <v>11.57</v>
      </c>
      <c r="W133">
        <v>87</v>
      </c>
      <c r="X133">
        <v>1018</v>
      </c>
      <c r="Z133">
        <v>12.04</v>
      </c>
      <c r="AA133">
        <v>0</v>
      </c>
      <c r="AB133">
        <v>10000</v>
      </c>
      <c r="AC133">
        <v>330</v>
      </c>
      <c r="AD133">
        <v>0.63</v>
      </c>
      <c r="AE133">
        <v>0.46</v>
      </c>
      <c r="AF133">
        <v>804</v>
      </c>
      <c r="AG133" t="s">
        <v>64</v>
      </c>
      <c r="AH133" t="s">
        <v>100</v>
      </c>
      <c r="AI133" t="s">
        <v>104</v>
      </c>
      <c r="AJ133">
        <v>4</v>
      </c>
    </row>
    <row r="134" spans="1:36" x14ac:dyDescent="0.25">
      <c r="A134">
        <v>52055220</v>
      </c>
      <c r="B134" t="s">
        <v>90</v>
      </c>
      <c r="C134">
        <v>1.070611</v>
      </c>
      <c r="D134">
        <v>-77.636888999999996</v>
      </c>
      <c r="E134">
        <v>3120</v>
      </c>
      <c r="F134" t="s">
        <v>88</v>
      </c>
      <c r="G134" t="s">
        <v>78</v>
      </c>
      <c r="H134" t="s">
        <v>79</v>
      </c>
      <c r="I134" s="5">
        <v>38047</v>
      </c>
      <c r="J134" t="s">
        <v>80</v>
      </c>
      <c r="K134" t="s">
        <v>81</v>
      </c>
      <c r="L134" t="s">
        <v>91</v>
      </c>
      <c r="M134" t="s">
        <v>83</v>
      </c>
      <c r="N134" t="s">
        <v>84</v>
      </c>
      <c r="O134" t="s">
        <v>85</v>
      </c>
      <c r="P134" t="s">
        <v>86</v>
      </c>
      <c r="Q134" t="s">
        <v>87</v>
      </c>
      <c r="R134" t="s">
        <v>41</v>
      </c>
      <c r="S134" s="5">
        <v>44572.208333333336</v>
      </c>
      <c r="T134">
        <v>95</v>
      </c>
      <c r="U134">
        <v>8.3699999999999992</v>
      </c>
      <c r="V134">
        <v>11.03</v>
      </c>
      <c r="W134">
        <v>87</v>
      </c>
      <c r="X134">
        <v>1017</v>
      </c>
      <c r="Z134">
        <v>11.55</v>
      </c>
      <c r="AA134">
        <v>0</v>
      </c>
      <c r="AB134">
        <v>10000</v>
      </c>
      <c r="AC134">
        <v>333</v>
      </c>
      <c r="AD134">
        <v>0.62</v>
      </c>
      <c r="AE134">
        <v>0.51</v>
      </c>
      <c r="AF134">
        <v>804</v>
      </c>
      <c r="AG134" t="s">
        <v>64</v>
      </c>
      <c r="AH134" t="s">
        <v>100</v>
      </c>
      <c r="AI134" t="s">
        <v>104</v>
      </c>
      <c r="AJ134">
        <v>5</v>
      </c>
    </row>
    <row r="135" spans="1:36" x14ac:dyDescent="0.25">
      <c r="A135">
        <v>52055220</v>
      </c>
      <c r="B135" t="s">
        <v>90</v>
      </c>
      <c r="C135">
        <v>1.070611</v>
      </c>
      <c r="D135">
        <v>-77.636888999999996</v>
      </c>
      <c r="E135">
        <v>3120</v>
      </c>
      <c r="F135" t="s">
        <v>88</v>
      </c>
      <c r="G135" t="s">
        <v>78</v>
      </c>
      <c r="H135" t="s">
        <v>79</v>
      </c>
      <c r="I135" s="5">
        <v>38047</v>
      </c>
      <c r="J135" t="s">
        <v>80</v>
      </c>
      <c r="K135" t="s">
        <v>81</v>
      </c>
      <c r="L135" t="s">
        <v>91</v>
      </c>
      <c r="M135" t="s">
        <v>83</v>
      </c>
      <c r="N135" t="s">
        <v>84</v>
      </c>
      <c r="O135" t="s">
        <v>85</v>
      </c>
      <c r="P135" t="s">
        <v>86</v>
      </c>
      <c r="Q135" t="s">
        <v>87</v>
      </c>
      <c r="R135" t="s">
        <v>41</v>
      </c>
      <c r="S135" s="5">
        <v>44572.25</v>
      </c>
      <c r="T135">
        <v>93</v>
      </c>
      <c r="U135">
        <v>8.18</v>
      </c>
      <c r="V135">
        <v>10.48</v>
      </c>
      <c r="W135">
        <v>89</v>
      </c>
      <c r="X135">
        <v>1016</v>
      </c>
      <c r="Z135">
        <v>11</v>
      </c>
      <c r="AA135">
        <v>0</v>
      </c>
      <c r="AB135">
        <v>10000</v>
      </c>
      <c r="AC135">
        <v>326</v>
      </c>
      <c r="AD135">
        <v>0.63</v>
      </c>
      <c r="AE135">
        <v>0.48</v>
      </c>
      <c r="AF135">
        <v>804</v>
      </c>
      <c r="AG135" t="s">
        <v>64</v>
      </c>
      <c r="AH135" t="s">
        <v>100</v>
      </c>
      <c r="AI135" t="s">
        <v>104</v>
      </c>
      <c r="AJ135">
        <v>6</v>
      </c>
    </row>
    <row r="136" spans="1:36" x14ac:dyDescent="0.25">
      <c r="A136">
        <v>52055220</v>
      </c>
      <c r="B136" t="s">
        <v>90</v>
      </c>
      <c r="C136">
        <v>1.070611</v>
      </c>
      <c r="D136">
        <v>-77.636888999999996</v>
      </c>
      <c r="E136">
        <v>3120</v>
      </c>
      <c r="F136" t="s">
        <v>88</v>
      </c>
      <c r="G136" t="s">
        <v>78</v>
      </c>
      <c r="H136" t="s">
        <v>79</v>
      </c>
      <c r="I136" s="5">
        <v>38047</v>
      </c>
      <c r="J136" t="s">
        <v>80</v>
      </c>
      <c r="K136" t="s">
        <v>81</v>
      </c>
      <c r="L136" t="s">
        <v>91</v>
      </c>
      <c r="M136" t="s">
        <v>83</v>
      </c>
      <c r="N136" t="s">
        <v>84</v>
      </c>
      <c r="O136" t="s">
        <v>85</v>
      </c>
      <c r="P136" t="s">
        <v>86</v>
      </c>
      <c r="Q136" t="s">
        <v>87</v>
      </c>
      <c r="R136" t="s">
        <v>41</v>
      </c>
      <c r="S136" s="5">
        <v>44572.291666666664</v>
      </c>
      <c r="T136">
        <v>90</v>
      </c>
      <c r="U136">
        <v>8.1300000000000008</v>
      </c>
      <c r="V136">
        <v>10.29</v>
      </c>
      <c r="W136">
        <v>89</v>
      </c>
      <c r="X136">
        <v>1016</v>
      </c>
      <c r="Z136">
        <v>10.83</v>
      </c>
      <c r="AA136">
        <v>0</v>
      </c>
      <c r="AB136">
        <v>10000</v>
      </c>
      <c r="AC136">
        <v>341</v>
      </c>
      <c r="AD136">
        <v>0.98</v>
      </c>
      <c r="AE136">
        <v>0.81</v>
      </c>
      <c r="AF136">
        <v>804</v>
      </c>
      <c r="AG136" t="s">
        <v>64</v>
      </c>
      <c r="AH136" t="s">
        <v>100</v>
      </c>
      <c r="AI136" t="s">
        <v>104</v>
      </c>
      <c r="AJ136">
        <v>7</v>
      </c>
    </row>
    <row r="137" spans="1:36" x14ac:dyDescent="0.25">
      <c r="A137">
        <v>52055220</v>
      </c>
      <c r="B137" t="s">
        <v>90</v>
      </c>
      <c r="C137">
        <v>1.070611</v>
      </c>
      <c r="D137">
        <v>-77.636888999999996</v>
      </c>
      <c r="E137">
        <v>3120</v>
      </c>
      <c r="F137" t="s">
        <v>88</v>
      </c>
      <c r="G137" t="s">
        <v>78</v>
      </c>
      <c r="H137" t="s">
        <v>79</v>
      </c>
      <c r="I137" s="5">
        <v>38047</v>
      </c>
      <c r="J137" t="s">
        <v>80</v>
      </c>
      <c r="K137" t="s">
        <v>81</v>
      </c>
      <c r="L137" t="s">
        <v>91</v>
      </c>
      <c r="M137" t="s">
        <v>83</v>
      </c>
      <c r="N137" t="s">
        <v>84</v>
      </c>
      <c r="O137" t="s">
        <v>85</v>
      </c>
      <c r="P137" t="s">
        <v>86</v>
      </c>
      <c r="Q137" t="s">
        <v>87</v>
      </c>
      <c r="R137" t="s">
        <v>41</v>
      </c>
      <c r="S137" s="5">
        <v>44572.333333333336</v>
      </c>
      <c r="T137">
        <v>93</v>
      </c>
      <c r="U137">
        <v>8.32</v>
      </c>
      <c r="V137">
        <v>10.52</v>
      </c>
      <c r="W137">
        <v>89</v>
      </c>
      <c r="X137">
        <v>1015</v>
      </c>
      <c r="Z137">
        <v>11.04</v>
      </c>
      <c r="AA137">
        <v>0</v>
      </c>
      <c r="AB137">
        <v>10000</v>
      </c>
      <c r="AC137">
        <v>316</v>
      </c>
      <c r="AD137">
        <v>0.98</v>
      </c>
      <c r="AE137">
        <v>0.9</v>
      </c>
      <c r="AF137">
        <v>804</v>
      </c>
      <c r="AG137" t="s">
        <v>64</v>
      </c>
      <c r="AH137" t="s">
        <v>100</v>
      </c>
      <c r="AI137" t="s">
        <v>104</v>
      </c>
      <c r="AJ137">
        <v>8</v>
      </c>
    </row>
    <row r="138" spans="1:36" x14ac:dyDescent="0.25">
      <c r="A138">
        <v>52055220</v>
      </c>
      <c r="B138" t="s">
        <v>90</v>
      </c>
      <c r="C138">
        <v>1.070611</v>
      </c>
      <c r="D138">
        <v>-77.636888999999996</v>
      </c>
      <c r="E138">
        <v>3120</v>
      </c>
      <c r="F138" t="s">
        <v>88</v>
      </c>
      <c r="G138" t="s">
        <v>78</v>
      </c>
      <c r="H138" t="s">
        <v>79</v>
      </c>
      <c r="I138" s="5">
        <v>38047</v>
      </c>
      <c r="J138" t="s">
        <v>80</v>
      </c>
      <c r="K138" t="s">
        <v>81</v>
      </c>
      <c r="L138" t="s">
        <v>91</v>
      </c>
      <c r="M138" t="s">
        <v>83</v>
      </c>
      <c r="N138" t="s">
        <v>84</v>
      </c>
      <c r="O138" t="s">
        <v>85</v>
      </c>
      <c r="P138" t="s">
        <v>86</v>
      </c>
      <c r="Q138" t="s">
        <v>87</v>
      </c>
      <c r="R138" t="s">
        <v>41</v>
      </c>
      <c r="S138" s="5">
        <v>44572.375</v>
      </c>
      <c r="T138">
        <v>95</v>
      </c>
      <c r="U138">
        <v>8.39</v>
      </c>
      <c r="V138">
        <v>10.64</v>
      </c>
      <c r="W138">
        <v>90</v>
      </c>
      <c r="X138">
        <v>1016</v>
      </c>
      <c r="Z138">
        <v>11.12</v>
      </c>
      <c r="AA138">
        <v>0</v>
      </c>
      <c r="AB138">
        <v>10000</v>
      </c>
      <c r="AC138">
        <v>306</v>
      </c>
      <c r="AD138">
        <v>1.1399999999999999</v>
      </c>
      <c r="AE138">
        <v>0.98</v>
      </c>
      <c r="AF138">
        <v>804</v>
      </c>
      <c r="AG138" t="s">
        <v>64</v>
      </c>
      <c r="AH138" t="s">
        <v>100</v>
      </c>
      <c r="AI138" t="s">
        <v>104</v>
      </c>
      <c r="AJ138">
        <v>9</v>
      </c>
    </row>
    <row r="139" spans="1:36" x14ac:dyDescent="0.25">
      <c r="A139">
        <v>52055220</v>
      </c>
      <c r="B139" t="s">
        <v>90</v>
      </c>
      <c r="C139">
        <v>1.070611</v>
      </c>
      <c r="D139">
        <v>-77.636888999999996</v>
      </c>
      <c r="E139">
        <v>3120</v>
      </c>
      <c r="F139" t="s">
        <v>88</v>
      </c>
      <c r="G139" t="s">
        <v>78</v>
      </c>
      <c r="H139" t="s">
        <v>79</v>
      </c>
      <c r="I139" s="5">
        <v>38047</v>
      </c>
      <c r="J139" t="s">
        <v>80</v>
      </c>
      <c r="K139" t="s">
        <v>81</v>
      </c>
      <c r="L139" t="s">
        <v>91</v>
      </c>
      <c r="M139" t="s">
        <v>83</v>
      </c>
      <c r="N139" t="s">
        <v>84</v>
      </c>
      <c r="O139" t="s">
        <v>85</v>
      </c>
      <c r="P139" t="s">
        <v>86</v>
      </c>
      <c r="Q139" t="s">
        <v>87</v>
      </c>
      <c r="R139" t="s">
        <v>41</v>
      </c>
      <c r="S139" s="5">
        <v>44572.416666666664</v>
      </c>
      <c r="T139">
        <v>96</v>
      </c>
      <c r="U139">
        <v>8.6</v>
      </c>
      <c r="V139">
        <v>10.65</v>
      </c>
      <c r="W139">
        <v>90</v>
      </c>
      <c r="X139">
        <v>1016</v>
      </c>
      <c r="Z139">
        <v>11.13</v>
      </c>
      <c r="AA139">
        <v>0</v>
      </c>
      <c r="AB139">
        <v>10000</v>
      </c>
      <c r="AC139">
        <v>323</v>
      </c>
      <c r="AD139">
        <v>0.88</v>
      </c>
      <c r="AE139">
        <v>0.8</v>
      </c>
      <c r="AF139">
        <v>804</v>
      </c>
      <c r="AG139" t="s">
        <v>64</v>
      </c>
      <c r="AH139" t="s">
        <v>100</v>
      </c>
      <c r="AI139" t="s">
        <v>104</v>
      </c>
      <c r="AJ139">
        <v>10</v>
      </c>
    </row>
    <row r="140" spans="1:36" x14ac:dyDescent="0.25">
      <c r="A140">
        <v>52055220</v>
      </c>
      <c r="B140" t="s">
        <v>90</v>
      </c>
      <c r="C140">
        <v>1.070611</v>
      </c>
      <c r="D140">
        <v>-77.636888999999996</v>
      </c>
      <c r="E140">
        <v>3120</v>
      </c>
      <c r="F140" t="s">
        <v>88</v>
      </c>
      <c r="G140" t="s">
        <v>78</v>
      </c>
      <c r="H140" t="s">
        <v>79</v>
      </c>
      <c r="I140" s="5">
        <v>38047</v>
      </c>
      <c r="J140" t="s">
        <v>80</v>
      </c>
      <c r="K140" t="s">
        <v>81</v>
      </c>
      <c r="L140" t="s">
        <v>91</v>
      </c>
      <c r="M140" t="s">
        <v>83</v>
      </c>
      <c r="N140" t="s">
        <v>84</v>
      </c>
      <c r="O140" t="s">
        <v>85</v>
      </c>
      <c r="P140" t="s">
        <v>86</v>
      </c>
      <c r="Q140" t="s">
        <v>87</v>
      </c>
      <c r="R140" t="s">
        <v>41</v>
      </c>
      <c r="S140" s="5">
        <v>44572.458333333336</v>
      </c>
      <c r="T140">
        <v>96</v>
      </c>
      <c r="U140">
        <v>8.52</v>
      </c>
      <c r="V140">
        <v>10.4</v>
      </c>
      <c r="W140">
        <v>92</v>
      </c>
      <c r="X140">
        <v>1017</v>
      </c>
      <c r="Z140">
        <v>10.86</v>
      </c>
      <c r="AA140">
        <v>0</v>
      </c>
      <c r="AB140">
        <v>10000</v>
      </c>
      <c r="AC140">
        <v>310</v>
      </c>
      <c r="AD140">
        <v>0.94</v>
      </c>
      <c r="AE140">
        <v>0.91</v>
      </c>
      <c r="AF140">
        <v>804</v>
      </c>
      <c r="AG140" t="s">
        <v>64</v>
      </c>
      <c r="AH140" t="s">
        <v>100</v>
      </c>
      <c r="AI140" t="s">
        <v>104</v>
      </c>
      <c r="AJ140">
        <v>11</v>
      </c>
    </row>
    <row r="141" spans="1:36" x14ac:dyDescent="0.25">
      <c r="A141">
        <v>52055220</v>
      </c>
      <c r="B141" t="s">
        <v>90</v>
      </c>
      <c r="C141">
        <v>1.070611</v>
      </c>
      <c r="D141">
        <v>-77.636888999999996</v>
      </c>
      <c r="E141">
        <v>3120</v>
      </c>
      <c r="F141" t="s">
        <v>88</v>
      </c>
      <c r="G141" t="s">
        <v>78</v>
      </c>
      <c r="H141" t="s">
        <v>79</v>
      </c>
      <c r="I141" s="5">
        <v>38047</v>
      </c>
      <c r="J141" t="s">
        <v>80</v>
      </c>
      <c r="K141" t="s">
        <v>81</v>
      </c>
      <c r="L141" t="s">
        <v>91</v>
      </c>
      <c r="M141" t="s">
        <v>83</v>
      </c>
      <c r="N141" t="s">
        <v>84</v>
      </c>
      <c r="O141" t="s">
        <v>85</v>
      </c>
      <c r="P141" t="s">
        <v>86</v>
      </c>
      <c r="Q141" t="s">
        <v>87</v>
      </c>
      <c r="R141" t="s">
        <v>41</v>
      </c>
      <c r="S141" s="5">
        <v>44572.5</v>
      </c>
      <c r="T141">
        <v>97</v>
      </c>
      <c r="U141">
        <v>8.85</v>
      </c>
      <c r="V141">
        <v>11.15</v>
      </c>
      <c r="W141">
        <v>89</v>
      </c>
      <c r="X141">
        <v>1017</v>
      </c>
      <c r="Z141">
        <v>11.61</v>
      </c>
      <c r="AA141">
        <v>0.28000000000000003</v>
      </c>
      <c r="AB141">
        <v>10000</v>
      </c>
      <c r="AC141">
        <v>305</v>
      </c>
      <c r="AD141">
        <v>1.06</v>
      </c>
      <c r="AE141">
        <v>0.87</v>
      </c>
      <c r="AF141">
        <v>804</v>
      </c>
      <c r="AG141" t="s">
        <v>64</v>
      </c>
      <c r="AH141" t="s">
        <v>100</v>
      </c>
      <c r="AI141" t="s">
        <v>101</v>
      </c>
      <c r="AJ141">
        <v>12</v>
      </c>
    </row>
    <row r="142" spans="1:36" x14ac:dyDescent="0.25">
      <c r="A142">
        <v>52055220</v>
      </c>
      <c r="B142" t="s">
        <v>90</v>
      </c>
      <c r="C142">
        <v>1.070611</v>
      </c>
      <c r="D142">
        <v>-77.636888999999996</v>
      </c>
      <c r="E142">
        <v>3120</v>
      </c>
      <c r="F142" t="s">
        <v>88</v>
      </c>
      <c r="G142" t="s">
        <v>78</v>
      </c>
      <c r="H142" t="s">
        <v>79</v>
      </c>
      <c r="I142" s="5">
        <v>38047</v>
      </c>
      <c r="J142" t="s">
        <v>80</v>
      </c>
      <c r="K142" t="s">
        <v>81</v>
      </c>
      <c r="L142" t="s">
        <v>91</v>
      </c>
      <c r="M142" t="s">
        <v>83</v>
      </c>
      <c r="N142" t="s">
        <v>84</v>
      </c>
      <c r="O142" t="s">
        <v>85</v>
      </c>
      <c r="P142" t="s">
        <v>86</v>
      </c>
      <c r="Q142" t="s">
        <v>87</v>
      </c>
      <c r="R142" t="s">
        <v>41</v>
      </c>
      <c r="S142" s="5">
        <v>44572.541666666664</v>
      </c>
      <c r="T142">
        <v>99</v>
      </c>
      <c r="U142">
        <v>8.91</v>
      </c>
      <c r="V142">
        <v>11.98</v>
      </c>
      <c r="W142">
        <v>84</v>
      </c>
      <c r="X142">
        <v>1018</v>
      </c>
      <c r="Z142">
        <v>12.48</v>
      </c>
      <c r="AA142">
        <v>1.58</v>
      </c>
      <c r="AB142">
        <v>10000</v>
      </c>
      <c r="AC142">
        <v>291</v>
      </c>
      <c r="AD142">
        <v>0.69</v>
      </c>
      <c r="AE142">
        <v>0.6</v>
      </c>
      <c r="AF142">
        <v>804</v>
      </c>
      <c r="AG142" t="s">
        <v>64</v>
      </c>
      <c r="AH142" t="s">
        <v>100</v>
      </c>
      <c r="AI142" t="s">
        <v>101</v>
      </c>
      <c r="AJ142">
        <v>13</v>
      </c>
    </row>
    <row r="143" spans="1:36" x14ac:dyDescent="0.25">
      <c r="A143">
        <v>52055220</v>
      </c>
      <c r="B143" t="s">
        <v>90</v>
      </c>
      <c r="C143">
        <v>1.070611</v>
      </c>
      <c r="D143">
        <v>-77.636888999999996</v>
      </c>
      <c r="E143">
        <v>3120</v>
      </c>
      <c r="F143" t="s">
        <v>88</v>
      </c>
      <c r="G143" t="s">
        <v>78</v>
      </c>
      <c r="H143" t="s">
        <v>79</v>
      </c>
      <c r="I143" s="5">
        <v>38047</v>
      </c>
      <c r="J143" t="s">
        <v>80</v>
      </c>
      <c r="K143" t="s">
        <v>81</v>
      </c>
      <c r="L143" t="s">
        <v>91</v>
      </c>
      <c r="M143" t="s">
        <v>83</v>
      </c>
      <c r="N143" t="s">
        <v>84</v>
      </c>
      <c r="O143" t="s">
        <v>85</v>
      </c>
      <c r="P143" t="s">
        <v>86</v>
      </c>
      <c r="Q143" t="s">
        <v>87</v>
      </c>
      <c r="R143" t="s">
        <v>41</v>
      </c>
      <c r="S143" s="5">
        <v>44572.583333333336</v>
      </c>
      <c r="T143">
        <v>83</v>
      </c>
      <c r="U143">
        <v>9.26</v>
      </c>
      <c r="V143">
        <v>13.87</v>
      </c>
      <c r="W143">
        <v>76</v>
      </c>
      <c r="X143">
        <v>1018</v>
      </c>
      <c r="Z143">
        <v>14.39</v>
      </c>
      <c r="AA143">
        <v>3.74</v>
      </c>
      <c r="AB143">
        <v>10000</v>
      </c>
      <c r="AC143">
        <v>254</v>
      </c>
      <c r="AD143">
        <v>1.02</v>
      </c>
      <c r="AE143">
        <v>0.94</v>
      </c>
      <c r="AF143">
        <v>803</v>
      </c>
      <c r="AG143" t="s">
        <v>64</v>
      </c>
      <c r="AH143" t="s">
        <v>102</v>
      </c>
      <c r="AI143" t="s">
        <v>101</v>
      </c>
      <c r="AJ143">
        <v>14</v>
      </c>
    </row>
    <row r="144" spans="1:36" x14ac:dyDescent="0.25">
      <c r="A144">
        <v>52055220</v>
      </c>
      <c r="B144" t="s">
        <v>90</v>
      </c>
      <c r="C144">
        <v>1.070611</v>
      </c>
      <c r="D144">
        <v>-77.636888999999996</v>
      </c>
      <c r="E144">
        <v>3120</v>
      </c>
      <c r="F144" t="s">
        <v>88</v>
      </c>
      <c r="G144" t="s">
        <v>78</v>
      </c>
      <c r="H144" t="s">
        <v>79</v>
      </c>
      <c r="I144" s="5">
        <v>38047</v>
      </c>
      <c r="J144" t="s">
        <v>80</v>
      </c>
      <c r="K144" t="s">
        <v>81</v>
      </c>
      <c r="L144" t="s">
        <v>91</v>
      </c>
      <c r="M144" t="s">
        <v>83</v>
      </c>
      <c r="N144" t="s">
        <v>84</v>
      </c>
      <c r="O144" t="s">
        <v>85</v>
      </c>
      <c r="P144" t="s">
        <v>86</v>
      </c>
      <c r="Q144" t="s">
        <v>87</v>
      </c>
      <c r="R144" t="s">
        <v>41</v>
      </c>
      <c r="S144" s="5">
        <v>44572.625</v>
      </c>
      <c r="T144">
        <v>79</v>
      </c>
      <c r="U144">
        <v>9.48</v>
      </c>
      <c r="V144">
        <v>15.12</v>
      </c>
      <c r="W144">
        <v>71</v>
      </c>
      <c r="X144">
        <v>1017</v>
      </c>
      <c r="Y144">
        <v>0.19</v>
      </c>
      <c r="Z144">
        <v>15.65</v>
      </c>
      <c r="AA144">
        <v>6.27</v>
      </c>
      <c r="AB144">
        <v>10000</v>
      </c>
      <c r="AC144">
        <v>257</v>
      </c>
      <c r="AD144">
        <v>1.47</v>
      </c>
      <c r="AE144">
        <v>1.36</v>
      </c>
      <c r="AF144">
        <v>500</v>
      </c>
      <c r="AG144" t="s">
        <v>69</v>
      </c>
      <c r="AH144" t="s">
        <v>98</v>
      </c>
      <c r="AI144" t="s">
        <v>99</v>
      </c>
      <c r="AJ144">
        <v>15</v>
      </c>
    </row>
    <row r="145" spans="1:36" x14ac:dyDescent="0.25">
      <c r="A145">
        <v>52055220</v>
      </c>
      <c r="B145" t="s">
        <v>90</v>
      </c>
      <c r="C145">
        <v>1.070611</v>
      </c>
      <c r="D145">
        <v>-77.636888999999996</v>
      </c>
      <c r="E145">
        <v>3120</v>
      </c>
      <c r="F145" t="s">
        <v>88</v>
      </c>
      <c r="G145" t="s">
        <v>78</v>
      </c>
      <c r="H145" t="s">
        <v>79</v>
      </c>
      <c r="I145" s="5">
        <v>38047</v>
      </c>
      <c r="J145" t="s">
        <v>80</v>
      </c>
      <c r="K145" t="s">
        <v>81</v>
      </c>
      <c r="L145" t="s">
        <v>91</v>
      </c>
      <c r="M145" t="s">
        <v>83</v>
      </c>
      <c r="N145" t="s">
        <v>84</v>
      </c>
      <c r="O145" t="s">
        <v>85</v>
      </c>
      <c r="P145" t="s">
        <v>86</v>
      </c>
      <c r="Q145" t="s">
        <v>87</v>
      </c>
      <c r="R145" t="s">
        <v>41</v>
      </c>
      <c r="S145" s="5">
        <v>44572.666666666664</v>
      </c>
      <c r="T145">
        <v>83</v>
      </c>
      <c r="U145">
        <v>9.48</v>
      </c>
      <c r="V145">
        <v>15.75</v>
      </c>
      <c r="W145">
        <v>68</v>
      </c>
      <c r="X145">
        <v>1016</v>
      </c>
      <c r="Y145">
        <v>0.19</v>
      </c>
      <c r="Z145">
        <v>16.29</v>
      </c>
      <c r="AA145">
        <v>8.7200000000000006</v>
      </c>
      <c r="AB145">
        <v>10000</v>
      </c>
      <c r="AC145">
        <v>276</v>
      </c>
      <c r="AD145">
        <v>1.5</v>
      </c>
      <c r="AE145">
        <v>1.7</v>
      </c>
      <c r="AF145">
        <v>500</v>
      </c>
      <c r="AG145" t="s">
        <v>69</v>
      </c>
      <c r="AH145" t="s">
        <v>98</v>
      </c>
      <c r="AI145" t="s">
        <v>99</v>
      </c>
      <c r="AJ14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2022-01-07T21:14:19Z</dcterms:created>
  <dcterms:modified xsi:type="dcterms:W3CDTF">2022-01-10T00:43:13Z</dcterms:modified>
</cp:coreProperties>
</file>