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UECIJG.ClassSourcecode/HCMC/Tema1/Datos/"/>
    </mc:Choice>
  </mc:AlternateContent>
  <xr:revisionPtr revIDLastSave="2" documentId="13_ncr:1_{F82E4735-F226-4754-9AA3-7506AAA76BA4}" xr6:coauthVersionLast="47" xr6:coauthVersionMax="47" xr10:uidLastSave="{981AE312-D742-480C-8CAC-44E0AD36D6D0}"/>
  <bookViews>
    <workbookView xWindow="-98" yWindow="-98" windowWidth="19396" windowHeight="11475" xr2:uid="{58BAAA22-D9DB-4D74-A709-19D1C683E901}"/>
  </bookViews>
  <sheets>
    <sheet name="EjemploRegre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B12" i="1" s="1" a="1"/>
  <c r="B12" i="1" s="1"/>
  <c r="D5" i="1"/>
  <c r="D6" i="1"/>
  <c r="D7" i="1"/>
  <c r="D8" i="1"/>
  <c r="D9" i="1"/>
  <c r="D4" i="1"/>
  <c r="E12" i="1" l="1"/>
  <c r="D12" i="1"/>
  <c r="C12" i="1"/>
  <c r="B19" i="1" l="1" a="1"/>
  <c r="D19" i="1" s="1"/>
  <c r="E4" i="1"/>
  <c r="E5" i="1"/>
  <c r="E6" i="1"/>
  <c r="E7" i="1"/>
  <c r="E8" i="1"/>
  <c r="E9" i="1"/>
  <c r="B15" i="1" a="1"/>
  <c r="D15" i="1" s="1"/>
  <c r="C15" i="1" l="1"/>
  <c r="C16" i="1" s="1"/>
  <c r="E15" i="1"/>
  <c r="B15" i="1"/>
  <c r="E19" i="1"/>
  <c r="B19" i="1"/>
  <c r="C19" i="1"/>
</calcChain>
</file>

<file path=xl/sharedStrings.xml><?xml version="1.0" encoding="utf-8"?>
<sst xmlns="http://schemas.openxmlformats.org/spreadsheetml/2006/main" count="9" uniqueCount="9">
  <si>
    <t>x</t>
  </si>
  <si>
    <t>y</t>
  </si>
  <si>
    <t>logx</t>
  </si>
  <si>
    <t>logy</t>
  </si>
  <si>
    <t>lnx</t>
  </si>
  <si>
    <t>Ejemplo de regresiones en Microsoft Excel</t>
  </si>
  <si>
    <t>Tendencia logarítmica</t>
  </si>
  <si>
    <t>Tendencia potencial</t>
  </si>
  <si>
    <t>Tendencia polinómica grado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</si>
</sst>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hair">
        <color theme="0" tint="-4.9989318521683403E-2"/>
      </top>
      <bottom style="hair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hair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0" borderId="8" xfId="0" applyFont="1" applyBorder="1"/>
    <xf numFmtId="0" fontId="1" fillId="0" borderId="9" xfId="0" applyFont="1" applyBorder="1"/>
    <xf numFmtId="165" fontId="1" fillId="0" borderId="0" xfId="0" applyNumberFormat="1" applyFont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69242996942725E-2"/>
          <c:y val="4.0640334033582005E-2"/>
          <c:w val="0.90515164447093777"/>
          <c:h val="0.814381395241045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EjemploRegresion!$C$3</c:f>
              <c:strCache>
                <c:ptCount val="1"/>
                <c:pt idx="0">
                  <c:v>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4338154826686656"/>
                  <c:y val="-9.5176926653498584E-2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Orkney Light" panose="00000400000000000000" pitchFamily="2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9960779266524867E-2"/>
                  <c:y val="1.16612888663358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Orkney Light" panose="00000400000000000000" pitchFamily="2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9525" cap="rnd">
                <a:solidFill>
                  <a:schemeClr val="tx1"/>
                </a:solidFill>
                <a:prstDash val="sys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9.2893151913920613E-2"/>
                  <c:y val="0.17405605240325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Orkney Light" panose="00000400000000000000" pitchFamily="2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EjemploRegresion!$B$4:$B$9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</c:numCache>
            </c:numRef>
          </c:xVal>
          <c:yVal>
            <c:numRef>
              <c:f>EjemploRegresion!$C$4:$C$9</c:f>
              <c:numCache>
                <c:formatCode>General</c:formatCode>
                <c:ptCount val="6"/>
                <c:pt idx="0">
                  <c:v>0.1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F6-450F-9500-CFEA18E4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892912"/>
        <c:axId val="1646609136"/>
      </c:scatterChart>
      <c:valAx>
        <c:axId val="155989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rkney Light" panose="00000400000000000000" pitchFamily="2" charset="0"/>
                <a:ea typeface="+mn-ea"/>
                <a:cs typeface="+mn-cs"/>
              </a:defRPr>
            </a:pPr>
            <a:endParaRPr lang="es-CO"/>
          </a:p>
        </c:txPr>
        <c:crossAx val="1646609136"/>
        <c:crosses val="autoZero"/>
        <c:crossBetween val="midCat"/>
      </c:valAx>
      <c:valAx>
        <c:axId val="16466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rkney Light" panose="00000400000000000000" pitchFamily="2" charset="0"/>
                <a:ea typeface="+mn-ea"/>
                <a:cs typeface="+mn-cs"/>
              </a:defRPr>
            </a:pPr>
            <a:endParaRPr lang="es-CO"/>
          </a:p>
        </c:txPr>
        <c:crossAx val="155989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rkney Light" panose="00000400000000000000" pitchFamily="2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rkney Light" panose="00000400000000000000" pitchFamily="2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317640</xdr:colOff>
      <xdr:row>1</xdr:row>
      <xdr:rowOff>82825</xdr:rowOff>
    </xdr:from>
    <xdr:to>
      <xdr:col>13</xdr:col>
      <xdr:colOff>298176</xdr:colOff>
      <xdr:row>22</xdr:row>
      <xdr:rowOff>57976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CD5215-7765-45E9-B2FC-04D519BFF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1DD7-965E-495F-A55A-DF32AAC5C1EC}">
  <dimension ref="B2:F22"/>
  <sheetViews>
    <sheetView showGridLines="0" tabSelected="1" zoomScale="120" zoomScaleNormal="120" workbookViewId="0">
      <selection activeCell="D2" sqref="D2"/>
    </sheetView>
  </sheetViews>
  <sheetFormatPr defaultColWidth="11.3984375" defaultRowHeight="16.5" x14ac:dyDescent="0.6"/>
  <cols>
    <col min="1" max="1" width="2.73046875" style="1" customWidth="1"/>
    <col min="2" max="2" width="17.59765625" style="1" customWidth="1"/>
    <col min="3" max="3" width="17.1328125" style="1" customWidth="1"/>
    <col min="4" max="16384" width="11.3984375" style="1"/>
  </cols>
  <sheetData>
    <row r="2" spans="2:6" x14ac:dyDescent="0.6">
      <c r="B2" s="1" t="s">
        <v>5</v>
      </c>
    </row>
    <row r="3" spans="2:6" x14ac:dyDescent="0.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6">
      <c r="B4" s="3">
        <v>1</v>
      </c>
      <c r="C4" s="3">
        <v>0.1</v>
      </c>
      <c r="D4" s="3">
        <f>LOG(B4)</f>
        <v>0</v>
      </c>
      <c r="E4" s="3">
        <f t="shared" ref="E4:E9" si="0">LOG(C4)</f>
        <v>-1</v>
      </c>
      <c r="F4" s="3">
        <f>LN(B4)</f>
        <v>0</v>
      </c>
    </row>
    <row r="5" spans="2:6" x14ac:dyDescent="0.6">
      <c r="B5" s="3">
        <v>2</v>
      </c>
      <c r="C5" s="3">
        <v>6</v>
      </c>
      <c r="D5" s="3">
        <f t="shared" ref="D5:D9" si="1">LOG(B5)</f>
        <v>0.3010299956639812</v>
      </c>
      <c r="E5" s="3">
        <f t="shared" si="0"/>
        <v>0.77815125038364363</v>
      </c>
      <c r="F5" s="3">
        <f t="shared" ref="F5:F9" si="2">LN(B5)</f>
        <v>0.69314718055994529</v>
      </c>
    </row>
    <row r="6" spans="2:6" x14ac:dyDescent="0.6">
      <c r="B6" s="3">
        <v>4</v>
      </c>
      <c r="C6" s="3">
        <v>4</v>
      </c>
      <c r="D6" s="3">
        <f t="shared" si="1"/>
        <v>0.6020599913279624</v>
      </c>
      <c r="E6" s="3">
        <f t="shared" si="0"/>
        <v>0.6020599913279624</v>
      </c>
      <c r="F6" s="3">
        <f t="shared" si="2"/>
        <v>1.3862943611198906</v>
      </c>
    </row>
    <row r="7" spans="2:6" x14ac:dyDescent="0.6">
      <c r="B7" s="3">
        <v>5</v>
      </c>
      <c r="C7" s="3">
        <v>7</v>
      </c>
      <c r="D7" s="3">
        <f t="shared" si="1"/>
        <v>0.69897000433601886</v>
      </c>
      <c r="E7" s="3">
        <f t="shared" si="0"/>
        <v>0.84509804001425681</v>
      </c>
      <c r="F7" s="3">
        <f t="shared" si="2"/>
        <v>1.6094379124341003</v>
      </c>
    </row>
    <row r="8" spans="2:6" x14ac:dyDescent="0.6">
      <c r="B8" s="3">
        <v>6</v>
      </c>
      <c r="C8" s="3">
        <v>8</v>
      </c>
      <c r="D8" s="3">
        <f t="shared" si="1"/>
        <v>0.77815125038364363</v>
      </c>
      <c r="E8" s="3">
        <f t="shared" si="0"/>
        <v>0.90308998699194354</v>
      </c>
      <c r="F8" s="3">
        <f t="shared" si="2"/>
        <v>1.791759469228055</v>
      </c>
    </row>
    <row r="9" spans="2:6" x14ac:dyDescent="0.6">
      <c r="B9" s="4">
        <v>9</v>
      </c>
      <c r="C9" s="4">
        <v>6</v>
      </c>
      <c r="D9" s="4">
        <f t="shared" si="1"/>
        <v>0.95424250943932487</v>
      </c>
      <c r="E9" s="4">
        <f t="shared" si="0"/>
        <v>0.77815125038364363</v>
      </c>
      <c r="F9" s="4">
        <f t="shared" si="2"/>
        <v>2.1972245773362196</v>
      </c>
    </row>
    <row r="10" spans="2:6" x14ac:dyDescent="0.6">
      <c r="B10" s="5"/>
      <c r="C10" s="5"/>
    </row>
    <row r="11" spans="2:6" x14ac:dyDescent="0.6">
      <c r="B11" s="6" t="s">
        <v>6</v>
      </c>
      <c r="C11" s="7"/>
      <c r="D11" s="7"/>
      <c r="E11" s="8"/>
    </row>
    <row r="12" spans="2:6" x14ac:dyDescent="0.6">
      <c r="B12" s="9">
        <f t="array" ref="B12:E12">LINEST(C4:C9,F4:F9,TRUE,)</f>
        <v>2.7108876835357925</v>
      </c>
      <c r="C12" s="10">
        <v>1.7143624000237394</v>
      </c>
      <c r="D12" s="11" t="e">
        <v>#N/A</v>
      </c>
      <c r="E12" s="12" t="e">
        <v>#N/A</v>
      </c>
    </row>
    <row r="13" spans="2:6" x14ac:dyDescent="0.6">
      <c r="B13" s="13"/>
    </row>
    <row r="14" spans="2:6" x14ac:dyDescent="0.6">
      <c r="B14" s="6" t="s">
        <v>7</v>
      </c>
      <c r="C14" s="7"/>
      <c r="D14" s="7"/>
      <c r="E14" s="8"/>
    </row>
    <row r="15" spans="2:6" x14ac:dyDescent="0.6">
      <c r="B15" s="14">
        <f t="array" ref="B15:E15">LINEST(E4:E9,D4:D9,TRUE,)</f>
        <v>1.6826338281571749</v>
      </c>
      <c r="C15" s="1">
        <v>-0.45068569350178217</v>
      </c>
      <c r="D15" s="1" t="e">
        <v>#N/A</v>
      </c>
      <c r="E15" s="15" t="e">
        <v>#N/A</v>
      </c>
    </row>
    <row r="16" spans="2:6" x14ac:dyDescent="0.6">
      <c r="B16" s="16"/>
      <c r="C16" s="11">
        <f>10^C15</f>
        <v>0.35425362786748338</v>
      </c>
      <c r="D16" s="11"/>
      <c r="E16" s="12"/>
    </row>
    <row r="18" spans="2:5" x14ac:dyDescent="0.6">
      <c r="B18" s="6" t="s">
        <v>8</v>
      </c>
      <c r="C18" s="7"/>
      <c r="D18" s="7"/>
      <c r="E18" s="8"/>
    </row>
    <row r="19" spans="2:5" x14ac:dyDescent="0.6">
      <c r="B19" s="16">
        <f t="array" ref="B19:E19">LINEST(C4:C9,B4:B9^{1,2,3},TRUE,TRUE)</f>
        <v>1.9264104220499602E-2</v>
      </c>
      <c r="C19" s="11">
        <v>-0.4863763416815749</v>
      </c>
      <c r="D19" s="11">
        <v>3.7288867355727859</v>
      </c>
      <c r="E19" s="12">
        <v>-2.0532448817332591</v>
      </c>
    </row>
    <row r="22" spans="2:5" x14ac:dyDescent="0.6">
      <c r="B22" s="17"/>
    </row>
  </sheetData>
  <mergeCells count="3">
    <mergeCell ref="B11:E11"/>
    <mergeCell ref="B14:E14"/>
    <mergeCell ref="B18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EjemploRegresion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WILLIAM RICARDO AGUILAR PIÑA</cp:lastModifiedBy>
  <cp:revision/>
  <dcterms:created xsi:type="dcterms:W3CDTF">2018-08-27T16:05:28Z</dcterms:created>
  <dcterms:modified xsi:type="dcterms:W3CDTF">2025-05-29T15:25:21Z</dcterms:modified>
  <cp:category/>
  <cp:contentStatus/>
</cp:coreProperties>
</file>