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andres_otalora_escuelaing_edu_co/Documents/5. DRUMMOND/9. San Antonio Def 2023/Anexos 27_03_2023/ANEXO3.AnalisisCaracterizacionHidroClimatologica/"/>
    </mc:Choice>
  </mc:AlternateContent>
  <xr:revisionPtr revIDLastSave="378" documentId="8_{F95D9AF8-0437-4C84-BDEE-207415F7E6ED}" xr6:coauthVersionLast="47" xr6:coauthVersionMax="47" xr10:uidLastSave="{4991C913-B3A9-4BBA-A95F-1F8663F53E55}"/>
  <bookViews>
    <workbookView xWindow="-108" yWindow="-108" windowWidth="23256" windowHeight="12576" firstSheet="2" activeTab="2" xr2:uid="{F5EA4293-42A4-4CE0-9B13-2EC2F76151C0}"/>
  </bookViews>
  <sheets>
    <sheet name="Datos hasta 2020" sheetId="2" state="hidden" r:id="rId1"/>
    <sheet name="Datos hasta 2021" sheetId="3" state="hidden" r:id="rId2"/>
    <sheet name="Datos hasta 2021 v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8" i="3" l="1"/>
  <c r="G208" i="3"/>
  <c r="H208" i="3"/>
  <c r="I208" i="3"/>
  <c r="J208" i="3"/>
  <c r="K208" i="3"/>
  <c r="L208" i="3"/>
  <c r="E208" i="3"/>
</calcChain>
</file>

<file path=xl/sharedStrings.xml><?xml version="1.0" encoding="utf-8"?>
<sst xmlns="http://schemas.openxmlformats.org/spreadsheetml/2006/main" count="1096" uniqueCount="43">
  <si>
    <t>Prueba Bondad Ajuste, y Proyección de Datos</t>
  </si>
  <si>
    <t>Pruebas Bondad Ajuste - Resultados</t>
  </si>
  <si>
    <t>25020230</t>
  </si>
  <si>
    <t>25020240</t>
  </si>
  <si>
    <t>25020250</t>
  </si>
  <si>
    <t>Normal</t>
  </si>
  <si>
    <t>LogNormal</t>
  </si>
  <si>
    <t>Gumbel</t>
  </si>
  <si>
    <t>LogGumbel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</si>
  <si>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</si>
  <si>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Confiabilidad (%)</t>
  </si>
  <si>
    <t>25020260</t>
  </si>
  <si>
    <t>25020280</t>
  </si>
  <si>
    <t>25020690</t>
  </si>
  <si>
    <t>25020920</t>
  </si>
  <si>
    <t>25021240</t>
  </si>
  <si>
    <t>25021650</t>
  </si>
  <si>
    <t>25025250</t>
  </si>
  <si>
    <t>28010070</t>
  </si>
  <si>
    <t>28020080</t>
  </si>
  <si>
    <t>28020150</t>
  </si>
  <si>
    <t>28020230</t>
  </si>
  <si>
    <t>28020310</t>
  </si>
  <si>
    <t>28020420</t>
  </si>
  <si>
    <t>28020440</t>
  </si>
  <si>
    <t>28020460</t>
  </si>
  <si>
    <t>28020600</t>
  </si>
  <si>
    <t>28025070</t>
  </si>
  <si>
    <t>28025080</t>
  </si>
  <si>
    <t>28025090</t>
  </si>
  <si>
    <t>28035010</t>
  </si>
  <si>
    <t>28040310</t>
  </si>
  <si>
    <t>28040350</t>
  </si>
  <si>
    <t>Pruebas Bondad Ajuste -Resumen Mejor Ajuste</t>
  </si>
  <si>
    <t>ESTACION</t>
  </si>
  <si>
    <t>PRUBA BONDAD AJUSTE</t>
  </si>
  <si>
    <t>Log Gumbel</t>
  </si>
  <si>
    <t>Proyección de Datos - Para Todas Las Estaciones, Todos los TR, y Todos Los Ajustes</t>
  </si>
  <si>
    <t>Tr[años]</t>
  </si>
  <si>
    <t>P&gt;x</t>
  </si>
  <si>
    <t>P&lt;x</t>
  </si>
  <si>
    <t>Proyección de Datos - Resumen Por Estación</t>
  </si>
  <si>
    <t>TR (AÑOS)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</si>
</sst>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6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0" fontId="0" fillId="5" borderId="0" xfId="0" applyFill="1"/>
    <xf numFmtId="2" fontId="0" fillId="5" borderId="6" xfId="0" applyNumberFormat="1" applyFill="1" applyBorder="1" applyAlignment="1">
      <alignment horizontal="center"/>
    </xf>
    <xf numFmtId="2" fontId="0" fillId="5" borderId="6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917-2180-4CBA-B03B-963D222124B8}">
  <dimension ref="A2:R197"/>
  <sheetViews>
    <sheetView topLeftCell="A173" zoomScale="85" zoomScaleNormal="85" workbookViewId="0">
      <selection activeCell="I62" sqref="I62:J62"/>
    </sheetView>
  </sheetViews>
  <sheetFormatPr baseColWidth="10" defaultRowHeight="14.4" x14ac:dyDescent="0.3"/>
  <cols>
    <col min="1" max="1" width="12.5546875" customWidth="1"/>
    <col min="2" max="4" width="9.109375" customWidth="1"/>
    <col min="5" max="16" width="12.6640625" customWidth="1"/>
  </cols>
  <sheetData>
    <row r="2" spans="1:18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idden="1" x14ac:dyDescent="0.3"/>
    <row r="5" spans="1:18" hidden="1" x14ac:dyDescent="0.3">
      <c r="A5" s="28" t="s">
        <v>1</v>
      </c>
      <c r="B5" s="28"/>
      <c r="C5" s="28"/>
      <c r="D5" s="28"/>
      <c r="E5" s="28"/>
      <c r="F5" s="28"/>
    </row>
    <row r="6" spans="1:18" ht="23.4" hidden="1" customHeight="1" x14ac:dyDescent="0.3">
      <c r="A6" s="28"/>
      <c r="B6" s="28"/>
      <c r="C6" s="28"/>
      <c r="D6" s="28"/>
      <c r="E6" s="28"/>
      <c r="F6" s="28"/>
    </row>
    <row r="7" spans="1:18" ht="25.8" hidden="1" x14ac:dyDescent="0.3">
      <c r="A7" s="1"/>
      <c r="B7" s="1"/>
      <c r="C7" s="1"/>
      <c r="D7" s="1"/>
      <c r="E7" s="1"/>
      <c r="F7" s="1"/>
    </row>
    <row r="8" spans="1:18" ht="15.75" hidden="1" customHeight="1" thickBot="1" x14ac:dyDescent="0.35"/>
    <row r="9" spans="1:18" ht="15" hidden="1" thickBot="1" x14ac:dyDescent="0.35">
      <c r="E9" s="29" t="s">
        <v>2</v>
      </c>
      <c r="F9" s="30"/>
      <c r="G9" s="30"/>
      <c r="H9" s="31"/>
      <c r="I9" s="29" t="s">
        <v>3</v>
      </c>
      <c r="J9" s="30"/>
      <c r="K9" s="30"/>
      <c r="L9" s="31"/>
      <c r="M9" s="29" t="s">
        <v>4</v>
      </c>
      <c r="N9" s="30"/>
      <c r="O9" s="30"/>
      <c r="P9" s="31"/>
    </row>
    <row r="10" spans="1:18" ht="15" hidden="1" thickBot="1" x14ac:dyDescent="0.35">
      <c r="E10" s="2" t="s">
        <v>5</v>
      </c>
      <c r="F10" s="3" t="s">
        <v>6</v>
      </c>
      <c r="G10" s="3" t="s">
        <v>7</v>
      </c>
      <c r="H10" s="4" t="s">
        <v>8</v>
      </c>
      <c r="I10" s="2" t="s">
        <v>5</v>
      </c>
      <c r="J10" s="3" t="s">
        <v>6</v>
      </c>
      <c r="K10" s="3" t="s">
        <v>7</v>
      </c>
      <c r="L10" s="4" t="s">
        <v>8</v>
      </c>
      <c r="M10" s="2" t="s">
        <v>5</v>
      </c>
      <c r="N10" s="3" t="s">
        <v>6</v>
      </c>
      <c r="O10" s="3" t="s">
        <v>7</v>
      </c>
      <c r="P10" s="4" t="s">
        <v>8</v>
      </c>
    </row>
    <row r="11" spans="1:18" ht="16.2" hidden="1" x14ac:dyDescent="0.3">
      <c r="B11" s="36" t="s">
        <v>9</v>
      </c>
      <c r="C11" s="37"/>
      <c r="D11" s="38"/>
      <c r="E11" s="5">
        <v>19.868600000000001</v>
      </c>
      <c r="F11" s="6">
        <v>6.3402700000000003</v>
      </c>
      <c r="G11" s="6">
        <v>12.0589</v>
      </c>
      <c r="H11" s="7">
        <v>47.309699999999999</v>
      </c>
      <c r="I11" s="5">
        <v>15.1158</v>
      </c>
      <c r="J11" s="6">
        <v>5.3433799999999998</v>
      </c>
      <c r="K11" s="6">
        <v>5.0976100000000004</v>
      </c>
      <c r="L11" s="7">
        <v>6.9112</v>
      </c>
      <c r="M11" s="5">
        <v>11.8302</v>
      </c>
      <c r="N11" s="6">
        <v>5.0958199999999998</v>
      </c>
      <c r="O11" s="6">
        <v>6.7563899999999997</v>
      </c>
      <c r="P11" s="7">
        <v>9.8446400000000001</v>
      </c>
    </row>
    <row r="12" spans="1:18" ht="15" hidden="1" thickBot="1" x14ac:dyDescent="0.35">
      <c r="B12" s="33" t="s">
        <v>10</v>
      </c>
      <c r="C12" s="34"/>
      <c r="D12" s="35"/>
      <c r="E12" s="8">
        <v>99.947000000000003</v>
      </c>
      <c r="F12" s="9">
        <v>82.4863</v>
      </c>
      <c r="G12" s="9">
        <v>98.308099999999996</v>
      </c>
      <c r="H12" s="10">
        <v>100</v>
      </c>
      <c r="I12" s="8">
        <v>99.553299999999993</v>
      </c>
      <c r="J12" s="9">
        <v>74.615700000000004</v>
      </c>
      <c r="K12" s="9">
        <v>72.257199999999997</v>
      </c>
      <c r="L12" s="10">
        <v>85.934399999999997</v>
      </c>
      <c r="M12" s="8">
        <v>98.134100000000004</v>
      </c>
      <c r="N12" s="9">
        <v>72.239400000000003</v>
      </c>
      <c r="O12" s="9">
        <v>85.066400000000002</v>
      </c>
      <c r="P12" s="10">
        <v>95.687200000000004</v>
      </c>
    </row>
    <row r="13" spans="1:18" ht="15" hidden="1" thickBot="1" x14ac:dyDescent="0.35">
      <c r="B13" s="11"/>
      <c r="C13" s="11"/>
      <c r="D13" s="11"/>
    </row>
    <row r="14" spans="1:18" ht="15" hidden="1" thickBot="1" x14ac:dyDescent="0.35">
      <c r="E14" s="29" t="s">
        <v>11</v>
      </c>
      <c r="F14" s="30"/>
      <c r="G14" s="30"/>
      <c r="H14" s="31"/>
      <c r="I14" s="29" t="s">
        <v>12</v>
      </c>
      <c r="J14" s="30"/>
      <c r="K14" s="30"/>
      <c r="L14" s="31"/>
      <c r="M14" s="29" t="s">
        <v>13</v>
      </c>
      <c r="N14" s="30"/>
      <c r="O14" s="30"/>
      <c r="P14" s="31"/>
    </row>
    <row r="15" spans="1:18" ht="15.75" hidden="1" customHeight="1" thickBot="1" x14ac:dyDescent="0.35">
      <c r="E15" s="2" t="s">
        <v>5</v>
      </c>
      <c r="F15" s="3" t="s">
        <v>6</v>
      </c>
      <c r="G15" s="3" t="s">
        <v>7</v>
      </c>
      <c r="H15" s="4" t="s">
        <v>8</v>
      </c>
      <c r="I15" s="2" t="s">
        <v>5</v>
      </c>
      <c r="J15" s="3" t="s">
        <v>6</v>
      </c>
      <c r="K15" s="3" t="s">
        <v>7</v>
      </c>
      <c r="L15" s="4" t="s">
        <v>8</v>
      </c>
      <c r="M15" s="2" t="s">
        <v>5</v>
      </c>
      <c r="N15" s="3" t="s">
        <v>6</v>
      </c>
      <c r="O15" s="3" t="s">
        <v>7</v>
      </c>
      <c r="P15" s="4" t="s">
        <v>8</v>
      </c>
    </row>
    <row r="16" spans="1:18" ht="16.2" hidden="1" x14ac:dyDescent="0.3">
      <c r="B16" s="36" t="s">
        <v>9</v>
      </c>
      <c r="C16" s="37"/>
      <c r="D16" s="38"/>
      <c r="E16" s="5">
        <v>19.325800000000001</v>
      </c>
      <c r="F16" s="6">
        <v>6.8349500000000001</v>
      </c>
      <c r="G16" s="6">
        <v>14.1266</v>
      </c>
      <c r="H16" s="7">
        <v>19.644500000000001</v>
      </c>
      <c r="I16" s="5">
        <v>43.896599999999999</v>
      </c>
      <c r="J16" s="6">
        <v>11.1275</v>
      </c>
      <c r="K16" s="6">
        <v>2.9299300000000001</v>
      </c>
      <c r="L16" s="7">
        <v>2.7164899999999998</v>
      </c>
      <c r="M16" s="5">
        <v>43.4373</v>
      </c>
      <c r="N16" s="6">
        <v>25.415099999999999</v>
      </c>
      <c r="O16" s="6">
        <v>18.134</v>
      </c>
      <c r="P16" s="7">
        <v>14.465199999999999</v>
      </c>
    </row>
    <row r="17" spans="2:16" ht="15" hidden="1" thickBot="1" x14ac:dyDescent="0.35">
      <c r="B17" s="33" t="s">
        <v>10</v>
      </c>
      <c r="C17" s="34"/>
      <c r="D17" s="35"/>
      <c r="E17" s="8">
        <v>99.932199999999995</v>
      </c>
      <c r="F17" s="9">
        <v>85.512799999999999</v>
      </c>
      <c r="G17" s="9">
        <v>99.309799999999996</v>
      </c>
      <c r="H17" s="10">
        <v>99.941299999999998</v>
      </c>
      <c r="I17" s="8">
        <v>100</v>
      </c>
      <c r="J17" s="9">
        <v>97.483199999999997</v>
      </c>
      <c r="K17" s="9">
        <v>43.038200000000003</v>
      </c>
      <c r="L17" s="10">
        <v>39.366700000000002</v>
      </c>
      <c r="M17" s="8">
        <v>100</v>
      </c>
      <c r="N17" s="9">
        <v>99.995800000000003</v>
      </c>
      <c r="O17" s="9">
        <v>99.883799999999994</v>
      </c>
      <c r="P17" s="10">
        <v>99.405100000000004</v>
      </c>
    </row>
    <row r="18" spans="2:16" ht="15" hidden="1" thickBot="1" x14ac:dyDescent="0.35">
      <c r="B18" s="11"/>
      <c r="C18" s="11"/>
      <c r="D18" s="11"/>
    </row>
    <row r="19" spans="2:16" ht="15" hidden="1" thickBot="1" x14ac:dyDescent="0.35">
      <c r="E19" s="29" t="s">
        <v>14</v>
      </c>
      <c r="F19" s="30"/>
      <c r="G19" s="30"/>
      <c r="H19" s="31"/>
      <c r="I19" s="29" t="s">
        <v>15</v>
      </c>
      <c r="J19" s="30"/>
      <c r="K19" s="30"/>
      <c r="L19" s="31"/>
      <c r="M19" s="29" t="s">
        <v>16</v>
      </c>
      <c r="N19" s="30"/>
      <c r="O19" s="30"/>
      <c r="P19" s="31"/>
    </row>
    <row r="20" spans="2:16" ht="15" hidden="1" thickBot="1" x14ac:dyDescent="0.35">
      <c r="E20" s="2" t="s">
        <v>5</v>
      </c>
      <c r="F20" s="3" t="s">
        <v>6</v>
      </c>
      <c r="G20" s="3" t="s">
        <v>7</v>
      </c>
      <c r="H20" s="4" t="s">
        <v>8</v>
      </c>
      <c r="I20" s="2" t="s">
        <v>5</v>
      </c>
      <c r="J20" s="3" t="s">
        <v>6</v>
      </c>
      <c r="K20" s="3" t="s">
        <v>7</v>
      </c>
      <c r="L20" s="4" t="s">
        <v>8</v>
      </c>
      <c r="M20" s="2" t="s">
        <v>5</v>
      </c>
      <c r="N20" s="3" t="s">
        <v>6</v>
      </c>
      <c r="O20" s="3" t="s">
        <v>7</v>
      </c>
      <c r="P20" s="4" t="s">
        <v>8</v>
      </c>
    </row>
    <row r="21" spans="2:16" ht="16.2" hidden="1" x14ac:dyDescent="0.3">
      <c r="B21" s="36" t="s">
        <v>9</v>
      </c>
      <c r="C21" s="37"/>
      <c r="D21" s="38"/>
      <c r="E21" s="5">
        <v>7.6350899999999999</v>
      </c>
      <c r="F21" s="6">
        <v>8.4291499999999999</v>
      </c>
      <c r="G21" s="6">
        <v>24.508900000000001</v>
      </c>
      <c r="H21" s="7">
        <v>44.086500000000001</v>
      </c>
      <c r="I21" s="5">
        <v>13.835699999999999</v>
      </c>
      <c r="J21" s="6">
        <v>8.4932599999999994</v>
      </c>
      <c r="K21" s="6">
        <v>26.707599999999999</v>
      </c>
      <c r="L21" s="7">
        <v>64.460300000000004</v>
      </c>
      <c r="M21" s="5">
        <v>13.068899999999999</v>
      </c>
      <c r="N21" s="6">
        <v>3.6632600000000002</v>
      </c>
      <c r="O21" s="6">
        <v>3.37561</v>
      </c>
      <c r="P21" s="7">
        <v>4.8075999999999999</v>
      </c>
    </row>
    <row r="22" spans="2:16" ht="15.75" hidden="1" customHeight="1" thickBot="1" x14ac:dyDescent="0.35">
      <c r="B22" s="33" t="s">
        <v>10</v>
      </c>
      <c r="C22" s="34"/>
      <c r="D22" s="35"/>
      <c r="E22" s="8">
        <v>89.410200000000003</v>
      </c>
      <c r="F22" s="9">
        <v>92.293599999999998</v>
      </c>
      <c r="G22" s="9">
        <v>99.993700000000004</v>
      </c>
      <c r="H22" s="10">
        <v>99.98</v>
      </c>
      <c r="I22" s="8">
        <v>99.216200000000001</v>
      </c>
      <c r="J22" s="9">
        <v>92.490799999999993</v>
      </c>
      <c r="K22" s="9">
        <v>99.997699999999995</v>
      </c>
      <c r="L22" s="10">
        <v>100</v>
      </c>
      <c r="M22" s="8">
        <v>98.905600000000007</v>
      </c>
      <c r="N22" s="9">
        <v>54.650700000000001</v>
      </c>
      <c r="O22" s="9">
        <v>50.295699999999997</v>
      </c>
      <c r="P22" s="10">
        <v>69.238500000000002</v>
      </c>
    </row>
    <row r="23" spans="2:16" ht="15" hidden="1" thickBot="1" x14ac:dyDescent="0.35">
      <c r="B23" s="11"/>
      <c r="C23" s="11"/>
      <c r="D23" s="11"/>
    </row>
    <row r="24" spans="2:16" ht="15" hidden="1" thickBot="1" x14ac:dyDescent="0.35">
      <c r="E24" s="29" t="s">
        <v>17</v>
      </c>
      <c r="F24" s="30"/>
      <c r="G24" s="30"/>
      <c r="H24" s="31"/>
      <c r="I24" s="29" t="s">
        <v>18</v>
      </c>
      <c r="J24" s="30"/>
      <c r="K24" s="30"/>
      <c r="L24" s="31"/>
      <c r="M24" s="29" t="s">
        <v>19</v>
      </c>
      <c r="N24" s="30"/>
      <c r="O24" s="30"/>
      <c r="P24" s="31"/>
    </row>
    <row r="25" spans="2:16" ht="15" hidden="1" thickBot="1" x14ac:dyDescent="0.35">
      <c r="E25" s="2" t="s">
        <v>5</v>
      </c>
      <c r="F25" s="3" t="s">
        <v>6</v>
      </c>
      <c r="G25" s="3" t="s">
        <v>7</v>
      </c>
      <c r="H25" s="4" t="s">
        <v>8</v>
      </c>
      <c r="I25" s="2" t="s">
        <v>5</v>
      </c>
      <c r="J25" s="3" t="s">
        <v>6</v>
      </c>
      <c r="K25" s="3" t="s">
        <v>7</v>
      </c>
      <c r="L25" s="4" t="s">
        <v>8</v>
      </c>
      <c r="M25" s="2" t="s">
        <v>5</v>
      </c>
      <c r="N25" s="3" t="s">
        <v>6</v>
      </c>
      <c r="O25" s="3" t="s">
        <v>7</v>
      </c>
      <c r="P25" s="4" t="s">
        <v>8</v>
      </c>
    </row>
    <row r="26" spans="2:16" ht="16.2" hidden="1" x14ac:dyDescent="0.3">
      <c r="B26" s="36" t="s">
        <v>9</v>
      </c>
      <c r="C26" s="37"/>
      <c r="D26" s="38"/>
      <c r="E26" s="5">
        <v>71.597200000000001</v>
      </c>
      <c r="F26" s="6">
        <v>11.1165</v>
      </c>
      <c r="G26" s="6">
        <v>6.8084699999999998</v>
      </c>
      <c r="H26" s="7">
        <v>4.6107100000000001</v>
      </c>
      <c r="I26" s="5">
        <v>5.0918200000000002</v>
      </c>
      <c r="J26" s="6">
        <v>3.1915200000000001</v>
      </c>
      <c r="K26" s="6">
        <v>7.2818399999999999</v>
      </c>
      <c r="L26" s="7">
        <v>18.417400000000001</v>
      </c>
      <c r="M26" s="5">
        <v>14.7462</v>
      </c>
      <c r="N26" s="6">
        <v>3.16933</v>
      </c>
      <c r="O26" s="6">
        <v>3.0703499999999999</v>
      </c>
      <c r="P26" s="7">
        <v>4.5667400000000002</v>
      </c>
    </row>
    <row r="27" spans="2:16" ht="15" hidden="1" thickBot="1" x14ac:dyDescent="0.35">
      <c r="B27" s="33" t="s">
        <v>10</v>
      </c>
      <c r="C27" s="34"/>
      <c r="D27" s="35"/>
      <c r="E27" s="8">
        <v>100</v>
      </c>
      <c r="F27" s="9">
        <v>97.471500000000006</v>
      </c>
      <c r="G27" s="9">
        <v>85.363799999999998</v>
      </c>
      <c r="H27" s="10">
        <v>67.037899999999993</v>
      </c>
      <c r="I27" s="8">
        <v>72.1995</v>
      </c>
      <c r="J27" s="9">
        <v>47.369799999999998</v>
      </c>
      <c r="K27" s="9">
        <v>87.827699999999993</v>
      </c>
      <c r="L27" s="10">
        <v>99.8977</v>
      </c>
      <c r="M27" s="8">
        <v>99.474199999999996</v>
      </c>
      <c r="N27" s="9">
        <v>47.010199999999998</v>
      </c>
      <c r="O27" s="9">
        <v>45.387799999999999</v>
      </c>
      <c r="P27" s="10">
        <v>66.529300000000006</v>
      </c>
    </row>
    <row r="28" spans="2:16" ht="15" hidden="1" thickBot="1" x14ac:dyDescent="0.35">
      <c r="B28" s="11"/>
      <c r="C28" s="11"/>
      <c r="D28" s="11"/>
    </row>
    <row r="29" spans="2:16" ht="15.75" hidden="1" customHeight="1" thickBot="1" x14ac:dyDescent="0.35">
      <c r="E29" s="29" t="s">
        <v>20</v>
      </c>
      <c r="F29" s="30"/>
      <c r="G29" s="30"/>
      <c r="H29" s="31"/>
      <c r="I29" s="29" t="s">
        <v>21</v>
      </c>
      <c r="J29" s="30"/>
      <c r="K29" s="30"/>
      <c r="L29" s="31"/>
      <c r="M29" s="29" t="s">
        <v>22</v>
      </c>
      <c r="N29" s="30"/>
      <c r="O29" s="30"/>
      <c r="P29" s="31"/>
    </row>
    <row r="30" spans="2:16" ht="15" hidden="1" thickBot="1" x14ac:dyDescent="0.35">
      <c r="E30" s="2" t="s">
        <v>5</v>
      </c>
      <c r="F30" s="3" t="s">
        <v>6</v>
      </c>
      <c r="G30" s="3" t="s">
        <v>7</v>
      </c>
      <c r="H30" s="4" t="s">
        <v>8</v>
      </c>
      <c r="I30" s="2" t="s">
        <v>5</v>
      </c>
      <c r="J30" s="3" t="s">
        <v>6</v>
      </c>
      <c r="K30" s="3" t="s">
        <v>7</v>
      </c>
      <c r="L30" s="4" t="s">
        <v>8</v>
      </c>
      <c r="M30" s="2" t="s">
        <v>5</v>
      </c>
      <c r="N30" s="3" t="s">
        <v>6</v>
      </c>
      <c r="O30" s="3" t="s">
        <v>7</v>
      </c>
      <c r="P30" s="4" t="s">
        <v>8</v>
      </c>
    </row>
    <row r="31" spans="2:16" ht="16.2" hidden="1" x14ac:dyDescent="0.3">
      <c r="B31" s="36" t="s">
        <v>9</v>
      </c>
      <c r="C31" s="37"/>
      <c r="D31" s="38"/>
      <c r="E31" s="5">
        <v>23.132400000000001</v>
      </c>
      <c r="F31" s="6">
        <v>12.3515</v>
      </c>
      <c r="G31" s="6">
        <v>12.932499999999999</v>
      </c>
      <c r="H31" s="7">
        <v>11.129799999999999</v>
      </c>
      <c r="I31" s="5">
        <v>70.511200000000002</v>
      </c>
      <c r="J31" s="6">
        <v>7.4023099999999999</v>
      </c>
      <c r="K31" s="6">
        <v>20.729600000000001</v>
      </c>
      <c r="L31" s="7">
        <v>183.96600000000001</v>
      </c>
      <c r="M31" s="5">
        <v>134.97399999999999</v>
      </c>
      <c r="N31" s="6">
        <v>12.2765</v>
      </c>
      <c r="O31" s="6">
        <v>10.8521</v>
      </c>
      <c r="P31" s="7">
        <v>13.7554</v>
      </c>
    </row>
    <row r="32" spans="2:16" ht="15" hidden="1" thickBot="1" x14ac:dyDescent="0.35">
      <c r="B32" s="33" t="s">
        <v>10</v>
      </c>
      <c r="C32" s="34"/>
      <c r="D32" s="35"/>
      <c r="E32" s="8">
        <v>99.988100000000003</v>
      </c>
      <c r="F32" s="9">
        <v>98.507999999999996</v>
      </c>
      <c r="G32" s="9">
        <v>98.838999999999999</v>
      </c>
      <c r="H32" s="10">
        <v>99.99</v>
      </c>
      <c r="I32" s="8">
        <v>100</v>
      </c>
      <c r="J32" s="9">
        <v>88.390500000000003</v>
      </c>
      <c r="K32" s="9">
        <v>99.964200000000005</v>
      </c>
      <c r="L32" s="10">
        <v>100</v>
      </c>
      <c r="M32" s="8">
        <v>100</v>
      </c>
      <c r="N32" s="9">
        <v>98.459100000000007</v>
      </c>
      <c r="O32" s="9">
        <v>97.172200000000004</v>
      </c>
      <c r="P32" s="10">
        <v>99.188199999999995</v>
      </c>
    </row>
    <row r="33" spans="2:16" ht="15" hidden="1" thickBot="1" x14ac:dyDescent="0.35"/>
    <row r="34" spans="2:16" ht="15" hidden="1" thickBot="1" x14ac:dyDescent="0.35">
      <c r="E34" s="29" t="s">
        <v>23</v>
      </c>
      <c r="F34" s="30"/>
      <c r="G34" s="30"/>
      <c r="H34" s="31"/>
      <c r="I34" s="29" t="s">
        <v>24</v>
      </c>
      <c r="J34" s="30"/>
      <c r="K34" s="30"/>
      <c r="L34" s="31"/>
      <c r="M34" s="29" t="s">
        <v>25</v>
      </c>
      <c r="N34" s="30"/>
      <c r="O34" s="30"/>
      <c r="P34" s="31"/>
    </row>
    <row r="35" spans="2:16" ht="15" hidden="1" thickBot="1" x14ac:dyDescent="0.35">
      <c r="E35" s="2" t="s">
        <v>5</v>
      </c>
      <c r="F35" s="3" t="s">
        <v>6</v>
      </c>
      <c r="G35" s="3" t="s">
        <v>7</v>
      </c>
      <c r="H35" s="4" t="s">
        <v>8</v>
      </c>
      <c r="I35" s="2" t="s">
        <v>5</v>
      </c>
      <c r="J35" s="3" t="s">
        <v>6</v>
      </c>
      <c r="K35" s="3" t="s">
        <v>7</v>
      </c>
      <c r="L35" s="4" t="s">
        <v>8</v>
      </c>
      <c r="M35" s="2" t="s">
        <v>5</v>
      </c>
      <c r="N35" s="3" t="s">
        <v>6</v>
      </c>
      <c r="O35" s="3" t="s">
        <v>7</v>
      </c>
      <c r="P35" s="4" t="s">
        <v>8</v>
      </c>
    </row>
    <row r="36" spans="2:16" ht="17.25" hidden="1" customHeight="1" x14ac:dyDescent="0.3">
      <c r="B36" s="36" t="s">
        <v>9</v>
      </c>
      <c r="C36" s="37"/>
      <c r="D36" s="38"/>
      <c r="E36" s="5">
        <v>10.204599999999999</v>
      </c>
      <c r="F36" s="6">
        <v>8.4390699999999992</v>
      </c>
      <c r="G36" s="6">
        <v>20.308299999999999</v>
      </c>
      <c r="H36" s="7">
        <v>30.290199999999999</v>
      </c>
      <c r="I36" s="5">
        <v>34.991</v>
      </c>
      <c r="J36" s="6">
        <v>14.8667</v>
      </c>
      <c r="K36" s="6">
        <v>9.5133200000000002</v>
      </c>
      <c r="L36" s="7">
        <v>4.6332399999999998</v>
      </c>
      <c r="M36" s="5">
        <v>30.833200000000001</v>
      </c>
      <c r="N36" s="6">
        <v>17.117899999999999</v>
      </c>
      <c r="O36" s="6">
        <v>19.289200000000001</v>
      </c>
      <c r="P36" s="7">
        <v>18.961400000000001</v>
      </c>
    </row>
    <row r="37" spans="2:16" ht="15" hidden="1" thickBot="1" x14ac:dyDescent="0.35">
      <c r="B37" s="33" t="s">
        <v>10</v>
      </c>
      <c r="C37" s="34"/>
      <c r="D37" s="35"/>
      <c r="E37" s="8">
        <v>96.288200000000003</v>
      </c>
      <c r="F37" s="9">
        <v>92.324399999999997</v>
      </c>
      <c r="G37" s="9">
        <v>99.956599999999995</v>
      </c>
      <c r="H37" s="10">
        <v>99.999600000000001</v>
      </c>
      <c r="I37" s="8">
        <v>100</v>
      </c>
      <c r="J37" s="9">
        <v>99.501400000000004</v>
      </c>
      <c r="K37" s="9">
        <v>95.052599999999998</v>
      </c>
      <c r="L37" s="10">
        <v>67.296099999999996</v>
      </c>
      <c r="M37" s="8">
        <v>99.999700000000004</v>
      </c>
      <c r="N37" s="9">
        <v>99.816599999999994</v>
      </c>
      <c r="O37" s="9">
        <v>99.931100000000001</v>
      </c>
      <c r="P37" s="10">
        <v>99.92</v>
      </c>
    </row>
    <row r="38" spans="2:16" ht="15" hidden="1" thickBot="1" x14ac:dyDescent="0.35"/>
    <row r="39" spans="2:16" ht="15" hidden="1" thickBot="1" x14ac:dyDescent="0.35">
      <c r="E39" s="29" t="s">
        <v>26</v>
      </c>
      <c r="F39" s="30"/>
      <c r="G39" s="30"/>
      <c r="H39" s="31"/>
      <c r="I39" s="29" t="s">
        <v>27</v>
      </c>
      <c r="J39" s="30"/>
      <c r="K39" s="30"/>
      <c r="L39" s="31"/>
      <c r="M39" s="29" t="s">
        <v>28</v>
      </c>
      <c r="N39" s="30"/>
      <c r="O39" s="30"/>
      <c r="P39" s="31"/>
    </row>
    <row r="40" spans="2:16" ht="15" hidden="1" thickBot="1" x14ac:dyDescent="0.35">
      <c r="E40" s="2" t="s">
        <v>5</v>
      </c>
      <c r="F40" s="3" t="s">
        <v>6</v>
      </c>
      <c r="G40" s="3" t="s">
        <v>7</v>
      </c>
      <c r="H40" s="4" t="s">
        <v>8</v>
      </c>
      <c r="I40" s="2" t="s">
        <v>5</v>
      </c>
      <c r="J40" s="3" t="s">
        <v>6</v>
      </c>
      <c r="K40" s="3" t="s">
        <v>7</v>
      </c>
      <c r="L40" s="4" t="s">
        <v>8</v>
      </c>
      <c r="M40" s="2" t="s">
        <v>5</v>
      </c>
      <c r="N40" s="3" t="s">
        <v>6</v>
      </c>
      <c r="O40" s="3" t="s">
        <v>7</v>
      </c>
      <c r="P40" s="4" t="s">
        <v>8</v>
      </c>
    </row>
    <row r="41" spans="2:16" ht="16.2" hidden="1" x14ac:dyDescent="0.3">
      <c r="B41" s="36" t="s">
        <v>9</v>
      </c>
      <c r="C41" s="37"/>
      <c r="D41" s="38"/>
      <c r="E41" s="5">
        <v>8.5256299999999996</v>
      </c>
      <c r="F41" s="6">
        <v>4.5131300000000003</v>
      </c>
      <c r="G41" s="6">
        <v>10.2852</v>
      </c>
      <c r="H41" s="7">
        <v>20.614100000000001</v>
      </c>
      <c r="I41" s="5">
        <v>52.821100000000001</v>
      </c>
      <c r="J41" s="6">
        <v>8.5206099999999996</v>
      </c>
      <c r="K41" s="6">
        <v>6.9164500000000002</v>
      </c>
      <c r="L41" s="7">
        <v>7.7649900000000001</v>
      </c>
      <c r="M41" s="5">
        <v>4.8978200000000003</v>
      </c>
      <c r="N41" s="6">
        <v>1.0857399999999999</v>
      </c>
      <c r="O41" s="6">
        <v>0.81430000000000002</v>
      </c>
      <c r="P41" s="7">
        <v>3.6403599999999998</v>
      </c>
    </row>
    <row r="42" spans="2:16" ht="15" hidden="1" thickBot="1" x14ac:dyDescent="0.35">
      <c r="B42" s="33" t="s">
        <v>10</v>
      </c>
      <c r="C42" s="34"/>
      <c r="D42" s="35"/>
      <c r="E42" s="8">
        <v>92.5886</v>
      </c>
      <c r="F42" s="9">
        <v>65.900700000000001</v>
      </c>
      <c r="G42" s="9">
        <v>96.411199999999994</v>
      </c>
      <c r="H42" s="10">
        <v>99.962199999999996</v>
      </c>
      <c r="I42" s="8">
        <v>100</v>
      </c>
      <c r="J42" s="9">
        <v>92.573499999999996</v>
      </c>
      <c r="K42" s="9">
        <v>85.962999999999994</v>
      </c>
      <c r="L42" s="10">
        <v>89.942400000000006</v>
      </c>
      <c r="M42" s="8">
        <v>70.205699999999993</v>
      </c>
      <c r="N42" s="9">
        <v>10.347200000000001</v>
      </c>
      <c r="O42" s="9">
        <v>6.3479200000000002</v>
      </c>
      <c r="P42" s="10">
        <v>54.314</v>
      </c>
    </row>
    <row r="43" spans="2:16" ht="15.75" hidden="1" customHeight="1" thickBot="1" x14ac:dyDescent="0.35"/>
    <row r="44" spans="2:16" ht="15" hidden="1" thickBot="1" x14ac:dyDescent="0.35">
      <c r="E44" s="29" t="s">
        <v>29</v>
      </c>
      <c r="F44" s="30"/>
      <c r="G44" s="30"/>
      <c r="H44" s="31"/>
      <c r="I44" s="29" t="s">
        <v>30</v>
      </c>
      <c r="J44" s="30"/>
      <c r="K44" s="30"/>
      <c r="L44" s="31"/>
      <c r="M44" s="29" t="s">
        <v>31</v>
      </c>
      <c r="N44" s="30"/>
      <c r="O44" s="30"/>
      <c r="P44" s="31"/>
    </row>
    <row r="45" spans="2:16" ht="15" hidden="1" thickBot="1" x14ac:dyDescent="0.35">
      <c r="E45" s="2" t="s">
        <v>5</v>
      </c>
      <c r="F45" s="3" t="s">
        <v>6</v>
      </c>
      <c r="G45" s="3" t="s">
        <v>7</v>
      </c>
      <c r="H45" s="4" t="s">
        <v>8</v>
      </c>
      <c r="I45" s="2" t="s">
        <v>5</v>
      </c>
      <c r="J45" s="3" t="s">
        <v>6</v>
      </c>
      <c r="K45" s="3" t="s">
        <v>7</v>
      </c>
      <c r="L45" s="4" t="s">
        <v>8</v>
      </c>
      <c r="M45" s="2" t="s">
        <v>5</v>
      </c>
      <c r="N45" s="3" t="s">
        <v>6</v>
      </c>
      <c r="O45" s="3" t="s">
        <v>7</v>
      </c>
      <c r="P45" s="4" t="s">
        <v>8</v>
      </c>
    </row>
    <row r="46" spans="2:16" ht="16.2" hidden="1" x14ac:dyDescent="0.3">
      <c r="B46" s="36" t="s">
        <v>9</v>
      </c>
      <c r="C46" s="37"/>
      <c r="D46" s="38"/>
      <c r="E46" s="5">
        <v>10.1004</v>
      </c>
      <c r="F46" s="6">
        <v>6.1843000000000004</v>
      </c>
      <c r="G46" s="6">
        <v>9.8210700000000006</v>
      </c>
      <c r="H46" s="7">
        <v>15.9369</v>
      </c>
      <c r="I46" s="5">
        <v>24.2944</v>
      </c>
      <c r="J46" s="6">
        <v>7.1734299999999998</v>
      </c>
      <c r="K46" s="6">
        <v>5.2541200000000003</v>
      </c>
      <c r="L46" s="7">
        <v>2.2339500000000001</v>
      </c>
      <c r="M46" s="5">
        <v>31.5792</v>
      </c>
      <c r="N46" s="6">
        <v>9.9498099999999994</v>
      </c>
      <c r="O46" s="6">
        <v>5.7245600000000003</v>
      </c>
      <c r="P46" s="7">
        <v>2.5569899999999999</v>
      </c>
    </row>
    <row r="47" spans="2:16" ht="15" hidden="1" thickBot="1" x14ac:dyDescent="0.35">
      <c r="B47" s="33" t="s">
        <v>10</v>
      </c>
      <c r="C47" s="34"/>
      <c r="D47" s="35"/>
      <c r="E47" s="8">
        <v>96.123000000000005</v>
      </c>
      <c r="F47" s="9">
        <v>81.419899999999998</v>
      </c>
      <c r="G47" s="9">
        <v>95.644800000000004</v>
      </c>
      <c r="H47" s="10">
        <v>99.689499999999995</v>
      </c>
      <c r="I47" s="8">
        <v>99.992999999999995</v>
      </c>
      <c r="J47" s="9">
        <v>87.299800000000005</v>
      </c>
      <c r="K47" s="9">
        <v>73.779700000000005</v>
      </c>
      <c r="L47" s="10">
        <v>30.7182</v>
      </c>
      <c r="M47" s="9">
        <v>77.931600000000003</v>
      </c>
      <c r="N47" s="9">
        <v>95.871799999999993</v>
      </c>
      <c r="O47" s="9">
        <v>99.95</v>
      </c>
      <c r="P47" s="10">
        <v>36.553899999999999</v>
      </c>
    </row>
    <row r="48" spans="2:16" ht="15" hidden="1" thickBot="1" x14ac:dyDescent="0.35"/>
    <row r="49" spans="1:15" ht="15" hidden="1" thickBot="1" x14ac:dyDescent="0.35">
      <c r="E49" s="29" t="s">
        <v>32</v>
      </c>
      <c r="F49" s="30"/>
      <c r="G49" s="30"/>
      <c r="H49" s="31"/>
    </row>
    <row r="50" spans="1:15" ht="15.75" hidden="1" customHeight="1" thickBot="1" x14ac:dyDescent="0.35">
      <c r="E50" s="2" t="s">
        <v>5</v>
      </c>
      <c r="F50" s="3" t="s">
        <v>6</v>
      </c>
      <c r="G50" s="3" t="s">
        <v>7</v>
      </c>
      <c r="H50" s="4" t="s">
        <v>8</v>
      </c>
    </row>
    <row r="51" spans="1:15" ht="16.2" hidden="1" x14ac:dyDescent="0.3">
      <c r="B51" s="36" t="s">
        <v>9</v>
      </c>
      <c r="C51" s="37"/>
      <c r="D51" s="38"/>
      <c r="E51" s="5">
        <v>5.53111</v>
      </c>
      <c r="F51" s="6">
        <v>6.5817899999999998</v>
      </c>
      <c r="G51" s="6">
        <v>17.024699999999999</v>
      </c>
      <c r="H51" s="7">
        <v>30.178699999999999</v>
      </c>
    </row>
    <row r="52" spans="1:15" ht="15" hidden="1" thickBot="1" x14ac:dyDescent="0.35">
      <c r="B52" s="33" t="s">
        <v>10</v>
      </c>
      <c r="C52" s="34"/>
      <c r="D52" s="35"/>
      <c r="E52" s="8">
        <v>76.299199999999999</v>
      </c>
      <c r="F52" s="9">
        <v>84.0291</v>
      </c>
      <c r="G52" s="9">
        <v>99.808800000000005</v>
      </c>
      <c r="H52" s="10">
        <v>99.999499999999998</v>
      </c>
    </row>
    <row r="55" spans="1:15" ht="15" customHeight="1" x14ac:dyDescent="0.3">
      <c r="A55" s="28" t="s">
        <v>33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5" ht="15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5" ht="15" customHeight="1" x14ac:dyDescent="0.3"/>
    <row r="59" spans="1:15" ht="15.6" customHeight="1" x14ac:dyDescent="0.3">
      <c r="B59" s="39" t="s">
        <v>34</v>
      </c>
      <c r="C59" s="39"/>
      <c r="D59" s="40" t="s">
        <v>35</v>
      </c>
      <c r="E59" s="41"/>
      <c r="F59" s="12"/>
      <c r="G59" s="39" t="s">
        <v>34</v>
      </c>
      <c r="H59" s="39"/>
      <c r="I59" s="40" t="s">
        <v>35</v>
      </c>
      <c r="J59" s="41"/>
      <c r="K59" s="12"/>
      <c r="L59" s="39" t="s">
        <v>34</v>
      </c>
      <c r="M59" s="39"/>
      <c r="N59" s="40" t="s">
        <v>35</v>
      </c>
      <c r="O59" s="41"/>
    </row>
    <row r="60" spans="1:15" ht="15.6" customHeight="1" x14ac:dyDescent="0.3">
      <c r="B60" s="42" t="s">
        <v>2</v>
      </c>
      <c r="C60" s="43"/>
      <c r="D60" s="44" t="s">
        <v>36</v>
      </c>
      <c r="E60" s="45"/>
      <c r="F60" s="12"/>
      <c r="G60" s="42" t="s">
        <v>17</v>
      </c>
      <c r="H60" s="43"/>
      <c r="I60" s="46" t="s">
        <v>5</v>
      </c>
      <c r="J60" s="47"/>
      <c r="K60" s="12"/>
      <c r="L60" s="42" t="s">
        <v>25</v>
      </c>
      <c r="M60" s="43"/>
      <c r="N60" s="46" t="s">
        <v>5</v>
      </c>
      <c r="O60" s="47"/>
    </row>
    <row r="61" spans="1:15" ht="15.6" customHeight="1" x14ac:dyDescent="0.3">
      <c r="B61" s="42" t="s">
        <v>3</v>
      </c>
      <c r="C61" s="43"/>
      <c r="D61" s="46" t="s">
        <v>5</v>
      </c>
      <c r="E61" s="47"/>
      <c r="F61" s="12"/>
      <c r="G61" s="42" t="s">
        <v>18</v>
      </c>
      <c r="H61" s="43"/>
      <c r="I61" s="44" t="s">
        <v>36</v>
      </c>
      <c r="J61" s="45"/>
      <c r="K61" s="12"/>
      <c r="L61" s="42" t="s">
        <v>26</v>
      </c>
      <c r="M61" s="43"/>
      <c r="N61" s="44" t="s">
        <v>36</v>
      </c>
      <c r="O61" s="45"/>
    </row>
    <row r="62" spans="1:15" ht="15.6" x14ac:dyDescent="0.3">
      <c r="B62" s="42" t="s">
        <v>4</v>
      </c>
      <c r="C62" s="43"/>
      <c r="D62" s="46" t="s">
        <v>5</v>
      </c>
      <c r="E62" s="47"/>
      <c r="F62" s="12"/>
      <c r="G62" s="42" t="s">
        <v>19</v>
      </c>
      <c r="H62" s="43"/>
      <c r="I62" s="46" t="s">
        <v>5</v>
      </c>
      <c r="J62" s="47"/>
      <c r="K62" s="12"/>
      <c r="L62" s="42" t="s">
        <v>27</v>
      </c>
      <c r="M62" s="43"/>
      <c r="N62" s="46" t="s">
        <v>5</v>
      </c>
      <c r="O62" s="47"/>
    </row>
    <row r="63" spans="1:15" ht="15.6" customHeight="1" x14ac:dyDescent="0.3">
      <c r="B63" s="42" t="s">
        <v>11</v>
      </c>
      <c r="C63" s="43"/>
      <c r="D63" s="44" t="s">
        <v>36</v>
      </c>
      <c r="E63" s="45"/>
      <c r="F63" s="12"/>
      <c r="G63" s="42" t="s">
        <v>20</v>
      </c>
      <c r="H63" s="43"/>
      <c r="I63" s="44" t="s">
        <v>36</v>
      </c>
      <c r="J63" s="45"/>
      <c r="K63" s="12"/>
      <c r="L63" s="42" t="s">
        <v>28</v>
      </c>
      <c r="M63" s="43"/>
      <c r="N63" s="46" t="s">
        <v>5</v>
      </c>
      <c r="O63" s="47"/>
    </row>
    <row r="64" spans="1:15" ht="15.75" customHeight="1" x14ac:dyDescent="0.3">
      <c r="B64" s="42" t="s">
        <v>12</v>
      </c>
      <c r="C64" s="43"/>
      <c r="D64" s="46" t="s">
        <v>5</v>
      </c>
      <c r="E64" s="47"/>
      <c r="F64" s="12"/>
      <c r="G64" s="42" t="s">
        <v>21</v>
      </c>
      <c r="H64" s="43"/>
      <c r="I64" s="44" t="s">
        <v>36</v>
      </c>
      <c r="J64" s="45"/>
      <c r="K64" s="12"/>
      <c r="L64" s="42" t="s">
        <v>29</v>
      </c>
      <c r="M64" s="43"/>
      <c r="N64" s="44" t="s">
        <v>36</v>
      </c>
      <c r="O64" s="45"/>
    </row>
    <row r="65" spans="1:16" ht="15.6" x14ac:dyDescent="0.3">
      <c r="B65" s="42" t="s">
        <v>13</v>
      </c>
      <c r="C65" s="43"/>
      <c r="D65" s="46" t="s">
        <v>5</v>
      </c>
      <c r="E65" s="47"/>
      <c r="F65" s="12"/>
      <c r="G65" s="42" t="s">
        <v>22</v>
      </c>
      <c r="H65" s="43"/>
      <c r="I65" s="46" t="s">
        <v>5</v>
      </c>
      <c r="J65" s="47"/>
      <c r="K65" s="12"/>
      <c r="L65" s="42" t="s">
        <v>30</v>
      </c>
      <c r="M65" s="43"/>
      <c r="N65" s="46" t="s">
        <v>5</v>
      </c>
      <c r="O65" s="47"/>
    </row>
    <row r="66" spans="1:16" ht="15.6" x14ac:dyDescent="0.3">
      <c r="B66" s="42" t="s">
        <v>14</v>
      </c>
      <c r="C66" s="43"/>
      <c r="D66" s="44" t="s">
        <v>7</v>
      </c>
      <c r="E66" s="45"/>
      <c r="F66" s="12"/>
      <c r="G66" s="42" t="s">
        <v>23</v>
      </c>
      <c r="H66" s="43"/>
      <c r="I66" s="44" t="s">
        <v>36</v>
      </c>
      <c r="J66" s="45"/>
      <c r="K66" s="12"/>
      <c r="L66" s="42" t="s">
        <v>31</v>
      </c>
      <c r="M66" s="43"/>
      <c r="N66" s="44" t="s">
        <v>7</v>
      </c>
      <c r="O66" s="45"/>
    </row>
    <row r="67" spans="1:16" ht="15.6" x14ac:dyDescent="0.3">
      <c r="B67" s="42" t="s">
        <v>15</v>
      </c>
      <c r="C67" s="43"/>
      <c r="D67" s="44" t="s">
        <v>36</v>
      </c>
      <c r="E67" s="45"/>
      <c r="F67" s="12"/>
      <c r="G67" s="42" t="s">
        <v>24</v>
      </c>
      <c r="H67" s="43"/>
      <c r="I67" s="46" t="s">
        <v>5</v>
      </c>
      <c r="J67" s="47"/>
      <c r="K67" s="12"/>
      <c r="L67" s="42" t="s">
        <v>32</v>
      </c>
      <c r="M67" s="43"/>
      <c r="N67" s="44" t="s">
        <v>36</v>
      </c>
      <c r="O67" s="45"/>
    </row>
    <row r="68" spans="1:16" ht="15.6" x14ac:dyDescent="0.3">
      <c r="B68" s="42" t="s">
        <v>16</v>
      </c>
      <c r="C68" s="43"/>
      <c r="D68" s="46" t="s">
        <v>5</v>
      </c>
      <c r="E68" s="47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6" ht="21" customHeight="1" x14ac:dyDescent="0.3"/>
    <row r="73" spans="1:16" ht="15" customHeight="1" x14ac:dyDescent="0.3">
      <c r="A73" s="28" t="s">
        <v>37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6" ht="15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7" spans="1:16" x14ac:dyDescent="0.3">
      <c r="E77" s="48" t="s">
        <v>2</v>
      </c>
      <c r="F77" s="48"/>
      <c r="G77" s="48"/>
      <c r="H77" s="48"/>
      <c r="I77" s="48" t="s">
        <v>3</v>
      </c>
      <c r="J77" s="48"/>
      <c r="K77" s="48"/>
      <c r="L77" s="48"/>
      <c r="M77" s="48" t="s">
        <v>4</v>
      </c>
      <c r="N77" s="48"/>
      <c r="O77" s="48"/>
      <c r="P77" s="48"/>
    </row>
    <row r="78" spans="1:16" ht="15" customHeight="1" x14ac:dyDescent="0.3">
      <c r="B78" s="13" t="s">
        <v>38</v>
      </c>
      <c r="C78" s="13" t="s">
        <v>39</v>
      </c>
      <c r="D78" s="13" t="s">
        <v>40</v>
      </c>
      <c r="E78" s="13" t="s">
        <v>5</v>
      </c>
      <c r="F78" s="13" t="s">
        <v>6</v>
      </c>
      <c r="G78" s="13" t="s">
        <v>7</v>
      </c>
      <c r="H78" s="13" t="s">
        <v>8</v>
      </c>
      <c r="I78" s="13" t="s">
        <v>5</v>
      </c>
      <c r="J78" s="13" t="s">
        <v>6</v>
      </c>
      <c r="K78" s="13" t="s">
        <v>7</v>
      </c>
      <c r="L78" s="13" t="s">
        <v>8</v>
      </c>
      <c r="M78" s="13" t="s">
        <v>5</v>
      </c>
      <c r="N78" s="13" t="s">
        <v>6</v>
      </c>
      <c r="O78" s="13" t="s">
        <v>7</v>
      </c>
      <c r="P78" s="13" t="s">
        <v>8</v>
      </c>
    </row>
    <row r="79" spans="1:16" x14ac:dyDescent="0.3">
      <c r="B79" s="14">
        <v>2</v>
      </c>
      <c r="C79" s="15">
        <v>0.5</v>
      </c>
      <c r="D79" s="15">
        <v>0.5</v>
      </c>
      <c r="E79" s="16">
        <v>112.35691009267376</v>
      </c>
      <c r="F79" s="16">
        <v>109.56949298114084</v>
      </c>
      <c r="G79" s="16">
        <v>108.3296993729997</v>
      </c>
      <c r="H79" s="16">
        <v>105.48081663190456</v>
      </c>
      <c r="I79" s="14">
        <v>104.86706158606654</v>
      </c>
      <c r="J79" s="14">
        <v>101.0759249684762</v>
      </c>
      <c r="K79" s="14">
        <v>100.44353651182661</v>
      </c>
      <c r="L79" s="14">
        <v>96.423984370873484</v>
      </c>
      <c r="M79" s="14">
        <v>110.41622650873309</v>
      </c>
      <c r="N79" s="14">
        <v>107.95350286246988</v>
      </c>
      <c r="O79" s="14">
        <v>106.59790814308293</v>
      </c>
      <c r="P79" s="14">
        <v>104.16704905266779</v>
      </c>
    </row>
    <row r="80" spans="1:16" x14ac:dyDescent="0.3">
      <c r="B80" s="17">
        <v>5</v>
      </c>
      <c r="C80" s="15">
        <v>0.2</v>
      </c>
      <c r="D80" s="15">
        <v>0.8</v>
      </c>
      <c r="E80" s="16">
        <v>132.99047986136463</v>
      </c>
      <c r="F80" s="16">
        <v>133.14071350395017</v>
      </c>
      <c r="G80" s="16">
        <v>129.99476608464599</v>
      </c>
      <c r="H80" s="16">
        <v>129.42704278346795</v>
      </c>
      <c r="I80" s="14">
        <v>127.53116326740843</v>
      </c>
      <c r="J80" s="14">
        <v>128.67343907799591</v>
      </c>
      <c r="K80" s="14">
        <v>124.24064386602151</v>
      </c>
      <c r="L80" s="14">
        <v>124.24170255615952</v>
      </c>
      <c r="M80" s="14">
        <v>129.97952822816552</v>
      </c>
      <c r="N80" s="14">
        <v>129.62365523616958</v>
      </c>
      <c r="O80" s="14">
        <v>127.13920281981396</v>
      </c>
      <c r="P80" s="14">
        <v>126.22621609661168</v>
      </c>
    </row>
    <row r="81" spans="2:16" x14ac:dyDescent="0.3">
      <c r="B81" s="17">
        <v>10</v>
      </c>
      <c r="C81" s="15">
        <v>0.1</v>
      </c>
      <c r="D81" s="15">
        <v>0.9</v>
      </c>
      <c r="E81" s="16">
        <v>143.77601239785415</v>
      </c>
      <c r="F81" s="16">
        <v>147.41575306301823</v>
      </c>
      <c r="G81" s="16">
        <v>144.33892538741264</v>
      </c>
      <c r="H81" s="16">
        <v>148.20146004391586</v>
      </c>
      <c r="I81" s="14">
        <v>139.37809081483343</v>
      </c>
      <c r="J81" s="14">
        <v>145.97929211084841</v>
      </c>
      <c r="K81" s="14">
        <v>139.99639958913292</v>
      </c>
      <c r="L81" s="14">
        <v>146.94386855598052</v>
      </c>
      <c r="M81" s="14">
        <v>140.20561269059669</v>
      </c>
      <c r="N81" s="14">
        <v>142.6306603854427</v>
      </c>
      <c r="O81" s="14">
        <v>140.73932725283549</v>
      </c>
      <c r="P81" s="14">
        <v>143.3442689030056</v>
      </c>
    </row>
    <row r="82" spans="2:16" x14ac:dyDescent="0.3">
      <c r="B82" s="17">
        <v>15</v>
      </c>
      <c r="C82" s="15">
        <v>6.6666699999999995E-2</v>
      </c>
      <c r="D82" s="15">
        <v>0.93333299999999997</v>
      </c>
      <c r="E82" s="16">
        <v>149.15821733276414</v>
      </c>
      <c r="F82" s="16">
        <v>155.1018898257274</v>
      </c>
      <c r="G82" s="16">
        <v>152.43177885337334</v>
      </c>
      <c r="H82" s="16">
        <v>159.97143279826534</v>
      </c>
      <c r="I82" s="14">
        <v>145.28995392345149</v>
      </c>
      <c r="J82" s="14">
        <v>155.46719485704853</v>
      </c>
      <c r="K82" s="14">
        <v>148.88566382701813</v>
      </c>
      <c r="L82" s="14">
        <v>161.53701317126124</v>
      </c>
      <c r="M82" s="14">
        <v>145.30864140728701</v>
      </c>
      <c r="N82" s="14">
        <v>149.6017046628227</v>
      </c>
      <c r="O82" s="14">
        <v>148.41240253261483</v>
      </c>
      <c r="P82" s="14">
        <v>154.0072152080389</v>
      </c>
    </row>
    <row r="83" spans="2:16" x14ac:dyDescent="0.3">
      <c r="B83" s="17">
        <v>25</v>
      </c>
      <c r="C83" s="15">
        <v>0.04</v>
      </c>
      <c r="D83" s="15">
        <v>0.96</v>
      </c>
      <c r="E83" s="16">
        <v>155.27752776875764</v>
      </c>
      <c r="F83" s="16">
        <v>164.32863921928885</v>
      </c>
      <c r="G83" s="16">
        <v>162.46280869208741</v>
      </c>
      <c r="H83" s="16">
        <v>175.86569238655144</v>
      </c>
      <c r="I83" s="14">
        <v>152.01146045362535</v>
      </c>
      <c r="J83" s="14">
        <v>167.00580870507062</v>
      </c>
      <c r="K83" s="14">
        <v>159.90383871298283</v>
      </c>
      <c r="L83" s="14">
        <v>181.65221225493377</v>
      </c>
      <c r="M83" s="14">
        <v>151.11054179176944</v>
      </c>
      <c r="N83" s="14">
        <v>157.94225831253536</v>
      </c>
      <c r="O83" s="14">
        <v>157.92312052718916</v>
      </c>
      <c r="P83" s="14">
        <v>168.33117651246042</v>
      </c>
    </row>
    <row r="84" spans="2:16" x14ac:dyDescent="0.3">
      <c r="B84" s="17">
        <v>50</v>
      </c>
      <c r="C84" s="15">
        <v>0.02</v>
      </c>
      <c r="D84" s="15">
        <v>0.98</v>
      </c>
      <c r="E84" s="16">
        <v>162.70755447339607</v>
      </c>
      <c r="F84" s="16">
        <v>176.27262167361826</v>
      </c>
      <c r="G84" s="16">
        <v>175.90814066798677</v>
      </c>
      <c r="H84" s="16">
        <v>199.67438726314734</v>
      </c>
      <c r="I84" s="14">
        <v>160.17266971681988</v>
      </c>
      <c r="J84" s="14">
        <v>182.17310832228821</v>
      </c>
      <c r="K84" s="14">
        <v>174.67231428251654</v>
      </c>
      <c r="L84" s="14">
        <v>212.59729620052624</v>
      </c>
      <c r="M84" s="14">
        <v>158.15517128805968</v>
      </c>
      <c r="N84" s="14">
        <v>168.69683253754519</v>
      </c>
      <c r="O84" s="14">
        <v>170.67104001524487</v>
      </c>
      <c r="P84" s="14">
        <v>189.64198100957665</v>
      </c>
    </row>
    <row r="85" spans="2:16" ht="15" customHeight="1" x14ac:dyDescent="0.3">
      <c r="B85" s="17">
        <v>100</v>
      </c>
      <c r="C85" s="15">
        <v>0.01</v>
      </c>
      <c r="D85" s="15">
        <v>0.99</v>
      </c>
      <c r="E85" s="16">
        <v>169.39071490946858</v>
      </c>
      <c r="F85" s="16">
        <v>187.75584373101577</v>
      </c>
      <c r="G85" s="16">
        <v>189.25419442310118</v>
      </c>
      <c r="H85" s="16">
        <v>226.49386370439549</v>
      </c>
      <c r="I85" s="14">
        <v>167.51351424221576</v>
      </c>
      <c r="J85" s="14">
        <v>196.98903819870779</v>
      </c>
      <c r="K85" s="14">
        <v>189.33174174666493</v>
      </c>
      <c r="L85" s="14">
        <v>248.52514745640335</v>
      </c>
      <c r="M85" s="14">
        <v>164.49167464234839</v>
      </c>
      <c r="N85" s="14">
        <v>178.99453784006087</v>
      </c>
      <c r="O85" s="14">
        <v>183.32483086685249</v>
      </c>
      <c r="P85" s="14">
        <v>213.46277298968261</v>
      </c>
    </row>
    <row r="87" spans="2:16" x14ac:dyDescent="0.3">
      <c r="E87" s="49" t="s">
        <v>11</v>
      </c>
      <c r="F87" s="50"/>
      <c r="G87" s="50"/>
      <c r="H87" s="51"/>
      <c r="I87" s="49" t="s">
        <v>12</v>
      </c>
      <c r="J87" s="50"/>
      <c r="K87" s="50"/>
      <c r="L87" s="51"/>
      <c r="M87" s="49" t="s">
        <v>13</v>
      </c>
      <c r="N87" s="50"/>
      <c r="O87" s="50"/>
      <c r="P87" s="51"/>
    </row>
    <row r="88" spans="2:16" x14ac:dyDescent="0.3">
      <c r="B88" s="13" t="s">
        <v>38</v>
      </c>
      <c r="C88" s="13" t="s">
        <v>39</v>
      </c>
      <c r="D88" s="13" t="s">
        <v>40</v>
      </c>
      <c r="E88" s="19" t="s">
        <v>5</v>
      </c>
      <c r="F88" s="19" t="s">
        <v>6</v>
      </c>
      <c r="G88" s="19" t="s">
        <v>7</v>
      </c>
      <c r="H88" s="19" t="s">
        <v>8</v>
      </c>
      <c r="I88" s="13" t="s">
        <v>5</v>
      </c>
      <c r="J88" s="13" t="s">
        <v>6</v>
      </c>
      <c r="K88" s="13" t="s">
        <v>7</v>
      </c>
      <c r="L88" s="13" t="s">
        <v>8</v>
      </c>
      <c r="M88" s="13" t="s">
        <v>5</v>
      </c>
      <c r="N88" s="13" t="s">
        <v>6</v>
      </c>
      <c r="O88" s="13" t="s">
        <v>7</v>
      </c>
      <c r="P88" s="13" t="s">
        <v>8</v>
      </c>
    </row>
    <row r="89" spans="2:16" x14ac:dyDescent="0.3">
      <c r="B89" s="14">
        <v>2</v>
      </c>
      <c r="C89" s="15">
        <v>0.5</v>
      </c>
      <c r="D89" s="15">
        <v>0.5</v>
      </c>
      <c r="E89" s="16">
        <v>111.42048906240751</v>
      </c>
      <c r="F89" s="16">
        <v>106.42834373818462</v>
      </c>
      <c r="G89" s="16">
        <v>106.11489269376911</v>
      </c>
      <c r="H89" s="16">
        <v>101.03551152944667</v>
      </c>
      <c r="I89" s="14">
        <v>108.90461097741314</v>
      </c>
      <c r="J89" s="14">
        <v>105.18649547871428</v>
      </c>
      <c r="K89" s="14">
        <v>103.59648830596852</v>
      </c>
      <c r="L89" s="14">
        <v>100.82774400903213</v>
      </c>
      <c r="M89" s="14">
        <v>96.384961919513941</v>
      </c>
      <c r="N89" s="14">
        <v>92.200857773282266</v>
      </c>
      <c r="O89" s="14">
        <v>92.291282923601699</v>
      </c>
      <c r="P89" s="14">
        <v>87.163941203830305</v>
      </c>
    </row>
    <row r="90" spans="2:16" x14ac:dyDescent="0.3">
      <c r="B90" s="17">
        <v>5</v>
      </c>
      <c r="C90" s="15">
        <v>0.2</v>
      </c>
      <c r="D90" s="15">
        <v>0.8</v>
      </c>
      <c r="E90" s="16">
        <v>138.60391711150487</v>
      </c>
      <c r="F90" s="16">
        <v>138.91959358358002</v>
      </c>
      <c r="G90" s="16">
        <v>134.65725297059177</v>
      </c>
      <c r="H90" s="16">
        <v>133.64863792907744</v>
      </c>
      <c r="I90" s="14">
        <v>136.10098263657645</v>
      </c>
      <c r="J90" s="14">
        <v>130.65628248210916</v>
      </c>
      <c r="K90" s="14">
        <v>132.15243925947544</v>
      </c>
      <c r="L90" s="14">
        <v>126.60709628520571</v>
      </c>
      <c r="M90" s="14">
        <v>117.35908447042327</v>
      </c>
      <c r="N90" s="14">
        <v>122.95312800187187</v>
      </c>
      <c r="O90" s="14">
        <v>114.31392706020698</v>
      </c>
      <c r="P90" s="14">
        <v>117.9208526335354</v>
      </c>
    </row>
    <row r="91" spans="2:16" x14ac:dyDescent="0.3">
      <c r="B91" s="17">
        <v>10</v>
      </c>
      <c r="C91" s="15">
        <v>0.1</v>
      </c>
      <c r="D91" s="15">
        <v>0.9</v>
      </c>
      <c r="E91" s="16">
        <v>152.81317663196558</v>
      </c>
      <c r="F91" s="16">
        <v>159.67803713308214</v>
      </c>
      <c r="G91" s="16">
        <v>153.55477902656358</v>
      </c>
      <c r="H91" s="16">
        <v>160.84287016216814</v>
      </c>
      <c r="I91" s="14">
        <v>150.3170080113741</v>
      </c>
      <c r="J91" s="14">
        <v>146.33721568789232</v>
      </c>
      <c r="K91" s="14">
        <v>151.05896352597603</v>
      </c>
      <c r="L91" s="14">
        <v>147.20544924053843</v>
      </c>
      <c r="M91" s="14">
        <v>128.32262998063402</v>
      </c>
      <c r="N91" s="14">
        <v>142.91628288144616</v>
      </c>
      <c r="O91" s="14">
        <v>128.89483373213486</v>
      </c>
      <c r="P91" s="14">
        <v>144.04295263010093</v>
      </c>
    </row>
    <row r="92" spans="2:16" ht="15" customHeight="1" x14ac:dyDescent="0.3">
      <c r="B92" s="17">
        <v>15</v>
      </c>
      <c r="C92" s="15">
        <v>6.6666699999999995E-2</v>
      </c>
      <c r="D92" s="15">
        <v>0.93333299999999997</v>
      </c>
      <c r="E92" s="16">
        <v>159.90389250099699</v>
      </c>
      <c r="F92" s="16">
        <v>171.16966532473847</v>
      </c>
      <c r="G92" s="16">
        <v>164.21660353730061</v>
      </c>
      <c r="H92" s="16">
        <v>178.55986395593462</v>
      </c>
      <c r="I92" s="14">
        <v>157.41110018236165</v>
      </c>
      <c r="J92" s="14">
        <v>154.85271762976694</v>
      </c>
      <c r="K92" s="14">
        <v>161.72586475105567</v>
      </c>
      <c r="L92" s="14">
        <v>160.2725548367417</v>
      </c>
      <c r="M92" s="14">
        <v>133.79366708979217</v>
      </c>
      <c r="N92" s="14">
        <v>154.05960971124091</v>
      </c>
      <c r="O92" s="14">
        <v>137.12125806318653</v>
      </c>
      <c r="P92" s="14">
        <v>161.2579197595976</v>
      </c>
    </row>
    <row r="93" spans="2:16" x14ac:dyDescent="0.3">
      <c r="B93" s="17">
        <v>25</v>
      </c>
      <c r="C93" s="15">
        <v>0.04</v>
      </c>
      <c r="D93" s="15">
        <v>0.96</v>
      </c>
      <c r="E93" s="16">
        <v>167.96569842269108</v>
      </c>
      <c r="F93" s="16">
        <v>185.24302328090383</v>
      </c>
      <c r="G93" s="16">
        <v>177.43185329465433</v>
      </c>
      <c r="H93" s="16">
        <v>203.25185938969739</v>
      </c>
      <c r="I93" s="14">
        <v>165.47674479842823</v>
      </c>
      <c r="J93" s="14">
        <v>165.13798402108159</v>
      </c>
      <c r="K93" s="14">
        <v>174.94740705692365</v>
      </c>
      <c r="L93" s="14">
        <v>178.09025163071482</v>
      </c>
      <c r="M93" s="14">
        <v>140.01397547318876</v>
      </c>
      <c r="N93" s="14">
        <v>167.78822904901924</v>
      </c>
      <c r="O93" s="14">
        <v>147.31784796534993</v>
      </c>
      <c r="P93" s="14">
        <v>185.47789988088843</v>
      </c>
    </row>
    <row r="94" spans="2:16" x14ac:dyDescent="0.3">
      <c r="B94" s="17">
        <v>50</v>
      </c>
      <c r="C94" s="15">
        <v>0.02</v>
      </c>
      <c r="D94" s="15">
        <v>0.98</v>
      </c>
      <c r="E94" s="16">
        <v>177.75429044009772</v>
      </c>
      <c r="F94" s="16">
        <v>203.89518982746645</v>
      </c>
      <c r="G94" s="16">
        <v>195.14523098258491</v>
      </c>
      <c r="H94" s="16">
        <v>241.786183235712</v>
      </c>
      <c r="I94" s="14">
        <v>175.26999773343289</v>
      </c>
      <c r="J94" s="14">
        <v>178.54888886315561</v>
      </c>
      <c r="K94" s="14">
        <v>192.6692191135192</v>
      </c>
      <c r="L94" s="14">
        <v>205.11801019270476</v>
      </c>
      <c r="M94" s="14">
        <v>147.56663322493091</v>
      </c>
      <c r="N94" s="14">
        <v>186.11223148902243</v>
      </c>
      <c r="O94" s="14">
        <v>160.9850923521202</v>
      </c>
      <c r="P94" s="14">
        <v>223.74235094945837</v>
      </c>
    </row>
    <row r="95" spans="2:16" x14ac:dyDescent="0.3">
      <c r="B95" s="17">
        <v>100</v>
      </c>
      <c r="C95" s="15">
        <v>0.01</v>
      </c>
      <c r="D95" s="15">
        <v>0.99</v>
      </c>
      <c r="E95" s="16">
        <v>186.5589332087095</v>
      </c>
      <c r="F95" s="16">
        <v>222.27157273525805</v>
      </c>
      <c r="G95" s="16">
        <v>212.72781587015169</v>
      </c>
      <c r="H95" s="16">
        <v>287.25772242871034</v>
      </c>
      <c r="I95" s="14">
        <v>184.07883290421563</v>
      </c>
      <c r="J95" s="14">
        <v>191.53964345813418</v>
      </c>
      <c r="K95" s="14">
        <v>210.26017609169668</v>
      </c>
      <c r="L95" s="14">
        <v>236.0012714001553</v>
      </c>
      <c r="M95" s="14">
        <v>154.36009783551279</v>
      </c>
      <c r="N95" s="14">
        <v>204.29775439716713</v>
      </c>
      <c r="O95" s="14">
        <v>174.55141995169748</v>
      </c>
      <c r="P95" s="14">
        <v>269.52730311538602</v>
      </c>
    </row>
    <row r="97" spans="2:16" x14ac:dyDescent="0.3">
      <c r="E97" s="49" t="s">
        <v>14</v>
      </c>
      <c r="F97" s="50"/>
      <c r="G97" s="50"/>
      <c r="H97" s="51"/>
      <c r="I97" s="49" t="s">
        <v>15</v>
      </c>
      <c r="J97" s="50"/>
      <c r="K97" s="50"/>
      <c r="L97" s="51"/>
      <c r="M97" s="49" t="s">
        <v>16</v>
      </c>
      <c r="N97" s="50"/>
      <c r="O97" s="50"/>
      <c r="P97" s="51"/>
    </row>
    <row r="98" spans="2:16" x14ac:dyDescent="0.3">
      <c r="B98" s="13" t="s">
        <v>38</v>
      </c>
      <c r="C98" s="13" t="s">
        <v>39</v>
      </c>
      <c r="D98" s="13" t="s">
        <v>40</v>
      </c>
      <c r="E98" s="19" t="s">
        <v>5</v>
      </c>
      <c r="F98" s="19" t="s">
        <v>6</v>
      </c>
      <c r="G98" s="19" t="s">
        <v>7</v>
      </c>
      <c r="H98" s="19" t="s">
        <v>8</v>
      </c>
      <c r="I98" s="19" t="s">
        <v>5</v>
      </c>
      <c r="J98" s="19" t="s">
        <v>6</v>
      </c>
      <c r="K98" s="19" t="s">
        <v>7</v>
      </c>
      <c r="L98" s="19" t="s">
        <v>8</v>
      </c>
      <c r="M98" s="19" t="s">
        <v>5</v>
      </c>
      <c r="N98" s="19" t="s">
        <v>6</v>
      </c>
      <c r="O98" s="19" t="s">
        <v>7</v>
      </c>
      <c r="P98" s="19" t="s">
        <v>8</v>
      </c>
    </row>
    <row r="99" spans="2:16" ht="15" customHeight="1" x14ac:dyDescent="0.3">
      <c r="B99" s="14">
        <v>2</v>
      </c>
      <c r="C99" s="15">
        <v>0.5</v>
      </c>
      <c r="D99" s="15">
        <v>0.5</v>
      </c>
      <c r="E99" s="16">
        <v>107.19077765524696</v>
      </c>
      <c r="F99" s="16">
        <v>100.18684148286111</v>
      </c>
      <c r="G99" s="16">
        <v>100.82235734224678</v>
      </c>
      <c r="H99" s="16">
        <v>93.931302407715279</v>
      </c>
      <c r="I99" s="14">
        <v>108.36636688957579</v>
      </c>
      <c r="J99" s="14">
        <v>106.38956555636274</v>
      </c>
      <c r="K99" s="14">
        <v>105.04534091382794</v>
      </c>
      <c r="L99" s="14">
        <v>102.97392399365826</v>
      </c>
      <c r="M99" s="14">
        <v>103.31527796468735</v>
      </c>
      <c r="N99" s="14">
        <v>101.25312208847855</v>
      </c>
      <c r="O99" s="14">
        <v>99.69531040253645</v>
      </c>
      <c r="P99" s="14">
        <v>97.996018125207002</v>
      </c>
    </row>
    <row r="100" spans="2:16" x14ac:dyDescent="0.3">
      <c r="B100" s="17">
        <v>5</v>
      </c>
      <c r="C100" s="15">
        <v>0.2</v>
      </c>
      <c r="D100" s="15">
        <v>0.8</v>
      </c>
      <c r="E100" s="16">
        <v>139.81962526004094</v>
      </c>
      <c r="F100" s="16">
        <v>139.40280566630622</v>
      </c>
      <c r="G100" s="16">
        <v>135.08236024075893</v>
      </c>
      <c r="H100" s="16">
        <v>132.87490064477396</v>
      </c>
      <c r="I100" s="14">
        <v>125.38177182964155</v>
      </c>
      <c r="J100" s="14">
        <v>125.75019334318935</v>
      </c>
      <c r="K100" s="14">
        <v>122.91136639001918</v>
      </c>
      <c r="L100" s="14">
        <v>122.73452072426812</v>
      </c>
      <c r="M100" s="14">
        <v>121.86232167639155</v>
      </c>
      <c r="N100" s="14">
        <v>119.71887892784153</v>
      </c>
      <c r="O100" s="14">
        <v>119.16954311274894</v>
      </c>
      <c r="P100" s="14">
        <v>116.84219798627565</v>
      </c>
    </row>
    <row r="101" spans="2:16" x14ac:dyDescent="0.3">
      <c r="B101" s="17">
        <v>10</v>
      </c>
      <c r="C101" s="15">
        <v>0.1</v>
      </c>
      <c r="D101" s="15">
        <v>0.9</v>
      </c>
      <c r="E101" s="16">
        <v>156.87530207286571</v>
      </c>
      <c r="F101" s="16">
        <v>165.67654613640178</v>
      </c>
      <c r="G101" s="16">
        <v>157.76546322078951</v>
      </c>
      <c r="H101" s="16">
        <v>167.17635299360691</v>
      </c>
      <c r="I101" s="14">
        <v>134.2760254978117</v>
      </c>
      <c r="J101" s="14">
        <v>137.23440370137217</v>
      </c>
      <c r="K101" s="14">
        <v>134.74022982942932</v>
      </c>
      <c r="L101" s="14">
        <v>137.86178361620645</v>
      </c>
      <c r="M101" s="14">
        <v>131.55719007050806</v>
      </c>
      <c r="N101" s="14">
        <v>130.67501550480839</v>
      </c>
      <c r="O101" s="14">
        <v>132.06317967580989</v>
      </c>
      <c r="P101" s="14">
        <v>131.27360090883852</v>
      </c>
    </row>
    <row r="102" spans="2:16" x14ac:dyDescent="0.3">
      <c r="B102" s="17">
        <v>15</v>
      </c>
      <c r="C102" s="15">
        <v>6.6666699999999995E-2</v>
      </c>
      <c r="D102" s="15">
        <v>0.93333299999999997</v>
      </c>
      <c r="E102" s="16">
        <v>165.38643933935197</v>
      </c>
      <c r="F102" s="16">
        <v>180.5852855914903</v>
      </c>
      <c r="G102" s="16">
        <v>170.56307824276416</v>
      </c>
      <c r="H102" s="16">
        <v>190.30173092522199</v>
      </c>
      <c r="I102" s="14">
        <v>138.71444296335744</v>
      </c>
      <c r="J102" s="14">
        <v>143.35175139203278</v>
      </c>
      <c r="K102" s="14">
        <v>141.4139746243259</v>
      </c>
      <c r="L102" s="14">
        <v>147.20504053420683</v>
      </c>
      <c r="M102" s="14">
        <v>136.39513092670433</v>
      </c>
      <c r="N102" s="14">
        <v>136.51182741504482</v>
      </c>
      <c r="O102" s="14">
        <v>139.33766046940227</v>
      </c>
      <c r="P102" s="14">
        <v>140.1886643849156</v>
      </c>
    </row>
    <row r="103" spans="2:16" x14ac:dyDescent="0.3">
      <c r="B103" s="17">
        <v>25</v>
      </c>
      <c r="C103" s="15">
        <v>0.04</v>
      </c>
      <c r="D103" s="15">
        <v>0.96</v>
      </c>
      <c r="E103" s="16">
        <v>175.06319667706811</v>
      </c>
      <c r="F103" s="16">
        <v>199.17215688779115</v>
      </c>
      <c r="G103" s="16">
        <v>186.4256239677984</v>
      </c>
      <c r="H103" s="16">
        <v>223.45308714369506</v>
      </c>
      <c r="I103" s="14">
        <v>143.76071203796005</v>
      </c>
      <c r="J103" s="14">
        <v>150.6388128984556</v>
      </c>
      <c r="K103" s="14">
        <v>149.68603014283309</v>
      </c>
      <c r="L103" s="14">
        <v>159.66948366777294</v>
      </c>
      <c r="M103" s="14">
        <v>141.89563905080388</v>
      </c>
      <c r="N103" s="14">
        <v>143.46535701654358</v>
      </c>
      <c r="O103" s="14">
        <v>148.35432365360526</v>
      </c>
      <c r="P103" s="14">
        <v>152.08361650086482</v>
      </c>
    </row>
    <row r="104" spans="2:16" x14ac:dyDescent="0.3">
      <c r="B104" s="17">
        <v>50</v>
      </c>
      <c r="C104" s="15">
        <v>0.02</v>
      </c>
      <c r="D104" s="15">
        <v>0.98</v>
      </c>
      <c r="E104" s="16">
        <v>186.81265214032305</v>
      </c>
      <c r="F104" s="16">
        <v>224.33034514823422</v>
      </c>
      <c r="G104" s="16">
        <v>207.68736844321</v>
      </c>
      <c r="H104" s="16">
        <v>277.12065540040487</v>
      </c>
      <c r="I104" s="14">
        <v>149.88785894041996</v>
      </c>
      <c r="J104" s="14">
        <v>159.98644286277624</v>
      </c>
      <c r="K104" s="14">
        <v>160.77367860542179</v>
      </c>
      <c r="L104" s="14">
        <v>178.04759237836595</v>
      </c>
      <c r="M104" s="14">
        <v>148.57432003596051</v>
      </c>
      <c r="N104" s="14">
        <v>152.38611881461034</v>
      </c>
      <c r="O104" s="14">
        <v>160.44002490021032</v>
      </c>
      <c r="P104" s="14">
        <v>169.62538074000523</v>
      </c>
    </row>
    <row r="105" spans="2:16" x14ac:dyDescent="0.3">
      <c r="B105" s="17">
        <v>100</v>
      </c>
      <c r="C105" s="15">
        <v>0.01</v>
      </c>
      <c r="D105" s="15">
        <v>0.99</v>
      </c>
      <c r="E105" s="16">
        <v>197.38105236537211</v>
      </c>
      <c r="F105" s="16">
        <v>249.66325020314588</v>
      </c>
      <c r="G105" s="16">
        <v>228.7921195348892</v>
      </c>
      <c r="H105" s="16">
        <v>343.13196351168551</v>
      </c>
      <c r="I105" s="14">
        <v>155.39910504926112</v>
      </c>
      <c r="J105" s="14">
        <v>168.88895730339283</v>
      </c>
      <c r="K105" s="14">
        <v>171.77945761220028</v>
      </c>
      <c r="L105" s="14">
        <v>198.381390194283</v>
      </c>
      <c r="M105" s="14">
        <v>154.58166002267737</v>
      </c>
      <c r="N105" s="14">
        <v>160.88305815202983</v>
      </c>
      <c r="O105" s="14">
        <v>172.43648722591317</v>
      </c>
      <c r="P105" s="14">
        <v>189.0380302611353</v>
      </c>
    </row>
    <row r="106" spans="2:16" ht="15" customHeight="1" x14ac:dyDescent="0.3"/>
    <row r="107" spans="2:16" x14ac:dyDescent="0.3">
      <c r="E107" s="48" t="s">
        <v>17</v>
      </c>
      <c r="F107" s="48"/>
      <c r="G107" s="48"/>
      <c r="H107" s="48"/>
      <c r="I107" s="48" t="s">
        <v>18</v>
      </c>
      <c r="J107" s="48"/>
      <c r="K107" s="48"/>
      <c r="L107" s="48"/>
      <c r="M107" s="48" t="s">
        <v>19</v>
      </c>
      <c r="N107" s="48"/>
      <c r="O107" s="48"/>
      <c r="P107" s="48"/>
    </row>
    <row r="108" spans="2:16" x14ac:dyDescent="0.3">
      <c r="B108" s="13" t="s">
        <v>38</v>
      </c>
      <c r="C108" s="13" t="s">
        <v>39</v>
      </c>
      <c r="D108" s="13" t="s">
        <v>40</v>
      </c>
      <c r="E108" s="19" t="s">
        <v>5</v>
      </c>
      <c r="F108" s="19" t="s">
        <v>6</v>
      </c>
      <c r="G108" s="19" t="s">
        <v>7</v>
      </c>
      <c r="H108" s="19" t="s">
        <v>8</v>
      </c>
      <c r="I108" s="19" t="s">
        <v>5</v>
      </c>
      <c r="J108" s="19" t="s">
        <v>6</v>
      </c>
      <c r="K108" s="19" t="s">
        <v>7</v>
      </c>
      <c r="L108" s="19" t="s">
        <v>8</v>
      </c>
      <c r="M108" s="19" t="s">
        <v>5</v>
      </c>
      <c r="N108" s="19" t="s">
        <v>6</v>
      </c>
      <c r="O108" s="19" t="s">
        <v>7</v>
      </c>
      <c r="P108" s="19" t="s">
        <v>8</v>
      </c>
    </row>
    <row r="109" spans="2:16" x14ac:dyDescent="0.3">
      <c r="B109" s="14">
        <v>2</v>
      </c>
      <c r="C109" s="15">
        <v>0.5</v>
      </c>
      <c r="D109" s="15">
        <v>0.5</v>
      </c>
      <c r="E109" s="16">
        <v>114.74265150084452</v>
      </c>
      <c r="F109" s="16">
        <v>111.6511720357874</v>
      </c>
      <c r="G109" s="16">
        <v>110.15633188784409</v>
      </c>
      <c r="H109" s="16">
        <v>107.43188827451156</v>
      </c>
      <c r="I109" s="14">
        <v>95.782437350270939</v>
      </c>
      <c r="J109" s="14">
        <v>92.077305841129558</v>
      </c>
      <c r="K109" s="14">
        <v>91.665475446697002</v>
      </c>
      <c r="L109" s="14">
        <v>87.684987451104007</v>
      </c>
      <c r="M109" s="14">
        <v>100.85092040000001</v>
      </c>
      <c r="N109" s="14">
        <v>97.902072000000004</v>
      </c>
      <c r="O109" s="14">
        <v>96.740042400000007</v>
      </c>
      <c r="P109" s="14">
        <v>94.053338400000001</v>
      </c>
    </row>
    <row r="110" spans="2:16" x14ac:dyDescent="0.3">
      <c r="B110" s="17">
        <v>5</v>
      </c>
      <c r="C110" s="15">
        <v>0.2</v>
      </c>
      <c r="D110" s="15">
        <v>0.8</v>
      </c>
      <c r="E110" s="16">
        <v>138.24083729332241</v>
      </c>
      <c r="F110" s="16">
        <v>136.0130199076836</v>
      </c>
      <c r="G110" s="16">
        <v>134.82922022000173</v>
      </c>
      <c r="H110" s="16">
        <v>132.17079792578701</v>
      </c>
      <c r="I110" s="14">
        <v>116.87585077843897</v>
      </c>
      <c r="J110" s="14">
        <v>118.28013164912338</v>
      </c>
      <c r="K110" s="14">
        <v>113.81337395483726</v>
      </c>
      <c r="L110" s="14">
        <v>114.05686829177071</v>
      </c>
      <c r="M110" s="14">
        <v>121.91273200000001</v>
      </c>
      <c r="N110" s="14">
        <v>120.28022800000001</v>
      </c>
      <c r="O110" s="14">
        <v>118.855552</v>
      </c>
      <c r="P110" s="14">
        <v>116.73410000000001</v>
      </c>
    </row>
    <row r="111" spans="2:16" x14ac:dyDescent="0.3">
      <c r="B111" s="17">
        <v>10</v>
      </c>
      <c r="C111" s="15">
        <v>0.1</v>
      </c>
      <c r="D111" s="15">
        <v>0.9</v>
      </c>
      <c r="E111" s="16">
        <v>150.52375538526664</v>
      </c>
      <c r="F111" s="16">
        <v>150.79480540285539</v>
      </c>
      <c r="G111" s="16">
        <v>151.16481915474176</v>
      </c>
      <c r="H111" s="16">
        <v>151.60895966070481</v>
      </c>
      <c r="I111" s="14">
        <v>127.90175174397827</v>
      </c>
      <c r="J111" s="14">
        <v>134.82243234913145</v>
      </c>
      <c r="K111" s="14">
        <v>128.47720991946377</v>
      </c>
      <c r="L111" s="14">
        <v>135.74669441936467</v>
      </c>
      <c r="M111" s="14">
        <v>132.922596</v>
      </c>
      <c r="N111" s="14">
        <v>133.97478799999999</v>
      </c>
      <c r="O111" s="14">
        <v>133.49688399999999</v>
      </c>
      <c r="P111" s="14">
        <v>134.73079999999999</v>
      </c>
    </row>
    <row r="112" spans="2:16" x14ac:dyDescent="0.3">
      <c r="B112" s="17">
        <v>15</v>
      </c>
      <c r="C112" s="15">
        <v>6.6666699999999995E-2</v>
      </c>
      <c r="D112" s="15">
        <v>0.93333299999999997</v>
      </c>
      <c r="E112" s="16">
        <v>156.65318683854883</v>
      </c>
      <c r="F112" s="16">
        <v>158.76159577915911</v>
      </c>
      <c r="G112" s="16">
        <v>160.38122603277026</v>
      </c>
      <c r="H112" s="16">
        <v>163.81160994427069</v>
      </c>
      <c r="I112" s="14">
        <v>133.40390552153016</v>
      </c>
      <c r="J112" s="14">
        <v>143.92348574446029</v>
      </c>
      <c r="K112" s="14">
        <v>136.75042225667741</v>
      </c>
      <c r="L112" s="14">
        <v>149.75680155241616</v>
      </c>
      <c r="M112" s="14">
        <v>138.416484</v>
      </c>
      <c r="N112" s="14">
        <v>141.38832399999998</v>
      </c>
      <c r="O112" s="14">
        <v>141.75779600000001</v>
      </c>
      <c r="P112" s="14">
        <v>146.09808799999999</v>
      </c>
    </row>
    <row r="113" spans="2:16" ht="15" customHeight="1" x14ac:dyDescent="0.3">
      <c r="B113" s="17">
        <v>25</v>
      </c>
      <c r="C113" s="15">
        <v>0.04</v>
      </c>
      <c r="D113" s="15">
        <v>0.96</v>
      </c>
      <c r="E113" s="16">
        <v>163.622058204909</v>
      </c>
      <c r="F113" s="16">
        <v>168.33198983754892</v>
      </c>
      <c r="G113" s="16">
        <v>171.80489171361904</v>
      </c>
      <c r="H113" s="16">
        <v>180.30849008779683</v>
      </c>
      <c r="I113" s="14">
        <v>139.65959207352827</v>
      </c>
      <c r="J113" s="14">
        <v>155.01954226769152</v>
      </c>
      <c r="K113" s="14">
        <v>147.00500553384489</v>
      </c>
      <c r="L113" s="14">
        <v>169.14530359945081</v>
      </c>
      <c r="M113" s="14">
        <v>144.66337199999998</v>
      </c>
      <c r="N113" s="14">
        <v>150.32191600000002</v>
      </c>
      <c r="O113" s="14">
        <v>151.997592</v>
      </c>
      <c r="P113" s="14">
        <v>161.54262</v>
      </c>
    </row>
    <row r="114" spans="2:16" x14ac:dyDescent="0.3">
      <c r="B114" s="17">
        <v>50</v>
      </c>
      <c r="C114" s="15">
        <v>0.02</v>
      </c>
      <c r="D114" s="15">
        <v>0.98</v>
      </c>
      <c r="E114" s="16">
        <v>172.083616234174</v>
      </c>
      <c r="F114" s="16">
        <v>180.73110920462682</v>
      </c>
      <c r="G114" s="16">
        <v>187.11687661749312</v>
      </c>
      <c r="H114" s="16">
        <v>205.0555699848326</v>
      </c>
      <c r="I114" s="14">
        <v>147.25520576617583</v>
      </c>
      <c r="J114" s="14">
        <v>169.64848855626943</v>
      </c>
      <c r="K114" s="14">
        <v>160.74998273487947</v>
      </c>
      <c r="L114" s="14">
        <v>199.12695852714708</v>
      </c>
      <c r="M114" s="14">
        <v>152.24758799999998</v>
      </c>
      <c r="N114" s="14">
        <v>161.9392</v>
      </c>
      <c r="O114" s="14">
        <v>165.722272</v>
      </c>
      <c r="P114" s="14">
        <v>184.862528</v>
      </c>
    </row>
    <row r="115" spans="2:16" x14ac:dyDescent="0.3">
      <c r="B115" s="17">
        <v>100</v>
      </c>
      <c r="C115" s="15">
        <v>0.01</v>
      </c>
      <c r="D115" s="15">
        <v>0.99</v>
      </c>
      <c r="E115" s="16">
        <v>179.69461846831302</v>
      </c>
      <c r="F115" s="16">
        <v>192.66219093605153</v>
      </c>
      <c r="G115" s="16">
        <v>202.31580022837221</v>
      </c>
      <c r="H115" s="16">
        <v>232.9777985663678</v>
      </c>
      <c r="I115" s="14">
        <v>154.08730838657456</v>
      </c>
      <c r="J115" s="14">
        <v>183.98262879792111</v>
      </c>
      <c r="K115" s="14">
        <v>174.3934691818223</v>
      </c>
      <c r="L115" s="14">
        <v>234.14068415219214</v>
      </c>
      <c r="M115" s="14">
        <v>159.06876400000002</v>
      </c>
      <c r="N115" s="14">
        <v>173.16291600000002</v>
      </c>
      <c r="O115" s="14">
        <v>179.34554800000001</v>
      </c>
      <c r="P115" s="14">
        <v>211.36913199999998</v>
      </c>
    </row>
    <row r="117" spans="2:16" x14ac:dyDescent="0.3">
      <c r="E117" s="48" t="s">
        <v>20</v>
      </c>
      <c r="F117" s="48"/>
      <c r="G117" s="48"/>
      <c r="H117" s="48"/>
      <c r="I117" s="48" t="s">
        <v>21</v>
      </c>
      <c r="J117" s="48"/>
      <c r="K117" s="48"/>
      <c r="L117" s="48"/>
      <c r="M117" s="48" t="s">
        <v>22</v>
      </c>
      <c r="N117" s="48"/>
      <c r="O117" s="48"/>
      <c r="P117" s="48"/>
    </row>
    <row r="118" spans="2:16" x14ac:dyDescent="0.3">
      <c r="B118" s="13" t="s">
        <v>38</v>
      </c>
      <c r="C118" s="13" t="s">
        <v>39</v>
      </c>
      <c r="D118" s="13" t="s">
        <v>40</v>
      </c>
      <c r="E118" s="19" t="s">
        <v>5</v>
      </c>
      <c r="F118" s="19" t="s">
        <v>6</v>
      </c>
      <c r="G118" s="19" t="s">
        <v>7</v>
      </c>
      <c r="H118" s="19" t="s">
        <v>8</v>
      </c>
      <c r="I118" s="19" t="s">
        <v>5</v>
      </c>
      <c r="J118" s="19" t="s">
        <v>6</v>
      </c>
      <c r="K118" s="19" t="s">
        <v>7</v>
      </c>
      <c r="L118" s="19" t="s">
        <v>8</v>
      </c>
      <c r="M118" s="19" t="s">
        <v>5</v>
      </c>
      <c r="N118" s="19" t="s">
        <v>6</v>
      </c>
      <c r="O118" s="19" t="s">
        <v>7</v>
      </c>
      <c r="P118" s="19" t="s">
        <v>8</v>
      </c>
    </row>
    <row r="119" spans="2:16" x14ac:dyDescent="0.3">
      <c r="B119" s="14">
        <v>2</v>
      </c>
      <c r="C119" s="15">
        <v>0.5</v>
      </c>
      <c r="D119" s="15">
        <v>0.5</v>
      </c>
      <c r="E119" s="16">
        <v>86.947524463819903</v>
      </c>
      <c r="F119" s="16">
        <v>85.350085483497963</v>
      </c>
      <c r="G119" s="16">
        <v>84.12423026636246</v>
      </c>
      <c r="H119" s="16">
        <v>82.675807069420188</v>
      </c>
      <c r="I119" s="14">
        <v>110.524441</v>
      </c>
      <c r="J119" s="14">
        <v>106.89558699999998</v>
      </c>
      <c r="K119" s="14">
        <v>106.08917499999998</v>
      </c>
      <c r="L119" s="14">
        <v>102.15641199999999</v>
      </c>
      <c r="M119" s="14">
        <v>94.895633425657508</v>
      </c>
      <c r="N119" s="14">
        <v>92.562928600455479</v>
      </c>
      <c r="O119" s="14">
        <v>91.146510532582397</v>
      </c>
      <c r="P119" s="14">
        <v>89.278397375842601</v>
      </c>
    </row>
    <row r="120" spans="2:16" ht="15" customHeight="1" x14ac:dyDescent="0.3">
      <c r="B120" s="17">
        <v>5</v>
      </c>
      <c r="C120" s="15">
        <v>0.2</v>
      </c>
      <c r="D120" s="15">
        <v>0.8</v>
      </c>
      <c r="E120" s="16">
        <v>101.41278140113089</v>
      </c>
      <c r="F120" s="16">
        <v>100.47072418583889</v>
      </c>
      <c r="G120" s="16">
        <v>99.312622777263897</v>
      </c>
      <c r="H120" s="16">
        <v>98.119464811013458</v>
      </c>
      <c r="I120" s="14">
        <v>133.24640299999999</v>
      </c>
      <c r="J120" s="14">
        <v>134.89032</v>
      </c>
      <c r="K120" s="14">
        <v>129.94753599999999</v>
      </c>
      <c r="L120" s="14">
        <v>130.40690999999998</v>
      </c>
      <c r="M120" s="14">
        <v>114.10440946703692</v>
      </c>
      <c r="N120" s="14">
        <v>111.38558763053203</v>
      </c>
      <c r="O120" s="14">
        <v>111.3155563666694</v>
      </c>
      <c r="P120" s="14">
        <v>108.43192992047835</v>
      </c>
    </row>
    <row r="121" spans="2:16" x14ac:dyDescent="0.3">
      <c r="B121" s="17">
        <v>10</v>
      </c>
      <c r="C121" s="15">
        <v>0.1</v>
      </c>
      <c r="D121" s="15">
        <v>0.9</v>
      </c>
      <c r="E121" s="16">
        <v>108.97402752068427</v>
      </c>
      <c r="F121" s="16">
        <v>109.41239920993</v>
      </c>
      <c r="G121" s="16">
        <v>109.36866020512016</v>
      </c>
      <c r="H121" s="16">
        <v>109.90034001880446</v>
      </c>
      <c r="I121" s="14">
        <v>145.123929</v>
      </c>
      <c r="J121" s="14">
        <v>152.356562</v>
      </c>
      <c r="K121" s="14">
        <v>145.74378299999998</v>
      </c>
      <c r="L121" s="14">
        <v>153.32846900000001</v>
      </c>
      <c r="M121" s="14">
        <v>124.14517707550017</v>
      </c>
      <c r="N121" s="14">
        <v>122.70189729200166</v>
      </c>
      <c r="O121" s="14">
        <v>124.66921967542004</v>
      </c>
      <c r="P121" s="14">
        <v>123.32311424160271</v>
      </c>
    </row>
    <row r="122" spans="2:16" x14ac:dyDescent="0.3">
      <c r="B122" s="17">
        <v>15</v>
      </c>
      <c r="C122" s="15">
        <v>6.6666699999999995E-2</v>
      </c>
      <c r="D122" s="15">
        <v>0.93333299999999997</v>
      </c>
      <c r="E122" s="16">
        <v>112.7472465102007</v>
      </c>
      <c r="F122" s="16">
        <v>114.16784104439252</v>
      </c>
      <c r="G122" s="16">
        <v>115.04219154523575</v>
      </c>
      <c r="H122" s="16">
        <v>117.16071376086643</v>
      </c>
      <c r="I122" s="14">
        <v>151.05065599999998</v>
      </c>
      <c r="J122" s="14">
        <v>161.908131</v>
      </c>
      <c r="K122" s="14">
        <v>154.65644099999997</v>
      </c>
      <c r="L122" s="14">
        <v>168.00937999999999</v>
      </c>
      <c r="M122" s="14">
        <v>129.15572882987325</v>
      </c>
      <c r="N122" s="14">
        <v>128.77194879193291</v>
      </c>
      <c r="O122" s="14">
        <v>132.20324367155976</v>
      </c>
      <c r="P122" s="14">
        <v>132.60980097783047</v>
      </c>
    </row>
    <row r="123" spans="2:16" x14ac:dyDescent="0.3">
      <c r="B123" s="17">
        <v>25</v>
      </c>
      <c r="C123" s="15">
        <v>0.04</v>
      </c>
      <c r="D123" s="15">
        <v>0.96</v>
      </c>
      <c r="E123" s="16">
        <v>117.03721662822312</v>
      </c>
      <c r="F123" s="16">
        <v>119.82613119145853</v>
      </c>
      <c r="G123" s="16">
        <v>122.07449015325497</v>
      </c>
      <c r="H123" s="16">
        <v>126.82906492622099</v>
      </c>
      <c r="I123" s="14">
        <v>157.78981299999998</v>
      </c>
      <c r="J123" s="14">
        <v>173.50180800000001</v>
      </c>
      <c r="K123" s="14">
        <v>165.70247999999998</v>
      </c>
      <c r="L123" s="14">
        <v>188.18673099999998</v>
      </c>
      <c r="M123" s="14">
        <v>134.85248731666869</v>
      </c>
      <c r="N123" s="14">
        <v>136.03891118267208</v>
      </c>
      <c r="O123" s="14">
        <v>141.54160866590161</v>
      </c>
      <c r="P123" s="14">
        <v>145.0969319859376</v>
      </c>
    </row>
    <row r="124" spans="2:16" x14ac:dyDescent="0.3">
      <c r="B124" s="17">
        <v>50</v>
      </c>
      <c r="C124" s="15">
        <v>0.02</v>
      </c>
      <c r="D124" s="15">
        <v>0.98</v>
      </c>
      <c r="E124" s="16">
        <v>122.24607028459631</v>
      </c>
      <c r="F124" s="16">
        <v>127.07467541336949</v>
      </c>
      <c r="G124" s="16">
        <v>131.50040063889205</v>
      </c>
      <c r="H124" s="16">
        <v>141.05125633515502</v>
      </c>
      <c r="I124" s="14">
        <v>165.97228699999999</v>
      </c>
      <c r="J124" s="14">
        <v>188.708291</v>
      </c>
      <c r="K124" s="14">
        <v>180.50976900000001</v>
      </c>
      <c r="L124" s="14">
        <v>219.10621199999997</v>
      </c>
      <c r="M124" s="14">
        <v>141.76945420852624</v>
      </c>
      <c r="N124" s="14">
        <v>145.41586832235572</v>
      </c>
      <c r="O124" s="14">
        <v>154.05851066697664</v>
      </c>
      <c r="P124" s="14">
        <v>163.69806294621449</v>
      </c>
    </row>
    <row r="125" spans="2:16" x14ac:dyDescent="0.3">
      <c r="B125" s="17">
        <v>100</v>
      </c>
      <c r="C125" s="15">
        <v>0.01</v>
      </c>
      <c r="D125" s="15">
        <v>0.99</v>
      </c>
      <c r="E125" s="16">
        <v>126.93132998249655</v>
      </c>
      <c r="F125" s="16">
        <v>133.96843054476824</v>
      </c>
      <c r="G125" s="16">
        <v>140.8567116810963</v>
      </c>
      <c r="H125" s="16">
        <v>156.74521875035475</v>
      </c>
      <c r="I125" s="14">
        <v>173.332301</v>
      </c>
      <c r="J125" s="14">
        <v>203.52761599999999</v>
      </c>
      <c r="K125" s="14">
        <v>195.20672799999997</v>
      </c>
      <c r="L125" s="14">
        <v>254.84811699999997</v>
      </c>
      <c r="M125" s="14">
        <v>147.99112760310868</v>
      </c>
      <c r="N125" s="14">
        <v>154.40115188009415</v>
      </c>
      <c r="O125" s="14">
        <v>166.48298982846444</v>
      </c>
      <c r="P125" s="14">
        <v>184.5194053428487</v>
      </c>
    </row>
    <row r="127" spans="2:16" ht="15" customHeight="1" x14ac:dyDescent="0.3">
      <c r="E127" s="48" t="s">
        <v>23</v>
      </c>
      <c r="F127" s="48"/>
      <c r="G127" s="48"/>
      <c r="H127" s="48"/>
      <c r="I127" s="48" t="s">
        <v>24</v>
      </c>
      <c r="J127" s="48"/>
      <c r="K127" s="48"/>
      <c r="L127" s="48"/>
      <c r="M127" s="48" t="s">
        <v>25</v>
      </c>
      <c r="N127" s="48"/>
      <c r="O127" s="48"/>
      <c r="P127" s="48"/>
    </row>
    <row r="128" spans="2:16" x14ac:dyDescent="0.3">
      <c r="B128" s="13" t="s">
        <v>38</v>
      </c>
      <c r="C128" s="13" t="s">
        <v>39</v>
      </c>
      <c r="D128" s="13" t="s">
        <v>40</v>
      </c>
      <c r="E128" s="19" t="s">
        <v>5</v>
      </c>
      <c r="F128" s="19" t="s">
        <v>6</v>
      </c>
      <c r="G128" s="19" t="s">
        <v>7</v>
      </c>
      <c r="H128" s="19" t="s">
        <v>8</v>
      </c>
      <c r="I128" s="19" t="s">
        <v>5</v>
      </c>
      <c r="J128" s="19" t="s">
        <v>6</v>
      </c>
      <c r="K128" s="19" t="s">
        <v>7</v>
      </c>
      <c r="L128" s="19" t="s">
        <v>8</v>
      </c>
      <c r="M128" s="19" t="s">
        <v>5</v>
      </c>
      <c r="N128" s="19" t="s">
        <v>6</v>
      </c>
      <c r="O128" s="19" t="s">
        <v>7</v>
      </c>
      <c r="P128" s="19" t="s">
        <v>8</v>
      </c>
    </row>
    <row r="129" spans="2:16" x14ac:dyDescent="0.3">
      <c r="B129" s="14">
        <v>2</v>
      </c>
      <c r="C129" s="15">
        <v>0.5</v>
      </c>
      <c r="D129" s="15">
        <v>0.5</v>
      </c>
      <c r="E129" s="16">
        <v>96.081546322457825</v>
      </c>
      <c r="F129" s="16">
        <v>93.2839386088461</v>
      </c>
      <c r="G129" s="16">
        <v>92.287297215064967</v>
      </c>
      <c r="H129" s="16">
        <v>89.542994690436046</v>
      </c>
      <c r="I129" s="14">
        <v>100.40196078431373</v>
      </c>
      <c r="J129" s="14">
        <v>98.123590935182278</v>
      </c>
      <c r="K129" s="14">
        <v>96.749174356223747</v>
      </c>
      <c r="L129" s="14">
        <v>94.726060961143972</v>
      </c>
      <c r="M129" s="14">
        <v>109.96148225371176</v>
      </c>
      <c r="N129" s="14">
        <v>106.99238643851999</v>
      </c>
      <c r="O129" s="14">
        <v>105.77642801093286</v>
      </c>
      <c r="P129" s="14">
        <v>102.86531959799062</v>
      </c>
    </row>
    <row r="130" spans="2:16" x14ac:dyDescent="0.3">
      <c r="B130" s="17">
        <v>5</v>
      </c>
      <c r="C130" s="15">
        <v>0.2</v>
      </c>
      <c r="D130" s="15">
        <v>0.8</v>
      </c>
      <c r="E130" s="16">
        <v>115.52152826696351</v>
      </c>
      <c r="F130" s="16">
        <v>115.04800808810734</v>
      </c>
      <c r="G130" s="16">
        <v>112.69910721315804</v>
      </c>
      <c r="H130" s="16">
        <v>111.59806242521155</v>
      </c>
      <c r="I130" s="14">
        <v>119.11715322406312</v>
      </c>
      <c r="J130" s="14">
        <v>117.5394999091243</v>
      </c>
      <c r="K130" s="14">
        <v>116.39996175141884</v>
      </c>
      <c r="L130" s="14">
        <v>114.4984780398225</v>
      </c>
      <c r="M130" s="14">
        <v>131.40376941347662</v>
      </c>
      <c r="N130" s="14">
        <v>130.88288795364107</v>
      </c>
      <c r="O130" s="14">
        <v>128.29064086766709</v>
      </c>
      <c r="P130" s="14">
        <v>127.10853232671427</v>
      </c>
    </row>
    <row r="131" spans="2:16" x14ac:dyDescent="0.3">
      <c r="B131" s="17">
        <v>10</v>
      </c>
      <c r="C131" s="15">
        <v>0.1</v>
      </c>
      <c r="D131" s="15">
        <v>0.9</v>
      </c>
      <c r="E131" s="16">
        <v>125.68315129786465</v>
      </c>
      <c r="F131" s="16">
        <v>128.37609820860675</v>
      </c>
      <c r="G131" s="16">
        <v>126.21350152208761</v>
      </c>
      <c r="H131" s="16">
        <v>129.112636974449</v>
      </c>
      <c r="I131" s="14">
        <v>128.89991593785535</v>
      </c>
      <c r="J131" s="14">
        <v>129.17258384233199</v>
      </c>
      <c r="K131" s="14">
        <v>129.41049287846832</v>
      </c>
      <c r="L131" s="14">
        <v>129.81040165877496</v>
      </c>
      <c r="M131" s="14">
        <v>142.61203286042104</v>
      </c>
      <c r="N131" s="14">
        <v>145.42408786266969</v>
      </c>
      <c r="O131" s="14">
        <v>143.19700880512599</v>
      </c>
      <c r="P131" s="14">
        <v>146.22589581148844</v>
      </c>
    </row>
    <row r="132" spans="2:16" x14ac:dyDescent="0.3">
      <c r="B132" s="17">
        <v>15</v>
      </c>
      <c r="C132" s="15">
        <v>6.6666699999999995E-2</v>
      </c>
      <c r="D132" s="15">
        <v>0.93333299999999997</v>
      </c>
      <c r="E132" s="16">
        <v>130.7540124202597</v>
      </c>
      <c r="F132" s="16">
        <v>135.59388067980879</v>
      </c>
      <c r="G132" s="16">
        <v>133.83820859030078</v>
      </c>
      <c r="H132" s="16">
        <v>140.18091846640664</v>
      </c>
      <c r="I132" s="14">
        <v>133.78171788663181</v>
      </c>
      <c r="J132" s="14">
        <v>135.40149716806897</v>
      </c>
      <c r="K132" s="14">
        <v>136.75092459726716</v>
      </c>
      <c r="L132" s="14">
        <v>139.33603594238002</v>
      </c>
      <c r="M132" s="14">
        <v>148.20518930696869</v>
      </c>
      <c r="N132" s="14">
        <v>153.27392741825909</v>
      </c>
      <c r="O132" s="14">
        <v>151.60705563194017</v>
      </c>
      <c r="P132" s="14">
        <v>158.25415200904467</v>
      </c>
    </row>
    <row r="133" spans="2:16" x14ac:dyDescent="0.3">
      <c r="B133" s="17">
        <v>25</v>
      </c>
      <c r="C133" s="15">
        <v>0.04</v>
      </c>
      <c r="D133" s="15">
        <v>0.96</v>
      </c>
      <c r="E133" s="16">
        <v>136.51933978348922</v>
      </c>
      <c r="F133" s="16">
        <v>144.29438691073295</v>
      </c>
      <c r="G133" s="16">
        <v>143.28897455738488</v>
      </c>
      <c r="H133" s="16">
        <v>155.22574513022204</v>
      </c>
      <c r="I133" s="14">
        <v>139.3320939820936</v>
      </c>
      <c r="J133" s="14">
        <v>142.8491591851112</v>
      </c>
      <c r="K133" s="14">
        <v>145.84933344774467</v>
      </c>
      <c r="L133" s="14">
        <v>152.11874893931957</v>
      </c>
      <c r="M133" s="14">
        <v>154.56434155542829</v>
      </c>
      <c r="N133" s="14">
        <v>162.71481992613471</v>
      </c>
      <c r="O133" s="14">
        <v>162.03124421012063</v>
      </c>
      <c r="P133" s="14">
        <v>174.54519770415428</v>
      </c>
    </row>
    <row r="134" spans="2:16" ht="15" customHeight="1" x14ac:dyDescent="0.3">
      <c r="B134" s="17">
        <v>50</v>
      </c>
      <c r="C134" s="15">
        <v>0.02</v>
      </c>
      <c r="D134" s="15">
        <v>0.98</v>
      </c>
      <c r="E134" s="16">
        <v>143.51956255660031</v>
      </c>
      <c r="F134" s="16">
        <v>155.6123314607741</v>
      </c>
      <c r="G134" s="16">
        <v>155.95653590423331</v>
      </c>
      <c r="H134" s="16">
        <v>177.95435287953842</v>
      </c>
      <c r="I134" s="14">
        <v>146.07132433188914</v>
      </c>
      <c r="J134" s="14">
        <v>152.44486943454405</v>
      </c>
      <c r="K134" s="14">
        <v>158.04460446318942</v>
      </c>
      <c r="L134" s="14">
        <v>171.1105775866225</v>
      </c>
      <c r="M134" s="14">
        <v>162.28558261994462</v>
      </c>
      <c r="N134" s="14">
        <v>174.96297089081335</v>
      </c>
      <c r="O134" s="14">
        <v>176.00355595343629</v>
      </c>
      <c r="P134" s="14">
        <v>199.04192410478026</v>
      </c>
    </row>
    <row r="135" spans="2:16" x14ac:dyDescent="0.3">
      <c r="B135" s="17">
        <v>100</v>
      </c>
      <c r="C135" s="15">
        <v>0.01</v>
      </c>
      <c r="D135" s="15">
        <v>0.99</v>
      </c>
      <c r="E135" s="16">
        <v>149.81612295142952</v>
      </c>
      <c r="F135" s="16">
        <v>166.54901615724421</v>
      </c>
      <c r="G135" s="16">
        <v>168.53056196653441</v>
      </c>
      <c r="H135" s="16">
        <v>203.80521132496926</v>
      </c>
      <c r="I135" s="14">
        <v>152.13312726124005</v>
      </c>
      <c r="J135" s="14">
        <v>161.62544821467722</v>
      </c>
      <c r="K135" s="14">
        <v>170.1498275117581</v>
      </c>
      <c r="L135" s="14">
        <v>192.30638260453344</v>
      </c>
      <c r="M135" s="14">
        <v>169.23068454905874</v>
      </c>
      <c r="N135" s="14">
        <v>186.76559928696233</v>
      </c>
      <c r="O135" s="14">
        <v>189.8726983400849</v>
      </c>
      <c r="P135" s="14">
        <v>226.75666882886978</v>
      </c>
    </row>
    <row r="137" spans="2:16" x14ac:dyDescent="0.3">
      <c r="E137" s="48" t="s">
        <v>26</v>
      </c>
      <c r="F137" s="48"/>
      <c r="G137" s="48"/>
      <c r="H137" s="48"/>
      <c r="I137" s="48" t="s">
        <v>27</v>
      </c>
      <c r="J137" s="48"/>
      <c r="K137" s="48"/>
      <c r="L137" s="48"/>
      <c r="M137" s="48" t="s">
        <v>28</v>
      </c>
      <c r="N137" s="48"/>
      <c r="O137" s="48"/>
      <c r="P137" s="48"/>
    </row>
    <row r="138" spans="2:16" x14ac:dyDescent="0.3">
      <c r="B138" s="13" t="s">
        <v>38</v>
      </c>
      <c r="C138" s="13" t="s">
        <v>39</v>
      </c>
      <c r="D138" s="13" t="s">
        <v>40</v>
      </c>
      <c r="E138" s="19" t="s">
        <v>5</v>
      </c>
      <c r="F138" s="19" t="s">
        <v>6</v>
      </c>
      <c r="G138" s="19" t="s">
        <v>7</v>
      </c>
      <c r="H138" s="19" t="s">
        <v>8</v>
      </c>
      <c r="I138" s="19" t="s">
        <v>5</v>
      </c>
      <c r="J138" s="19" t="s">
        <v>6</v>
      </c>
      <c r="K138" s="19" t="s">
        <v>7</v>
      </c>
      <c r="L138" s="19" t="s">
        <v>8</v>
      </c>
      <c r="M138" s="19" t="s">
        <v>5</v>
      </c>
      <c r="N138" s="19" t="s">
        <v>6</v>
      </c>
      <c r="O138" s="19" t="s">
        <v>7</v>
      </c>
      <c r="P138" s="19" t="s">
        <v>8</v>
      </c>
    </row>
    <row r="139" spans="2:16" x14ac:dyDescent="0.3">
      <c r="B139" s="14">
        <v>2</v>
      </c>
      <c r="C139" s="15">
        <v>0.5</v>
      </c>
      <c r="D139" s="15">
        <v>0.5</v>
      </c>
      <c r="E139" s="16">
        <v>90.101184000000003</v>
      </c>
      <c r="F139" s="16">
        <v>87.006400799999994</v>
      </c>
      <c r="G139" s="16">
        <v>86.320724999999996</v>
      </c>
      <c r="H139" s="16">
        <v>83.146234800000002</v>
      </c>
      <c r="I139" s="14">
        <v>102.16073728146779</v>
      </c>
      <c r="J139" s="14">
        <v>99.30793429445086</v>
      </c>
      <c r="K139" s="14">
        <v>97.979588283098877</v>
      </c>
      <c r="L139" s="14">
        <v>95.495747234305085</v>
      </c>
      <c r="M139" s="14">
        <v>98.70680484579502</v>
      </c>
      <c r="N139" s="14">
        <v>97.316620232090074</v>
      </c>
      <c r="O139" s="14">
        <v>95.954714429316596</v>
      </c>
      <c r="P139" s="14">
        <v>94.623603732121524</v>
      </c>
    </row>
    <row r="140" spans="2:16" x14ac:dyDescent="0.3">
      <c r="B140" s="17">
        <v>5</v>
      </c>
      <c r="C140" s="15">
        <v>0.2</v>
      </c>
      <c r="D140" s="15">
        <v>0.8</v>
      </c>
      <c r="E140" s="16">
        <v>109.47047400000001</v>
      </c>
      <c r="F140" s="16">
        <v>109.78147800000001</v>
      </c>
      <c r="G140" s="16">
        <v>106.65872400000001</v>
      </c>
      <c r="H140" s="16">
        <v>106.13745</v>
      </c>
      <c r="I140" s="14">
        <v>123.58301577056532</v>
      </c>
      <c r="J140" s="14">
        <v>121.36226674843027</v>
      </c>
      <c r="K140" s="14">
        <v>120.47279221167969</v>
      </c>
      <c r="L140" s="14">
        <v>117.87941793643608</v>
      </c>
      <c r="M140" s="14">
        <v>112.80724645932675</v>
      </c>
      <c r="N140" s="14">
        <v>112.36480871586055</v>
      </c>
      <c r="O140" s="14">
        <v>110.7600540600954</v>
      </c>
      <c r="P140" s="14">
        <v>110.04350098087303</v>
      </c>
    </row>
    <row r="141" spans="2:16" ht="15" customHeight="1" x14ac:dyDescent="0.3">
      <c r="B141" s="17">
        <v>10</v>
      </c>
      <c r="C141" s="15">
        <v>0.1</v>
      </c>
      <c r="D141" s="15">
        <v>0.9</v>
      </c>
      <c r="E141" s="16">
        <v>119.595708</v>
      </c>
      <c r="F141" s="16">
        <v>123.968346</v>
      </c>
      <c r="G141" s="16">
        <v>120.12382799999999</v>
      </c>
      <c r="H141" s="16">
        <v>124.756614</v>
      </c>
      <c r="I141" s="14">
        <v>134.78082033080651</v>
      </c>
      <c r="J141" s="14">
        <v>134.77590361477306</v>
      </c>
      <c r="K141" s="14">
        <v>135.36525041065386</v>
      </c>
      <c r="L141" s="14">
        <v>135.5153391179303</v>
      </c>
      <c r="M141" s="14">
        <v>120.17779714476281</v>
      </c>
      <c r="N141" s="14">
        <v>121.13524882909486</v>
      </c>
      <c r="O141" s="14">
        <v>120.56247715077961</v>
      </c>
      <c r="P141" s="14">
        <v>121.61134097171895</v>
      </c>
    </row>
    <row r="142" spans="2:16" x14ac:dyDescent="0.3">
      <c r="B142" s="17">
        <v>15</v>
      </c>
      <c r="C142" s="15">
        <v>6.6666699999999995E-2</v>
      </c>
      <c r="D142" s="15">
        <v>0.93333299999999997</v>
      </c>
      <c r="E142" s="16">
        <v>124.648056</v>
      </c>
      <c r="F142" s="16">
        <v>131.71899599999998</v>
      </c>
      <c r="G142" s="16">
        <v>127.72093199999999</v>
      </c>
      <c r="H142" s="16">
        <v>136.668654</v>
      </c>
      <c r="I142" s="14">
        <v>140.36875757548003</v>
      </c>
      <c r="J142" s="14">
        <v>142.01426045297913</v>
      </c>
      <c r="K142" s="14">
        <v>143.76744948055665</v>
      </c>
      <c r="L142" s="14">
        <v>146.6055871777034</v>
      </c>
      <c r="M142" s="14">
        <v>123.85585514866273</v>
      </c>
      <c r="N142" s="14">
        <v>125.76467808197108</v>
      </c>
      <c r="O142" s="14">
        <v>126.0929214249837</v>
      </c>
      <c r="P142" s="14">
        <v>128.66648925826519</v>
      </c>
    </row>
    <row r="143" spans="2:16" x14ac:dyDescent="0.3">
      <c r="B143" s="17">
        <v>25</v>
      </c>
      <c r="C143" s="15">
        <v>0.04</v>
      </c>
      <c r="D143" s="15">
        <v>0.96</v>
      </c>
      <c r="E143" s="16">
        <v>130.39184999999998</v>
      </c>
      <c r="F143" s="16">
        <v>141.122466</v>
      </c>
      <c r="G143" s="16">
        <v>137.13711599999999</v>
      </c>
      <c r="H143" s="16">
        <v>153.02374800000001</v>
      </c>
      <c r="I143" s="14">
        <v>146.72197584021322</v>
      </c>
      <c r="J143" s="14">
        <v>150.71732491220644</v>
      </c>
      <c r="K143" s="14">
        <v>154.18191082419906</v>
      </c>
      <c r="L143" s="14">
        <v>161.61964183781961</v>
      </c>
      <c r="M143" s="14">
        <v>128.0376317624569</v>
      </c>
      <c r="N143" s="14">
        <v>131.24341761426425</v>
      </c>
      <c r="O143" s="14">
        <v>132.94786471157894</v>
      </c>
      <c r="P143" s="14">
        <v>137.98196366438611</v>
      </c>
    </row>
    <row r="144" spans="2:16" x14ac:dyDescent="0.3">
      <c r="B144" s="17">
        <v>50</v>
      </c>
      <c r="C144" s="15">
        <v>0.02</v>
      </c>
      <c r="D144" s="15">
        <v>0.98</v>
      </c>
      <c r="E144" s="16">
        <v>137.36694599999998</v>
      </c>
      <c r="F144" s="16">
        <v>153.44624400000001</v>
      </c>
      <c r="G144" s="16">
        <v>149.75918399999998</v>
      </c>
      <c r="H144" s="16">
        <v>178.056636</v>
      </c>
      <c r="I144" s="14">
        <v>154.43601190050347</v>
      </c>
      <c r="J144" s="14">
        <v>162.00457396329131</v>
      </c>
      <c r="K144" s="14">
        <v>168.14118443487291</v>
      </c>
      <c r="L144" s="14">
        <v>184.18337495509886</v>
      </c>
      <c r="M144" s="14">
        <v>133.11511757369578</v>
      </c>
      <c r="N144" s="14">
        <v>138.21748761840533</v>
      </c>
      <c r="O144" s="14">
        <v>142.13605272877771</v>
      </c>
      <c r="P144" s="14">
        <v>151.53462612926421</v>
      </c>
    </row>
    <row r="145" spans="2:16" x14ac:dyDescent="0.3">
      <c r="B145" s="17">
        <v>100</v>
      </c>
      <c r="C145" s="15">
        <v>0.01</v>
      </c>
      <c r="D145" s="15">
        <v>0.99</v>
      </c>
      <c r="E145" s="16">
        <v>143.640816</v>
      </c>
      <c r="F145" s="16">
        <v>165.44825999999998</v>
      </c>
      <c r="G145" s="16">
        <v>162.287364</v>
      </c>
      <c r="H145" s="16">
        <v>206.95262399999999</v>
      </c>
      <c r="I145" s="14">
        <v>161.37463307240102</v>
      </c>
      <c r="J145" s="14">
        <v>172.87757278400295</v>
      </c>
      <c r="K145" s="14">
        <v>181.99738496040453</v>
      </c>
      <c r="L145" s="14">
        <v>209.69478688552144</v>
      </c>
      <c r="M145" s="14">
        <v>137.68221452197554</v>
      </c>
      <c r="N145" s="14">
        <v>144.80655422012018</v>
      </c>
      <c r="O145" s="14">
        <v>151.25639660793513</v>
      </c>
      <c r="P145" s="14">
        <v>166.30334975185798</v>
      </c>
    </row>
    <row r="147" spans="2:16" x14ac:dyDescent="0.3">
      <c r="E147" s="48" t="s">
        <v>29</v>
      </c>
      <c r="F147" s="48"/>
      <c r="G147" s="48"/>
      <c r="H147" s="48"/>
      <c r="I147" s="48" t="s">
        <v>30</v>
      </c>
      <c r="J147" s="48"/>
      <c r="K147" s="48"/>
      <c r="L147" s="48"/>
      <c r="M147" s="48" t="s">
        <v>31</v>
      </c>
      <c r="N147" s="48"/>
      <c r="O147" s="48"/>
      <c r="P147" s="48"/>
    </row>
    <row r="148" spans="2:16" ht="15" customHeight="1" x14ac:dyDescent="0.3">
      <c r="B148" s="13" t="s">
        <v>38</v>
      </c>
      <c r="C148" s="13" t="s">
        <v>39</v>
      </c>
      <c r="D148" s="13" t="s">
        <v>40</v>
      </c>
      <c r="E148" s="19" t="s">
        <v>5</v>
      </c>
      <c r="F148" s="19" t="s">
        <v>6</v>
      </c>
      <c r="G148" s="19" t="s">
        <v>7</v>
      </c>
      <c r="H148" s="19" t="s">
        <v>8</v>
      </c>
      <c r="I148" s="19" t="s">
        <v>5</v>
      </c>
      <c r="J148" s="19" t="s">
        <v>6</v>
      </c>
      <c r="K148" s="19" t="s">
        <v>7</v>
      </c>
      <c r="L148" s="19" t="s">
        <v>8</v>
      </c>
      <c r="M148" s="19" t="s">
        <v>5</v>
      </c>
      <c r="N148" s="19" t="s">
        <v>6</v>
      </c>
      <c r="O148" s="19" t="s">
        <v>7</v>
      </c>
      <c r="P148" s="19" t="s">
        <v>8</v>
      </c>
    </row>
    <row r="149" spans="2:16" x14ac:dyDescent="0.3">
      <c r="B149" s="14">
        <v>2</v>
      </c>
      <c r="C149" s="15">
        <v>0.5</v>
      </c>
      <c r="D149" s="15">
        <v>0.5</v>
      </c>
      <c r="E149" s="16">
        <v>97.80540278093855</v>
      </c>
      <c r="F149" s="16">
        <v>95.858696721114271</v>
      </c>
      <c r="G149" s="16">
        <v>94.607735519391269</v>
      </c>
      <c r="H149" s="16">
        <v>92.684964881754595</v>
      </c>
      <c r="I149" s="14">
        <v>85.699223145467258</v>
      </c>
      <c r="J149" s="14">
        <v>83.064702961611118</v>
      </c>
      <c r="K149" s="14">
        <v>82.026676334354903</v>
      </c>
      <c r="L149" s="14">
        <v>79.729403512292251</v>
      </c>
      <c r="M149" s="14">
        <v>95.090694099049486</v>
      </c>
      <c r="N149" s="14">
        <v>93.275693498882816</v>
      </c>
      <c r="O149" s="14">
        <v>91.791134928134824</v>
      </c>
      <c r="P149" s="14">
        <v>90.354772685622251</v>
      </c>
    </row>
    <row r="150" spans="2:16" x14ac:dyDescent="0.3">
      <c r="B150" s="17">
        <v>5</v>
      </c>
      <c r="C150" s="15">
        <v>0.2</v>
      </c>
      <c r="D150" s="15">
        <v>0.8</v>
      </c>
      <c r="E150" s="16">
        <v>114.18877458114437</v>
      </c>
      <c r="F150" s="16">
        <v>113.90665083314171</v>
      </c>
      <c r="G150" s="16">
        <v>111.81013175970426</v>
      </c>
      <c r="H150" s="16">
        <v>111.08925932706411</v>
      </c>
      <c r="I150" s="14">
        <v>104.51565867134491</v>
      </c>
      <c r="J150" s="14">
        <v>102.47201222056125</v>
      </c>
      <c r="K150" s="14">
        <v>101.78376807919238</v>
      </c>
      <c r="L150" s="14">
        <v>99.395311270849419</v>
      </c>
      <c r="M150" s="14">
        <v>111.9961130348885</v>
      </c>
      <c r="N150" s="14">
        <v>109.78990604447239</v>
      </c>
      <c r="O150" s="14">
        <v>109.54167606760525</v>
      </c>
      <c r="P150" s="14">
        <v>107.22204790357895</v>
      </c>
    </row>
    <row r="151" spans="2:16" x14ac:dyDescent="0.3">
      <c r="B151" s="17">
        <v>10</v>
      </c>
      <c r="C151" s="15">
        <v>0.1</v>
      </c>
      <c r="D151" s="15">
        <v>0.9</v>
      </c>
      <c r="E151" s="16">
        <v>122.7526533277417</v>
      </c>
      <c r="F151" s="16">
        <v>124.655033577621</v>
      </c>
      <c r="G151" s="16">
        <v>123.19961490067787</v>
      </c>
      <c r="H151" s="16">
        <v>125.24306207890358</v>
      </c>
      <c r="I151" s="14">
        <v>114.35134294024235</v>
      </c>
      <c r="J151" s="14">
        <v>114.35923430696532</v>
      </c>
      <c r="K151" s="14">
        <v>114.86468193555179</v>
      </c>
      <c r="L151" s="14">
        <v>115.016195253257</v>
      </c>
      <c r="M151" s="14">
        <v>120.83287506974243</v>
      </c>
      <c r="N151" s="14">
        <v>119.55497510949901</v>
      </c>
      <c r="O151" s="14">
        <v>121.29407882748249</v>
      </c>
      <c r="P151" s="14">
        <v>120.0878340794294</v>
      </c>
    </row>
    <row r="152" spans="2:16" x14ac:dyDescent="0.3">
      <c r="B152" s="17">
        <v>15</v>
      </c>
      <c r="C152" s="15">
        <v>6.6666699999999995E-2</v>
      </c>
      <c r="D152" s="15">
        <v>0.93333299999999997</v>
      </c>
      <c r="E152" s="16">
        <v>127.02620683990878</v>
      </c>
      <c r="F152" s="16">
        <v>130.39226880323346</v>
      </c>
      <c r="G152" s="16">
        <v>129.62546504409835</v>
      </c>
      <c r="H152" s="16">
        <v>134.01014564125086</v>
      </c>
      <c r="I152" s="14">
        <v>119.2595538450983</v>
      </c>
      <c r="J152" s="14">
        <v>120.79739003285081</v>
      </c>
      <c r="K152" s="14">
        <v>122.24482299547108</v>
      </c>
      <c r="L152" s="14">
        <v>124.88918965707019</v>
      </c>
      <c r="M152" s="14">
        <v>125.24260301518299</v>
      </c>
      <c r="N152" s="14">
        <v>124.74812803384737</v>
      </c>
      <c r="O152" s="14">
        <v>127.92468515310343</v>
      </c>
      <c r="P152" s="14">
        <v>128.01641192866037</v>
      </c>
    </row>
    <row r="153" spans="2:16" x14ac:dyDescent="0.3">
      <c r="B153" s="17">
        <v>25</v>
      </c>
      <c r="C153" s="15">
        <v>0.04</v>
      </c>
      <c r="D153" s="15">
        <v>0.96</v>
      </c>
      <c r="E153" s="16">
        <v>131.88503345874653</v>
      </c>
      <c r="F153" s="16">
        <v>137.23667568031055</v>
      </c>
      <c r="G153" s="16">
        <v>137.59025704223248</v>
      </c>
      <c r="H153" s="16">
        <v>145.73334201453437</v>
      </c>
      <c r="I153" s="14">
        <v>124.83995566468163</v>
      </c>
      <c r="J153" s="14">
        <v>128.55869459056964</v>
      </c>
      <c r="K153" s="14">
        <v>131.39245126989226</v>
      </c>
      <c r="L153" s="14">
        <v>138.31088031005848</v>
      </c>
      <c r="M153" s="14">
        <v>130.25625347308363</v>
      </c>
      <c r="N153" s="14">
        <v>130.92706596816305</v>
      </c>
      <c r="O153" s="14">
        <v>136.14327086960313</v>
      </c>
      <c r="P153" s="14">
        <v>138.57413817107368</v>
      </c>
    </row>
    <row r="154" spans="2:16" x14ac:dyDescent="0.3">
      <c r="B154" s="17">
        <v>50</v>
      </c>
      <c r="C154" s="15">
        <v>0.02</v>
      </c>
      <c r="D154" s="15">
        <v>0.98</v>
      </c>
      <c r="E154" s="16">
        <v>137.78458895748818</v>
      </c>
      <c r="F154" s="16">
        <v>146.03184143350151</v>
      </c>
      <c r="G154" s="16">
        <v>148.26605745911453</v>
      </c>
      <c r="H154" s="16">
        <v>163.07110572907348</v>
      </c>
      <c r="I154" s="14">
        <v>131.61564305230561</v>
      </c>
      <c r="J154" s="14">
        <v>138.65578179381177</v>
      </c>
      <c r="K154" s="14">
        <v>143.65369472338426</v>
      </c>
      <c r="L154" s="14">
        <v>158.59048754240692</v>
      </c>
      <c r="M154" s="14">
        <v>136.34379506450421</v>
      </c>
      <c r="N154" s="14">
        <v>138.84233562509593</v>
      </c>
      <c r="O154" s="14">
        <v>147.15924979773371</v>
      </c>
      <c r="P154" s="14">
        <v>154.10375362574462</v>
      </c>
    </row>
    <row r="155" spans="2:16" ht="15" customHeight="1" x14ac:dyDescent="0.3">
      <c r="B155" s="17">
        <v>100</v>
      </c>
      <c r="C155" s="15">
        <v>0.01</v>
      </c>
      <c r="D155" s="15">
        <v>0.99</v>
      </c>
      <c r="E155" s="16">
        <v>143.09112115002929</v>
      </c>
      <c r="F155" s="16">
        <v>154.42342065935736</v>
      </c>
      <c r="G155" s="16">
        <v>158.86302944150776</v>
      </c>
      <c r="H155" s="16">
        <v>182.32013866164638</v>
      </c>
      <c r="I155" s="14">
        <v>137.71023835811988</v>
      </c>
      <c r="J155" s="14">
        <v>148.41362949157988</v>
      </c>
      <c r="K155" s="14">
        <v>155.82440307987343</v>
      </c>
      <c r="L155" s="14">
        <v>181.65994116362003</v>
      </c>
      <c r="M155" s="14">
        <v>141.81941698808754</v>
      </c>
      <c r="N155" s="14">
        <v>146.369935851783</v>
      </c>
      <c r="O155" s="14">
        <v>158.09388846664646</v>
      </c>
      <c r="P155" s="14">
        <v>171.239371046001</v>
      </c>
    </row>
    <row r="157" spans="2:16" x14ac:dyDescent="0.3">
      <c r="E157" s="48" t="s">
        <v>32</v>
      </c>
      <c r="F157" s="48"/>
      <c r="G157" s="48"/>
      <c r="H157" s="48"/>
    </row>
    <row r="158" spans="2:16" x14ac:dyDescent="0.3">
      <c r="B158" s="13" t="s">
        <v>38</v>
      </c>
      <c r="C158" s="13" t="s">
        <v>39</v>
      </c>
      <c r="D158" s="13" t="s">
        <v>40</v>
      </c>
      <c r="E158" s="19" t="s">
        <v>5</v>
      </c>
      <c r="F158" s="19" t="s">
        <v>6</v>
      </c>
      <c r="G158" s="19" t="s">
        <v>7</v>
      </c>
      <c r="H158" s="19" t="s">
        <v>8</v>
      </c>
    </row>
    <row r="159" spans="2:16" x14ac:dyDescent="0.3">
      <c r="B159" s="14">
        <v>2</v>
      </c>
      <c r="C159" s="15">
        <v>0.5</v>
      </c>
      <c r="D159" s="15">
        <v>0.5</v>
      </c>
      <c r="E159" s="16">
        <v>105.25733145331711</v>
      </c>
      <c r="F159" s="16">
        <v>102.86945857635462</v>
      </c>
      <c r="G159" s="16">
        <v>101.70421496604725</v>
      </c>
      <c r="H159" s="16">
        <v>99.168284273691413</v>
      </c>
    </row>
    <row r="160" spans="2:16" x14ac:dyDescent="0.3">
      <c r="B160" s="17">
        <v>5</v>
      </c>
      <c r="C160" s="15">
        <v>0.2</v>
      </c>
      <c r="D160" s="15">
        <v>0.8</v>
      </c>
      <c r="E160" s="16">
        <v>123.46186109916137</v>
      </c>
      <c r="F160" s="16">
        <v>124.11397306476876</v>
      </c>
      <c r="G160" s="16">
        <v>120.81881092073367</v>
      </c>
      <c r="H160" s="16">
        <v>120.77666060714063</v>
      </c>
    </row>
    <row r="161" spans="1:15" x14ac:dyDescent="0.3">
      <c r="B161" s="17">
        <v>10</v>
      </c>
      <c r="C161" s="15">
        <v>0.1</v>
      </c>
      <c r="D161" s="15">
        <v>0.9</v>
      </c>
      <c r="E161" s="16">
        <v>132.97769132184408</v>
      </c>
      <c r="F161" s="16">
        <v>136.91154203492221</v>
      </c>
      <c r="G161" s="16">
        <v>133.4743366586097</v>
      </c>
      <c r="H161" s="16">
        <v>137.61457429259528</v>
      </c>
    </row>
    <row r="162" spans="1:15" ht="15" customHeight="1" x14ac:dyDescent="0.3">
      <c r="B162" s="17">
        <v>15</v>
      </c>
      <c r="C162" s="15">
        <v>6.6666699999999995E-2</v>
      </c>
      <c r="D162" s="15">
        <v>0.93333299999999997</v>
      </c>
      <c r="E162" s="16">
        <v>137.72628840882285</v>
      </c>
      <c r="F162" s="16">
        <v>143.78315875838018</v>
      </c>
      <c r="G162" s="16">
        <v>140.61447733674419</v>
      </c>
      <c r="H162" s="16">
        <v>148.13019874003714</v>
      </c>
    </row>
    <row r="163" spans="1:15" x14ac:dyDescent="0.3">
      <c r="B163" s="17">
        <v>25</v>
      </c>
      <c r="C163" s="15">
        <v>0.04</v>
      </c>
      <c r="D163" s="15">
        <v>0.96</v>
      </c>
      <c r="E163" s="16">
        <v>143.12521692642738</v>
      </c>
      <c r="F163" s="16">
        <v>152.0157810399495</v>
      </c>
      <c r="G163" s="16">
        <v>149.46462697756442</v>
      </c>
      <c r="H163" s="16">
        <v>162.28618356682941</v>
      </c>
    </row>
    <row r="164" spans="1:15" x14ac:dyDescent="0.3">
      <c r="B164" s="17">
        <v>50</v>
      </c>
      <c r="C164" s="15">
        <v>0.02</v>
      </c>
      <c r="D164" s="15">
        <v>0.98</v>
      </c>
      <c r="E164" s="16">
        <v>149.68056061781553</v>
      </c>
      <c r="F164" s="16">
        <v>162.64797782733135</v>
      </c>
      <c r="G164" s="16">
        <v>161.32713779354947</v>
      </c>
      <c r="H164" s="16">
        <v>183.40501855454903</v>
      </c>
    </row>
    <row r="165" spans="1:15" x14ac:dyDescent="0.3">
      <c r="B165" s="17">
        <v>100</v>
      </c>
      <c r="C165" s="15">
        <v>0.01</v>
      </c>
      <c r="D165" s="15">
        <v>0.99</v>
      </c>
      <c r="E165" s="16">
        <v>155.57696117527149</v>
      </c>
      <c r="F165" s="16">
        <v>172.84522833724893</v>
      </c>
      <c r="G165" s="16">
        <v>173.10205769173763</v>
      </c>
      <c r="H165" s="16">
        <v>207.08497125934159</v>
      </c>
    </row>
    <row r="168" spans="1:15" x14ac:dyDescent="0.3">
      <c r="A168" s="28" t="s">
        <v>41</v>
      </c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spans="1:15" ht="15" customHeight="1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1" spans="1:15" ht="15.6" x14ac:dyDescent="0.3">
      <c r="E171" s="32" t="s">
        <v>42</v>
      </c>
      <c r="F171" s="32"/>
      <c r="G171" s="32"/>
      <c r="H171" s="32"/>
      <c r="I171" s="32"/>
      <c r="J171" s="32"/>
      <c r="K171" s="32"/>
      <c r="L171" s="32"/>
    </row>
    <row r="172" spans="1:15" ht="15.6" x14ac:dyDescent="0.3">
      <c r="C172" s="39" t="s">
        <v>34</v>
      </c>
      <c r="D172" s="52"/>
      <c r="E172" s="18">
        <v>2</v>
      </c>
      <c r="F172" s="18">
        <v>5</v>
      </c>
      <c r="G172" s="18">
        <v>10</v>
      </c>
      <c r="H172" s="18">
        <v>15</v>
      </c>
      <c r="I172" s="18">
        <v>25</v>
      </c>
      <c r="J172" s="18">
        <v>50</v>
      </c>
      <c r="K172" s="18">
        <v>100</v>
      </c>
      <c r="L172" s="20">
        <v>500</v>
      </c>
    </row>
    <row r="173" spans="1:15" ht="15.6" x14ac:dyDescent="0.3">
      <c r="C173" s="42" t="s">
        <v>2</v>
      </c>
      <c r="D173" s="43"/>
      <c r="E173" s="16">
        <v>105.48081663190456</v>
      </c>
      <c r="F173" s="16">
        <v>129.42704278346795</v>
      </c>
      <c r="G173" s="16">
        <v>148.20146004391586</v>
      </c>
      <c r="H173" s="16">
        <v>159.97143279826534</v>
      </c>
      <c r="I173" s="16">
        <v>175.86569238655144</v>
      </c>
      <c r="J173" s="16">
        <v>199.67438726314734</v>
      </c>
      <c r="K173" s="16">
        <v>226.49386370439549</v>
      </c>
      <c r="L173" s="16">
        <v>303.06692574305413</v>
      </c>
    </row>
    <row r="174" spans="1:15" ht="15.6" x14ac:dyDescent="0.3">
      <c r="C174" s="42" t="s">
        <v>3</v>
      </c>
      <c r="D174" s="43"/>
      <c r="E174" s="14">
        <v>104.86706158606654</v>
      </c>
      <c r="F174" s="14">
        <v>127.53116326740843</v>
      </c>
      <c r="G174" s="14">
        <v>139.37809081483343</v>
      </c>
      <c r="H174" s="14">
        <v>145.28995392345149</v>
      </c>
      <c r="I174" s="14">
        <v>152.01146045362535</v>
      </c>
      <c r="J174" s="14">
        <v>160.17266971681988</v>
      </c>
      <c r="K174" s="14">
        <v>167.51351424221576</v>
      </c>
      <c r="L174" s="14">
        <v>182.373364550031</v>
      </c>
    </row>
    <row r="175" spans="1:15" ht="15.6" x14ac:dyDescent="0.3">
      <c r="C175" s="42" t="s">
        <v>4</v>
      </c>
      <c r="D175" s="43"/>
      <c r="E175" s="14">
        <v>110.41622650873309</v>
      </c>
      <c r="F175" s="14">
        <v>129.97952822816552</v>
      </c>
      <c r="G175" s="14">
        <v>140.20561269059669</v>
      </c>
      <c r="H175" s="14">
        <v>145.30864140728701</v>
      </c>
      <c r="I175" s="14">
        <v>151.11054179176944</v>
      </c>
      <c r="J175" s="14">
        <v>158.15517128805968</v>
      </c>
      <c r="K175" s="14">
        <v>164.49167464234839</v>
      </c>
      <c r="L175" s="14">
        <v>177.31846738996069</v>
      </c>
    </row>
    <row r="176" spans="1:15" ht="15" customHeight="1" x14ac:dyDescent="0.3">
      <c r="C176" s="42" t="s">
        <v>11</v>
      </c>
      <c r="D176" s="43"/>
      <c r="E176" s="16">
        <v>101.03551152944667</v>
      </c>
      <c r="F176" s="16">
        <v>133.64863792907744</v>
      </c>
      <c r="G176" s="16">
        <v>160.84287016216814</v>
      </c>
      <c r="H176" s="16">
        <v>178.55986395593462</v>
      </c>
      <c r="I176" s="16">
        <v>203.25185938969739</v>
      </c>
      <c r="J176" s="16">
        <v>241.786183235712</v>
      </c>
      <c r="K176" s="16">
        <v>287.25772242871034</v>
      </c>
      <c r="L176" s="16">
        <v>427.77565657138484</v>
      </c>
    </row>
    <row r="177" spans="3:12" ht="15.6" x14ac:dyDescent="0.3">
      <c r="C177" s="42" t="s">
        <v>12</v>
      </c>
      <c r="D177" s="43"/>
      <c r="E177" s="14">
        <v>108.90461097741314</v>
      </c>
      <c r="F177" s="14">
        <v>136.10098263657645</v>
      </c>
      <c r="G177" s="14">
        <v>150.3170080113741</v>
      </c>
      <c r="H177" s="14">
        <v>157.41110018236165</v>
      </c>
      <c r="I177" s="14">
        <v>165.47674479842823</v>
      </c>
      <c r="J177" s="14">
        <v>175.26999773343289</v>
      </c>
      <c r="K177" s="14">
        <v>184.07883290421563</v>
      </c>
      <c r="L177" s="14">
        <v>201.91029242787152</v>
      </c>
    </row>
    <row r="178" spans="3:12" ht="15.6" x14ac:dyDescent="0.3">
      <c r="C178" s="42" t="s">
        <v>13</v>
      </c>
      <c r="D178" s="43"/>
      <c r="E178" s="14">
        <v>96.384961919513941</v>
      </c>
      <c r="F178" s="14">
        <v>117.35908447042327</v>
      </c>
      <c r="G178" s="14">
        <v>128.32262998063402</v>
      </c>
      <c r="H178" s="14">
        <v>133.79366708979217</v>
      </c>
      <c r="I178" s="14">
        <v>140.01397547318876</v>
      </c>
      <c r="J178" s="14">
        <v>147.56663322493091</v>
      </c>
      <c r="K178" s="14">
        <v>154.36009783551279</v>
      </c>
      <c r="L178" s="14">
        <v>168.11190348068726</v>
      </c>
    </row>
    <row r="179" spans="3:12" ht="15.6" x14ac:dyDescent="0.3">
      <c r="C179" s="42" t="s">
        <v>14</v>
      </c>
      <c r="D179" s="43"/>
      <c r="E179" s="16">
        <v>100.82235734224678</v>
      </c>
      <c r="F179" s="16">
        <v>135.08236024075893</v>
      </c>
      <c r="G179" s="16">
        <v>157.76546322078951</v>
      </c>
      <c r="H179" s="16">
        <v>170.56307824276416</v>
      </c>
      <c r="I179" s="16">
        <v>186.4256239677984</v>
      </c>
      <c r="J179" s="16">
        <v>207.68736844321</v>
      </c>
      <c r="K179" s="16">
        <v>228.7921195348892</v>
      </c>
      <c r="L179" s="16">
        <v>277.56</v>
      </c>
    </row>
    <row r="180" spans="3:12" ht="15.6" x14ac:dyDescent="0.3">
      <c r="C180" s="42" t="s">
        <v>15</v>
      </c>
      <c r="D180" s="43"/>
      <c r="E180" s="14">
        <v>102.97392399365826</v>
      </c>
      <c r="F180" s="14">
        <v>122.73452072426812</v>
      </c>
      <c r="G180" s="14">
        <v>137.86178361620645</v>
      </c>
      <c r="H180" s="14">
        <v>147.20504053420683</v>
      </c>
      <c r="I180" s="14">
        <v>159.66948366777294</v>
      </c>
      <c r="J180" s="14">
        <v>178.04759237836595</v>
      </c>
      <c r="K180" s="14">
        <v>198.381390194283</v>
      </c>
      <c r="L180" s="14">
        <v>254.70030673060265</v>
      </c>
    </row>
    <row r="181" spans="3:12" ht="15.6" x14ac:dyDescent="0.3">
      <c r="C181" s="42" t="s">
        <v>16</v>
      </c>
      <c r="D181" s="43"/>
      <c r="E181" s="14">
        <v>103.31527796468735</v>
      </c>
      <c r="F181" s="14">
        <v>121.86232167639155</v>
      </c>
      <c r="G181" s="14">
        <v>131.55719007050806</v>
      </c>
      <c r="H181" s="14">
        <v>136.39513092670433</v>
      </c>
      <c r="I181" s="14">
        <v>141.89563905080388</v>
      </c>
      <c r="J181" s="14">
        <v>148.57432003596051</v>
      </c>
      <c r="K181" s="14">
        <v>154.58166002267737</v>
      </c>
      <c r="L181" s="14">
        <v>166.74213728683151</v>
      </c>
    </row>
    <row r="182" spans="3:12" ht="15.6" x14ac:dyDescent="0.3">
      <c r="C182" s="42" t="s">
        <v>17</v>
      </c>
      <c r="D182" s="43"/>
      <c r="E182" s="16">
        <v>114.74265150084452</v>
      </c>
      <c r="F182" s="16">
        <v>138.24083729332241</v>
      </c>
      <c r="G182" s="16">
        <v>150.52375538526664</v>
      </c>
      <c r="H182" s="16">
        <v>156.65318683854883</v>
      </c>
      <c r="I182" s="16">
        <v>163.622058204909</v>
      </c>
      <c r="J182" s="16">
        <v>172.083616234174</v>
      </c>
      <c r="K182" s="16">
        <v>179.69461846831302</v>
      </c>
      <c r="L182" s="16">
        <v>195.10134088294598</v>
      </c>
    </row>
    <row r="183" spans="3:12" ht="15.6" x14ac:dyDescent="0.3">
      <c r="C183" s="42" t="s">
        <v>18</v>
      </c>
      <c r="D183" s="43"/>
      <c r="E183" s="14">
        <v>87.684987451104007</v>
      </c>
      <c r="F183" s="14">
        <v>114.05686829177071</v>
      </c>
      <c r="G183" s="14">
        <v>135.74669441936467</v>
      </c>
      <c r="H183" s="14">
        <v>149.75680155241616</v>
      </c>
      <c r="I183" s="14">
        <v>169.14530359945081</v>
      </c>
      <c r="J183" s="14">
        <v>199.12695852714708</v>
      </c>
      <c r="K183" s="14">
        <v>234.14068415219214</v>
      </c>
      <c r="L183" s="14">
        <v>340.4377026793349</v>
      </c>
    </row>
    <row r="184" spans="3:12" ht="15.6" x14ac:dyDescent="0.3">
      <c r="C184" s="42" t="s">
        <v>19</v>
      </c>
      <c r="D184" s="43"/>
      <c r="E184" s="22">
        <v>100.85092040000001</v>
      </c>
      <c r="F184" s="22">
        <v>121.91273200000001</v>
      </c>
      <c r="G184" s="22">
        <v>132.922596</v>
      </c>
      <c r="H184" s="22">
        <v>138.416484</v>
      </c>
      <c r="I184" s="22">
        <v>144.66337199999998</v>
      </c>
      <c r="J184" s="22">
        <v>152.24758799999998</v>
      </c>
      <c r="K184" s="22">
        <v>159.06876400000002</v>
      </c>
      <c r="L184" s="22">
        <v>186.24187692748015</v>
      </c>
    </row>
    <row r="185" spans="3:12" ht="15.6" x14ac:dyDescent="0.3">
      <c r="C185" s="42" t="s">
        <v>20</v>
      </c>
      <c r="D185" s="43"/>
      <c r="E185" s="16">
        <v>82.675807069420188</v>
      </c>
      <c r="F185" s="16">
        <v>98.119464811013458</v>
      </c>
      <c r="G185" s="16">
        <v>109.90034001880446</v>
      </c>
      <c r="H185" s="16">
        <v>117.16071376086643</v>
      </c>
      <c r="I185" s="16">
        <v>126.82906492622099</v>
      </c>
      <c r="J185" s="16">
        <v>141.05125633515502</v>
      </c>
      <c r="K185" s="16">
        <v>156.74521875035475</v>
      </c>
      <c r="L185" s="16">
        <v>200.01897104973926</v>
      </c>
    </row>
    <row r="186" spans="3:12" ht="15.6" x14ac:dyDescent="0.3">
      <c r="C186" s="42" t="s">
        <v>21</v>
      </c>
      <c r="D186" s="43"/>
      <c r="E186" s="14">
        <v>102.15641199999999</v>
      </c>
      <c r="F186" s="14">
        <v>130.40690999999998</v>
      </c>
      <c r="G186" s="14">
        <v>153.32846900000001</v>
      </c>
      <c r="H186" s="14">
        <v>168.00937999999999</v>
      </c>
      <c r="I186" s="14">
        <v>188.18673099999998</v>
      </c>
      <c r="J186" s="14">
        <v>219.10621199999997</v>
      </c>
      <c r="K186" s="14">
        <v>254.84811699999997</v>
      </c>
      <c r="L186" s="14">
        <v>270.92027726103726</v>
      </c>
    </row>
    <row r="187" spans="3:12" ht="15.6" x14ac:dyDescent="0.3">
      <c r="C187" s="42" t="s">
        <v>22</v>
      </c>
      <c r="D187" s="43"/>
      <c r="E187" s="14">
        <v>94.895633425657508</v>
      </c>
      <c r="F187" s="14">
        <v>114.10440946703692</v>
      </c>
      <c r="G187" s="14">
        <v>124.14517707550017</v>
      </c>
      <c r="H187" s="14">
        <v>129.15572882987325</v>
      </c>
      <c r="I187" s="14">
        <v>134.85248731666869</v>
      </c>
      <c r="J187" s="14">
        <v>141.76945420852624</v>
      </c>
      <c r="K187" s="14">
        <v>147.99112760310868</v>
      </c>
      <c r="L187" s="14">
        <v>160.58547352444853</v>
      </c>
    </row>
    <row r="188" spans="3:12" ht="15.6" x14ac:dyDescent="0.3">
      <c r="C188" s="42" t="s">
        <v>23</v>
      </c>
      <c r="D188" s="43"/>
      <c r="E188" s="16">
        <v>89.542994690436046</v>
      </c>
      <c r="F188" s="16">
        <v>111.59806242521155</v>
      </c>
      <c r="G188" s="16">
        <v>129.112636974449</v>
      </c>
      <c r="H188" s="16">
        <v>140.18091846640664</v>
      </c>
      <c r="I188" s="16">
        <v>155.22574513022204</v>
      </c>
      <c r="J188" s="16">
        <v>177.95435287953842</v>
      </c>
      <c r="K188" s="16">
        <v>203.80521132496926</v>
      </c>
      <c r="L188" s="16">
        <v>278.83006802298291</v>
      </c>
    </row>
    <row r="189" spans="3:12" ht="15.6" x14ac:dyDescent="0.3">
      <c r="C189" s="42" t="s">
        <v>24</v>
      </c>
      <c r="D189" s="43"/>
      <c r="E189" s="14">
        <v>100.40196078431373</v>
      </c>
      <c r="F189" s="14">
        <v>119.11715322406312</v>
      </c>
      <c r="G189" s="14">
        <v>128.89991593785535</v>
      </c>
      <c r="H189" s="14">
        <v>133.78171788663181</v>
      </c>
      <c r="I189" s="14">
        <v>139.3320939820936</v>
      </c>
      <c r="J189" s="14">
        <v>146.07132433188914</v>
      </c>
      <c r="K189" s="14">
        <v>152.13312726124005</v>
      </c>
      <c r="L189" s="14">
        <v>164.40385221856667</v>
      </c>
    </row>
    <row r="190" spans="3:12" ht="15.6" x14ac:dyDescent="0.3">
      <c r="C190" s="42" t="s">
        <v>25</v>
      </c>
      <c r="D190" s="43"/>
      <c r="E190" s="14">
        <v>109.96148225371176</v>
      </c>
      <c r="F190" s="14">
        <v>131.40376941347662</v>
      </c>
      <c r="G190" s="14">
        <v>142.61203286042104</v>
      </c>
      <c r="H190" s="14">
        <v>148.20518930696869</v>
      </c>
      <c r="I190" s="14">
        <v>154.56434155542829</v>
      </c>
      <c r="J190" s="14">
        <v>162.28558261994462</v>
      </c>
      <c r="K190" s="14">
        <v>169.23068454905874</v>
      </c>
      <c r="L190" s="14">
        <v>183.28944504754361</v>
      </c>
    </row>
    <row r="191" spans="3:12" ht="15.6" x14ac:dyDescent="0.3">
      <c r="C191" s="42" t="s">
        <v>26</v>
      </c>
      <c r="D191" s="43"/>
      <c r="E191" s="16">
        <v>83.146234800000002</v>
      </c>
      <c r="F191" s="16">
        <v>106.13745</v>
      </c>
      <c r="G191" s="16">
        <v>124.756614</v>
      </c>
      <c r="H191" s="16">
        <v>136.668654</v>
      </c>
      <c r="I191" s="16">
        <v>153.02374800000001</v>
      </c>
      <c r="J191" s="16">
        <v>178.056636</v>
      </c>
      <c r="K191" s="16">
        <v>206.95262399999999</v>
      </c>
      <c r="L191" s="16">
        <v>262.39405029623902</v>
      </c>
    </row>
    <row r="192" spans="3:12" ht="15.6" x14ac:dyDescent="0.3">
      <c r="C192" s="42">
        <v>28025070</v>
      </c>
      <c r="D192" s="43"/>
      <c r="E192" s="14">
        <v>102.16073728146779</v>
      </c>
      <c r="F192" s="14">
        <v>123.58301577056532</v>
      </c>
      <c r="G192" s="14">
        <v>134.78082033080651</v>
      </c>
      <c r="H192" s="14">
        <v>140.36875757548003</v>
      </c>
      <c r="I192" s="14">
        <v>146.72197584021322</v>
      </c>
      <c r="J192" s="14">
        <v>154.43601190050347</v>
      </c>
      <c r="K192" s="14">
        <v>161.37463307240102</v>
      </c>
      <c r="L192" s="14">
        <v>175.42027476939305</v>
      </c>
    </row>
    <row r="193" spans="3:12" ht="15.6" x14ac:dyDescent="0.3">
      <c r="C193" s="42" t="s">
        <v>28</v>
      </c>
      <c r="D193" s="43"/>
      <c r="E193" s="14">
        <v>98.70680484579502</v>
      </c>
      <c r="F193" s="14">
        <v>112.80724645932675</v>
      </c>
      <c r="G193" s="14">
        <v>120.17779714476281</v>
      </c>
      <c r="H193" s="14">
        <v>123.85585514866273</v>
      </c>
      <c r="I193" s="14">
        <v>128.0376317624569</v>
      </c>
      <c r="J193" s="14">
        <v>133.11511757369578</v>
      </c>
      <c r="K193" s="14">
        <v>137.68221452197554</v>
      </c>
      <c r="L193" s="14">
        <v>146.92725121467885</v>
      </c>
    </row>
    <row r="194" spans="3:12" ht="15.6" x14ac:dyDescent="0.3">
      <c r="C194" s="42" t="s">
        <v>29</v>
      </c>
      <c r="D194" s="43"/>
      <c r="E194" s="16">
        <v>92.684964881754595</v>
      </c>
      <c r="F194" s="16">
        <v>111.08925932706411</v>
      </c>
      <c r="G194" s="16">
        <v>125.24306207890358</v>
      </c>
      <c r="H194" s="16">
        <v>134.01014564125086</v>
      </c>
      <c r="I194" s="16">
        <v>145.73334201453437</v>
      </c>
      <c r="J194" s="16">
        <v>163.07110572907348</v>
      </c>
      <c r="K194" s="16">
        <v>182.32013866164638</v>
      </c>
      <c r="L194" s="16">
        <v>235.94610900949723</v>
      </c>
    </row>
    <row r="195" spans="3:12" ht="15.6" x14ac:dyDescent="0.3">
      <c r="C195" s="42">
        <v>28035010</v>
      </c>
      <c r="D195" s="43"/>
      <c r="E195" s="14">
        <v>85.699223145467258</v>
      </c>
      <c r="F195" s="14">
        <v>104.51565867134491</v>
      </c>
      <c r="G195" s="14">
        <v>114.35134294024235</v>
      </c>
      <c r="H195" s="14">
        <v>119.2595538450983</v>
      </c>
      <c r="I195" s="14">
        <v>124.83995566468163</v>
      </c>
      <c r="J195" s="14">
        <v>131.61564305230561</v>
      </c>
      <c r="K195" s="14">
        <v>137.71023835811988</v>
      </c>
      <c r="L195" s="14">
        <v>248.63235750252304</v>
      </c>
    </row>
    <row r="196" spans="3:12" ht="15.6" x14ac:dyDescent="0.3">
      <c r="C196" s="42" t="s">
        <v>31</v>
      </c>
      <c r="D196" s="43"/>
      <c r="E196" s="14">
        <v>91.791134928134824</v>
      </c>
      <c r="F196" s="14">
        <v>109.54167606760525</v>
      </c>
      <c r="G196" s="14">
        <v>121.29407882748249</v>
      </c>
      <c r="H196" s="14">
        <v>127.92468515310343</v>
      </c>
      <c r="I196" s="14">
        <v>136.14327086960313</v>
      </c>
      <c r="J196" s="14">
        <v>147.15924979773371</v>
      </c>
      <c r="K196" s="14">
        <v>158.09388846664646</v>
      </c>
      <c r="L196" s="14">
        <v>183.36</v>
      </c>
    </row>
    <row r="197" spans="3:12" ht="15.6" x14ac:dyDescent="0.3">
      <c r="C197" s="42">
        <v>28040350</v>
      </c>
      <c r="D197" s="43"/>
      <c r="E197" s="23">
        <v>99.168284273691413</v>
      </c>
      <c r="F197" s="23">
        <v>120.77666060714063</v>
      </c>
      <c r="G197" s="23">
        <v>137.61457429259528</v>
      </c>
      <c r="H197" s="23">
        <v>148.13019874003714</v>
      </c>
      <c r="I197" s="23">
        <v>162.28618356682941</v>
      </c>
      <c r="J197" s="23">
        <v>183.40501855454903</v>
      </c>
      <c r="K197" s="23">
        <v>207.08497125934159</v>
      </c>
      <c r="L197" s="23">
        <v>274.16788772017338</v>
      </c>
    </row>
  </sheetData>
  <mergeCells count="157">
    <mergeCell ref="C196:D196"/>
    <mergeCell ref="C197:D197"/>
    <mergeCell ref="C190:D190"/>
    <mergeCell ref="C191:D191"/>
    <mergeCell ref="C192:D192"/>
    <mergeCell ref="C193:D193"/>
    <mergeCell ref="C194:D194"/>
    <mergeCell ref="C195:D195"/>
    <mergeCell ref="C184:D184"/>
    <mergeCell ref="C185:D185"/>
    <mergeCell ref="C186:D186"/>
    <mergeCell ref="C187:D187"/>
    <mergeCell ref="C188:D188"/>
    <mergeCell ref="C189:D189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C175:D175"/>
    <mergeCell ref="C176:D176"/>
    <mergeCell ref="C177:D177"/>
    <mergeCell ref="E147:H147"/>
    <mergeCell ref="I147:L147"/>
    <mergeCell ref="M147:P147"/>
    <mergeCell ref="E157:H157"/>
    <mergeCell ref="A168:O169"/>
    <mergeCell ref="E127:H127"/>
    <mergeCell ref="I127:L127"/>
    <mergeCell ref="M127:P127"/>
    <mergeCell ref="E137:H137"/>
    <mergeCell ref="I137:L137"/>
    <mergeCell ref="M137:P137"/>
    <mergeCell ref="E107:H107"/>
    <mergeCell ref="I107:L107"/>
    <mergeCell ref="M107:P107"/>
    <mergeCell ref="E117:H117"/>
    <mergeCell ref="I117:L117"/>
    <mergeCell ref="M117:P117"/>
    <mergeCell ref="E87:H87"/>
    <mergeCell ref="I87:L87"/>
    <mergeCell ref="M87:P87"/>
    <mergeCell ref="E97:H97"/>
    <mergeCell ref="I97:L97"/>
    <mergeCell ref="M97:P97"/>
    <mergeCell ref="B68:C68"/>
    <mergeCell ref="D68:E68"/>
    <mergeCell ref="A73:O74"/>
    <mergeCell ref="E77:H77"/>
    <mergeCell ref="I77:L77"/>
    <mergeCell ref="M77:P77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1:C61"/>
    <mergeCell ref="D61:E61"/>
    <mergeCell ref="G61:H61"/>
    <mergeCell ref="I61:J61"/>
    <mergeCell ref="L61:M61"/>
    <mergeCell ref="N61:O61"/>
    <mergeCell ref="L59:M59"/>
    <mergeCell ref="N59:O59"/>
    <mergeCell ref="B60:C60"/>
    <mergeCell ref="D60:E60"/>
    <mergeCell ref="G60:H60"/>
    <mergeCell ref="I60:J60"/>
    <mergeCell ref="L60:M60"/>
    <mergeCell ref="N60:O60"/>
    <mergeCell ref="B51:D51"/>
    <mergeCell ref="B52:D52"/>
    <mergeCell ref="A55:K56"/>
    <mergeCell ref="B59:C59"/>
    <mergeCell ref="D59:E59"/>
    <mergeCell ref="G59:H59"/>
    <mergeCell ref="I59:J59"/>
    <mergeCell ref="E44:H44"/>
    <mergeCell ref="I44:L44"/>
    <mergeCell ref="M44:P44"/>
    <mergeCell ref="B46:D46"/>
    <mergeCell ref="B47:D47"/>
    <mergeCell ref="E49:H49"/>
    <mergeCell ref="B37:D37"/>
    <mergeCell ref="E39:H39"/>
    <mergeCell ref="I39:L39"/>
    <mergeCell ref="M39:P39"/>
    <mergeCell ref="B41:D41"/>
    <mergeCell ref="B42:D42"/>
    <mergeCell ref="B36:D36"/>
    <mergeCell ref="E24:H24"/>
    <mergeCell ref="I24:L24"/>
    <mergeCell ref="M24:P24"/>
    <mergeCell ref="B26:D26"/>
    <mergeCell ref="B27:D27"/>
    <mergeCell ref="E29:H29"/>
    <mergeCell ref="I29:L29"/>
    <mergeCell ref="M29:P29"/>
    <mergeCell ref="A2:Q3"/>
    <mergeCell ref="R2:R3"/>
    <mergeCell ref="A5:F6"/>
    <mergeCell ref="E9:H9"/>
    <mergeCell ref="I9:L9"/>
    <mergeCell ref="M9:P9"/>
    <mergeCell ref="E171:L171"/>
    <mergeCell ref="B17:D17"/>
    <mergeCell ref="E19:H19"/>
    <mergeCell ref="I19:L19"/>
    <mergeCell ref="M19:P19"/>
    <mergeCell ref="B21:D21"/>
    <mergeCell ref="B22:D22"/>
    <mergeCell ref="B11:D11"/>
    <mergeCell ref="B12:D12"/>
    <mergeCell ref="E14:H14"/>
    <mergeCell ref="I14:L14"/>
    <mergeCell ref="M14:P14"/>
    <mergeCell ref="B16:D16"/>
    <mergeCell ref="B31:D31"/>
    <mergeCell ref="B32:D32"/>
    <mergeCell ref="E34:H34"/>
    <mergeCell ref="I34:L34"/>
    <mergeCell ref="M34:P34"/>
  </mergeCells>
  <conditionalFormatting sqref="I12:L12">
    <cfRule type="iconSet" priority="25">
      <iconSet>
        <cfvo type="percent" val="0"/>
        <cfvo type="percentile" val="25"/>
        <cfvo type="percentile" val="80"/>
      </iconSet>
    </cfRule>
  </conditionalFormatting>
  <conditionalFormatting sqref="E12:H12">
    <cfRule type="iconSet" priority="24">
      <iconSet>
        <cfvo type="percent" val="0"/>
        <cfvo type="percentile" val="25"/>
        <cfvo type="percentile" val="80"/>
      </iconSet>
    </cfRule>
  </conditionalFormatting>
  <conditionalFormatting sqref="E17:H17">
    <cfRule type="iconSet" priority="23">
      <iconSet>
        <cfvo type="percent" val="0"/>
        <cfvo type="percentile" val="25"/>
        <cfvo type="percentile" val="80"/>
      </iconSet>
    </cfRule>
  </conditionalFormatting>
  <conditionalFormatting sqref="M12:P12">
    <cfRule type="iconSet" priority="22">
      <iconSet>
        <cfvo type="percent" val="0"/>
        <cfvo type="percentile" val="25"/>
        <cfvo type="percentile" val="80"/>
      </iconSet>
    </cfRule>
  </conditionalFormatting>
  <conditionalFormatting sqref="I17:L17">
    <cfRule type="iconSet" priority="21">
      <iconSet>
        <cfvo type="percent" val="0"/>
        <cfvo type="percentile" val="25"/>
        <cfvo type="percentile" val="80"/>
      </iconSet>
    </cfRule>
  </conditionalFormatting>
  <conditionalFormatting sqref="M17:P17">
    <cfRule type="iconSet" priority="20">
      <iconSet>
        <cfvo type="percent" val="0"/>
        <cfvo type="percentile" val="25"/>
        <cfvo type="percentile" val="80"/>
      </iconSet>
    </cfRule>
  </conditionalFormatting>
  <conditionalFormatting sqref="E22:H22">
    <cfRule type="iconSet" priority="19">
      <iconSet>
        <cfvo type="percent" val="0"/>
        <cfvo type="percentile" val="25"/>
        <cfvo type="percentile" val="80"/>
      </iconSet>
    </cfRule>
  </conditionalFormatting>
  <conditionalFormatting sqref="I22:L22">
    <cfRule type="iconSet" priority="18">
      <iconSet>
        <cfvo type="percent" val="0"/>
        <cfvo type="percentile" val="25"/>
        <cfvo type="percentile" val="80"/>
      </iconSet>
    </cfRule>
  </conditionalFormatting>
  <conditionalFormatting sqref="M22:P22">
    <cfRule type="iconSet" priority="17">
      <iconSet>
        <cfvo type="percent" val="0"/>
        <cfvo type="percentile" val="25"/>
        <cfvo type="percentile" val="80"/>
      </iconSet>
    </cfRule>
  </conditionalFormatting>
  <conditionalFormatting sqref="I27:L27">
    <cfRule type="iconSet" priority="16">
      <iconSet>
        <cfvo type="percent" val="0"/>
        <cfvo type="percentile" val="25"/>
        <cfvo type="percentile" val="80"/>
      </iconSet>
    </cfRule>
  </conditionalFormatting>
  <conditionalFormatting sqref="E27:H27">
    <cfRule type="iconSet" priority="15">
      <iconSet>
        <cfvo type="percent" val="0"/>
        <cfvo type="percentile" val="25"/>
        <cfvo type="percentile" val="80"/>
      </iconSet>
    </cfRule>
  </conditionalFormatting>
  <conditionalFormatting sqref="E32:H32">
    <cfRule type="iconSet" priority="14">
      <iconSet>
        <cfvo type="percent" val="0"/>
        <cfvo type="percentile" val="25"/>
        <cfvo type="percentile" val="80"/>
      </iconSet>
    </cfRule>
  </conditionalFormatting>
  <conditionalFormatting sqref="M27:P27">
    <cfRule type="iconSet" priority="13">
      <iconSet>
        <cfvo type="percent" val="0"/>
        <cfvo type="percentile" val="25"/>
        <cfvo type="percentile" val="80"/>
      </iconSet>
    </cfRule>
  </conditionalFormatting>
  <conditionalFormatting sqref="I32:L32">
    <cfRule type="iconSet" priority="12">
      <iconSet>
        <cfvo type="percent" val="0"/>
        <cfvo type="percentile" val="25"/>
        <cfvo type="percentile" val="80"/>
      </iconSet>
    </cfRule>
  </conditionalFormatting>
  <conditionalFormatting sqref="M32:P32">
    <cfRule type="iconSet" priority="11">
      <iconSet>
        <cfvo type="percent" val="0"/>
        <cfvo type="percentile" val="25"/>
        <cfvo type="percentile" val="80"/>
      </iconSet>
    </cfRule>
  </conditionalFormatting>
  <conditionalFormatting sqref="E37:H37">
    <cfRule type="iconSet" priority="10">
      <iconSet>
        <cfvo type="percent" val="0"/>
        <cfvo type="percentile" val="25"/>
        <cfvo type="percentile" val="80"/>
      </iconSet>
    </cfRule>
  </conditionalFormatting>
  <conditionalFormatting sqref="I37:L37">
    <cfRule type="iconSet" priority="9">
      <iconSet>
        <cfvo type="percent" val="0"/>
        <cfvo type="percentile" val="25"/>
        <cfvo type="percentile" val="80"/>
      </iconSet>
    </cfRule>
  </conditionalFormatting>
  <conditionalFormatting sqref="M37:P37">
    <cfRule type="iconSet" priority="8">
      <iconSet>
        <cfvo type="percent" val="0"/>
        <cfvo type="percentile" val="25"/>
        <cfvo type="percentile" val="80"/>
      </iconSet>
    </cfRule>
  </conditionalFormatting>
  <conditionalFormatting sqref="E42:H42">
    <cfRule type="iconSet" priority="7">
      <iconSet>
        <cfvo type="percent" val="0"/>
        <cfvo type="percentile" val="25"/>
        <cfvo type="percentile" val="80"/>
      </iconSet>
    </cfRule>
  </conditionalFormatting>
  <conditionalFormatting sqref="I42:L42">
    <cfRule type="iconSet" priority="6">
      <iconSet>
        <cfvo type="percent" val="0"/>
        <cfvo type="percentile" val="25"/>
        <cfvo type="percentile" val="80"/>
      </iconSet>
    </cfRule>
  </conditionalFormatting>
  <conditionalFormatting sqref="M42:P42">
    <cfRule type="iconSet" priority="5">
      <iconSet>
        <cfvo type="percent" val="0"/>
        <cfvo type="percentile" val="25"/>
        <cfvo type="percentile" val="80"/>
      </iconSet>
    </cfRule>
  </conditionalFormatting>
  <conditionalFormatting sqref="E47:H47">
    <cfRule type="iconSet" priority="4">
      <iconSet>
        <cfvo type="percent" val="0"/>
        <cfvo type="percentile" val="25"/>
        <cfvo type="percentile" val="80"/>
      </iconSet>
    </cfRule>
  </conditionalFormatting>
  <conditionalFormatting sqref="I47:L47">
    <cfRule type="iconSet" priority="3">
      <iconSet>
        <cfvo type="percent" val="0"/>
        <cfvo type="percentile" val="25"/>
        <cfvo type="percentile" val="80"/>
      </iconSet>
    </cfRule>
  </conditionalFormatting>
  <conditionalFormatting sqref="M47:P47">
    <cfRule type="iconSet" priority="2">
      <iconSet>
        <cfvo type="percent" val="0"/>
        <cfvo type="percentile" val="25"/>
        <cfvo type="percentile" val="80"/>
      </iconSet>
    </cfRule>
  </conditionalFormatting>
  <conditionalFormatting sqref="E52:H52">
    <cfRule type="iconSet" priority="1">
      <iconSet>
        <cfvo type="percent" val="0"/>
        <cfvo type="percentile" val="25"/>
        <cfvo type="percentile" val="8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2926-0583-4AF7-B3E8-96A4AC203DD3}">
  <dimension ref="A2:R208"/>
  <sheetViews>
    <sheetView topLeftCell="A183" zoomScale="85" zoomScaleNormal="85" workbookViewId="0">
      <selection activeCell="I62" sqref="I62:J62"/>
    </sheetView>
  </sheetViews>
  <sheetFormatPr baseColWidth="10" defaultRowHeight="14.4" x14ac:dyDescent="0.3"/>
  <cols>
    <col min="1" max="1" width="12.5546875" customWidth="1"/>
    <col min="2" max="4" width="9.109375" customWidth="1"/>
    <col min="5" max="16" width="12.6640625" customWidth="1"/>
  </cols>
  <sheetData>
    <row r="2" spans="1:18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idden="1" x14ac:dyDescent="0.3"/>
    <row r="5" spans="1:18" hidden="1" x14ac:dyDescent="0.3">
      <c r="A5" s="28" t="s">
        <v>1</v>
      </c>
      <c r="B5" s="28"/>
      <c r="C5" s="28"/>
      <c r="D5" s="28"/>
      <c r="E5" s="28"/>
      <c r="F5" s="28"/>
    </row>
    <row r="6" spans="1:18" ht="23.4" hidden="1" customHeight="1" x14ac:dyDescent="0.3">
      <c r="A6" s="28"/>
      <c r="B6" s="28"/>
      <c r="C6" s="28"/>
      <c r="D6" s="28"/>
      <c r="E6" s="28"/>
      <c r="F6" s="28"/>
    </row>
    <row r="7" spans="1:18" ht="25.8" hidden="1" x14ac:dyDescent="0.3">
      <c r="A7" s="1"/>
      <c r="B7" s="1"/>
      <c r="C7" s="1"/>
      <c r="D7" s="1"/>
      <c r="E7" s="1"/>
      <c r="F7" s="1"/>
    </row>
    <row r="8" spans="1:18" ht="15.75" hidden="1" customHeight="1" thickBot="1" x14ac:dyDescent="0.35"/>
    <row r="9" spans="1:18" ht="15" hidden="1" thickBot="1" x14ac:dyDescent="0.35">
      <c r="E9" s="29" t="s">
        <v>2</v>
      </c>
      <c r="F9" s="30"/>
      <c r="G9" s="30"/>
      <c r="H9" s="31"/>
      <c r="I9" s="29" t="s">
        <v>3</v>
      </c>
      <c r="J9" s="30"/>
      <c r="K9" s="30"/>
      <c r="L9" s="31"/>
      <c r="M9" s="29" t="s">
        <v>4</v>
      </c>
      <c r="N9" s="30"/>
      <c r="O9" s="30"/>
      <c r="P9" s="31"/>
    </row>
    <row r="10" spans="1:18" hidden="1" x14ac:dyDescent="0.3">
      <c r="E10" s="2" t="s">
        <v>5</v>
      </c>
      <c r="F10" s="3" t="s">
        <v>6</v>
      </c>
      <c r="G10" s="3" t="s">
        <v>7</v>
      </c>
      <c r="H10" s="4" t="s">
        <v>8</v>
      </c>
      <c r="I10" s="2" t="s">
        <v>5</v>
      </c>
      <c r="J10" s="3" t="s">
        <v>6</v>
      </c>
      <c r="K10" s="3" t="s">
        <v>7</v>
      </c>
      <c r="L10" s="4" t="s">
        <v>8</v>
      </c>
      <c r="M10" s="2" t="s">
        <v>5</v>
      </c>
      <c r="N10" s="3" t="s">
        <v>6</v>
      </c>
      <c r="O10" s="3" t="s">
        <v>7</v>
      </c>
      <c r="P10" s="4" t="s">
        <v>8</v>
      </c>
    </row>
    <row r="11" spans="1:18" ht="16.2" hidden="1" x14ac:dyDescent="0.3">
      <c r="B11" s="36" t="s">
        <v>9</v>
      </c>
      <c r="C11" s="37"/>
      <c r="D11" s="38"/>
      <c r="E11" s="5">
        <v>19.868600000000001</v>
      </c>
      <c r="F11" s="6">
        <v>6.3402700000000003</v>
      </c>
      <c r="G11" s="6">
        <v>12.0589</v>
      </c>
      <c r="H11" s="7">
        <v>47.309699999999999</v>
      </c>
      <c r="I11" s="5">
        <v>15.1158</v>
      </c>
      <c r="J11" s="6">
        <v>5.3433799999999998</v>
      </c>
      <c r="K11" s="6">
        <v>5.0976100000000004</v>
      </c>
      <c r="L11" s="7">
        <v>6.9112</v>
      </c>
      <c r="M11" s="5">
        <v>11.8302</v>
      </c>
      <c r="N11" s="6">
        <v>5.0958199999999998</v>
      </c>
      <c r="O11" s="6">
        <v>6.7563899999999997</v>
      </c>
      <c r="P11" s="7">
        <v>9.8446400000000001</v>
      </c>
    </row>
    <row r="12" spans="1:18" ht="15" hidden="1" thickBot="1" x14ac:dyDescent="0.35">
      <c r="B12" s="33" t="s">
        <v>10</v>
      </c>
      <c r="C12" s="34"/>
      <c r="D12" s="35"/>
      <c r="E12" s="8">
        <v>99.947000000000003</v>
      </c>
      <c r="F12" s="9">
        <v>82.4863</v>
      </c>
      <c r="G12" s="9">
        <v>98.308099999999996</v>
      </c>
      <c r="H12" s="10">
        <v>100</v>
      </c>
      <c r="I12" s="8">
        <v>99.553299999999993</v>
      </c>
      <c r="J12" s="9">
        <v>74.615700000000004</v>
      </c>
      <c r="K12" s="9">
        <v>72.257199999999997</v>
      </c>
      <c r="L12" s="10">
        <v>85.934399999999997</v>
      </c>
      <c r="M12" s="8">
        <v>98.134100000000004</v>
      </c>
      <c r="N12" s="9">
        <v>72.239400000000003</v>
      </c>
      <c r="O12" s="9">
        <v>85.066400000000002</v>
      </c>
      <c r="P12" s="10">
        <v>95.687200000000004</v>
      </c>
    </row>
    <row r="13" spans="1:18" hidden="1" x14ac:dyDescent="0.3">
      <c r="B13" s="11"/>
      <c r="C13" s="11"/>
      <c r="D13" s="11"/>
    </row>
    <row r="14" spans="1:18" ht="15" hidden="1" thickBot="1" x14ac:dyDescent="0.35">
      <c r="E14" s="29" t="s">
        <v>11</v>
      </c>
      <c r="F14" s="30"/>
      <c r="G14" s="30"/>
      <c r="H14" s="31"/>
      <c r="I14" s="29" t="s">
        <v>12</v>
      </c>
      <c r="J14" s="30"/>
      <c r="K14" s="30"/>
      <c r="L14" s="31"/>
      <c r="M14" s="29" t="s">
        <v>13</v>
      </c>
      <c r="N14" s="30"/>
      <c r="O14" s="30"/>
      <c r="P14" s="31"/>
    </row>
    <row r="15" spans="1:18" ht="15.75" hidden="1" customHeight="1" thickBot="1" x14ac:dyDescent="0.35">
      <c r="E15" s="2" t="s">
        <v>5</v>
      </c>
      <c r="F15" s="3" t="s">
        <v>6</v>
      </c>
      <c r="G15" s="3" t="s">
        <v>7</v>
      </c>
      <c r="H15" s="4" t="s">
        <v>8</v>
      </c>
      <c r="I15" s="2" t="s">
        <v>5</v>
      </c>
      <c r="J15" s="3" t="s">
        <v>6</v>
      </c>
      <c r="K15" s="3" t="s">
        <v>7</v>
      </c>
      <c r="L15" s="4" t="s">
        <v>8</v>
      </c>
      <c r="M15" s="2" t="s">
        <v>5</v>
      </c>
      <c r="N15" s="3" t="s">
        <v>6</v>
      </c>
      <c r="O15" s="3" t="s">
        <v>7</v>
      </c>
      <c r="P15" s="4" t="s">
        <v>8</v>
      </c>
    </row>
    <row r="16" spans="1:18" ht="16.2" hidden="1" x14ac:dyDescent="0.3">
      <c r="B16" s="36" t="s">
        <v>9</v>
      </c>
      <c r="C16" s="37"/>
      <c r="D16" s="38"/>
      <c r="E16" s="5">
        <v>19.325800000000001</v>
      </c>
      <c r="F16" s="6">
        <v>6.8349500000000001</v>
      </c>
      <c r="G16" s="6">
        <v>14.1266</v>
      </c>
      <c r="H16" s="7">
        <v>19.644500000000001</v>
      </c>
      <c r="I16" s="5">
        <v>43.896599999999999</v>
      </c>
      <c r="J16" s="6">
        <v>11.1275</v>
      </c>
      <c r="K16" s="6">
        <v>2.9299300000000001</v>
      </c>
      <c r="L16" s="7">
        <v>2.7164899999999998</v>
      </c>
      <c r="M16" s="5">
        <v>43.4373</v>
      </c>
      <c r="N16" s="6">
        <v>25.415099999999999</v>
      </c>
      <c r="O16" s="6">
        <v>18.134</v>
      </c>
      <c r="P16" s="7">
        <v>14.465199999999999</v>
      </c>
    </row>
    <row r="17" spans="2:16" ht="15" hidden="1" thickBot="1" x14ac:dyDescent="0.35">
      <c r="B17" s="33" t="s">
        <v>10</v>
      </c>
      <c r="C17" s="34"/>
      <c r="D17" s="35"/>
      <c r="E17" s="8">
        <v>99.932199999999995</v>
      </c>
      <c r="F17" s="9">
        <v>85.512799999999999</v>
      </c>
      <c r="G17" s="9">
        <v>99.309799999999996</v>
      </c>
      <c r="H17" s="10">
        <v>99.941299999999998</v>
      </c>
      <c r="I17" s="8">
        <v>100</v>
      </c>
      <c r="J17" s="9">
        <v>97.483199999999997</v>
      </c>
      <c r="K17" s="9">
        <v>43.038200000000003</v>
      </c>
      <c r="L17" s="10">
        <v>39.366700000000002</v>
      </c>
      <c r="M17" s="8">
        <v>100</v>
      </c>
      <c r="N17" s="9">
        <v>99.995800000000003</v>
      </c>
      <c r="O17" s="9">
        <v>99.883799999999994</v>
      </c>
      <c r="P17" s="10">
        <v>99.405100000000004</v>
      </c>
    </row>
    <row r="18" spans="2:16" hidden="1" x14ac:dyDescent="0.3">
      <c r="B18" s="11"/>
      <c r="C18" s="11"/>
      <c r="D18" s="11"/>
    </row>
    <row r="19" spans="2:16" ht="15" hidden="1" thickBot="1" x14ac:dyDescent="0.35">
      <c r="E19" s="29" t="s">
        <v>14</v>
      </c>
      <c r="F19" s="30"/>
      <c r="G19" s="30"/>
      <c r="H19" s="31"/>
      <c r="I19" s="29" t="s">
        <v>15</v>
      </c>
      <c r="J19" s="30"/>
      <c r="K19" s="30"/>
      <c r="L19" s="31"/>
      <c r="M19" s="29" t="s">
        <v>16</v>
      </c>
      <c r="N19" s="30"/>
      <c r="O19" s="30"/>
      <c r="P19" s="31"/>
    </row>
    <row r="20" spans="2:16" hidden="1" x14ac:dyDescent="0.3">
      <c r="E20" s="2" t="s">
        <v>5</v>
      </c>
      <c r="F20" s="3" t="s">
        <v>6</v>
      </c>
      <c r="G20" s="3" t="s">
        <v>7</v>
      </c>
      <c r="H20" s="4" t="s">
        <v>8</v>
      </c>
      <c r="I20" s="2" t="s">
        <v>5</v>
      </c>
      <c r="J20" s="3" t="s">
        <v>6</v>
      </c>
      <c r="K20" s="3" t="s">
        <v>7</v>
      </c>
      <c r="L20" s="4" t="s">
        <v>8</v>
      </c>
      <c r="M20" s="2" t="s">
        <v>5</v>
      </c>
      <c r="N20" s="3" t="s">
        <v>6</v>
      </c>
      <c r="O20" s="3" t="s">
        <v>7</v>
      </c>
      <c r="P20" s="4" t="s">
        <v>8</v>
      </c>
    </row>
    <row r="21" spans="2:16" ht="16.2" hidden="1" x14ac:dyDescent="0.3">
      <c r="B21" s="36" t="s">
        <v>9</v>
      </c>
      <c r="C21" s="37"/>
      <c r="D21" s="38"/>
      <c r="E21" s="5">
        <v>7.6350899999999999</v>
      </c>
      <c r="F21" s="6">
        <v>8.4291499999999999</v>
      </c>
      <c r="G21" s="6">
        <v>24.508900000000001</v>
      </c>
      <c r="H21" s="7">
        <v>44.086500000000001</v>
      </c>
      <c r="I21" s="5">
        <v>13.835699999999999</v>
      </c>
      <c r="J21" s="6">
        <v>8.4932599999999994</v>
      </c>
      <c r="K21" s="6">
        <v>26.707599999999999</v>
      </c>
      <c r="L21" s="7">
        <v>64.460300000000004</v>
      </c>
      <c r="M21" s="5">
        <v>13.068899999999999</v>
      </c>
      <c r="N21" s="6">
        <v>3.6632600000000002</v>
      </c>
      <c r="O21" s="6">
        <v>3.37561</v>
      </c>
      <c r="P21" s="7">
        <v>4.8075999999999999</v>
      </c>
    </row>
    <row r="22" spans="2:16" ht="15.75" hidden="1" customHeight="1" thickBot="1" x14ac:dyDescent="0.35">
      <c r="B22" s="33" t="s">
        <v>10</v>
      </c>
      <c r="C22" s="34"/>
      <c r="D22" s="35"/>
      <c r="E22" s="8">
        <v>89.410200000000003</v>
      </c>
      <c r="F22" s="9">
        <v>92.293599999999998</v>
      </c>
      <c r="G22" s="9">
        <v>99.993700000000004</v>
      </c>
      <c r="H22" s="10">
        <v>99.98</v>
      </c>
      <c r="I22" s="8">
        <v>99.216200000000001</v>
      </c>
      <c r="J22" s="9">
        <v>92.490799999999993</v>
      </c>
      <c r="K22" s="9">
        <v>99.997699999999995</v>
      </c>
      <c r="L22" s="10">
        <v>100</v>
      </c>
      <c r="M22" s="8">
        <v>98.905600000000007</v>
      </c>
      <c r="N22" s="9">
        <v>54.650700000000001</v>
      </c>
      <c r="O22" s="9">
        <v>50.295699999999997</v>
      </c>
      <c r="P22" s="10">
        <v>69.238500000000002</v>
      </c>
    </row>
    <row r="23" spans="2:16" hidden="1" x14ac:dyDescent="0.3">
      <c r="B23" s="11"/>
      <c r="C23" s="11"/>
      <c r="D23" s="11"/>
    </row>
    <row r="24" spans="2:16" ht="15" hidden="1" thickBot="1" x14ac:dyDescent="0.35">
      <c r="E24" s="29" t="s">
        <v>17</v>
      </c>
      <c r="F24" s="30"/>
      <c r="G24" s="30"/>
      <c r="H24" s="31"/>
      <c r="I24" s="29" t="s">
        <v>18</v>
      </c>
      <c r="J24" s="30"/>
      <c r="K24" s="30"/>
      <c r="L24" s="31"/>
      <c r="M24" s="29" t="s">
        <v>19</v>
      </c>
      <c r="N24" s="30"/>
      <c r="O24" s="30"/>
      <c r="P24" s="31"/>
    </row>
    <row r="25" spans="2:16" hidden="1" x14ac:dyDescent="0.3">
      <c r="E25" s="2" t="s">
        <v>5</v>
      </c>
      <c r="F25" s="3" t="s">
        <v>6</v>
      </c>
      <c r="G25" s="3" t="s">
        <v>7</v>
      </c>
      <c r="H25" s="4" t="s">
        <v>8</v>
      </c>
      <c r="I25" s="2" t="s">
        <v>5</v>
      </c>
      <c r="J25" s="3" t="s">
        <v>6</v>
      </c>
      <c r="K25" s="3" t="s">
        <v>7</v>
      </c>
      <c r="L25" s="4" t="s">
        <v>8</v>
      </c>
      <c r="M25" s="2" t="s">
        <v>5</v>
      </c>
      <c r="N25" s="3" t="s">
        <v>6</v>
      </c>
      <c r="O25" s="3" t="s">
        <v>7</v>
      </c>
      <c r="P25" s="4" t="s">
        <v>8</v>
      </c>
    </row>
    <row r="26" spans="2:16" ht="16.2" hidden="1" x14ac:dyDescent="0.3">
      <c r="B26" s="36" t="s">
        <v>9</v>
      </c>
      <c r="C26" s="37"/>
      <c r="D26" s="38"/>
      <c r="E26" s="5">
        <v>71.597200000000001</v>
      </c>
      <c r="F26" s="6">
        <v>11.1165</v>
      </c>
      <c r="G26" s="6">
        <v>6.8084699999999998</v>
      </c>
      <c r="H26" s="7">
        <v>4.6107100000000001</v>
      </c>
      <c r="I26" s="5">
        <v>5.0918200000000002</v>
      </c>
      <c r="J26" s="6">
        <v>3.1915200000000001</v>
      </c>
      <c r="K26" s="6">
        <v>7.2818399999999999</v>
      </c>
      <c r="L26" s="7">
        <v>18.417400000000001</v>
      </c>
      <c r="M26" s="5">
        <v>14.7462</v>
      </c>
      <c r="N26" s="6">
        <v>3.16933</v>
      </c>
      <c r="O26" s="6">
        <v>3.0703499999999999</v>
      </c>
      <c r="P26" s="7">
        <v>4.5667400000000002</v>
      </c>
    </row>
    <row r="27" spans="2:16" ht="15" hidden="1" thickBot="1" x14ac:dyDescent="0.35">
      <c r="B27" s="33" t="s">
        <v>10</v>
      </c>
      <c r="C27" s="34"/>
      <c r="D27" s="35"/>
      <c r="E27" s="8">
        <v>100</v>
      </c>
      <c r="F27" s="9">
        <v>97.471500000000006</v>
      </c>
      <c r="G27" s="9">
        <v>85.363799999999998</v>
      </c>
      <c r="H27" s="10">
        <v>67.037899999999993</v>
      </c>
      <c r="I27" s="8">
        <v>72.1995</v>
      </c>
      <c r="J27" s="9">
        <v>47.369799999999998</v>
      </c>
      <c r="K27" s="9">
        <v>87.827699999999993</v>
      </c>
      <c r="L27" s="10">
        <v>99.8977</v>
      </c>
      <c r="M27" s="8">
        <v>99.474199999999996</v>
      </c>
      <c r="N27" s="9">
        <v>47.010199999999998</v>
      </c>
      <c r="O27" s="9">
        <v>45.387799999999999</v>
      </c>
      <c r="P27" s="10">
        <v>66.529300000000006</v>
      </c>
    </row>
    <row r="28" spans="2:16" hidden="1" x14ac:dyDescent="0.3">
      <c r="B28" s="11"/>
      <c r="C28" s="11"/>
      <c r="D28" s="11"/>
    </row>
    <row r="29" spans="2:16" ht="15.75" hidden="1" customHeight="1" thickBot="1" x14ac:dyDescent="0.35">
      <c r="E29" s="29" t="s">
        <v>20</v>
      </c>
      <c r="F29" s="30"/>
      <c r="G29" s="30"/>
      <c r="H29" s="31"/>
      <c r="I29" s="29" t="s">
        <v>21</v>
      </c>
      <c r="J29" s="30"/>
      <c r="K29" s="30"/>
      <c r="L29" s="31"/>
      <c r="M29" s="29" t="s">
        <v>22</v>
      </c>
      <c r="N29" s="30"/>
      <c r="O29" s="30"/>
      <c r="P29" s="31"/>
    </row>
    <row r="30" spans="2:16" hidden="1" x14ac:dyDescent="0.3">
      <c r="E30" s="2" t="s">
        <v>5</v>
      </c>
      <c r="F30" s="3" t="s">
        <v>6</v>
      </c>
      <c r="G30" s="3" t="s">
        <v>7</v>
      </c>
      <c r="H30" s="4" t="s">
        <v>8</v>
      </c>
      <c r="I30" s="2" t="s">
        <v>5</v>
      </c>
      <c r="J30" s="3" t="s">
        <v>6</v>
      </c>
      <c r="K30" s="3" t="s">
        <v>7</v>
      </c>
      <c r="L30" s="4" t="s">
        <v>8</v>
      </c>
      <c r="M30" s="2" t="s">
        <v>5</v>
      </c>
      <c r="N30" s="3" t="s">
        <v>6</v>
      </c>
      <c r="O30" s="3" t="s">
        <v>7</v>
      </c>
      <c r="P30" s="4" t="s">
        <v>8</v>
      </c>
    </row>
    <row r="31" spans="2:16" ht="16.2" hidden="1" x14ac:dyDescent="0.3">
      <c r="B31" s="36" t="s">
        <v>9</v>
      </c>
      <c r="C31" s="37"/>
      <c r="D31" s="38"/>
      <c r="E31" s="5">
        <v>23.132400000000001</v>
      </c>
      <c r="F31" s="6">
        <v>12.3515</v>
      </c>
      <c r="G31" s="6">
        <v>12.932499999999999</v>
      </c>
      <c r="H31" s="7">
        <v>11.129799999999999</v>
      </c>
      <c r="I31" s="5">
        <v>70.511200000000002</v>
      </c>
      <c r="J31" s="6">
        <v>7.4023099999999999</v>
      </c>
      <c r="K31" s="6">
        <v>20.729600000000001</v>
      </c>
      <c r="L31" s="7">
        <v>183.96600000000001</v>
      </c>
      <c r="M31" s="5">
        <v>134.97399999999999</v>
      </c>
      <c r="N31" s="6">
        <v>12.2765</v>
      </c>
      <c r="O31" s="6">
        <v>10.8521</v>
      </c>
      <c r="P31" s="7">
        <v>13.7554</v>
      </c>
    </row>
    <row r="32" spans="2:16" ht="15" hidden="1" thickBot="1" x14ac:dyDescent="0.35">
      <c r="B32" s="33" t="s">
        <v>10</v>
      </c>
      <c r="C32" s="34"/>
      <c r="D32" s="35"/>
      <c r="E32" s="8">
        <v>99.988100000000003</v>
      </c>
      <c r="F32" s="9">
        <v>98.507999999999996</v>
      </c>
      <c r="G32" s="9">
        <v>98.838999999999999</v>
      </c>
      <c r="H32" s="10">
        <v>99.99</v>
      </c>
      <c r="I32" s="8">
        <v>100</v>
      </c>
      <c r="J32" s="9">
        <v>88.390500000000003</v>
      </c>
      <c r="K32" s="9">
        <v>99.964200000000005</v>
      </c>
      <c r="L32" s="10">
        <v>100</v>
      </c>
      <c r="M32" s="8">
        <v>100</v>
      </c>
      <c r="N32" s="9">
        <v>98.459100000000007</v>
      </c>
      <c r="O32" s="9">
        <v>97.172200000000004</v>
      </c>
      <c r="P32" s="10">
        <v>99.188199999999995</v>
      </c>
    </row>
    <row r="33" spans="2:16" hidden="1" x14ac:dyDescent="0.3"/>
    <row r="34" spans="2:16" ht="15" hidden="1" thickBot="1" x14ac:dyDescent="0.35">
      <c r="E34" s="29" t="s">
        <v>23</v>
      </c>
      <c r="F34" s="30"/>
      <c r="G34" s="30"/>
      <c r="H34" s="31"/>
      <c r="I34" s="29" t="s">
        <v>24</v>
      </c>
      <c r="J34" s="30"/>
      <c r="K34" s="30"/>
      <c r="L34" s="31"/>
      <c r="M34" s="29" t="s">
        <v>25</v>
      </c>
      <c r="N34" s="30"/>
      <c r="O34" s="30"/>
      <c r="P34" s="31"/>
    </row>
    <row r="35" spans="2:16" hidden="1" x14ac:dyDescent="0.3">
      <c r="E35" s="2" t="s">
        <v>5</v>
      </c>
      <c r="F35" s="3" t="s">
        <v>6</v>
      </c>
      <c r="G35" s="3" t="s">
        <v>7</v>
      </c>
      <c r="H35" s="4" t="s">
        <v>8</v>
      </c>
      <c r="I35" s="2" t="s">
        <v>5</v>
      </c>
      <c r="J35" s="3" t="s">
        <v>6</v>
      </c>
      <c r="K35" s="3" t="s">
        <v>7</v>
      </c>
      <c r="L35" s="4" t="s">
        <v>8</v>
      </c>
      <c r="M35" s="2" t="s">
        <v>5</v>
      </c>
      <c r="N35" s="3" t="s">
        <v>6</v>
      </c>
      <c r="O35" s="3" t="s">
        <v>7</v>
      </c>
      <c r="P35" s="4" t="s">
        <v>8</v>
      </c>
    </row>
    <row r="36" spans="2:16" ht="17.25" hidden="1" customHeight="1" x14ac:dyDescent="0.3">
      <c r="B36" s="36" t="s">
        <v>9</v>
      </c>
      <c r="C36" s="37"/>
      <c r="D36" s="38"/>
      <c r="E36" s="5">
        <v>10.204599999999999</v>
      </c>
      <c r="F36" s="6">
        <v>8.4390699999999992</v>
      </c>
      <c r="G36" s="6">
        <v>20.308299999999999</v>
      </c>
      <c r="H36" s="7">
        <v>30.290199999999999</v>
      </c>
      <c r="I36" s="5">
        <v>34.991</v>
      </c>
      <c r="J36" s="6">
        <v>14.8667</v>
      </c>
      <c r="K36" s="6">
        <v>9.5133200000000002</v>
      </c>
      <c r="L36" s="7">
        <v>4.6332399999999998</v>
      </c>
      <c r="M36" s="5">
        <v>30.833200000000001</v>
      </c>
      <c r="N36" s="6">
        <v>17.117899999999999</v>
      </c>
      <c r="O36" s="6">
        <v>19.289200000000001</v>
      </c>
      <c r="P36" s="7">
        <v>18.961400000000001</v>
      </c>
    </row>
    <row r="37" spans="2:16" ht="15" hidden="1" thickBot="1" x14ac:dyDescent="0.35">
      <c r="B37" s="33" t="s">
        <v>10</v>
      </c>
      <c r="C37" s="34"/>
      <c r="D37" s="35"/>
      <c r="E37" s="8">
        <v>96.288200000000003</v>
      </c>
      <c r="F37" s="9">
        <v>92.324399999999997</v>
      </c>
      <c r="G37" s="9">
        <v>99.956599999999995</v>
      </c>
      <c r="H37" s="10">
        <v>99.999600000000001</v>
      </c>
      <c r="I37" s="8">
        <v>100</v>
      </c>
      <c r="J37" s="9">
        <v>99.501400000000004</v>
      </c>
      <c r="K37" s="9">
        <v>95.052599999999998</v>
      </c>
      <c r="L37" s="10">
        <v>67.296099999999996</v>
      </c>
      <c r="M37" s="8">
        <v>99.999700000000004</v>
      </c>
      <c r="N37" s="9">
        <v>99.816599999999994</v>
      </c>
      <c r="O37" s="9">
        <v>99.931100000000001</v>
      </c>
      <c r="P37" s="10">
        <v>99.92</v>
      </c>
    </row>
    <row r="38" spans="2:16" hidden="1" x14ac:dyDescent="0.3"/>
    <row r="39" spans="2:16" ht="15" hidden="1" thickBot="1" x14ac:dyDescent="0.35">
      <c r="E39" s="29" t="s">
        <v>26</v>
      </c>
      <c r="F39" s="30"/>
      <c r="G39" s="30"/>
      <c r="H39" s="31"/>
      <c r="I39" s="29" t="s">
        <v>27</v>
      </c>
      <c r="J39" s="30"/>
      <c r="K39" s="30"/>
      <c r="L39" s="31"/>
      <c r="M39" s="29" t="s">
        <v>28</v>
      </c>
      <c r="N39" s="30"/>
      <c r="O39" s="30"/>
      <c r="P39" s="31"/>
    </row>
    <row r="40" spans="2:16" hidden="1" x14ac:dyDescent="0.3">
      <c r="E40" s="2" t="s">
        <v>5</v>
      </c>
      <c r="F40" s="3" t="s">
        <v>6</v>
      </c>
      <c r="G40" s="3" t="s">
        <v>7</v>
      </c>
      <c r="H40" s="4" t="s">
        <v>8</v>
      </c>
      <c r="I40" s="2" t="s">
        <v>5</v>
      </c>
      <c r="J40" s="3" t="s">
        <v>6</v>
      </c>
      <c r="K40" s="3" t="s">
        <v>7</v>
      </c>
      <c r="L40" s="4" t="s">
        <v>8</v>
      </c>
      <c r="M40" s="2" t="s">
        <v>5</v>
      </c>
      <c r="N40" s="3" t="s">
        <v>6</v>
      </c>
      <c r="O40" s="3" t="s">
        <v>7</v>
      </c>
      <c r="P40" s="4" t="s">
        <v>8</v>
      </c>
    </row>
    <row r="41" spans="2:16" ht="16.2" hidden="1" x14ac:dyDescent="0.3">
      <c r="B41" s="36" t="s">
        <v>9</v>
      </c>
      <c r="C41" s="37"/>
      <c r="D41" s="38"/>
      <c r="E41" s="5">
        <v>8.5256299999999996</v>
      </c>
      <c r="F41" s="6">
        <v>4.5131300000000003</v>
      </c>
      <c r="G41" s="6">
        <v>10.2852</v>
      </c>
      <c r="H41" s="7">
        <v>20.614100000000001</v>
      </c>
      <c r="I41" s="5">
        <v>52.821100000000001</v>
      </c>
      <c r="J41" s="6">
        <v>8.5206099999999996</v>
      </c>
      <c r="K41" s="6">
        <v>6.9164500000000002</v>
      </c>
      <c r="L41" s="7">
        <v>7.7649900000000001</v>
      </c>
      <c r="M41" s="5">
        <v>4.8978200000000003</v>
      </c>
      <c r="N41" s="6">
        <v>1.0857399999999999</v>
      </c>
      <c r="O41" s="6">
        <v>0.81430000000000002</v>
      </c>
      <c r="P41" s="7">
        <v>3.6403599999999998</v>
      </c>
    </row>
    <row r="42" spans="2:16" ht="15" hidden="1" thickBot="1" x14ac:dyDescent="0.35">
      <c r="B42" s="33" t="s">
        <v>10</v>
      </c>
      <c r="C42" s="34"/>
      <c r="D42" s="35"/>
      <c r="E42" s="8">
        <v>92.5886</v>
      </c>
      <c r="F42" s="9">
        <v>65.900700000000001</v>
      </c>
      <c r="G42" s="9">
        <v>96.411199999999994</v>
      </c>
      <c r="H42" s="10">
        <v>99.962199999999996</v>
      </c>
      <c r="I42" s="8">
        <v>100</v>
      </c>
      <c r="J42" s="9">
        <v>92.573499999999996</v>
      </c>
      <c r="K42" s="9">
        <v>85.962999999999994</v>
      </c>
      <c r="L42" s="10">
        <v>89.942400000000006</v>
      </c>
      <c r="M42" s="8">
        <v>70.205699999999993</v>
      </c>
      <c r="N42" s="9">
        <v>10.347200000000001</v>
      </c>
      <c r="O42" s="9">
        <v>6.3479200000000002</v>
      </c>
      <c r="P42" s="10">
        <v>54.314</v>
      </c>
    </row>
    <row r="43" spans="2:16" ht="15.75" hidden="1" customHeight="1" thickBot="1" x14ac:dyDescent="0.35"/>
    <row r="44" spans="2:16" ht="15" hidden="1" thickBot="1" x14ac:dyDescent="0.35">
      <c r="E44" s="29" t="s">
        <v>29</v>
      </c>
      <c r="F44" s="30"/>
      <c r="G44" s="30"/>
      <c r="H44" s="31"/>
      <c r="I44" s="29" t="s">
        <v>30</v>
      </c>
      <c r="J44" s="30"/>
      <c r="K44" s="30"/>
      <c r="L44" s="31"/>
      <c r="M44" s="29" t="s">
        <v>31</v>
      </c>
      <c r="N44" s="30"/>
      <c r="O44" s="30"/>
      <c r="P44" s="31"/>
    </row>
    <row r="45" spans="2:16" hidden="1" x14ac:dyDescent="0.3">
      <c r="E45" s="2" t="s">
        <v>5</v>
      </c>
      <c r="F45" s="3" t="s">
        <v>6</v>
      </c>
      <c r="G45" s="3" t="s">
        <v>7</v>
      </c>
      <c r="H45" s="4" t="s">
        <v>8</v>
      </c>
      <c r="I45" s="2" t="s">
        <v>5</v>
      </c>
      <c r="J45" s="3" t="s">
        <v>6</v>
      </c>
      <c r="K45" s="3" t="s">
        <v>7</v>
      </c>
      <c r="L45" s="4" t="s">
        <v>8</v>
      </c>
      <c r="M45" s="2" t="s">
        <v>5</v>
      </c>
      <c r="N45" s="3" t="s">
        <v>6</v>
      </c>
      <c r="O45" s="3" t="s">
        <v>7</v>
      </c>
      <c r="P45" s="4" t="s">
        <v>8</v>
      </c>
    </row>
    <row r="46" spans="2:16" ht="16.2" hidden="1" x14ac:dyDescent="0.3">
      <c r="B46" s="36" t="s">
        <v>9</v>
      </c>
      <c r="C46" s="37"/>
      <c r="D46" s="38"/>
      <c r="E46" s="5">
        <v>10.1004</v>
      </c>
      <c r="F46" s="6">
        <v>6.1843000000000004</v>
      </c>
      <c r="G46" s="6">
        <v>9.8210700000000006</v>
      </c>
      <c r="H46" s="7">
        <v>15.9369</v>
      </c>
      <c r="I46" s="5">
        <v>24.2944</v>
      </c>
      <c r="J46" s="6">
        <v>7.1734299999999998</v>
      </c>
      <c r="K46" s="6">
        <v>5.2541200000000003</v>
      </c>
      <c r="L46" s="7">
        <v>2.2339500000000001</v>
      </c>
      <c r="M46" s="5">
        <v>31.5792</v>
      </c>
      <c r="N46" s="6">
        <v>9.9498099999999994</v>
      </c>
      <c r="O46" s="6">
        <v>5.7245600000000003</v>
      </c>
      <c r="P46" s="7">
        <v>2.5569899999999999</v>
      </c>
    </row>
    <row r="47" spans="2:16" ht="15" hidden="1" thickBot="1" x14ac:dyDescent="0.35">
      <c r="B47" s="33" t="s">
        <v>10</v>
      </c>
      <c r="C47" s="34"/>
      <c r="D47" s="35"/>
      <c r="E47" s="8">
        <v>96.123000000000005</v>
      </c>
      <c r="F47" s="9">
        <v>81.419899999999998</v>
      </c>
      <c r="G47" s="9">
        <v>95.644800000000004</v>
      </c>
      <c r="H47" s="10">
        <v>99.689499999999995</v>
      </c>
      <c r="I47" s="8">
        <v>99.992999999999995</v>
      </c>
      <c r="J47" s="9">
        <v>87.299800000000005</v>
      </c>
      <c r="K47" s="9">
        <v>73.779700000000005</v>
      </c>
      <c r="L47" s="10">
        <v>30.7182</v>
      </c>
      <c r="M47" s="9">
        <v>77.931600000000003</v>
      </c>
      <c r="N47" s="9">
        <v>95.871799999999993</v>
      </c>
      <c r="O47" s="9">
        <v>99.95</v>
      </c>
      <c r="P47" s="10">
        <v>36.553899999999999</v>
      </c>
    </row>
    <row r="48" spans="2:16" hidden="1" x14ac:dyDescent="0.3"/>
    <row r="49" spans="1:15" ht="15" hidden="1" thickBot="1" x14ac:dyDescent="0.35">
      <c r="E49" s="29" t="s">
        <v>32</v>
      </c>
      <c r="F49" s="30"/>
      <c r="G49" s="30"/>
      <c r="H49" s="31"/>
    </row>
    <row r="50" spans="1:15" ht="15.75" hidden="1" customHeight="1" thickBot="1" x14ac:dyDescent="0.35">
      <c r="E50" s="2" t="s">
        <v>5</v>
      </c>
      <c r="F50" s="3" t="s">
        <v>6</v>
      </c>
      <c r="G50" s="3" t="s">
        <v>7</v>
      </c>
      <c r="H50" s="4" t="s">
        <v>8</v>
      </c>
    </row>
    <row r="51" spans="1:15" ht="16.2" hidden="1" x14ac:dyDescent="0.3">
      <c r="B51" s="36" t="s">
        <v>9</v>
      </c>
      <c r="C51" s="37"/>
      <c r="D51" s="38"/>
      <c r="E51" s="5">
        <v>5.53111</v>
      </c>
      <c r="F51" s="6">
        <v>6.5817899999999998</v>
      </c>
      <c r="G51" s="6">
        <v>17.024699999999999</v>
      </c>
      <c r="H51" s="7">
        <v>30.178699999999999</v>
      </c>
    </row>
    <row r="52" spans="1:15" ht="15" hidden="1" thickBot="1" x14ac:dyDescent="0.35">
      <c r="B52" s="33" t="s">
        <v>10</v>
      </c>
      <c r="C52" s="34"/>
      <c r="D52" s="35"/>
      <c r="E52" s="8">
        <v>76.299199999999999</v>
      </c>
      <c r="F52" s="9">
        <v>84.0291</v>
      </c>
      <c r="G52" s="9">
        <v>99.808800000000005</v>
      </c>
      <c r="H52" s="10">
        <v>99.999499999999998</v>
      </c>
    </row>
    <row r="55" spans="1:15" ht="15" customHeight="1" x14ac:dyDescent="0.3">
      <c r="A55" s="28" t="s">
        <v>33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5" ht="15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5" ht="15" customHeight="1" x14ac:dyDescent="0.3"/>
    <row r="59" spans="1:15" ht="15.6" customHeight="1" x14ac:dyDescent="0.3">
      <c r="B59" s="39" t="s">
        <v>34</v>
      </c>
      <c r="C59" s="39"/>
      <c r="D59" s="40" t="s">
        <v>35</v>
      </c>
      <c r="E59" s="41"/>
      <c r="F59" s="12"/>
      <c r="G59" s="39" t="s">
        <v>34</v>
      </c>
      <c r="H59" s="39"/>
      <c r="I59" s="40" t="s">
        <v>35</v>
      </c>
      <c r="J59" s="41"/>
      <c r="K59" s="12"/>
      <c r="L59" s="39" t="s">
        <v>34</v>
      </c>
      <c r="M59" s="39"/>
      <c r="N59" s="40" t="s">
        <v>35</v>
      </c>
      <c r="O59" s="41"/>
    </row>
    <row r="60" spans="1:15" ht="15.6" customHeight="1" x14ac:dyDescent="0.3">
      <c r="B60" s="42" t="s">
        <v>2</v>
      </c>
      <c r="C60" s="43"/>
      <c r="D60" s="44" t="s">
        <v>36</v>
      </c>
      <c r="E60" s="45"/>
      <c r="F60" s="12"/>
      <c r="G60" s="42" t="s">
        <v>17</v>
      </c>
      <c r="H60" s="43"/>
      <c r="I60" s="46" t="s">
        <v>5</v>
      </c>
      <c r="J60" s="47"/>
      <c r="K60" s="12"/>
      <c r="L60" s="42" t="s">
        <v>25</v>
      </c>
      <c r="M60" s="43"/>
      <c r="N60" s="46" t="s">
        <v>5</v>
      </c>
      <c r="O60" s="47"/>
    </row>
    <row r="61" spans="1:15" ht="15.6" customHeight="1" x14ac:dyDescent="0.3">
      <c r="B61" s="42" t="s">
        <v>3</v>
      </c>
      <c r="C61" s="43"/>
      <c r="D61" s="46" t="s">
        <v>5</v>
      </c>
      <c r="E61" s="47"/>
      <c r="F61" s="12"/>
      <c r="G61" s="42" t="s">
        <v>18</v>
      </c>
      <c r="H61" s="43"/>
      <c r="I61" s="44" t="s">
        <v>36</v>
      </c>
      <c r="J61" s="45"/>
      <c r="K61" s="12"/>
      <c r="L61" s="42" t="s">
        <v>26</v>
      </c>
      <c r="M61" s="43"/>
      <c r="N61" s="44" t="s">
        <v>36</v>
      </c>
      <c r="O61" s="45"/>
    </row>
    <row r="62" spans="1:15" ht="15.6" x14ac:dyDescent="0.3">
      <c r="B62" s="42" t="s">
        <v>4</v>
      </c>
      <c r="C62" s="43"/>
      <c r="D62" s="46" t="s">
        <v>5</v>
      </c>
      <c r="E62" s="47"/>
      <c r="F62" s="12"/>
      <c r="G62" s="42" t="s">
        <v>19</v>
      </c>
      <c r="H62" s="43"/>
      <c r="I62" s="46" t="s">
        <v>5</v>
      </c>
      <c r="J62" s="47"/>
      <c r="K62" s="12"/>
      <c r="L62" s="42" t="s">
        <v>27</v>
      </c>
      <c r="M62" s="43"/>
      <c r="N62" s="46" t="s">
        <v>5</v>
      </c>
      <c r="O62" s="47"/>
    </row>
    <row r="63" spans="1:15" ht="15.6" customHeight="1" x14ac:dyDescent="0.3">
      <c r="B63" s="42" t="s">
        <v>11</v>
      </c>
      <c r="C63" s="43"/>
      <c r="D63" s="44" t="s">
        <v>36</v>
      </c>
      <c r="E63" s="45"/>
      <c r="F63" s="12"/>
      <c r="G63" s="42" t="s">
        <v>20</v>
      </c>
      <c r="H63" s="43"/>
      <c r="I63" s="44" t="s">
        <v>36</v>
      </c>
      <c r="J63" s="45"/>
      <c r="K63" s="12"/>
      <c r="L63" s="42" t="s">
        <v>28</v>
      </c>
      <c r="M63" s="43"/>
      <c r="N63" s="46" t="s">
        <v>5</v>
      </c>
      <c r="O63" s="47"/>
    </row>
    <row r="64" spans="1:15" ht="15.75" customHeight="1" x14ac:dyDescent="0.3">
      <c r="B64" s="42" t="s">
        <v>12</v>
      </c>
      <c r="C64" s="43"/>
      <c r="D64" s="46" t="s">
        <v>5</v>
      </c>
      <c r="E64" s="47"/>
      <c r="F64" s="12"/>
      <c r="G64" s="42" t="s">
        <v>21</v>
      </c>
      <c r="H64" s="43"/>
      <c r="I64" s="44" t="s">
        <v>36</v>
      </c>
      <c r="J64" s="45"/>
      <c r="K64" s="12"/>
      <c r="L64" s="42" t="s">
        <v>29</v>
      </c>
      <c r="M64" s="43"/>
      <c r="N64" s="44" t="s">
        <v>36</v>
      </c>
      <c r="O64" s="45"/>
    </row>
    <row r="65" spans="1:16" ht="15.6" x14ac:dyDescent="0.3">
      <c r="B65" s="42" t="s">
        <v>13</v>
      </c>
      <c r="C65" s="43"/>
      <c r="D65" s="46" t="s">
        <v>5</v>
      </c>
      <c r="E65" s="47"/>
      <c r="F65" s="12"/>
      <c r="G65" s="42" t="s">
        <v>22</v>
      </c>
      <c r="H65" s="43"/>
      <c r="I65" s="46" t="s">
        <v>5</v>
      </c>
      <c r="J65" s="47"/>
      <c r="K65" s="12"/>
      <c r="L65" s="42" t="s">
        <v>30</v>
      </c>
      <c r="M65" s="43"/>
      <c r="N65" s="46" t="s">
        <v>5</v>
      </c>
      <c r="O65" s="47"/>
    </row>
    <row r="66" spans="1:16" ht="15.6" x14ac:dyDescent="0.3">
      <c r="B66" s="42" t="s">
        <v>14</v>
      </c>
      <c r="C66" s="43"/>
      <c r="D66" s="44" t="s">
        <v>7</v>
      </c>
      <c r="E66" s="45"/>
      <c r="F66" s="12"/>
      <c r="G66" s="42" t="s">
        <v>23</v>
      </c>
      <c r="H66" s="43"/>
      <c r="I66" s="44" t="s">
        <v>36</v>
      </c>
      <c r="J66" s="45"/>
      <c r="K66" s="12"/>
      <c r="L66" s="42" t="s">
        <v>31</v>
      </c>
      <c r="M66" s="43"/>
      <c r="N66" s="44" t="s">
        <v>7</v>
      </c>
      <c r="O66" s="45"/>
    </row>
    <row r="67" spans="1:16" ht="15.6" x14ac:dyDescent="0.3">
      <c r="B67" s="42" t="s">
        <v>15</v>
      </c>
      <c r="C67" s="43"/>
      <c r="D67" s="44" t="s">
        <v>36</v>
      </c>
      <c r="E67" s="45"/>
      <c r="F67" s="12"/>
      <c r="G67" s="42" t="s">
        <v>24</v>
      </c>
      <c r="H67" s="43"/>
      <c r="I67" s="46" t="s">
        <v>5</v>
      </c>
      <c r="J67" s="47"/>
      <c r="K67" s="12"/>
      <c r="L67" s="42" t="s">
        <v>32</v>
      </c>
      <c r="M67" s="43"/>
      <c r="N67" s="44" t="s">
        <v>36</v>
      </c>
      <c r="O67" s="45"/>
    </row>
    <row r="68" spans="1:16" ht="15.6" x14ac:dyDescent="0.3">
      <c r="B68" s="42" t="s">
        <v>16</v>
      </c>
      <c r="C68" s="43"/>
      <c r="D68" s="46" t="s">
        <v>5</v>
      </c>
      <c r="E68" s="47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6" ht="21" customHeight="1" x14ac:dyDescent="0.3"/>
    <row r="73" spans="1:16" ht="15" customHeight="1" x14ac:dyDescent="0.3">
      <c r="A73" s="28" t="s">
        <v>37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6" ht="15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7" spans="1:16" x14ac:dyDescent="0.3">
      <c r="E77" s="48" t="s">
        <v>2</v>
      </c>
      <c r="F77" s="48"/>
      <c r="G77" s="48"/>
      <c r="H77" s="48"/>
      <c r="I77" s="48">
        <v>25020240</v>
      </c>
      <c r="J77" s="48"/>
      <c r="K77" s="48"/>
      <c r="L77" s="48"/>
      <c r="M77" s="48">
        <v>25020250</v>
      </c>
      <c r="N77" s="48"/>
      <c r="O77" s="48"/>
      <c r="P77" s="48"/>
    </row>
    <row r="78" spans="1:16" ht="15" customHeight="1" x14ac:dyDescent="0.3">
      <c r="B78" s="13" t="s">
        <v>38</v>
      </c>
      <c r="C78" s="13" t="s">
        <v>39</v>
      </c>
      <c r="D78" s="13" t="s">
        <v>40</v>
      </c>
      <c r="E78" s="13" t="s">
        <v>5</v>
      </c>
      <c r="F78" s="13" t="s">
        <v>6</v>
      </c>
      <c r="G78" s="13" t="s">
        <v>7</v>
      </c>
      <c r="H78" s="13" t="s">
        <v>8</v>
      </c>
      <c r="I78" s="13" t="s">
        <v>5</v>
      </c>
      <c r="J78" s="13" t="s">
        <v>6</v>
      </c>
      <c r="K78" s="13" t="s">
        <v>7</v>
      </c>
      <c r="L78" s="13" t="s">
        <v>8</v>
      </c>
      <c r="M78" s="13" t="s">
        <v>5</v>
      </c>
      <c r="N78" s="13" t="s">
        <v>6</v>
      </c>
      <c r="O78" s="13" t="s">
        <v>7</v>
      </c>
      <c r="P78" s="13" t="s">
        <v>8</v>
      </c>
    </row>
    <row r="79" spans="1:16" x14ac:dyDescent="0.3">
      <c r="B79" s="14">
        <v>2</v>
      </c>
      <c r="C79" s="15">
        <v>0.5</v>
      </c>
      <c r="D79" s="15">
        <v>0.5</v>
      </c>
      <c r="E79" s="16">
        <v>111.90773874473773</v>
      </c>
      <c r="F79" s="16">
        <v>109.13225280027025</v>
      </c>
      <c r="G79" s="16">
        <v>107.88486596851295</v>
      </c>
      <c r="H79" s="16">
        <v>105.0680851824018</v>
      </c>
      <c r="I79" s="14">
        <v>105.06192578633448</v>
      </c>
      <c r="J79" s="14">
        <v>101.32709952264754</v>
      </c>
      <c r="K79" s="14">
        <v>100.67590529620851</v>
      </c>
      <c r="L79" s="14">
        <v>96.699533097879069</v>
      </c>
      <c r="M79" s="14">
        <v>109.58129907587285</v>
      </c>
      <c r="N79" s="14">
        <v>106.96774868505894</v>
      </c>
      <c r="O79" s="14">
        <v>105.67338326090328</v>
      </c>
      <c r="P79" s="14">
        <v>103.08379472721538</v>
      </c>
    </row>
    <row r="80" spans="1:16" x14ac:dyDescent="0.3">
      <c r="B80" s="17">
        <v>5</v>
      </c>
      <c r="C80" s="15">
        <v>0.2</v>
      </c>
      <c r="D80" s="15">
        <v>0.8</v>
      </c>
      <c r="E80" s="16">
        <v>132.51908289251031</v>
      </c>
      <c r="F80" s="16">
        <v>132.55644126202122</v>
      </c>
      <c r="G80" s="16">
        <v>129.52659597374827</v>
      </c>
      <c r="H80" s="16">
        <v>128.86654234347134</v>
      </c>
      <c r="I80" s="14">
        <v>127.5338712814653</v>
      </c>
      <c r="J80" s="14">
        <v>128.74778569857563</v>
      </c>
      <c r="K80" s="14">
        <v>124.27125034557744</v>
      </c>
      <c r="L80" s="14">
        <v>124.34786330423097</v>
      </c>
      <c r="M80" s="14">
        <v>129.6036567897178</v>
      </c>
      <c r="N80" s="14">
        <v>129.28539891309114</v>
      </c>
      <c r="O80" s="14">
        <v>126.69668269274069</v>
      </c>
      <c r="P80" s="14">
        <v>125.7769701946017</v>
      </c>
    </row>
    <row r="81" spans="2:16" x14ac:dyDescent="0.3">
      <c r="B81" s="17">
        <v>10</v>
      </c>
      <c r="C81" s="15">
        <v>0.1</v>
      </c>
      <c r="D81" s="15">
        <v>0.9</v>
      </c>
      <c r="E81" s="16">
        <v>143.29299770311695</v>
      </c>
      <c r="F81" s="16">
        <v>146.73818853515277</v>
      </c>
      <c r="G81" s="16">
        <v>143.85530434627702</v>
      </c>
      <c r="H81" s="16">
        <v>147.51867627259961</v>
      </c>
      <c r="I81" s="14">
        <v>139.28035538542895</v>
      </c>
      <c r="J81" s="14">
        <v>145.91831687050978</v>
      </c>
      <c r="K81" s="14">
        <v>139.89342186697664</v>
      </c>
      <c r="L81" s="14">
        <v>146.8748597733439</v>
      </c>
      <c r="M81" s="14">
        <v>140.06969795471238</v>
      </c>
      <c r="N81" s="14">
        <v>142.74712944075816</v>
      </c>
      <c r="O81" s="14">
        <v>140.61593621426027</v>
      </c>
      <c r="P81" s="14">
        <v>143.4869988330444</v>
      </c>
    </row>
    <row r="82" spans="2:16" x14ac:dyDescent="0.3">
      <c r="B82" s="17">
        <v>15</v>
      </c>
      <c r="C82" s="15">
        <v>6.6666699999999995E-2</v>
      </c>
      <c r="D82" s="15">
        <v>0.93333299999999997</v>
      </c>
      <c r="E82" s="16">
        <v>148.66940515131338</v>
      </c>
      <c r="F82" s="16">
        <v>154.37290876862099</v>
      </c>
      <c r="G82" s="16">
        <v>151.93944052796274</v>
      </c>
      <c r="H82" s="16">
        <v>159.20947287891218</v>
      </c>
      <c r="I82" s="14">
        <v>145.14209512783881</v>
      </c>
      <c r="J82" s="14">
        <v>155.32508259806963</v>
      </c>
      <c r="K82" s="14">
        <v>148.7073190270844</v>
      </c>
      <c r="L82" s="14">
        <v>161.34060068979863</v>
      </c>
      <c r="M82" s="14">
        <v>145.29247005396931</v>
      </c>
      <c r="N82" s="14">
        <v>149.98029787651274</v>
      </c>
      <c r="O82" s="14">
        <v>148.46906142902898</v>
      </c>
      <c r="P82" s="14">
        <v>154.55773813102127</v>
      </c>
    </row>
    <row r="83" spans="2:16" x14ac:dyDescent="0.3">
      <c r="B83" s="17">
        <v>25</v>
      </c>
      <c r="C83" s="15">
        <v>0.04</v>
      </c>
      <c r="D83" s="15">
        <v>0.96</v>
      </c>
      <c r="E83" s="16">
        <v>154.78212412128542</v>
      </c>
      <c r="F83" s="16">
        <v>163.53691401473685</v>
      </c>
      <c r="G83" s="16">
        <v>161.95966535963663</v>
      </c>
      <c r="H83" s="16">
        <v>174.99403406705213</v>
      </c>
      <c r="I83" s="14">
        <v>151.80661378006405</v>
      </c>
      <c r="J83" s="14">
        <v>166.75894373954245</v>
      </c>
      <c r="K83" s="14">
        <v>159.63207699783834</v>
      </c>
      <c r="L83" s="14">
        <v>181.2634544620503</v>
      </c>
      <c r="M83" s="14">
        <v>151.23051295614522</v>
      </c>
      <c r="N83" s="14">
        <v>158.65032721085191</v>
      </c>
      <c r="O83" s="14">
        <v>158.20294993792601</v>
      </c>
      <c r="P83" s="14">
        <v>169.47253928272801</v>
      </c>
    </row>
    <row r="84" spans="2:16" x14ac:dyDescent="0.3">
      <c r="B84" s="17">
        <v>50</v>
      </c>
      <c r="C84" s="15">
        <v>0.02</v>
      </c>
      <c r="D84" s="15">
        <v>0.98</v>
      </c>
      <c r="E84" s="16">
        <v>162.20414751099574</v>
      </c>
      <c r="F84" s="16">
        <v>175.39811524156724</v>
      </c>
      <c r="G84" s="16">
        <v>175.39051458461276</v>
      </c>
      <c r="H84" s="16">
        <v>198.63300474270866</v>
      </c>
      <c r="I84" s="14">
        <v>159.89862873461425</v>
      </c>
      <c r="J84" s="14">
        <v>181.77912969008133</v>
      </c>
      <c r="K84" s="14">
        <v>174.27533895946061</v>
      </c>
      <c r="L84" s="14">
        <v>211.87923062022455</v>
      </c>
      <c r="M84" s="14">
        <v>158.4404458069032</v>
      </c>
      <c r="N84" s="14">
        <v>169.8538913143141</v>
      </c>
      <c r="O84" s="14">
        <v>171.25000138955346</v>
      </c>
      <c r="P84" s="14">
        <v>191.7457748967328</v>
      </c>
    </row>
    <row r="85" spans="2:16" ht="15" customHeight="1" x14ac:dyDescent="0.3">
      <c r="B85" s="17">
        <v>100</v>
      </c>
      <c r="C85" s="15">
        <v>0.01</v>
      </c>
      <c r="D85" s="15">
        <v>0.99</v>
      </c>
      <c r="E85" s="16">
        <v>168.88010912533971</v>
      </c>
      <c r="F85" s="16">
        <v>186.80019328789353</v>
      </c>
      <c r="G85" s="16">
        <v>188.72219252716343</v>
      </c>
      <c r="H85" s="16">
        <v>225.25438925397583</v>
      </c>
      <c r="I85" s="14">
        <v>167.17723436312372</v>
      </c>
      <c r="J85" s="14">
        <v>196.44181546450125</v>
      </c>
      <c r="K85" s="14">
        <v>188.81047737332344</v>
      </c>
      <c r="L85" s="14">
        <v>247.38083950869489</v>
      </c>
      <c r="M85" s="14">
        <v>164.92563622281975</v>
      </c>
      <c r="N85" s="14">
        <v>180.60558113273694</v>
      </c>
      <c r="O85" s="14">
        <v>184.2007154612688</v>
      </c>
      <c r="P85" s="14">
        <v>216.74859950706016</v>
      </c>
    </row>
    <row r="86" spans="2:16" ht="15" customHeight="1" x14ac:dyDescent="0.3">
      <c r="B86" s="17">
        <v>500</v>
      </c>
      <c r="C86" s="15">
        <v>2E-3</v>
      </c>
      <c r="D86" s="15">
        <v>0.98</v>
      </c>
      <c r="E86" s="16">
        <v>182.39405699696883</v>
      </c>
      <c r="F86" s="16">
        <v>212.20028266128716</v>
      </c>
      <c r="G86" s="16">
        <v>219.5296650679505</v>
      </c>
      <c r="H86" s="16">
        <v>301.22847229869001</v>
      </c>
      <c r="I86" s="14">
        <v>181.91109634796211</v>
      </c>
      <c r="J86" s="14">
        <v>229.84307711141</v>
      </c>
      <c r="K86" s="14">
        <v>222.39896334570102</v>
      </c>
      <c r="L86" s="14">
        <v>353.8624564435205</v>
      </c>
      <c r="M86" s="14">
        <v>178.05341170762492</v>
      </c>
      <c r="N86" s="14">
        <v>204.49817100388262</v>
      </c>
      <c r="O86" s="14">
        <v>214.12783865365674</v>
      </c>
      <c r="P86" s="14">
        <v>287.71589303846685</v>
      </c>
    </row>
    <row r="88" spans="2:16" x14ac:dyDescent="0.3">
      <c r="E88" s="49">
        <v>25020260</v>
      </c>
      <c r="F88" s="50"/>
      <c r="G88" s="50"/>
      <c r="H88" s="51"/>
      <c r="I88" s="49">
        <v>25020280</v>
      </c>
      <c r="J88" s="50"/>
      <c r="K88" s="50"/>
      <c r="L88" s="51"/>
      <c r="M88" s="49">
        <v>25020690</v>
      </c>
      <c r="N88" s="50"/>
      <c r="O88" s="50"/>
      <c r="P88" s="51"/>
    </row>
    <row r="89" spans="2:16" x14ac:dyDescent="0.3">
      <c r="B89" s="13" t="s">
        <v>38</v>
      </c>
      <c r="C89" s="13" t="s">
        <v>39</v>
      </c>
      <c r="D89" s="13" t="s">
        <v>40</v>
      </c>
      <c r="E89" s="19" t="s">
        <v>5</v>
      </c>
      <c r="F89" s="19" t="s">
        <v>6</v>
      </c>
      <c r="G89" s="19" t="s">
        <v>7</v>
      </c>
      <c r="H89" s="19" t="s">
        <v>8</v>
      </c>
      <c r="I89" s="13" t="s">
        <v>5</v>
      </c>
      <c r="J89" s="13" t="s">
        <v>6</v>
      </c>
      <c r="K89" s="13" t="s">
        <v>7</v>
      </c>
      <c r="L89" s="13" t="s">
        <v>8</v>
      </c>
      <c r="M89" s="13" t="s">
        <v>5</v>
      </c>
      <c r="N89" s="13" t="s">
        <v>6</v>
      </c>
      <c r="O89" s="13" t="s">
        <v>7</v>
      </c>
      <c r="P89" s="13" t="s">
        <v>8</v>
      </c>
    </row>
    <row r="90" spans="2:16" x14ac:dyDescent="0.3">
      <c r="B90" s="14">
        <v>2</v>
      </c>
      <c r="C90" s="15">
        <v>0.5</v>
      </c>
      <c r="D90" s="15">
        <v>0.5</v>
      </c>
      <c r="E90" s="16">
        <v>110.60471042659198</v>
      </c>
      <c r="F90" s="16">
        <v>105.54506092097408</v>
      </c>
      <c r="G90" s="16">
        <v>105.26325203231761</v>
      </c>
      <c r="H90" s="16">
        <v>100.15435942412216</v>
      </c>
      <c r="I90" s="14">
        <v>108.82440044247556</v>
      </c>
      <c r="J90" s="14">
        <v>105.1777687281286</v>
      </c>
      <c r="K90" s="14">
        <v>103.56771709838605</v>
      </c>
      <c r="L90" s="14">
        <v>100.86141462207243</v>
      </c>
      <c r="M90" s="14">
        <v>96.262174190292527</v>
      </c>
      <c r="N90" s="14">
        <v>92.158030205315299</v>
      </c>
      <c r="O90" s="14">
        <v>92.206219296461811</v>
      </c>
      <c r="P90" s="14">
        <v>87.171452007237406</v>
      </c>
    </row>
    <row r="91" spans="2:16" x14ac:dyDescent="0.3">
      <c r="B91" s="17">
        <v>5</v>
      </c>
      <c r="C91" s="15">
        <v>0.2</v>
      </c>
      <c r="D91" s="15">
        <v>0.8</v>
      </c>
      <c r="E91" s="16">
        <v>137.9718789500557</v>
      </c>
      <c r="F91" s="16">
        <v>138.06733320896416</v>
      </c>
      <c r="G91" s="16">
        <v>133.99853819057535</v>
      </c>
      <c r="H91" s="16">
        <v>132.78667733281898</v>
      </c>
      <c r="I91" s="14">
        <v>135.75722071987204</v>
      </c>
      <c r="J91" s="14">
        <v>130.36671196900176</v>
      </c>
      <c r="K91" s="14">
        <v>131.84694141990761</v>
      </c>
      <c r="L91" s="14">
        <v>126.36567786104798</v>
      </c>
      <c r="M91" s="14">
        <v>117.04301584619985</v>
      </c>
      <c r="N91" s="14">
        <v>122.54970190391803</v>
      </c>
      <c r="O91" s="14">
        <v>114.02592019390644</v>
      </c>
      <c r="P91" s="14">
        <v>117.58210218219369</v>
      </c>
    </row>
    <row r="92" spans="2:16" x14ac:dyDescent="0.3">
      <c r="B92" s="17">
        <v>10</v>
      </c>
      <c r="C92" s="15">
        <v>0.1</v>
      </c>
      <c r="D92" s="15">
        <v>0.9</v>
      </c>
      <c r="E92" s="16">
        <v>152.27718287227356</v>
      </c>
      <c r="F92" s="16">
        <v>158.87938054534396</v>
      </c>
      <c r="G92" s="16">
        <v>153.02379796709204</v>
      </c>
      <c r="H92" s="16">
        <v>160.04790638407377</v>
      </c>
      <c r="I92" s="14">
        <v>149.83548311739776</v>
      </c>
      <c r="J92" s="14">
        <v>145.84997345335347</v>
      </c>
      <c r="K92" s="14">
        <v>150.57024857725511</v>
      </c>
      <c r="L92" s="14">
        <v>146.70676776691641</v>
      </c>
      <c r="M92" s="14">
        <v>127.90553000773485</v>
      </c>
      <c r="N92" s="14">
        <v>142.23739025761637</v>
      </c>
      <c r="O92" s="14">
        <v>128.47246078283604</v>
      </c>
      <c r="P92" s="14">
        <v>143.34767181797505</v>
      </c>
    </row>
    <row r="93" spans="2:16" ht="15" customHeight="1" x14ac:dyDescent="0.3">
      <c r="B93" s="17">
        <v>15</v>
      </c>
      <c r="C93" s="15">
        <v>6.6666699999999995E-2</v>
      </c>
      <c r="D93" s="15">
        <v>0.93333299999999997</v>
      </c>
      <c r="E93" s="16">
        <v>159.41582689425977</v>
      </c>
      <c r="F93" s="16">
        <v>170.41041320570162</v>
      </c>
      <c r="G93" s="16">
        <v>163.75768876357034</v>
      </c>
      <c r="H93" s="16">
        <v>177.82932893663656</v>
      </c>
      <c r="I93" s="14">
        <v>156.86082869904331</v>
      </c>
      <c r="J93" s="14">
        <v>154.2511636763812</v>
      </c>
      <c r="K93" s="14">
        <v>161.13378025759286</v>
      </c>
      <c r="L93" s="14">
        <v>159.5958591974636</v>
      </c>
      <c r="M93" s="14">
        <v>133.326150373762</v>
      </c>
      <c r="N93" s="14">
        <v>153.21496166963101</v>
      </c>
      <c r="O93" s="14">
        <v>136.62307690529582</v>
      </c>
      <c r="P93" s="14">
        <v>160.30202229247678</v>
      </c>
    </row>
    <row r="94" spans="2:16" x14ac:dyDescent="0.3">
      <c r="B94" s="17">
        <v>25</v>
      </c>
      <c r="C94" s="15">
        <v>0.04</v>
      </c>
      <c r="D94" s="15">
        <v>0.96</v>
      </c>
      <c r="E94" s="16">
        <v>167.5321248410813</v>
      </c>
      <c r="F94" s="16">
        <v>184.54062520928932</v>
      </c>
      <c r="G94" s="16">
        <v>177.06226412970673</v>
      </c>
      <c r="H94" s="16">
        <v>202.63495697914644</v>
      </c>
      <c r="I94" s="14">
        <v>164.84831172024553</v>
      </c>
      <c r="J94" s="14">
        <v>164.39231495743513</v>
      </c>
      <c r="K94" s="14">
        <v>174.22719680508871</v>
      </c>
      <c r="L94" s="14">
        <v>177.15429102478612</v>
      </c>
      <c r="M94" s="14">
        <v>139.48913732363434</v>
      </c>
      <c r="N94" s="14">
        <v>166.72871891804206</v>
      </c>
      <c r="O94" s="14">
        <v>146.72570311398528</v>
      </c>
      <c r="P94" s="14">
        <v>184.12566069427672</v>
      </c>
    </row>
    <row r="95" spans="2:16" x14ac:dyDescent="0.3">
      <c r="B95" s="17">
        <v>50</v>
      </c>
      <c r="C95" s="15">
        <v>0.02</v>
      </c>
      <c r="D95" s="15">
        <v>0.98</v>
      </c>
      <c r="E95" s="16">
        <v>177.38688071896237</v>
      </c>
      <c r="F95" s="16">
        <v>203.28159154930873</v>
      </c>
      <c r="G95" s="16">
        <v>194.8953715446288</v>
      </c>
      <c r="H95" s="16">
        <v>241.39501224699944</v>
      </c>
      <c r="I95" s="14">
        <v>174.54666135802512</v>
      </c>
      <c r="J95" s="14">
        <v>177.60601843306245</v>
      </c>
      <c r="K95" s="14">
        <v>191.77727242149064</v>
      </c>
      <c r="L95" s="14">
        <v>203.75623538788747</v>
      </c>
      <c r="M95" s="14">
        <v>146.97219576573397</v>
      </c>
      <c r="N95" s="14">
        <v>184.749183578794</v>
      </c>
      <c r="O95" s="14">
        <v>160.26700100545526</v>
      </c>
      <c r="P95" s="14">
        <v>221.70309240567656</v>
      </c>
    </row>
    <row r="96" spans="2:16" x14ac:dyDescent="0.3">
      <c r="B96" s="17">
        <v>100</v>
      </c>
      <c r="C96" s="15">
        <v>0.01</v>
      </c>
      <c r="D96" s="15">
        <v>0.99</v>
      </c>
      <c r="E96" s="16">
        <v>186.25103655693425</v>
      </c>
      <c r="F96" s="16">
        <v>221.75921080943857</v>
      </c>
      <c r="G96" s="16">
        <v>212.59680209367704</v>
      </c>
      <c r="H96" s="16">
        <v>287.19768925939309</v>
      </c>
      <c r="I96" s="14">
        <v>183.27013291081826</v>
      </c>
      <c r="J96" s="14">
        <v>190.39641612688911</v>
      </c>
      <c r="K96" s="14">
        <v>209.19776103439125</v>
      </c>
      <c r="L96" s="14">
        <v>234.11082912797329</v>
      </c>
      <c r="M96" s="14">
        <v>153.70305718913076</v>
      </c>
      <c r="N96" s="14">
        <v>202.61624088601906</v>
      </c>
      <c r="O96" s="14">
        <v>173.70831207888355</v>
      </c>
      <c r="P96" s="14">
        <v>266.58371861494976</v>
      </c>
    </row>
    <row r="97" spans="2:16" x14ac:dyDescent="0.3">
      <c r="B97" s="17">
        <v>500</v>
      </c>
      <c r="C97" s="15">
        <v>2E-3</v>
      </c>
      <c r="D97" s="15">
        <v>0.98</v>
      </c>
      <c r="E97" s="16">
        <v>204.19448003973812</v>
      </c>
      <c r="F97" s="16">
        <v>264.46359703342159</v>
      </c>
      <c r="G97" s="16">
        <v>253.50210583131872</v>
      </c>
      <c r="H97" s="16">
        <v>429.0821960021043</v>
      </c>
      <c r="I97" s="14">
        <v>200.92879343558684</v>
      </c>
      <c r="J97" s="14">
        <v>219.17646966819208</v>
      </c>
      <c r="K97" s="14">
        <v>249.45385084556989</v>
      </c>
      <c r="L97" s="14">
        <v>322.69339888540395</v>
      </c>
      <c r="M97" s="14">
        <v>167.32813708945636</v>
      </c>
      <c r="N97" s="14">
        <v>244.24783664797945</v>
      </c>
      <c r="O97" s="14">
        <v>204.76913004877778</v>
      </c>
      <c r="P97" s="14">
        <v>408.17310308902682</v>
      </c>
    </row>
    <row r="99" spans="2:16" x14ac:dyDescent="0.3">
      <c r="E99" s="49" t="s">
        <v>14</v>
      </c>
      <c r="F99" s="50"/>
      <c r="G99" s="50"/>
      <c r="H99" s="51"/>
      <c r="I99" s="49">
        <v>25021240</v>
      </c>
      <c r="J99" s="50"/>
      <c r="K99" s="50"/>
      <c r="L99" s="51"/>
      <c r="M99" s="49" t="s">
        <v>16</v>
      </c>
      <c r="N99" s="50"/>
      <c r="O99" s="50"/>
      <c r="P99" s="51"/>
    </row>
    <row r="100" spans="2:16" x14ac:dyDescent="0.3">
      <c r="B100" s="13" t="s">
        <v>38</v>
      </c>
      <c r="C100" s="13" t="s">
        <v>39</v>
      </c>
      <c r="D100" s="13" t="s">
        <v>40</v>
      </c>
      <c r="E100" s="19" t="s">
        <v>5</v>
      </c>
      <c r="F100" s="19" t="s">
        <v>6</v>
      </c>
      <c r="G100" s="19" t="s">
        <v>7</v>
      </c>
      <c r="H100" s="19" t="s">
        <v>8</v>
      </c>
      <c r="I100" s="19" t="s">
        <v>5</v>
      </c>
      <c r="J100" s="19" t="s">
        <v>6</v>
      </c>
      <c r="K100" s="19" t="s">
        <v>7</v>
      </c>
      <c r="L100" s="19" t="s">
        <v>8</v>
      </c>
      <c r="M100" s="19" t="s">
        <v>5</v>
      </c>
      <c r="N100" s="19" t="s">
        <v>6</v>
      </c>
      <c r="O100" s="19" t="s">
        <v>7</v>
      </c>
      <c r="P100" s="19" t="s">
        <v>8</v>
      </c>
    </row>
    <row r="101" spans="2:16" ht="15" customHeight="1" x14ac:dyDescent="0.3">
      <c r="B101" s="14">
        <v>2</v>
      </c>
      <c r="C101" s="15">
        <v>0.5</v>
      </c>
      <c r="D101" s="15">
        <v>0.5</v>
      </c>
      <c r="E101" s="16">
        <v>107.12048298616619</v>
      </c>
      <c r="F101" s="16">
        <v>100.25020513474</v>
      </c>
      <c r="G101" s="16">
        <v>100.8142575160974</v>
      </c>
      <c r="H101" s="16">
        <v>94.050020217096446</v>
      </c>
      <c r="I101" s="14">
        <v>108.78239829554549</v>
      </c>
      <c r="J101" s="14">
        <v>106.80042099016504</v>
      </c>
      <c r="K101" s="14">
        <v>105.45737040334095</v>
      </c>
      <c r="L101" s="14">
        <v>103.37164271633502</v>
      </c>
      <c r="M101" s="14">
        <v>103.42459954228951</v>
      </c>
      <c r="N101" s="14">
        <v>101.39677812598234</v>
      </c>
      <c r="O101" s="14">
        <v>99.837959082713269</v>
      </c>
      <c r="P101" s="14">
        <v>98.162398558007837</v>
      </c>
    </row>
    <row r="102" spans="2:16" x14ac:dyDescent="0.3">
      <c r="B102" s="17">
        <v>5</v>
      </c>
      <c r="C102" s="15">
        <v>0.2</v>
      </c>
      <c r="D102" s="15">
        <v>0.8</v>
      </c>
      <c r="E102" s="16">
        <v>139.43067290945163</v>
      </c>
      <c r="F102" s="16">
        <v>139.04085594186975</v>
      </c>
      <c r="G102" s="16">
        <v>134.73967265275087</v>
      </c>
      <c r="H102" s="16">
        <v>132.59210461924849</v>
      </c>
      <c r="I102" s="14">
        <v>125.81830720924597</v>
      </c>
      <c r="J102" s="14">
        <v>126.23547894655638</v>
      </c>
      <c r="K102" s="14">
        <v>123.34492487144344</v>
      </c>
      <c r="L102" s="14">
        <v>123.20821619040902</v>
      </c>
      <c r="M102" s="14">
        <v>121.80089055590338</v>
      </c>
      <c r="N102" s="14">
        <v>119.71771660391633</v>
      </c>
      <c r="O102" s="14">
        <v>119.13290296230694</v>
      </c>
      <c r="P102" s="14">
        <v>116.86528156991811</v>
      </c>
    </row>
    <row r="103" spans="2:16" x14ac:dyDescent="0.3">
      <c r="B103" s="17">
        <v>10</v>
      </c>
      <c r="C103" s="15">
        <v>0.1</v>
      </c>
      <c r="D103" s="15">
        <v>0.9</v>
      </c>
      <c r="E103" s="16">
        <v>156.31978170566848</v>
      </c>
      <c r="F103" s="16">
        <v>164.9674376462726</v>
      </c>
      <c r="G103" s="16">
        <v>157.20124942098923</v>
      </c>
      <c r="H103" s="16">
        <v>166.44614813890101</v>
      </c>
      <c r="I103" s="14">
        <v>134.723278667757</v>
      </c>
      <c r="J103" s="14">
        <v>137.76381620260756</v>
      </c>
      <c r="K103" s="14">
        <v>135.18804237679822</v>
      </c>
      <c r="L103" s="14">
        <v>138.39360630465515</v>
      </c>
      <c r="M103" s="14">
        <v>131.40650348906027</v>
      </c>
      <c r="N103" s="14">
        <v>130.576278152649</v>
      </c>
      <c r="O103" s="14">
        <v>131.90783471906229</v>
      </c>
      <c r="P103" s="14">
        <v>131.16930293801394</v>
      </c>
    </row>
    <row r="104" spans="2:16" x14ac:dyDescent="0.3">
      <c r="B104" s="17">
        <v>15</v>
      </c>
      <c r="C104" s="15">
        <v>6.6666699999999995E-2</v>
      </c>
      <c r="D104" s="15">
        <v>0.93333299999999997</v>
      </c>
      <c r="E104" s="16">
        <v>164.74779806941277</v>
      </c>
      <c r="F104" s="16">
        <v>179.66083533674777</v>
      </c>
      <c r="G104" s="16">
        <v>169.87388122623693</v>
      </c>
      <c r="H104" s="16">
        <v>189.23048302792023</v>
      </c>
      <c r="I104" s="14">
        <v>139.1670445334739</v>
      </c>
      <c r="J104" s="14">
        <v>143.90466280198976</v>
      </c>
      <c r="K104" s="14">
        <v>141.86982919524945</v>
      </c>
      <c r="L104" s="14">
        <v>147.77275164045517</v>
      </c>
      <c r="M104" s="14">
        <v>136.19990401488167</v>
      </c>
      <c r="N104" s="14">
        <v>136.35789678742131</v>
      </c>
      <c r="O104" s="14">
        <v>139.11534326403006</v>
      </c>
      <c r="P104" s="14">
        <v>139.99887811911475</v>
      </c>
    </row>
    <row r="105" spans="2:16" x14ac:dyDescent="0.3">
      <c r="B105" s="17">
        <v>25</v>
      </c>
      <c r="C105" s="15">
        <v>0.04</v>
      </c>
      <c r="D105" s="15">
        <v>0.96</v>
      </c>
      <c r="E105" s="16">
        <v>174.33005090316647</v>
      </c>
      <c r="F105" s="16">
        <v>197.96271182747637</v>
      </c>
      <c r="G105" s="16">
        <v>185.58151121214405</v>
      </c>
      <c r="H105" s="16">
        <v>221.84636881149393</v>
      </c>
      <c r="I105" s="14">
        <v>144.2193944841076</v>
      </c>
      <c r="J105" s="14">
        <v>151.21971106007629</v>
      </c>
      <c r="K105" s="14">
        <v>150.15185274030983</v>
      </c>
      <c r="L105" s="14">
        <v>160.2850572942742</v>
      </c>
      <c r="M105" s="14">
        <v>141.64977190662628</v>
      </c>
      <c r="N105" s="14">
        <v>143.24293086319767</v>
      </c>
      <c r="O105" s="14">
        <v>148.04899485941024</v>
      </c>
      <c r="P105" s="14">
        <v>151.77236446451195</v>
      </c>
    </row>
    <row r="106" spans="2:16" x14ac:dyDescent="0.3">
      <c r="B106" s="17">
        <v>50</v>
      </c>
      <c r="C106" s="15">
        <v>0.02</v>
      </c>
      <c r="D106" s="15">
        <v>0.98</v>
      </c>
      <c r="E106" s="16">
        <v>185.96475961586935</v>
      </c>
      <c r="F106" s="16">
        <v>222.70878077723725</v>
      </c>
      <c r="G106" s="16">
        <v>206.63561065266435</v>
      </c>
      <c r="H106" s="16">
        <v>274.54921088971832</v>
      </c>
      <c r="I106" s="14">
        <v>150.35392474646915</v>
      </c>
      <c r="J106" s="14">
        <v>160.60323338009573</v>
      </c>
      <c r="K106" s="14">
        <v>161.25286208690625</v>
      </c>
      <c r="L106" s="14">
        <v>178.73370842865506</v>
      </c>
      <c r="M106" s="14">
        <v>148.2669658528981</v>
      </c>
      <c r="N106" s="14">
        <v>152.07167275837975</v>
      </c>
      <c r="O106" s="14">
        <v>160.02342952745707</v>
      </c>
      <c r="P106" s="14">
        <v>169.12084140224977</v>
      </c>
    </row>
    <row r="107" spans="2:16" x14ac:dyDescent="0.3">
      <c r="B107" s="17">
        <v>100</v>
      </c>
      <c r="C107" s="15">
        <v>0.01</v>
      </c>
      <c r="D107" s="15">
        <v>0.99</v>
      </c>
      <c r="E107" s="16">
        <v>196.42994743348808</v>
      </c>
      <c r="F107" s="16">
        <v>247.59923115100614</v>
      </c>
      <c r="G107" s="16">
        <v>227.5342499277956</v>
      </c>
      <c r="H107" s="16">
        <v>339.23805798687187</v>
      </c>
      <c r="I107" s="14">
        <v>155.87181203989027</v>
      </c>
      <c r="J107" s="14">
        <v>169.53992290924336</v>
      </c>
      <c r="K107" s="14">
        <v>172.27190332302217</v>
      </c>
      <c r="L107" s="14">
        <v>199.145520028818</v>
      </c>
      <c r="M107" s="14">
        <v>154.21899947774821</v>
      </c>
      <c r="N107" s="14">
        <v>160.47686379602354</v>
      </c>
      <c r="O107" s="14">
        <v>171.90944684955215</v>
      </c>
      <c r="P107" s="14">
        <v>188.30180710671172</v>
      </c>
    </row>
    <row r="108" spans="2:16" x14ac:dyDescent="0.3">
      <c r="B108" s="17">
        <v>500</v>
      </c>
      <c r="C108" s="15">
        <v>2E-3</v>
      </c>
      <c r="D108" s="15">
        <v>0.98</v>
      </c>
      <c r="E108" s="16">
        <v>217.61431169499605</v>
      </c>
      <c r="F108" s="16">
        <v>306.82440317260301</v>
      </c>
      <c r="G108" s="16">
        <v>275.82781495260747</v>
      </c>
      <c r="H108" s="16">
        <v>553.14032084946086</v>
      </c>
      <c r="I108" s="14">
        <v>167.04150496990957</v>
      </c>
      <c r="J108" s="14">
        <v>189.18127412307723</v>
      </c>
      <c r="K108" s="14">
        <v>197.73522547723962</v>
      </c>
      <c r="L108" s="14">
        <v>255.68034757525251</v>
      </c>
      <c r="M108" s="14">
        <v>166.26752174060613</v>
      </c>
      <c r="N108" s="14">
        <v>178.94010270151162</v>
      </c>
      <c r="O108" s="14">
        <v>199.37621838781698</v>
      </c>
      <c r="P108" s="14">
        <v>241.36401296924089</v>
      </c>
    </row>
    <row r="109" spans="2:16" ht="15" customHeight="1" x14ac:dyDescent="0.3"/>
    <row r="110" spans="2:16" x14ac:dyDescent="0.3">
      <c r="E110" s="48">
        <v>25025250</v>
      </c>
      <c r="F110" s="48"/>
      <c r="G110" s="48"/>
      <c r="H110" s="48"/>
      <c r="I110" s="48" t="s">
        <v>18</v>
      </c>
      <c r="J110" s="48"/>
      <c r="K110" s="48"/>
      <c r="L110" s="48"/>
      <c r="M110" s="48" t="s">
        <v>19</v>
      </c>
      <c r="N110" s="48"/>
      <c r="O110" s="48"/>
      <c r="P110" s="48"/>
    </row>
    <row r="111" spans="2:16" x14ac:dyDescent="0.3">
      <c r="B111" s="13" t="s">
        <v>38</v>
      </c>
      <c r="C111" s="13" t="s">
        <v>39</v>
      </c>
      <c r="D111" s="13" t="s">
        <v>40</v>
      </c>
      <c r="E111" s="19" t="s">
        <v>5</v>
      </c>
      <c r="F111" s="19" t="s">
        <v>6</v>
      </c>
      <c r="G111" s="19" t="s">
        <v>7</v>
      </c>
      <c r="H111" s="19" t="s">
        <v>8</v>
      </c>
      <c r="I111" s="19" t="s">
        <v>5</v>
      </c>
      <c r="J111" s="19" t="s">
        <v>6</v>
      </c>
      <c r="K111" s="19" t="s">
        <v>7</v>
      </c>
      <c r="L111" s="19" t="s">
        <v>8</v>
      </c>
      <c r="M111" s="19" t="s">
        <v>5</v>
      </c>
      <c r="N111" s="19" t="s">
        <v>6</v>
      </c>
      <c r="O111" s="19" t="s">
        <v>7</v>
      </c>
      <c r="P111" s="19" t="s">
        <v>8</v>
      </c>
    </row>
    <row r="112" spans="2:16" x14ac:dyDescent="0.3">
      <c r="B112" s="14">
        <v>2</v>
      </c>
      <c r="C112" s="15">
        <v>0.5</v>
      </c>
      <c r="D112" s="15">
        <v>0.5</v>
      </c>
      <c r="E112" s="16">
        <v>114.65390342745877</v>
      </c>
      <c r="F112" s="16">
        <v>111.62167768226094</v>
      </c>
      <c r="G112" s="16">
        <v>110.11155369118558</v>
      </c>
      <c r="H112" s="16">
        <v>107.44414229089583</v>
      </c>
      <c r="I112" s="14">
        <v>95.13277509353496</v>
      </c>
      <c r="J112" s="14">
        <v>91.37965392656244</v>
      </c>
      <c r="K112" s="14">
        <v>90.984373056470844</v>
      </c>
      <c r="L112" s="14">
        <v>86.990177211398688</v>
      </c>
      <c r="M112" s="14">
        <v>164.48941271730169</v>
      </c>
      <c r="N112" s="14">
        <v>138.05298948684504</v>
      </c>
      <c r="O112" s="14">
        <v>148.0209013324413</v>
      </c>
      <c r="P112" s="14">
        <v>125.28883644195814</v>
      </c>
    </row>
    <row r="113" spans="2:16" x14ac:dyDescent="0.3">
      <c r="B113" s="17">
        <v>5</v>
      </c>
      <c r="C113" s="15">
        <v>0.2</v>
      </c>
      <c r="D113" s="15">
        <v>0.8</v>
      </c>
      <c r="E113" s="16">
        <v>137.92680785714631</v>
      </c>
      <c r="F113" s="16">
        <v>135.71381984580964</v>
      </c>
      <c r="G113" s="16">
        <v>134.54789857456245</v>
      </c>
      <c r="H113" s="16">
        <v>131.91716266647919</v>
      </c>
      <c r="I113" s="14">
        <v>116.38727326076008</v>
      </c>
      <c r="J113" s="14">
        <v>117.59453657748378</v>
      </c>
      <c r="K113" s="14">
        <v>113.30140912330904</v>
      </c>
      <c r="L113" s="14">
        <v>113.36624701954703</v>
      </c>
      <c r="M113" s="14">
        <v>248.86646728411571</v>
      </c>
      <c r="N113" s="14">
        <v>226.94369510245809</v>
      </c>
      <c r="O113" s="14">
        <v>236.6160662319287</v>
      </c>
      <c r="P113" s="14">
        <v>211.14285912463163</v>
      </c>
    </row>
    <row r="114" spans="2:16" x14ac:dyDescent="0.3">
      <c r="B114" s="17">
        <v>10</v>
      </c>
      <c r="C114" s="15">
        <v>0.1</v>
      </c>
      <c r="D114" s="15">
        <v>0.9</v>
      </c>
      <c r="E114" s="16">
        <v>150.09196738886664</v>
      </c>
      <c r="F114" s="16">
        <v>150.3107415249109</v>
      </c>
      <c r="G114" s="16">
        <v>150.72688516388504</v>
      </c>
      <c r="H114" s="16">
        <v>151.11429239393146</v>
      </c>
      <c r="I114" s="14">
        <v>127.49737607376004</v>
      </c>
      <c r="J114" s="14">
        <v>134.16659816889992</v>
      </c>
      <c r="K114" s="14">
        <v>128.07722886893816</v>
      </c>
      <c r="L114" s="14">
        <v>135.09297010117868</v>
      </c>
      <c r="M114" s="14">
        <v>292.97184883299462</v>
      </c>
      <c r="N114" s="14">
        <v>294.27841036557669</v>
      </c>
      <c r="O114" s="14">
        <v>295.27377431505141</v>
      </c>
      <c r="P114" s="14">
        <v>298.29618802463801</v>
      </c>
    </row>
    <row r="115" spans="2:16" x14ac:dyDescent="0.3">
      <c r="B115" s="17">
        <v>15</v>
      </c>
      <c r="C115" s="15">
        <v>6.6666699999999995E-2</v>
      </c>
      <c r="D115" s="15">
        <v>0.93333299999999997</v>
      </c>
      <c r="E115" s="16">
        <v>156.16263487274625</v>
      </c>
      <c r="F115" s="16">
        <v>158.17197776048678</v>
      </c>
      <c r="G115" s="16">
        <v>159.85493268005263</v>
      </c>
      <c r="H115" s="16">
        <v>163.15306449967471</v>
      </c>
      <c r="I115" s="14">
        <v>133.04154832350125</v>
      </c>
      <c r="J115" s="14">
        <v>143.29035969038193</v>
      </c>
      <c r="K115" s="14">
        <v>136.41362150909532</v>
      </c>
      <c r="L115" s="14">
        <v>149.1404198281619</v>
      </c>
      <c r="M115" s="14">
        <v>314.98135104582917</v>
      </c>
      <c r="N115" s="14">
        <v>335.01792665059679</v>
      </c>
      <c r="O115" s="14">
        <v>328.36795753945626</v>
      </c>
      <c r="P115" s="14">
        <v>362.50722420834876</v>
      </c>
    </row>
    <row r="116" spans="2:16" ht="15" customHeight="1" x14ac:dyDescent="0.3">
      <c r="B116" s="17">
        <v>25</v>
      </c>
      <c r="C116" s="15">
        <v>0.04</v>
      </c>
      <c r="D116" s="15">
        <v>0.96</v>
      </c>
      <c r="E116" s="16">
        <v>163.06469440723183</v>
      </c>
      <c r="F116" s="16">
        <v>167.6104656452024</v>
      </c>
      <c r="G116" s="16">
        <v>171.16907760915609</v>
      </c>
      <c r="H116" s="16">
        <v>179.41450684008652</v>
      </c>
      <c r="I116" s="14">
        <v>139.34500787531672</v>
      </c>
      <c r="J116" s="14">
        <v>154.41966882563409</v>
      </c>
      <c r="K116" s="14">
        <v>146.74651628747935</v>
      </c>
      <c r="L116" s="14">
        <v>168.59596973164844</v>
      </c>
      <c r="M116" s="14">
        <v>340.0051058472194</v>
      </c>
      <c r="N116" s="14">
        <v>388.23030109609067</v>
      </c>
      <c r="O116" s="14">
        <v>369.38794397664645</v>
      </c>
      <c r="P116" s="14">
        <v>461.59723173384748</v>
      </c>
    </row>
    <row r="117" spans="2:16" x14ac:dyDescent="0.3">
      <c r="B117" s="17">
        <v>50</v>
      </c>
      <c r="C117" s="15">
        <v>0.02</v>
      </c>
      <c r="D117" s="15">
        <v>0.98</v>
      </c>
      <c r="E117" s="16">
        <v>171.4451299472546</v>
      </c>
      <c r="F117" s="16">
        <v>179.8308966140589</v>
      </c>
      <c r="G117" s="16">
        <v>186.33426374070646</v>
      </c>
      <c r="H117" s="16">
        <v>203.78137973605942</v>
      </c>
      <c r="I117" s="14">
        <v>146.99862723185674</v>
      </c>
      <c r="J117" s="14">
        <v>169.10111569768625</v>
      </c>
      <c r="K117" s="14">
        <v>160.59646019166581</v>
      </c>
      <c r="L117" s="14">
        <v>198.71221096869857</v>
      </c>
      <c r="M117" s="14">
        <v>370.388785245316</v>
      </c>
      <c r="N117" s="14">
        <v>464.32682272843061</v>
      </c>
      <c r="O117" s="14">
        <v>424.37006885941071</v>
      </c>
      <c r="P117" s="14">
        <v>638.1617935583439</v>
      </c>
    </row>
    <row r="118" spans="2:16" x14ac:dyDescent="0.3">
      <c r="B118" s="17">
        <v>100</v>
      </c>
      <c r="C118" s="15">
        <v>0.01</v>
      </c>
      <c r="D118" s="15">
        <v>0.99</v>
      </c>
      <c r="E118" s="16">
        <v>178.98316412459766</v>
      </c>
      <c r="F118" s="16">
        <v>191.5822529587725</v>
      </c>
      <c r="G118" s="16">
        <v>201.38747251835355</v>
      </c>
      <c r="H118" s="16">
        <v>231.24005462087703</v>
      </c>
      <c r="I118" s="14">
        <v>153.88290478693668</v>
      </c>
      <c r="J118" s="14">
        <v>183.49550623363828</v>
      </c>
      <c r="K118" s="14">
        <v>174.34413828410118</v>
      </c>
      <c r="L118" s="14">
        <v>233.92405471902643</v>
      </c>
      <c r="M118" s="14">
        <v>397.71829725486299</v>
      </c>
      <c r="N118" s="14">
        <v>545.43657864267175</v>
      </c>
      <c r="O118" s="14">
        <v>478.94621436263117</v>
      </c>
      <c r="P118" s="14">
        <v>880.15616666217284</v>
      </c>
    </row>
    <row r="119" spans="2:16" x14ac:dyDescent="0.3">
      <c r="B119" s="17">
        <v>500</v>
      </c>
      <c r="C119" s="15">
        <v>2E-3</v>
      </c>
      <c r="D119" s="15">
        <v>0.98</v>
      </c>
      <c r="E119" s="16">
        <v>194.24217950124361</v>
      </c>
      <c r="F119" s="16">
        <v>217.77318910997789</v>
      </c>
      <c r="G119" s="16">
        <v>236.17314001396142</v>
      </c>
      <c r="H119" s="16">
        <v>309.68863375415873</v>
      </c>
      <c r="I119" s="14">
        <v>167.81854033841802</v>
      </c>
      <c r="J119" s="14">
        <v>216.49328091896504</v>
      </c>
      <c r="K119" s="14">
        <v>206.1129236656096</v>
      </c>
      <c r="L119" s="14">
        <v>341.03517439835304</v>
      </c>
      <c r="M119" s="14">
        <v>453.04060466006706</v>
      </c>
      <c r="N119" s="14">
        <v>755.58302930175239</v>
      </c>
      <c r="O119" s="14">
        <v>605.06335514699526</v>
      </c>
      <c r="P119" s="14">
        <v>1850.209442048963</v>
      </c>
    </row>
    <row r="121" spans="2:16" x14ac:dyDescent="0.3">
      <c r="E121" s="48" t="s">
        <v>20</v>
      </c>
      <c r="F121" s="48"/>
      <c r="G121" s="48"/>
      <c r="H121" s="48"/>
      <c r="I121" s="48" t="s">
        <v>21</v>
      </c>
      <c r="J121" s="48"/>
      <c r="K121" s="48"/>
      <c r="L121" s="48"/>
      <c r="M121" s="48" t="s">
        <v>22</v>
      </c>
      <c r="N121" s="48"/>
      <c r="O121" s="48"/>
      <c r="P121" s="48"/>
    </row>
    <row r="122" spans="2:16" x14ac:dyDescent="0.3">
      <c r="B122" s="13" t="s">
        <v>38</v>
      </c>
      <c r="C122" s="13" t="s">
        <v>39</v>
      </c>
      <c r="D122" s="13" t="s">
        <v>40</v>
      </c>
      <c r="E122" s="19" t="s">
        <v>5</v>
      </c>
      <c r="F122" s="19" t="s">
        <v>6</v>
      </c>
      <c r="G122" s="19" t="s">
        <v>7</v>
      </c>
      <c r="H122" s="19" t="s">
        <v>8</v>
      </c>
      <c r="I122" s="19" t="s">
        <v>5</v>
      </c>
      <c r="J122" s="19" t="s">
        <v>6</v>
      </c>
      <c r="K122" s="19" t="s">
        <v>7</v>
      </c>
      <c r="L122" s="19" t="s">
        <v>8</v>
      </c>
      <c r="M122" s="19" t="s">
        <v>5</v>
      </c>
      <c r="N122" s="19" t="s">
        <v>6</v>
      </c>
      <c r="O122" s="19" t="s">
        <v>7</v>
      </c>
      <c r="P122" s="19" t="s">
        <v>8</v>
      </c>
    </row>
    <row r="123" spans="2:16" x14ac:dyDescent="0.3">
      <c r="B123" s="14">
        <v>2</v>
      </c>
      <c r="C123" s="15">
        <v>0.5</v>
      </c>
      <c r="D123" s="15">
        <v>0.5</v>
      </c>
      <c r="E123" s="16">
        <v>87.025456685669511</v>
      </c>
      <c r="F123" s="16">
        <v>85.455357554821504</v>
      </c>
      <c r="G123" s="16">
        <v>84.228455078462545</v>
      </c>
      <c r="H123" s="16">
        <v>82.800949009493607</v>
      </c>
      <c r="I123" s="14">
        <v>110.524441</v>
      </c>
      <c r="J123" s="14">
        <v>106.89558699999998</v>
      </c>
      <c r="K123" s="14">
        <v>106.08917499999998</v>
      </c>
      <c r="L123" s="14">
        <v>102.15641199999999</v>
      </c>
      <c r="M123" s="14">
        <v>94.810443849102256</v>
      </c>
      <c r="N123" s="14">
        <v>92.52214383275458</v>
      </c>
      <c r="O123" s="14">
        <v>91.096887736644121</v>
      </c>
      <c r="P123" s="14">
        <v>89.270491096562296</v>
      </c>
    </row>
    <row r="124" spans="2:16" ht="15" customHeight="1" x14ac:dyDescent="0.3">
      <c r="B124" s="17">
        <v>5</v>
      </c>
      <c r="C124" s="15">
        <v>0.2</v>
      </c>
      <c r="D124" s="15">
        <v>0.8</v>
      </c>
      <c r="E124" s="16">
        <v>101.35600252065781</v>
      </c>
      <c r="F124" s="16">
        <v>100.45051627814011</v>
      </c>
      <c r="G124" s="16">
        <v>99.27540211718744</v>
      </c>
      <c r="H124" s="16">
        <v>98.120153299788726</v>
      </c>
      <c r="I124" s="14">
        <v>133.24640299999999</v>
      </c>
      <c r="J124" s="14">
        <v>134.89032</v>
      </c>
      <c r="K124" s="14">
        <v>129.94753599999999</v>
      </c>
      <c r="L124" s="14">
        <v>130.40690999999998</v>
      </c>
      <c r="M124" s="14">
        <v>113.83699211538089</v>
      </c>
      <c r="N124" s="14">
        <v>111.13580975975886</v>
      </c>
      <c r="O124" s="14">
        <v>111.07459601021536</v>
      </c>
      <c r="P124" s="14">
        <v>108.21711979834485</v>
      </c>
    </row>
    <row r="125" spans="2:16" x14ac:dyDescent="0.3">
      <c r="B125" s="17">
        <v>10</v>
      </c>
      <c r="C125" s="15">
        <v>0.1</v>
      </c>
      <c r="D125" s="15">
        <v>0.9</v>
      </c>
      <c r="E125" s="16">
        <v>108.84683276000166</v>
      </c>
      <c r="F125" s="16">
        <v>109.30843802286462</v>
      </c>
      <c r="G125" s="16">
        <v>109.23779033488621</v>
      </c>
      <c r="H125" s="16">
        <v>109.79162047582678</v>
      </c>
      <c r="I125" s="14">
        <v>145.123929</v>
      </c>
      <c r="J125" s="14">
        <v>152.356562</v>
      </c>
      <c r="K125" s="14">
        <v>145.74378299999998</v>
      </c>
      <c r="L125" s="14">
        <v>153.32846900000001</v>
      </c>
      <c r="M125" s="14">
        <v>123.78250603679753</v>
      </c>
      <c r="N125" s="14">
        <v>122.31133415718949</v>
      </c>
      <c r="O125" s="14">
        <v>124.30157720507407</v>
      </c>
      <c r="P125" s="14">
        <v>122.9245229051307</v>
      </c>
    </row>
    <row r="126" spans="2:16" x14ac:dyDescent="0.3">
      <c r="B126" s="17">
        <v>15</v>
      </c>
      <c r="C126" s="15">
        <v>6.6666699999999995E-2</v>
      </c>
      <c r="D126" s="15">
        <v>0.93333299999999997</v>
      </c>
      <c r="E126" s="16">
        <v>112.58491276155642</v>
      </c>
      <c r="F126" s="16">
        <v>114.01671061936956</v>
      </c>
      <c r="G126" s="16">
        <v>114.85848558199623</v>
      </c>
      <c r="H126" s="16">
        <v>116.97900847245491</v>
      </c>
      <c r="I126" s="14">
        <v>151.05065599999998</v>
      </c>
      <c r="J126" s="14">
        <v>161.908131</v>
      </c>
      <c r="K126" s="14">
        <v>154.65644099999997</v>
      </c>
      <c r="L126" s="14">
        <v>168.00937999999999</v>
      </c>
      <c r="M126" s="14">
        <v>128.74552422129298</v>
      </c>
      <c r="N126" s="14">
        <v>128.30166677420087</v>
      </c>
      <c r="O126" s="14">
        <v>131.76412822305971</v>
      </c>
      <c r="P126" s="14">
        <v>132.08768730937228</v>
      </c>
    </row>
    <row r="127" spans="2:16" x14ac:dyDescent="0.3">
      <c r="B127" s="17">
        <v>25</v>
      </c>
      <c r="C127" s="15">
        <v>0.04</v>
      </c>
      <c r="D127" s="15">
        <v>0.96</v>
      </c>
      <c r="E127" s="16">
        <v>116.83493152537652</v>
      </c>
      <c r="F127" s="16">
        <v>119.61663574977857</v>
      </c>
      <c r="G127" s="16">
        <v>121.82529425772776</v>
      </c>
      <c r="H127" s="16">
        <v>126.54412699377457</v>
      </c>
      <c r="I127" s="14">
        <v>157.78981299999998</v>
      </c>
      <c r="J127" s="14">
        <v>173.50180800000001</v>
      </c>
      <c r="K127" s="14">
        <v>165.70247999999998</v>
      </c>
      <c r="L127" s="14">
        <v>188.18673099999998</v>
      </c>
      <c r="M127" s="14">
        <v>134.38823930510952</v>
      </c>
      <c r="N127" s="14">
        <v>135.46958172155723</v>
      </c>
      <c r="O127" s="14">
        <v>141.01390300882542</v>
      </c>
      <c r="P127" s="14">
        <v>144.39893932065732</v>
      </c>
    </row>
    <row r="128" spans="2:16" x14ac:dyDescent="0.3">
      <c r="B128" s="17">
        <v>50</v>
      </c>
      <c r="C128" s="15">
        <v>0.02</v>
      </c>
      <c r="D128" s="15">
        <v>0.98</v>
      </c>
      <c r="E128" s="16">
        <v>121.99527650880124</v>
      </c>
      <c r="F128" s="16">
        <v>126.78702938010696</v>
      </c>
      <c r="G128" s="16">
        <v>131.16342373833893</v>
      </c>
      <c r="H128" s="16">
        <v>140.60293919688311</v>
      </c>
      <c r="I128" s="14">
        <v>165.97228699999999</v>
      </c>
      <c r="J128" s="14">
        <v>188.708291</v>
      </c>
      <c r="K128" s="14">
        <v>180.50976900000001</v>
      </c>
      <c r="L128" s="14">
        <v>219.10621199999997</v>
      </c>
      <c r="M128" s="14">
        <v>141.239587050571</v>
      </c>
      <c r="N128" s="14">
        <v>144.7132443122926</v>
      </c>
      <c r="O128" s="14">
        <v>153.41206099425384</v>
      </c>
      <c r="P128" s="14">
        <v>162.71916712036654</v>
      </c>
    </row>
    <row r="129" spans="2:16" x14ac:dyDescent="0.3">
      <c r="B129" s="17">
        <v>100</v>
      </c>
      <c r="C129" s="15">
        <v>0.01</v>
      </c>
      <c r="D129" s="15">
        <v>0.99</v>
      </c>
      <c r="E129" s="16">
        <v>126.63690362545475</v>
      </c>
      <c r="F129" s="16">
        <v>133.60311924352871</v>
      </c>
      <c r="G129" s="16">
        <v>140.43260193667936</v>
      </c>
      <c r="H129" s="16">
        <v>156.10218287979114</v>
      </c>
      <c r="I129" s="14">
        <v>173.332301</v>
      </c>
      <c r="J129" s="14">
        <v>203.52761599999999</v>
      </c>
      <c r="K129" s="14">
        <v>195.20672799999997</v>
      </c>
      <c r="L129" s="14">
        <v>254.84811699999997</v>
      </c>
      <c r="M129" s="14">
        <v>147.40223733521367</v>
      </c>
      <c r="N129" s="14">
        <v>153.56534319614909</v>
      </c>
      <c r="O129" s="14">
        <v>165.71867292726716</v>
      </c>
      <c r="P129" s="14">
        <v>183.20207463122173</v>
      </c>
    </row>
    <row r="130" spans="2:16" x14ac:dyDescent="0.3">
      <c r="B130" s="17">
        <v>500</v>
      </c>
      <c r="C130" s="15">
        <v>2E-3</v>
      </c>
      <c r="D130" s="15">
        <v>0.98</v>
      </c>
      <c r="E130" s="16">
        <v>136.03280949154316</v>
      </c>
      <c r="F130" s="16">
        <v>148.5429621154907</v>
      </c>
      <c r="G130" s="16">
        <v>161.8522577408159</v>
      </c>
      <c r="H130" s="16">
        <v>198.77196458160864</v>
      </c>
      <c r="I130" s="14">
        <v>181.90700000000001</v>
      </c>
      <c r="J130" s="14"/>
      <c r="K130" s="14">
        <v>222.87299999999999</v>
      </c>
      <c r="L130" s="14">
        <v>290.96724770747142</v>
      </c>
      <c r="M130" s="14">
        <v>159.87710455416268</v>
      </c>
      <c r="N130" s="14">
        <v>173.17646914106416</v>
      </c>
      <c r="O130" s="14">
        <v>194.15737440432167</v>
      </c>
      <c r="P130" s="14">
        <v>240.94603683030579</v>
      </c>
    </row>
    <row r="132" spans="2:16" ht="15" customHeight="1" x14ac:dyDescent="0.3">
      <c r="E132" s="48">
        <v>28020420</v>
      </c>
      <c r="F132" s="48"/>
      <c r="G132" s="48"/>
      <c r="H132" s="48"/>
      <c r="I132" s="48">
        <v>28020440</v>
      </c>
      <c r="J132" s="48"/>
      <c r="K132" s="48"/>
      <c r="L132" s="48"/>
      <c r="M132" s="48" t="s">
        <v>25</v>
      </c>
      <c r="N132" s="48"/>
      <c r="O132" s="48"/>
      <c r="P132" s="48"/>
    </row>
    <row r="133" spans="2:16" x14ac:dyDescent="0.3">
      <c r="B133" s="13" t="s">
        <v>38</v>
      </c>
      <c r="C133" s="13" t="s">
        <v>39</v>
      </c>
      <c r="D133" s="13" t="s">
        <v>40</v>
      </c>
      <c r="E133" s="19" t="s">
        <v>5</v>
      </c>
      <c r="F133" s="19" t="s">
        <v>6</v>
      </c>
      <c r="G133" s="19" t="s">
        <v>7</v>
      </c>
      <c r="H133" s="19" t="s">
        <v>8</v>
      </c>
      <c r="I133" s="19" t="s">
        <v>5</v>
      </c>
      <c r="J133" s="19" t="s">
        <v>6</v>
      </c>
      <c r="K133" s="19" t="s">
        <v>7</v>
      </c>
      <c r="L133" s="19" t="s">
        <v>8</v>
      </c>
      <c r="M133" s="19" t="s">
        <v>5</v>
      </c>
      <c r="N133" s="19" t="s">
        <v>6</v>
      </c>
      <c r="O133" s="19" t="s">
        <v>7</v>
      </c>
      <c r="P133" s="19" t="s">
        <v>8</v>
      </c>
    </row>
    <row r="134" spans="2:16" x14ac:dyDescent="0.3">
      <c r="B134" s="14">
        <v>2</v>
      </c>
      <c r="C134" s="15">
        <v>0.5</v>
      </c>
      <c r="D134" s="15">
        <v>0.5</v>
      </c>
      <c r="E134" s="16">
        <v>96.387670431641325</v>
      </c>
      <c r="F134" s="16">
        <v>93.612536284822738</v>
      </c>
      <c r="G134" s="16">
        <v>92.613344652763629</v>
      </c>
      <c r="H134" s="16">
        <v>89.875467869296131</v>
      </c>
      <c r="I134" s="14">
        <v>100.43269230769231</v>
      </c>
      <c r="J134" s="14">
        <v>98.196729684385048</v>
      </c>
      <c r="K134" s="14">
        <v>96.815711611784124</v>
      </c>
      <c r="L134" s="14">
        <v>94.82852681477975</v>
      </c>
      <c r="M134" s="14">
        <v>109.87212231919595</v>
      </c>
      <c r="N134" s="14">
        <v>106.9598738353517</v>
      </c>
      <c r="O134" s="14">
        <v>105.72694944279895</v>
      </c>
      <c r="P134" s="14">
        <v>102.87375280685373</v>
      </c>
    </row>
    <row r="135" spans="2:16" x14ac:dyDescent="0.3">
      <c r="B135" s="17">
        <v>5</v>
      </c>
      <c r="C135" s="15">
        <v>0.2</v>
      </c>
      <c r="D135" s="15">
        <v>0.8</v>
      </c>
      <c r="E135" s="16">
        <v>115.72557443248891</v>
      </c>
      <c r="F135" s="16">
        <v>115.34107663332189</v>
      </c>
      <c r="G135" s="16">
        <v>112.91797370815353</v>
      </c>
      <c r="H135" s="16">
        <v>111.89813677257482</v>
      </c>
      <c r="I135" s="14">
        <v>118.96443269476339</v>
      </c>
      <c r="J135" s="14">
        <v>117.42477296351835</v>
      </c>
      <c r="K135" s="14">
        <v>116.27387596577891</v>
      </c>
      <c r="L135" s="14">
        <v>114.41531494968363</v>
      </c>
      <c r="M135" s="14">
        <v>131.11007575694026</v>
      </c>
      <c r="N135" s="14">
        <v>130.58466920679118</v>
      </c>
      <c r="O135" s="14">
        <v>128.02661368925192</v>
      </c>
      <c r="P135" s="14">
        <v>126.85532354559354</v>
      </c>
    </row>
    <row r="136" spans="2:16" x14ac:dyDescent="0.3">
      <c r="B136" s="17">
        <v>10</v>
      </c>
      <c r="C136" s="15">
        <v>0.1</v>
      </c>
      <c r="D136" s="15">
        <v>0.9</v>
      </c>
      <c r="E136" s="16">
        <v>125.83383951346067</v>
      </c>
      <c r="F136" s="16">
        <v>128.63772667508513</v>
      </c>
      <c r="G136" s="16">
        <v>126.36140490689203</v>
      </c>
      <c r="H136" s="16">
        <v>129.37233495213979</v>
      </c>
      <c r="I136" s="14">
        <v>128.65130176992554</v>
      </c>
      <c r="J136" s="14">
        <v>128.93042109207906</v>
      </c>
      <c r="K136" s="14">
        <v>129.15687387886993</v>
      </c>
      <c r="L136" s="14">
        <v>129.56095769980317</v>
      </c>
      <c r="M136" s="14">
        <v>142.21153034667481</v>
      </c>
      <c r="N136" s="14">
        <v>144.9428589663809</v>
      </c>
      <c r="O136" s="14">
        <v>142.79093177821406</v>
      </c>
      <c r="P136" s="14">
        <v>145.73415242083959</v>
      </c>
    </row>
    <row r="137" spans="2:16" x14ac:dyDescent="0.3">
      <c r="B137" s="17">
        <v>15</v>
      </c>
      <c r="C137" s="15">
        <v>6.6666699999999995E-2</v>
      </c>
      <c r="D137" s="15">
        <v>0.93333299999999997</v>
      </c>
      <c r="E137" s="16">
        <v>130.87807390968757</v>
      </c>
      <c r="F137" s="16">
        <v>135.83576560235699</v>
      </c>
      <c r="G137" s="16">
        <v>133.946075187996</v>
      </c>
      <c r="H137" s="16">
        <v>140.4093265443739</v>
      </c>
      <c r="I137" s="14">
        <v>133.48525079968149</v>
      </c>
      <c r="J137" s="14">
        <v>135.08697767538735</v>
      </c>
      <c r="K137" s="14">
        <v>136.4253524360492</v>
      </c>
      <c r="L137" s="14">
        <v>138.97441201925309</v>
      </c>
      <c r="M137" s="14">
        <v>147.75138695323565</v>
      </c>
      <c r="N137" s="14">
        <v>152.68795399853261</v>
      </c>
      <c r="O137" s="14">
        <v>151.12083528087231</v>
      </c>
      <c r="P137" s="14">
        <v>157.59969440716947</v>
      </c>
    </row>
    <row r="138" spans="2:16" x14ac:dyDescent="0.3">
      <c r="B138" s="17">
        <v>25</v>
      </c>
      <c r="C138" s="15">
        <v>0.04</v>
      </c>
      <c r="D138" s="15">
        <v>0.96</v>
      </c>
      <c r="E138" s="16">
        <v>136.61312795458613</v>
      </c>
      <c r="F138" s="16">
        <v>144.51011867955685</v>
      </c>
      <c r="G138" s="16">
        <v>143.34721586434333</v>
      </c>
      <c r="H138" s="16">
        <v>155.40519616580264</v>
      </c>
      <c r="I138" s="14">
        <v>138.98122040741271</v>
      </c>
      <c r="J138" s="14">
        <v>142.44459055195654</v>
      </c>
      <c r="K138" s="14">
        <v>145.43457589422579</v>
      </c>
      <c r="L138" s="14">
        <v>151.59701294527946</v>
      </c>
      <c r="M138" s="14">
        <v>154.04993982448602</v>
      </c>
      <c r="N138" s="14">
        <v>161.99773393239579</v>
      </c>
      <c r="O138" s="14">
        <v>161.44568682306621</v>
      </c>
      <c r="P138" s="14">
        <v>173.65636760542932</v>
      </c>
    </row>
    <row r="139" spans="2:16" ht="15" customHeight="1" x14ac:dyDescent="0.3">
      <c r="B139" s="17">
        <v>50</v>
      </c>
      <c r="C139" s="15">
        <v>0.02</v>
      </c>
      <c r="D139" s="15">
        <v>0.98</v>
      </c>
      <c r="E139" s="16">
        <v>143.57659306259919</v>
      </c>
      <c r="F139" s="16">
        <v>155.79043278160799</v>
      </c>
      <c r="G139" s="16">
        <v>155.94826075983184</v>
      </c>
      <c r="H139" s="16">
        <v>178.04724425695903</v>
      </c>
      <c r="I139" s="14">
        <v>145.65439075568156</v>
      </c>
      <c r="J139" s="14">
        <v>151.91891249485261</v>
      </c>
      <c r="K139" s="14">
        <v>157.51030512521095</v>
      </c>
      <c r="L139" s="14">
        <v>170.33250624239307</v>
      </c>
      <c r="M139" s="14">
        <v>161.69760152157878</v>
      </c>
      <c r="N139" s="14">
        <v>174.06793100030876</v>
      </c>
      <c r="O139" s="14">
        <v>175.28484978227735</v>
      </c>
      <c r="P139" s="14">
        <v>197.77337758040886</v>
      </c>
    </row>
    <row r="140" spans="2:16" x14ac:dyDescent="0.3">
      <c r="B140" s="17">
        <v>100</v>
      </c>
      <c r="C140" s="15">
        <v>0.01</v>
      </c>
      <c r="D140" s="15">
        <v>0.99</v>
      </c>
      <c r="E140" s="16">
        <v>149.84009067274795</v>
      </c>
      <c r="F140" s="16">
        <v>166.68713544156398</v>
      </c>
      <c r="G140" s="16">
        <v>168.45626151780874</v>
      </c>
      <c r="H140" s="16">
        <v>203.78340522293263</v>
      </c>
      <c r="I140" s="14">
        <v>151.65677403471889</v>
      </c>
      <c r="J140" s="14">
        <v>160.97802474666446</v>
      </c>
      <c r="K140" s="14">
        <v>169.49686906709195</v>
      </c>
      <c r="L140" s="14">
        <v>191.21887367489265</v>
      </c>
      <c r="M140" s="14">
        <v>168.57652028112642</v>
      </c>
      <c r="N140" s="14">
        <v>185.69122580210509</v>
      </c>
      <c r="O140" s="14">
        <v>189.02182653454275</v>
      </c>
      <c r="P140" s="14">
        <v>225.0235284185035</v>
      </c>
    </row>
    <row r="141" spans="2:16" x14ac:dyDescent="0.3">
      <c r="B141" s="17">
        <v>500</v>
      </c>
      <c r="C141" s="15">
        <v>2E-3</v>
      </c>
      <c r="D141" s="15">
        <v>0.98</v>
      </c>
      <c r="E141" s="16">
        <v>162.5191000930173</v>
      </c>
      <c r="F141" s="16">
        <v>191.13370422010433</v>
      </c>
      <c r="G141" s="16">
        <v>197.3603418257818</v>
      </c>
      <c r="H141" s="16">
        <v>278.39537661356167</v>
      </c>
      <c r="I141" s="14">
        <v>163.80721758492794</v>
      </c>
      <c r="J141" s="14">
        <v>181.00334422483613</v>
      </c>
      <c r="K141" s="14">
        <v>197.19598849445765</v>
      </c>
      <c r="L141" s="14">
        <v>249.81128697219856</v>
      </c>
      <c r="M141" s="14">
        <v>182.50130818433453</v>
      </c>
      <c r="N141" s="14">
        <v>211.64983455042446</v>
      </c>
      <c r="O141" s="14">
        <v>220.76588275256142</v>
      </c>
      <c r="P141" s="14">
        <v>303.23146401634847</v>
      </c>
    </row>
    <row r="143" spans="2:16" x14ac:dyDescent="0.3">
      <c r="E143" s="48" t="s">
        <v>26</v>
      </c>
      <c r="F143" s="48"/>
      <c r="G143" s="48"/>
      <c r="H143" s="48"/>
      <c r="I143" s="48" t="s">
        <v>27</v>
      </c>
      <c r="J143" s="48"/>
      <c r="K143" s="48"/>
      <c r="L143" s="48"/>
      <c r="M143" s="48" t="s">
        <v>28</v>
      </c>
      <c r="N143" s="48"/>
      <c r="O143" s="48"/>
      <c r="P143" s="48"/>
    </row>
    <row r="144" spans="2:16" x14ac:dyDescent="0.3">
      <c r="B144" s="13" t="s">
        <v>38</v>
      </c>
      <c r="C144" s="13" t="s">
        <v>39</v>
      </c>
      <c r="D144" s="13" t="s">
        <v>40</v>
      </c>
      <c r="E144" s="19" t="s">
        <v>5</v>
      </c>
      <c r="F144" s="19" t="s">
        <v>6</v>
      </c>
      <c r="G144" s="19" t="s">
        <v>7</v>
      </c>
      <c r="H144" s="19" t="s">
        <v>8</v>
      </c>
      <c r="I144" s="19" t="s">
        <v>5</v>
      </c>
      <c r="J144" s="19" t="s">
        <v>6</v>
      </c>
      <c r="K144" s="19" t="s">
        <v>7</v>
      </c>
      <c r="L144" s="19" t="s">
        <v>8</v>
      </c>
      <c r="M144" s="19" t="s">
        <v>5</v>
      </c>
      <c r="N144" s="19" t="s">
        <v>6</v>
      </c>
      <c r="O144" s="19" t="s">
        <v>7</v>
      </c>
      <c r="P144" s="19" t="s">
        <v>8</v>
      </c>
    </row>
    <row r="145" spans="2:16" x14ac:dyDescent="0.3">
      <c r="B145" s="14">
        <v>2</v>
      </c>
      <c r="C145" s="15">
        <v>0.5</v>
      </c>
      <c r="D145" s="15">
        <v>0.5</v>
      </c>
      <c r="E145" s="16">
        <v>90.101184000000003</v>
      </c>
      <c r="F145" s="16">
        <v>87.006400799999994</v>
      </c>
      <c r="G145" s="16">
        <v>86.320724999999996</v>
      </c>
      <c r="H145" s="16">
        <v>83.146234800000002</v>
      </c>
      <c r="I145" s="14">
        <v>102.80764617990107</v>
      </c>
      <c r="J145" s="14">
        <v>99.907413118580322</v>
      </c>
      <c r="K145" s="14">
        <v>98.597370858721376</v>
      </c>
      <c r="L145" s="14">
        <v>96.046802967113081</v>
      </c>
      <c r="M145" s="14">
        <v>98.614847060298956</v>
      </c>
      <c r="N145" s="14">
        <v>97.250255723044845</v>
      </c>
      <c r="O145" s="14">
        <v>95.887695251839062</v>
      </c>
      <c r="P145" s="14">
        <v>94.584112648094603</v>
      </c>
    </row>
    <row r="146" spans="2:16" x14ac:dyDescent="0.3">
      <c r="B146" s="17">
        <v>5</v>
      </c>
      <c r="C146" s="15">
        <v>0.2</v>
      </c>
      <c r="D146" s="15">
        <v>0.8</v>
      </c>
      <c r="E146" s="16">
        <v>109.47047400000001</v>
      </c>
      <c r="F146" s="16">
        <v>109.78147800000001</v>
      </c>
      <c r="G146" s="16">
        <v>106.65872400000001</v>
      </c>
      <c r="H146" s="16">
        <v>106.13745</v>
      </c>
      <c r="I146" s="14">
        <v>124.37915450961415</v>
      </c>
      <c r="J146" s="14">
        <v>122.26046868994698</v>
      </c>
      <c r="K146" s="14">
        <v>121.24726480694241</v>
      </c>
      <c r="L146" s="14">
        <v>118.72847821448586</v>
      </c>
      <c r="M146" s="14">
        <v>112.58751475180308</v>
      </c>
      <c r="N146" s="14">
        <v>112.13597677956619</v>
      </c>
      <c r="O146" s="14">
        <v>110.55887338871402</v>
      </c>
      <c r="P146" s="14">
        <v>109.84102550030499</v>
      </c>
    </row>
    <row r="147" spans="2:16" ht="15" customHeight="1" x14ac:dyDescent="0.3">
      <c r="B147" s="17">
        <v>10</v>
      </c>
      <c r="C147" s="15">
        <v>0.1</v>
      </c>
      <c r="D147" s="15">
        <v>0.9</v>
      </c>
      <c r="E147" s="16">
        <v>119.595708</v>
      </c>
      <c r="F147" s="16">
        <v>123.968346</v>
      </c>
      <c r="G147" s="16">
        <v>120.12382799999999</v>
      </c>
      <c r="H147" s="16">
        <v>124.756614</v>
      </c>
      <c r="I147" s="14">
        <v>135.65496415183665</v>
      </c>
      <c r="J147" s="14">
        <v>135.86960307533579</v>
      </c>
      <c r="K147" s="14">
        <v>136.2434654329669</v>
      </c>
      <c r="L147" s="14">
        <v>136.62009052713066</v>
      </c>
      <c r="M147" s="14">
        <v>119.8912757440938</v>
      </c>
      <c r="N147" s="14">
        <v>120.80287393437726</v>
      </c>
      <c r="O147" s="14">
        <v>120.27246989665711</v>
      </c>
      <c r="P147" s="14">
        <v>121.27317199376908</v>
      </c>
    </row>
    <row r="148" spans="2:16" x14ac:dyDescent="0.3">
      <c r="B148" s="17">
        <v>15</v>
      </c>
      <c r="C148" s="15">
        <v>6.6666699999999995E-2</v>
      </c>
      <c r="D148" s="15">
        <v>0.93333299999999997</v>
      </c>
      <c r="E148" s="16">
        <v>124.648056</v>
      </c>
      <c r="F148" s="16">
        <v>131.71899599999998</v>
      </c>
      <c r="G148" s="16">
        <v>127.72093199999999</v>
      </c>
      <c r="H148" s="16">
        <v>136.668654</v>
      </c>
      <c r="I148" s="14">
        <v>141.28182755391293</v>
      </c>
      <c r="J148" s="14">
        <v>143.21732191102262</v>
      </c>
      <c r="K148" s="14">
        <v>144.70419510355532</v>
      </c>
      <c r="L148" s="14">
        <v>147.87933809518333</v>
      </c>
      <c r="M148" s="14">
        <v>123.53600430275478</v>
      </c>
      <c r="N148" s="14">
        <v>125.37523330548284</v>
      </c>
      <c r="O148" s="14">
        <v>125.75279896349124</v>
      </c>
      <c r="P148" s="14">
        <v>128.24045873013941</v>
      </c>
    </row>
    <row r="149" spans="2:16" x14ac:dyDescent="0.3">
      <c r="B149" s="17">
        <v>25</v>
      </c>
      <c r="C149" s="15">
        <v>0.04</v>
      </c>
      <c r="D149" s="15">
        <v>0.96</v>
      </c>
      <c r="E149" s="16">
        <v>130.39184999999998</v>
      </c>
      <c r="F149" s="16">
        <v>141.122466</v>
      </c>
      <c r="G149" s="16">
        <v>137.13711599999999</v>
      </c>
      <c r="H149" s="16">
        <v>153.02374800000001</v>
      </c>
      <c r="I149" s="14">
        <v>147.67930300396489</v>
      </c>
      <c r="J149" s="14">
        <v>152.05521997203672</v>
      </c>
      <c r="K149" s="14">
        <v>155.191204678106</v>
      </c>
      <c r="L149" s="14">
        <v>163.13128988521223</v>
      </c>
      <c r="M149" s="14">
        <v>127.67988692615965</v>
      </c>
      <c r="N149" s="14">
        <v>130.78438595298434</v>
      </c>
      <c r="O149" s="14">
        <v>132.54562483468834</v>
      </c>
      <c r="P149" s="14">
        <v>137.43443165002907</v>
      </c>
    </row>
    <row r="150" spans="2:16" x14ac:dyDescent="0.3">
      <c r="B150" s="17">
        <v>50</v>
      </c>
      <c r="C150" s="15">
        <v>0.02</v>
      </c>
      <c r="D150" s="15">
        <v>0.98</v>
      </c>
      <c r="E150" s="16">
        <v>137.36694599999998</v>
      </c>
      <c r="F150" s="16">
        <v>153.44624400000001</v>
      </c>
      <c r="G150" s="16">
        <v>149.75918399999998</v>
      </c>
      <c r="H150" s="16">
        <v>178.056636</v>
      </c>
      <c r="I150" s="14">
        <v>155.44707584918049</v>
      </c>
      <c r="J150" s="14">
        <v>163.52245113558817</v>
      </c>
      <c r="K150" s="14">
        <v>169.24772005403327</v>
      </c>
      <c r="L150" s="14">
        <v>186.07032237733347</v>
      </c>
      <c r="M150" s="14">
        <v>132.71136210213456</v>
      </c>
      <c r="N150" s="14">
        <v>137.66680606071199</v>
      </c>
      <c r="O150" s="14">
        <v>141.65055228094457</v>
      </c>
      <c r="P150" s="14">
        <v>150.79996895546643</v>
      </c>
    </row>
    <row r="151" spans="2:16" x14ac:dyDescent="0.3">
      <c r="B151" s="17">
        <v>100</v>
      </c>
      <c r="C151" s="15">
        <v>0.01</v>
      </c>
      <c r="D151" s="15">
        <v>0.99</v>
      </c>
      <c r="E151" s="16">
        <v>143.640816</v>
      </c>
      <c r="F151" s="16">
        <v>165.44825999999998</v>
      </c>
      <c r="G151" s="16">
        <v>162.287364</v>
      </c>
      <c r="H151" s="16">
        <v>206.95262399999999</v>
      </c>
      <c r="I151" s="14">
        <v>162.43403218449686</v>
      </c>
      <c r="J151" s="14">
        <v>174.5739417374339</v>
      </c>
      <c r="K151" s="14">
        <v>183.20044432688775</v>
      </c>
      <c r="L151" s="14">
        <v>212.02888930993268</v>
      </c>
      <c r="M151" s="14">
        <v>137.23707340410931</v>
      </c>
      <c r="N151" s="14">
        <v>144.16626919138591</v>
      </c>
      <c r="O151" s="14">
        <v>150.6882503721458</v>
      </c>
      <c r="P151" s="14">
        <v>165.35195821130185</v>
      </c>
    </row>
    <row r="152" spans="2:16" x14ac:dyDescent="0.3">
      <c r="B152" s="17">
        <v>500</v>
      </c>
      <c r="C152" s="15">
        <v>2E-3</v>
      </c>
      <c r="D152" s="15">
        <v>0.98</v>
      </c>
      <c r="E152" s="16">
        <v>168.13939716235015</v>
      </c>
      <c r="F152" s="16"/>
      <c r="G152" s="16">
        <v>210.01709405553385</v>
      </c>
      <c r="H152" s="16">
        <v>267.81868673181191</v>
      </c>
      <c r="I152" s="14">
        <v>176.5775172959062</v>
      </c>
      <c r="J152" s="14">
        <v>199.28416465933847</v>
      </c>
      <c r="K152" s="14">
        <v>215.44306012944872</v>
      </c>
      <c r="L152" s="14">
        <v>286.72232666725694</v>
      </c>
      <c r="M152" s="14">
        <v>146.39833438043379</v>
      </c>
      <c r="N152" s="14">
        <v>158.27733833835364</v>
      </c>
      <c r="O152" s="14">
        <v>171.57299098592449</v>
      </c>
      <c r="P152" s="14">
        <v>204.57941470982414</v>
      </c>
    </row>
    <row r="154" spans="2:16" x14ac:dyDescent="0.3">
      <c r="E154" s="48">
        <v>28025090</v>
      </c>
      <c r="F154" s="48"/>
      <c r="G154" s="48"/>
      <c r="H154" s="48"/>
      <c r="I154" s="48" t="s">
        <v>30</v>
      </c>
      <c r="J154" s="48"/>
      <c r="K154" s="48"/>
      <c r="L154" s="48"/>
      <c r="M154" s="48">
        <v>28040310</v>
      </c>
      <c r="N154" s="48"/>
      <c r="O154" s="48"/>
      <c r="P154" s="48"/>
    </row>
    <row r="155" spans="2:16" ht="15" customHeight="1" x14ac:dyDescent="0.3">
      <c r="B155" s="13" t="s">
        <v>38</v>
      </c>
      <c r="C155" s="13" t="s">
        <v>39</v>
      </c>
      <c r="D155" s="13" t="s">
        <v>40</v>
      </c>
      <c r="E155" s="19" t="s">
        <v>5</v>
      </c>
      <c r="F155" s="19" t="s">
        <v>6</v>
      </c>
      <c r="G155" s="19" t="s">
        <v>7</v>
      </c>
      <c r="H155" s="19" t="s">
        <v>8</v>
      </c>
      <c r="I155" s="19" t="s">
        <v>5</v>
      </c>
      <c r="J155" s="19" t="s">
        <v>6</v>
      </c>
      <c r="K155" s="19" t="s">
        <v>7</v>
      </c>
      <c r="L155" s="19" t="s">
        <v>8</v>
      </c>
      <c r="M155" s="19" t="s">
        <v>5</v>
      </c>
      <c r="N155" s="19" t="s">
        <v>6</v>
      </c>
      <c r="O155" s="19" t="s">
        <v>7</v>
      </c>
      <c r="P155" s="19" t="s">
        <v>8</v>
      </c>
    </row>
    <row r="156" spans="2:16" x14ac:dyDescent="0.3">
      <c r="B156" s="14">
        <v>2</v>
      </c>
      <c r="C156" s="15">
        <v>0.5</v>
      </c>
      <c r="D156" s="15">
        <v>0.5</v>
      </c>
      <c r="E156" s="16">
        <v>97.405298881305114</v>
      </c>
      <c r="F156" s="16">
        <v>95.455704979149175</v>
      </c>
      <c r="G156" s="16">
        <v>94.203861542129019</v>
      </c>
      <c r="H156" s="16">
        <v>92.291650272340902</v>
      </c>
      <c r="I156" s="14">
        <v>85.877960374181214</v>
      </c>
      <c r="J156" s="14">
        <v>83.279333404648625</v>
      </c>
      <c r="K156" s="14">
        <v>82.23543885800737</v>
      </c>
      <c r="L156" s="14">
        <v>79.958504190264335</v>
      </c>
      <c r="M156" s="14">
        <v>95.008322710299041</v>
      </c>
      <c r="N156" s="14">
        <v>93.227599010939272</v>
      </c>
      <c r="O156" s="14">
        <v>91.739815615399792</v>
      </c>
      <c r="P156" s="14">
        <v>90.335961893940421</v>
      </c>
    </row>
    <row r="157" spans="2:16" x14ac:dyDescent="0.3">
      <c r="B157" s="17">
        <v>5</v>
      </c>
      <c r="C157" s="15">
        <v>0.2</v>
      </c>
      <c r="D157" s="15">
        <v>0.8</v>
      </c>
      <c r="E157" s="16">
        <v>113.80798681995076</v>
      </c>
      <c r="F157" s="16">
        <v>113.45086705702441</v>
      </c>
      <c r="G157" s="16">
        <v>111.42653955784982</v>
      </c>
      <c r="H157" s="16">
        <v>110.64148043096387</v>
      </c>
      <c r="I157" s="14">
        <v>104.54056014100283</v>
      </c>
      <c r="J157" s="14">
        <v>102.58488668457287</v>
      </c>
      <c r="K157" s="14">
        <v>101.83100440936752</v>
      </c>
      <c r="L157" s="14">
        <v>99.526175170702174</v>
      </c>
      <c r="M157" s="14">
        <v>111.7546451345508</v>
      </c>
      <c r="N157" s="14">
        <v>109.56052689160458</v>
      </c>
      <c r="O157" s="14">
        <v>109.3233068175221</v>
      </c>
      <c r="P157" s="14">
        <v>107.02251429244942</v>
      </c>
    </row>
    <row r="158" spans="2:16" x14ac:dyDescent="0.3">
      <c r="B158" s="17">
        <v>10</v>
      </c>
      <c r="C158" s="15">
        <v>0.1</v>
      </c>
      <c r="D158" s="15">
        <v>0.9</v>
      </c>
      <c r="E158" s="16">
        <v>122.38196245438461</v>
      </c>
      <c r="F158" s="16">
        <v>124.1694473028266</v>
      </c>
      <c r="G158" s="16">
        <v>122.8294509989189</v>
      </c>
      <c r="H158" s="16">
        <v>124.7558776977187</v>
      </c>
      <c r="I158" s="14">
        <v>114.29583173273512</v>
      </c>
      <c r="J158" s="14">
        <v>114.39668940862853</v>
      </c>
      <c r="K158" s="14">
        <v>114.80497387078708</v>
      </c>
      <c r="L158" s="14">
        <v>115.04922123381247</v>
      </c>
      <c r="M158" s="14">
        <v>120.50824460367315</v>
      </c>
      <c r="N158" s="14">
        <v>119.2069699407255</v>
      </c>
      <c r="O158" s="14">
        <v>120.96510798338024</v>
      </c>
      <c r="P158" s="14">
        <v>119.73313075467168</v>
      </c>
    </row>
    <row r="159" spans="2:16" x14ac:dyDescent="0.3">
      <c r="B159" s="17">
        <v>15</v>
      </c>
      <c r="C159" s="15">
        <v>6.6666699999999995E-2</v>
      </c>
      <c r="D159" s="15">
        <v>0.93333299999999997</v>
      </c>
      <c r="E159" s="16">
        <v>126.66055452346644</v>
      </c>
      <c r="F159" s="16">
        <v>129.89122732353633</v>
      </c>
      <c r="G159" s="16">
        <v>129.26287727577989</v>
      </c>
      <c r="H159" s="16">
        <v>133.49951171333777</v>
      </c>
      <c r="I159" s="14">
        <v>119.16391504014484</v>
      </c>
      <c r="J159" s="14">
        <v>120.79032415756662</v>
      </c>
      <c r="K159" s="14">
        <v>122.12477780679511</v>
      </c>
      <c r="L159" s="14">
        <v>124.85257182167994</v>
      </c>
      <c r="M159" s="14">
        <v>124.8764727001108</v>
      </c>
      <c r="N159" s="14">
        <v>124.33389291455245</v>
      </c>
      <c r="O159" s="14">
        <v>127.53331382427386</v>
      </c>
      <c r="P159" s="14">
        <v>127.55943206038376</v>
      </c>
    </row>
    <row r="160" spans="2:16" x14ac:dyDescent="0.3">
      <c r="B160" s="17">
        <v>25</v>
      </c>
      <c r="C160" s="15">
        <v>0.04</v>
      </c>
      <c r="D160" s="15">
        <v>0.96</v>
      </c>
      <c r="E160" s="16">
        <v>131.52510974132332</v>
      </c>
      <c r="F160" s="16">
        <v>136.71758395885371</v>
      </c>
      <c r="G160" s="16">
        <v>137.23705983324186</v>
      </c>
      <c r="H160" s="16">
        <v>145.19239942854708</v>
      </c>
      <c r="I160" s="14">
        <v>124.69869369435379</v>
      </c>
      <c r="J160" s="14">
        <v>128.4947760599172</v>
      </c>
      <c r="K160" s="14">
        <v>131.19761867861695</v>
      </c>
      <c r="L160" s="14">
        <v>138.17090029457407</v>
      </c>
      <c r="M160" s="14">
        <v>129.84293980803372</v>
      </c>
      <c r="N160" s="14">
        <v>130.43134793674605</v>
      </c>
      <c r="O160" s="14">
        <v>135.67455461825858</v>
      </c>
      <c r="P160" s="14">
        <v>137.97373873921461</v>
      </c>
    </row>
    <row r="161" spans="1:16" x14ac:dyDescent="0.3">
      <c r="B161" s="17">
        <v>50</v>
      </c>
      <c r="C161" s="15">
        <v>0.02</v>
      </c>
      <c r="D161" s="15">
        <v>0.98</v>
      </c>
      <c r="E161" s="16">
        <v>137.43162086752289</v>
      </c>
      <c r="F161" s="16">
        <v>145.49014199899293</v>
      </c>
      <c r="G161" s="16">
        <v>147.92544711205463</v>
      </c>
      <c r="H161" s="16">
        <v>162.48735018095229</v>
      </c>
      <c r="I161" s="14">
        <v>131.41898573300384</v>
      </c>
      <c r="J161" s="14">
        <v>138.51302165707176</v>
      </c>
      <c r="K161" s="14">
        <v>143.358619039253</v>
      </c>
      <c r="L161" s="14">
        <v>158.27730212901304</v>
      </c>
      <c r="M161" s="14">
        <v>135.87319168454022</v>
      </c>
      <c r="N161" s="14">
        <v>138.2381904634623</v>
      </c>
      <c r="O161" s="14">
        <v>146.58686242023512</v>
      </c>
      <c r="P161" s="14">
        <v>153.27860816455615</v>
      </c>
    </row>
    <row r="162" spans="1:16" ht="15" customHeight="1" x14ac:dyDescent="0.3">
      <c r="B162" s="17">
        <v>100</v>
      </c>
      <c r="C162" s="15">
        <v>0.01</v>
      </c>
      <c r="D162" s="15">
        <v>0.99</v>
      </c>
      <c r="E162" s="16">
        <v>142.74440950786465</v>
      </c>
      <c r="F162" s="16">
        <v>153.8607327773498</v>
      </c>
      <c r="G162" s="16">
        <v>158.53491301696582</v>
      </c>
      <c r="H162" s="16">
        <v>181.69138687457794</v>
      </c>
      <c r="I162" s="14">
        <v>137.46375403020537</v>
      </c>
      <c r="J162" s="14">
        <v>148.18978481130432</v>
      </c>
      <c r="K162" s="14">
        <v>155.4298244821486</v>
      </c>
      <c r="L162" s="14">
        <v>181.12776521796903</v>
      </c>
      <c r="M162" s="14">
        <v>141.29728265523093</v>
      </c>
      <c r="N162" s="14">
        <v>145.65867812675285</v>
      </c>
      <c r="O162" s="14">
        <v>157.41859545431603</v>
      </c>
      <c r="P162" s="14">
        <v>170.14897292226897</v>
      </c>
    </row>
    <row r="163" spans="1:16" ht="15" customHeight="1" x14ac:dyDescent="0.3">
      <c r="B163" s="17">
        <v>500</v>
      </c>
      <c r="C163" s="15">
        <v>2E-3</v>
      </c>
      <c r="D163" s="15">
        <v>0.98</v>
      </c>
      <c r="E163" s="16">
        <v>153.4989274164607</v>
      </c>
      <c r="F163" s="16">
        <v>172.30817055246251</v>
      </c>
      <c r="G163" s="16">
        <v>183.05176910563259</v>
      </c>
      <c r="H163" s="16">
        <v>235.20394338713351</v>
      </c>
      <c r="I163" s="14">
        <v>149.69999629513111</v>
      </c>
      <c r="J163" s="14">
        <v>169.89686822585995</v>
      </c>
      <c r="K163" s="14">
        <v>183.32453749717482</v>
      </c>
      <c r="L163" s="14">
        <v>247.35632211010747</v>
      </c>
      <c r="M163" s="14">
        <v>152.27710651632</v>
      </c>
      <c r="N163" s="14">
        <v>161.92135905577825</v>
      </c>
      <c r="O163" s="14">
        <v>182.44907694768608</v>
      </c>
      <c r="P163" s="14">
        <v>216.58139035687765</v>
      </c>
    </row>
    <row r="165" spans="1:16" x14ac:dyDescent="0.3">
      <c r="E165" s="48">
        <v>28040350</v>
      </c>
      <c r="F165" s="48"/>
      <c r="G165" s="48"/>
      <c r="H165" s="48"/>
    </row>
    <row r="166" spans="1:16" x14ac:dyDescent="0.3">
      <c r="B166" s="13" t="s">
        <v>38</v>
      </c>
      <c r="C166" s="13" t="s">
        <v>39</v>
      </c>
      <c r="D166" s="13" t="s">
        <v>40</v>
      </c>
      <c r="E166" s="19" t="s">
        <v>5</v>
      </c>
      <c r="F166" s="19" t="s">
        <v>6</v>
      </c>
      <c r="G166" s="19" t="s">
        <v>7</v>
      </c>
      <c r="H166" s="19" t="s">
        <v>8</v>
      </c>
    </row>
    <row r="167" spans="1:16" x14ac:dyDescent="0.3">
      <c r="B167" s="14">
        <v>2</v>
      </c>
      <c r="C167" s="15">
        <v>0.5</v>
      </c>
      <c r="D167" s="15">
        <v>0.5</v>
      </c>
      <c r="E167" s="16">
        <v>114.45513911428475</v>
      </c>
      <c r="F167" s="16">
        <v>106.55513670199656</v>
      </c>
      <c r="G167" s="16">
        <v>104.14992298928237</v>
      </c>
      <c r="H167" s="16">
        <v>100.85246010535562</v>
      </c>
    </row>
    <row r="168" spans="1:16" x14ac:dyDescent="0.3">
      <c r="B168" s="17">
        <v>5</v>
      </c>
      <c r="C168" s="15">
        <v>0.2</v>
      </c>
      <c r="D168" s="15">
        <v>0.8</v>
      </c>
      <c r="E168" s="16">
        <v>167.25431221389448</v>
      </c>
      <c r="F168" s="16">
        <v>141.24235147121894</v>
      </c>
      <c r="G168" s="16">
        <v>159.58859018774947</v>
      </c>
      <c r="H168" s="16">
        <v>135.57995822615112</v>
      </c>
    </row>
    <row r="169" spans="1:16" x14ac:dyDescent="0.3">
      <c r="B169" s="17">
        <v>10</v>
      </c>
      <c r="C169" s="15">
        <v>0.1</v>
      </c>
      <c r="D169" s="15">
        <v>0.9</v>
      </c>
      <c r="E169" s="16">
        <v>194.85337557275565</v>
      </c>
      <c r="F169" s="16">
        <v>163.65928437261175</v>
      </c>
      <c r="G169" s="16">
        <v>196.29381175073669</v>
      </c>
      <c r="H169" s="16">
        <v>164.92239584963184</v>
      </c>
    </row>
    <row r="170" spans="1:16" ht="15" customHeight="1" x14ac:dyDescent="0.3">
      <c r="B170" s="17">
        <v>15</v>
      </c>
      <c r="C170" s="15">
        <v>6.6666699999999995E-2</v>
      </c>
      <c r="D170" s="15">
        <v>0.93333299999999997</v>
      </c>
      <c r="E170" s="16">
        <v>208.62588189141957</v>
      </c>
      <c r="F170" s="16">
        <v>176.14318958247981</v>
      </c>
      <c r="G170" s="16">
        <v>217.0025875859007</v>
      </c>
      <c r="H170" s="16">
        <v>184.1973542014274</v>
      </c>
    </row>
    <row r="171" spans="1:16" x14ac:dyDescent="0.3">
      <c r="B171" s="17">
        <v>25</v>
      </c>
      <c r="C171" s="15">
        <v>0.04</v>
      </c>
      <c r="D171" s="15">
        <v>0.96</v>
      </c>
      <c r="E171" s="16">
        <v>224.28456502682781</v>
      </c>
      <c r="F171" s="16">
        <v>191.49758275367279</v>
      </c>
      <c r="G171" s="16">
        <v>242.670956499227</v>
      </c>
      <c r="H171" s="16">
        <v>211.24365394283848</v>
      </c>
    </row>
    <row r="172" spans="1:16" x14ac:dyDescent="0.3">
      <c r="B172" s="17">
        <v>50</v>
      </c>
      <c r="C172" s="15">
        <v>0.02</v>
      </c>
      <c r="D172" s="15">
        <v>0.98</v>
      </c>
      <c r="E172" s="16">
        <v>243.29723566553605</v>
      </c>
      <c r="F172" s="16">
        <v>211.95097104233821</v>
      </c>
      <c r="G172" s="16">
        <v>277.07617180299985</v>
      </c>
      <c r="H172" s="16">
        <v>253.82611696731789</v>
      </c>
    </row>
    <row r="173" spans="1:16" x14ac:dyDescent="0.3">
      <c r="B173" s="17">
        <v>100</v>
      </c>
      <c r="C173" s="15">
        <v>0.01</v>
      </c>
      <c r="D173" s="15">
        <v>0.99</v>
      </c>
      <c r="E173" s="16">
        <v>260.39875269203185</v>
      </c>
      <c r="F173" s="16">
        <v>232.20811664347534</v>
      </c>
      <c r="G173" s="16">
        <v>311.22734439758528</v>
      </c>
      <c r="H173" s="16">
        <v>304.57907263625651</v>
      </c>
    </row>
    <row r="174" spans="1:16" x14ac:dyDescent="0.3">
      <c r="B174" s="17">
        <v>500</v>
      </c>
      <c r="C174" s="15">
        <v>2E-3</v>
      </c>
      <c r="D174" s="15">
        <v>0.98</v>
      </c>
      <c r="E174" s="16">
        <v>295.01683814136709</v>
      </c>
      <c r="F174" s="14">
        <v>279.33378901453136</v>
      </c>
      <c r="G174" s="14">
        <v>390.14549082125137</v>
      </c>
      <c r="H174" s="14">
        <v>464.12547923140471</v>
      </c>
    </row>
    <row r="176" spans="1:16" x14ac:dyDescent="0.3">
      <c r="A176" s="28" t="s">
        <v>41</v>
      </c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1:15" ht="15" customHeight="1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9" spans="1:15" ht="15.6" x14ac:dyDescent="0.3">
      <c r="E179" s="32" t="s">
        <v>42</v>
      </c>
      <c r="F179" s="32"/>
      <c r="G179" s="32"/>
      <c r="H179" s="32"/>
      <c r="I179" s="32"/>
      <c r="J179" s="32"/>
      <c r="K179" s="32"/>
      <c r="L179" s="32"/>
    </row>
    <row r="180" spans="1:15" ht="15.6" x14ac:dyDescent="0.3">
      <c r="C180" s="39" t="s">
        <v>34</v>
      </c>
      <c r="D180" s="52"/>
      <c r="E180" s="18">
        <v>2</v>
      </c>
      <c r="F180" s="18">
        <v>5</v>
      </c>
      <c r="G180" s="18">
        <v>10</v>
      </c>
      <c r="H180" s="18">
        <v>15</v>
      </c>
      <c r="I180" s="18">
        <v>25</v>
      </c>
      <c r="J180" s="18">
        <v>50</v>
      </c>
      <c r="K180" s="18">
        <v>100</v>
      </c>
      <c r="L180" s="20">
        <v>500</v>
      </c>
    </row>
    <row r="181" spans="1:15" ht="15.6" x14ac:dyDescent="0.3">
      <c r="C181" s="42" t="s">
        <v>2</v>
      </c>
      <c r="D181" s="43"/>
      <c r="E181" s="16">
        <v>105.0680851824018</v>
      </c>
      <c r="F181" s="16">
        <v>128.86654234347134</v>
      </c>
      <c r="G181" s="16">
        <v>147.51867627259961</v>
      </c>
      <c r="H181" s="16">
        <v>159.20947287891218</v>
      </c>
      <c r="I181" s="16">
        <v>174.99403406705213</v>
      </c>
      <c r="J181" s="16">
        <v>198.63300474270866</v>
      </c>
      <c r="K181" s="16">
        <v>225.25438925397583</v>
      </c>
      <c r="L181" s="16">
        <v>301.22847229869001</v>
      </c>
    </row>
    <row r="182" spans="1:15" ht="15.6" x14ac:dyDescent="0.3">
      <c r="C182" s="42" t="s">
        <v>3</v>
      </c>
      <c r="D182" s="43"/>
      <c r="E182" s="14">
        <v>105.06192578633448</v>
      </c>
      <c r="F182" s="14">
        <v>127.5338712814653</v>
      </c>
      <c r="G182" s="14">
        <v>139.28035538542895</v>
      </c>
      <c r="H182" s="14">
        <v>145.14209512783881</v>
      </c>
      <c r="I182" s="14">
        <v>151.80661378006405</v>
      </c>
      <c r="J182" s="14">
        <v>159.89862873461425</v>
      </c>
      <c r="K182" s="14">
        <v>167.17723436312372</v>
      </c>
      <c r="L182" s="14">
        <v>181.91109634796211</v>
      </c>
    </row>
    <row r="183" spans="1:15" ht="15.6" x14ac:dyDescent="0.3">
      <c r="C183" s="42" t="s">
        <v>4</v>
      </c>
      <c r="D183" s="43"/>
      <c r="E183" s="14">
        <v>109.58129907587285</v>
      </c>
      <c r="F183" s="14">
        <v>129.6036567897178</v>
      </c>
      <c r="G183" s="14">
        <v>140.06969795471238</v>
      </c>
      <c r="H183" s="14">
        <v>145.29247005396931</v>
      </c>
      <c r="I183" s="14">
        <v>151.23051295614522</v>
      </c>
      <c r="J183" s="14">
        <v>158.4404458069032</v>
      </c>
      <c r="K183" s="14">
        <v>164.92563622281975</v>
      </c>
      <c r="L183" s="14">
        <v>178.05341170762492</v>
      </c>
    </row>
    <row r="184" spans="1:15" ht="15" customHeight="1" x14ac:dyDescent="0.3">
      <c r="C184" s="42" t="s">
        <v>11</v>
      </c>
      <c r="D184" s="43"/>
      <c r="E184" s="16">
        <v>100.15435942412216</v>
      </c>
      <c r="F184" s="16">
        <v>132.78667733281898</v>
      </c>
      <c r="G184" s="16">
        <v>160.04790638407377</v>
      </c>
      <c r="H184" s="16">
        <v>177.82932893663656</v>
      </c>
      <c r="I184" s="16">
        <v>202.63495697914644</v>
      </c>
      <c r="J184" s="16">
        <v>241.39501224699944</v>
      </c>
      <c r="K184" s="16">
        <v>287.19768925939309</v>
      </c>
      <c r="L184" s="16">
        <v>429.0821960021043</v>
      </c>
    </row>
    <row r="185" spans="1:15" ht="15.6" x14ac:dyDescent="0.3">
      <c r="C185" s="42" t="s">
        <v>12</v>
      </c>
      <c r="D185" s="43"/>
      <c r="E185" s="14">
        <v>108.82440044247556</v>
      </c>
      <c r="F185" s="14">
        <v>135.75722071987204</v>
      </c>
      <c r="G185" s="14">
        <v>149.83548311739776</v>
      </c>
      <c r="H185" s="14">
        <v>156.86082869904331</v>
      </c>
      <c r="I185" s="14">
        <v>164.84831172024553</v>
      </c>
      <c r="J185" s="14">
        <v>174.54666135802512</v>
      </c>
      <c r="K185" s="14">
        <v>183.27013291081826</v>
      </c>
      <c r="L185" s="14">
        <v>200.92879343558684</v>
      </c>
    </row>
    <row r="186" spans="1:15" ht="15.6" x14ac:dyDescent="0.3">
      <c r="C186" s="42" t="s">
        <v>13</v>
      </c>
      <c r="D186" s="43"/>
      <c r="E186" s="14">
        <v>96.262174190292527</v>
      </c>
      <c r="F186" s="14">
        <v>117.04301584619985</v>
      </c>
      <c r="G186" s="14">
        <v>127.90553000773485</v>
      </c>
      <c r="H186" s="14">
        <v>133.326150373762</v>
      </c>
      <c r="I186" s="21">
        <v>139.48913732363434</v>
      </c>
      <c r="J186" s="14">
        <v>146.97219576573397</v>
      </c>
      <c r="K186" s="14">
        <v>153.70305718913076</v>
      </c>
      <c r="L186" s="14">
        <v>167.32813708945636</v>
      </c>
    </row>
    <row r="187" spans="1:15" ht="15.6" x14ac:dyDescent="0.3">
      <c r="C187" s="42">
        <v>25020920</v>
      </c>
      <c r="D187" s="43"/>
      <c r="E187" s="16">
        <v>100.8142575160974</v>
      </c>
      <c r="F187" s="16">
        <v>134.73967265275087</v>
      </c>
      <c r="G187" s="16">
        <v>157.20124942098923</v>
      </c>
      <c r="H187" s="16">
        <v>169.87388122623693</v>
      </c>
      <c r="I187" s="16">
        <v>185.58151121214405</v>
      </c>
      <c r="J187" s="16">
        <v>206.63561065266435</v>
      </c>
      <c r="K187" s="16">
        <v>227.5342499277956</v>
      </c>
      <c r="L187" s="16">
        <v>275.82781495260747</v>
      </c>
    </row>
    <row r="188" spans="1:15" ht="15.6" x14ac:dyDescent="0.3">
      <c r="C188" s="42" t="s">
        <v>15</v>
      </c>
      <c r="D188" s="43"/>
      <c r="E188" s="14">
        <v>103.37164271633502</v>
      </c>
      <c r="F188" s="14">
        <v>123.20821619040902</v>
      </c>
      <c r="G188" s="14">
        <v>138.39360630465515</v>
      </c>
      <c r="H188" s="14">
        <v>147.77275164045517</v>
      </c>
      <c r="I188" s="14">
        <v>160.2850572942742</v>
      </c>
      <c r="J188" s="14">
        <v>178.73370842865506</v>
      </c>
      <c r="K188" s="14">
        <v>199.145520028818</v>
      </c>
      <c r="L188" s="14">
        <v>255.68034757525251</v>
      </c>
    </row>
    <row r="189" spans="1:15" ht="15.6" x14ac:dyDescent="0.3">
      <c r="C189" s="42">
        <v>25021650</v>
      </c>
      <c r="D189" s="43"/>
      <c r="E189" s="14">
        <v>103.42459954228951</v>
      </c>
      <c r="F189" s="14">
        <v>121.80089055590338</v>
      </c>
      <c r="G189" s="14">
        <v>131.40650348906027</v>
      </c>
      <c r="H189" s="14">
        <v>136.19990401488167</v>
      </c>
      <c r="I189" s="14">
        <v>141.64977190662628</v>
      </c>
      <c r="J189" s="14">
        <v>148.2669658528981</v>
      </c>
      <c r="K189" s="14">
        <v>154.21899947774821</v>
      </c>
      <c r="L189" s="14">
        <v>166.26752174060613</v>
      </c>
    </row>
    <row r="190" spans="1:15" ht="15.6" x14ac:dyDescent="0.3">
      <c r="C190" s="42" t="s">
        <v>17</v>
      </c>
      <c r="D190" s="43"/>
      <c r="E190" s="16">
        <v>114.65390342745877</v>
      </c>
      <c r="F190" s="16">
        <v>137.92680785714631</v>
      </c>
      <c r="G190" s="16">
        <v>150.09196738886664</v>
      </c>
      <c r="H190" s="16">
        <v>156.16263487274625</v>
      </c>
      <c r="I190" s="16">
        <v>163.06469440723183</v>
      </c>
      <c r="J190" s="16">
        <v>171.4451299472546</v>
      </c>
      <c r="K190" s="16">
        <v>178.98316412459766</v>
      </c>
      <c r="L190" s="16">
        <v>194.24217950124361</v>
      </c>
    </row>
    <row r="191" spans="1:15" ht="15.6" x14ac:dyDescent="0.3">
      <c r="C191" s="42">
        <v>28010070</v>
      </c>
      <c r="D191" s="43"/>
      <c r="E191" s="14">
        <v>86.990177211398688</v>
      </c>
      <c r="F191" s="14">
        <v>113.36624701954703</v>
      </c>
      <c r="G191" s="14">
        <v>135.09297010117868</v>
      </c>
      <c r="H191" s="14">
        <v>149.1404198281619</v>
      </c>
      <c r="I191" s="14">
        <v>168.59596973164844</v>
      </c>
      <c r="J191" s="14">
        <v>198.71221096869857</v>
      </c>
      <c r="K191" s="14">
        <v>233.92405471902643</v>
      </c>
      <c r="L191" s="14">
        <v>341.03517439835304</v>
      </c>
    </row>
    <row r="192" spans="1:15" s="24" customFormat="1" ht="15.6" x14ac:dyDescent="0.3">
      <c r="C192" s="53">
        <v>28020080</v>
      </c>
      <c r="D192" s="54"/>
      <c r="E192" s="25">
        <v>164.48941271730169</v>
      </c>
      <c r="F192" s="25">
        <v>248.86646728411571</v>
      </c>
      <c r="G192" s="25">
        <v>292.97184883299462</v>
      </c>
      <c r="H192" s="25">
        <v>314.98135104582917</v>
      </c>
      <c r="I192" s="25">
        <v>340.0051058472194</v>
      </c>
      <c r="J192" s="25">
        <v>370.388785245316</v>
      </c>
      <c r="K192" s="25">
        <v>397.71829725486299</v>
      </c>
      <c r="L192" s="25">
        <v>453.04060466006706</v>
      </c>
    </row>
    <row r="193" spans="3:12" ht="15.6" x14ac:dyDescent="0.3">
      <c r="C193" s="42">
        <v>28020150</v>
      </c>
      <c r="D193" s="43"/>
      <c r="E193" s="16">
        <v>82.800949009493607</v>
      </c>
      <c r="F193" s="16">
        <v>98.120153299788726</v>
      </c>
      <c r="G193" s="16">
        <v>109.79162047582678</v>
      </c>
      <c r="H193" s="16">
        <v>116.97900847245491</v>
      </c>
      <c r="I193" s="16">
        <v>126.54412699377457</v>
      </c>
      <c r="J193" s="16">
        <v>140.60293919688311</v>
      </c>
      <c r="K193" s="16">
        <v>156.10218287979114</v>
      </c>
      <c r="L193" s="16">
        <v>198.77196458160864</v>
      </c>
    </row>
    <row r="194" spans="3:12" ht="15.6" x14ac:dyDescent="0.3">
      <c r="C194" s="42">
        <v>28020230</v>
      </c>
      <c r="D194" s="43"/>
      <c r="E194" s="14">
        <v>102.15641199999999</v>
      </c>
      <c r="F194" s="14">
        <v>130.40690999999998</v>
      </c>
      <c r="G194" s="14">
        <v>153.32846900000001</v>
      </c>
      <c r="H194" s="14">
        <v>168.00937999999999</v>
      </c>
      <c r="I194" s="14">
        <v>188.18673099999998</v>
      </c>
      <c r="J194" s="14">
        <v>219.10621199999997</v>
      </c>
      <c r="K194" s="14">
        <v>254.84811699999997</v>
      </c>
      <c r="L194" s="14">
        <v>290.96724770747142</v>
      </c>
    </row>
    <row r="195" spans="3:12" ht="15.6" x14ac:dyDescent="0.3">
      <c r="C195" s="42">
        <v>28020310</v>
      </c>
      <c r="D195" s="43"/>
      <c r="E195" s="14">
        <v>94.810443849102256</v>
      </c>
      <c r="F195" s="14">
        <v>113.83699211538089</v>
      </c>
      <c r="G195" s="14">
        <v>123.78250603679753</v>
      </c>
      <c r="H195" s="14">
        <v>128.74552422129298</v>
      </c>
      <c r="I195" s="14">
        <v>134.38823930510952</v>
      </c>
      <c r="J195" s="14">
        <v>141.239587050571</v>
      </c>
      <c r="K195" s="14">
        <v>147.40223733521367</v>
      </c>
      <c r="L195" s="14">
        <v>159.87710455416268</v>
      </c>
    </row>
    <row r="196" spans="3:12" ht="15.6" x14ac:dyDescent="0.3">
      <c r="C196" s="42" t="s">
        <v>23</v>
      </c>
      <c r="D196" s="43"/>
      <c r="E196" s="16">
        <v>89.875467869296131</v>
      </c>
      <c r="F196" s="16">
        <v>111.89813677257482</v>
      </c>
      <c r="G196" s="16">
        <v>129.37233495213979</v>
      </c>
      <c r="H196" s="16">
        <v>140.4093265443739</v>
      </c>
      <c r="I196" s="16">
        <v>155.40519616580264</v>
      </c>
      <c r="J196" s="16">
        <v>178.04724425695903</v>
      </c>
      <c r="K196" s="16">
        <v>203.78340522293263</v>
      </c>
      <c r="L196" s="16">
        <v>278.39537661356167</v>
      </c>
    </row>
    <row r="197" spans="3:12" ht="15.6" x14ac:dyDescent="0.3">
      <c r="C197" s="42" t="s">
        <v>24</v>
      </c>
      <c r="D197" s="43"/>
      <c r="E197" s="14">
        <v>100.43269230769231</v>
      </c>
      <c r="F197" s="14">
        <v>118.96443269476339</v>
      </c>
      <c r="G197" s="14">
        <v>128.65130176992554</v>
      </c>
      <c r="H197" s="14">
        <v>133.48525079968149</v>
      </c>
      <c r="I197" s="14">
        <v>138.98122040741271</v>
      </c>
      <c r="J197" s="14">
        <v>145.65439075568156</v>
      </c>
      <c r="K197" s="14">
        <v>151.65677403471889</v>
      </c>
      <c r="L197" s="14">
        <v>163.80721758492794</v>
      </c>
    </row>
    <row r="198" spans="3:12" ht="15.6" x14ac:dyDescent="0.3">
      <c r="C198" s="42">
        <v>28020460</v>
      </c>
      <c r="D198" s="43"/>
      <c r="E198" s="14">
        <v>109.87212231919595</v>
      </c>
      <c r="F198" s="14">
        <v>131.11007575694026</v>
      </c>
      <c r="G198" s="14">
        <v>142.21153034667481</v>
      </c>
      <c r="H198" s="14">
        <v>147.75138695323565</v>
      </c>
      <c r="I198" s="14">
        <v>154.04993982448602</v>
      </c>
      <c r="J198" s="14">
        <v>161.69760152157878</v>
      </c>
      <c r="K198" s="14">
        <v>168.57652028112642</v>
      </c>
      <c r="L198" s="14">
        <v>182.50130818433453</v>
      </c>
    </row>
    <row r="199" spans="3:12" ht="15.6" x14ac:dyDescent="0.3">
      <c r="C199" s="42">
        <v>28020600</v>
      </c>
      <c r="D199" s="43"/>
      <c r="E199" s="16">
        <v>83.146234800000002</v>
      </c>
      <c r="F199" s="16">
        <v>106.13745</v>
      </c>
      <c r="G199" s="16">
        <v>124.756614</v>
      </c>
      <c r="H199" s="16">
        <v>136.668654</v>
      </c>
      <c r="I199" s="16">
        <v>153.02374800000001</v>
      </c>
      <c r="J199" s="16">
        <v>178.056636</v>
      </c>
      <c r="K199" s="16">
        <v>206.95262399999999</v>
      </c>
      <c r="L199" s="16">
        <v>267.81868673181191</v>
      </c>
    </row>
    <row r="200" spans="3:12" ht="15.6" x14ac:dyDescent="0.3">
      <c r="C200" s="42">
        <v>28025070</v>
      </c>
      <c r="D200" s="43"/>
      <c r="E200" s="14">
        <v>102.80764617990107</v>
      </c>
      <c r="F200" s="14">
        <v>124.37915450961415</v>
      </c>
      <c r="G200" s="14">
        <v>135.65496415183665</v>
      </c>
      <c r="H200" s="14">
        <v>141.28182755391293</v>
      </c>
      <c r="I200" s="14">
        <v>147.67930300396489</v>
      </c>
      <c r="J200" s="14">
        <v>155.44707584918049</v>
      </c>
      <c r="K200" s="14">
        <v>162.43403218449686</v>
      </c>
      <c r="L200" s="14">
        <v>176.5775172959062</v>
      </c>
    </row>
    <row r="201" spans="3:12" ht="15.6" x14ac:dyDescent="0.3">
      <c r="C201" s="42">
        <v>28025080</v>
      </c>
      <c r="D201" s="43"/>
      <c r="E201" s="14">
        <v>98.614847060298956</v>
      </c>
      <c r="F201" s="14">
        <v>112.58751475180308</v>
      </c>
      <c r="G201" s="14">
        <v>119.8912757440938</v>
      </c>
      <c r="H201" s="14">
        <v>123.53600430275478</v>
      </c>
      <c r="I201" s="14">
        <v>127.67988692615965</v>
      </c>
      <c r="J201" s="14">
        <v>132.71136210213456</v>
      </c>
      <c r="K201" s="14">
        <v>137.23707340410931</v>
      </c>
      <c r="L201" s="14">
        <v>146.39833438043379</v>
      </c>
    </row>
    <row r="202" spans="3:12" ht="15.6" x14ac:dyDescent="0.3">
      <c r="C202" s="42" t="s">
        <v>29</v>
      </c>
      <c r="D202" s="43"/>
      <c r="E202" s="16">
        <v>92.291650272340902</v>
      </c>
      <c r="F202" s="16">
        <v>110.64148043096387</v>
      </c>
      <c r="G202" s="16">
        <v>124.7558776977187</v>
      </c>
      <c r="H202" s="16">
        <v>133.49951171333777</v>
      </c>
      <c r="I202" s="16">
        <v>145.19239942854708</v>
      </c>
      <c r="J202" s="16">
        <v>162.48735018095229</v>
      </c>
      <c r="K202" s="16">
        <v>181.69138687457794</v>
      </c>
      <c r="L202" s="16">
        <v>235.20394338713351</v>
      </c>
    </row>
    <row r="203" spans="3:12" ht="15.6" x14ac:dyDescent="0.3">
      <c r="C203" s="42">
        <v>28035010</v>
      </c>
      <c r="D203" s="43"/>
      <c r="E203" s="14">
        <v>85.877960374181214</v>
      </c>
      <c r="F203" s="14">
        <v>104.54056014100283</v>
      </c>
      <c r="G203" s="14">
        <v>114.29583173273512</v>
      </c>
      <c r="H203" s="14">
        <v>119.16391504014484</v>
      </c>
      <c r="I203" s="14">
        <v>124.69869369435379</v>
      </c>
      <c r="J203" s="14">
        <v>131.41898573300384</v>
      </c>
      <c r="K203" s="14">
        <v>137.46375403020537</v>
      </c>
      <c r="L203" s="14">
        <v>149.69999629513111</v>
      </c>
    </row>
    <row r="204" spans="3:12" ht="15.6" x14ac:dyDescent="0.3">
      <c r="C204" s="42" t="s">
        <v>31</v>
      </c>
      <c r="D204" s="43"/>
      <c r="E204" s="14">
        <v>91.739815615399792</v>
      </c>
      <c r="F204" s="14">
        <v>109.3233068175221</v>
      </c>
      <c r="G204" s="14">
        <v>120.96510798338024</v>
      </c>
      <c r="H204" s="14">
        <v>127.53331382427386</v>
      </c>
      <c r="I204" s="14">
        <v>135.67455461825858</v>
      </c>
      <c r="J204" s="14">
        <v>146.58686242023512</v>
      </c>
      <c r="K204" s="14">
        <v>157.41859545431603</v>
      </c>
      <c r="L204" s="14">
        <v>182.44907694768608</v>
      </c>
    </row>
    <row r="205" spans="3:12" s="24" customFormat="1" ht="15.6" x14ac:dyDescent="0.3">
      <c r="C205" s="53">
        <v>28040350</v>
      </c>
      <c r="D205" s="54"/>
      <c r="E205" s="26">
        <v>100.85246010535562</v>
      </c>
      <c r="F205" s="26">
        <v>135.57995822615112</v>
      </c>
      <c r="G205" s="26">
        <v>164.92239584963184</v>
      </c>
      <c r="H205" s="26">
        <v>184.1973542014274</v>
      </c>
      <c r="I205" s="26">
        <v>211.24365394283848</v>
      </c>
      <c r="J205" s="26">
        <v>253.82611696731789</v>
      </c>
      <c r="K205" s="26">
        <v>304.57907263625651</v>
      </c>
      <c r="L205" s="25">
        <v>464.12547923140471</v>
      </c>
    </row>
    <row r="208" spans="3:12" x14ac:dyDescent="0.3">
      <c r="E208">
        <f>+(E192-'Datos hasta 2020'!E184)/'Datos hasta 2020'!E184*100</f>
        <v>63.101548369509651</v>
      </c>
      <c r="F208">
        <f>+(F192-'Datos hasta 2020'!F184)/'Datos hasta 2020'!F184*100</f>
        <v>104.13492766622252</v>
      </c>
      <c r="G208">
        <f>+(G192-'Datos hasta 2020'!G184)/'Datos hasta 2020'!G184*100</f>
        <v>120.40785964862937</v>
      </c>
      <c r="H208">
        <f>+(H192-'Datos hasta 2020'!H184)/'Datos hasta 2020'!H184*100</f>
        <v>127.56057800588923</v>
      </c>
      <c r="I208">
        <f>+(I192-'Datos hasta 2020'!I184)/'Datos hasta 2020'!I184*100</f>
        <v>135.03192352464964</v>
      </c>
      <c r="J208">
        <f>+(J192-'Datos hasta 2020'!J184)/'Datos hasta 2020'!J184*100</f>
        <v>143.28056037598182</v>
      </c>
      <c r="K208">
        <f>+(K192-'Datos hasta 2020'!K184)/'Datos hasta 2020'!K184*100</f>
        <v>150.02916176230735</v>
      </c>
      <c r="L208">
        <f>+(L192-'Datos hasta 2020'!L184)/'Datos hasta 2020'!L184*100</f>
        <v>143.25388689917168</v>
      </c>
    </row>
  </sheetData>
  <mergeCells count="157">
    <mergeCell ref="C204:D204"/>
    <mergeCell ref="C205:D205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E154:H154"/>
    <mergeCell ref="I154:L154"/>
    <mergeCell ref="M154:P154"/>
    <mergeCell ref="E165:H165"/>
    <mergeCell ref="A176:O177"/>
    <mergeCell ref="E179:L179"/>
    <mergeCell ref="E132:H132"/>
    <mergeCell ref="I132:L132"/>
    <mergeCell ref="M132:P132"/>
    <mergeCell ref="E143:H143"/>
    <mergeCell ref="I143:L143"/>
    <mergeCell ref="M143:P143"/>
    <mergeCell ref="E110:H110"/>
    <mergeCell ref="I110:L110"/>
    <mergeCell ref="M110:P110"/>
    <mergeCell ref="E121:H121"/>
    <mergeCell ref="I121:L121"/>
    <mergeCell ref="M121:P121"/>
    <mergeCell ref="E88:H88"/>
    <mergeCell ref="I88:L88"/>
    <mergeCell ref="M88:P88"/>
    <mergeCell ref="E99:H99"/>
    <mergeCell ref="I99:L99"/>
    <mergeCell ref="M99:P99"/>
    <mergeCell ref="B68:C68"/>
    <mergeCell ref="D68:E68"/>
    <mergeCell ref="A73:O74"/>
    <mergeCell ref="E77:H77"/>
    <mergeCell ref="I77:L77"/>
    <mergeCell ref="M77:P77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1:C61"/>
    <mergeCell ref="D61:E61"/>
    <mergeCell ref="G61:H61"/>
    <mergeCell ref="I61:J61"/>
    <mergeCell ref="L61:M61"/>
    <mergeCell ref="N61:O61"/>
    <mergeCell ref="L59:M59"/>
    <mergeCell ref="N59:O59"/>
    <mergeCell ref="B60:C60"/>
    <mergeCell ref="D60:E60"/>
    <mergeCell ref="G60:H60"/>
    <mergeCell ref="I60:J60"/>
    <mergeCell ref="L60:M60"/>
    <mergeCell ref="N60:O60"/>
    <mergeCell ref="B51:D51"/>
    <mergeCell ref="B52:D52"/>
    <mergeCell ref="A55:K56"/>
    <mergeCell ref="B59:C59"/>
    <mergeCell ref="D59:E59"/>
    <mergeCell ref="G59:H59"/>
    <mergeCell ref="I59:J59"/>
    <mergeCell ref="E44:H44"/>
    <mergeCell ref="I44:L44"/>
    <mergeCell ref="M44:P44"/>
    <mergeCell ref="B46:D46"/>
    <mergeCell ref="B47:D47"/>
    <mergeCell ref="E49:H49"/>
    <mergeCell ref="B37:D37"/>
    <mergeCell ref="E39:H39"/>
    <mergeCell ref="I39:L39"/>
    <mergeCell ref="M39:P39"/>
    <mergeCell ref="B41:D41"/>
    <mergeCell ref="B42:D42"/>
    <mergeCell ref="B32:D32"/>
    <mergeCell ref="E34:H34"/>
    <mergeCell ref="I34:L34"/>
    <mergeCell ref="M34:P34"/>
    <mergeCell ref="B36:D36"/>
    <mergeCell ref="E24:H24"/>
    <mergeCell ref="I24:L24"/>
    <mergeCell ref="M24:P24"/>
    <mergeCell ref="B26:D26"/>
    <mergeCell ref="B27:D27"/>
    <mergeCell ref="E29:H29"/>
    <mergeCell ref="I29:L29"/>
    <mergeCell ref="M29:P29"/>
    <mergeCell ref="B21:D21"/>
    <mergeCell ref="B22:D22"/>
    <mergeCell ref="B11:D11"/>
    <mergeCell ref="B12:D12"/>
    <mergeCell ref="E14:H14"/>
    <mergeCell ref="I14:L14"/>
    <mergeCell ref="M14:P14"/>
    <mergeCell ref="B16:D16"/>
    <mergeCell ref="B31:D31"/>
    <mergeCell ref="A2:Q3"/>
    <mergeCell ref="R2:R3"/>
    <mergeCell ref="A5:F6"/>
    <mergeCell ref="E9:H9"/>
    <mergeCell ref="I9:L9"/>
    <mergeCell ref="M9:P9"/>
    <mergeCell ref="B17:D17"/>
    <mergeCell ref="E19:H19"/>
    <mergeCell ref="I19:L19"/>
    <mergeCell ref="M19:P19"/>
  </mergeCells>
  <conditionalFormatting sqref="I12:L12">
    <cfRule type="iconSet" priority="25">
      <iconSet>
        <cfvo type="percent" val="0"/>
        <cfvo type="percentile" val="25"/>
        <cfvo type="percentile" val="80"/>
      </iconSet>
    </cfRule>
  </conditionalFormatting>
  <conditionalFormatting sqref="E12:H12">
    <cfRule type="iconSet" priority="24">
      <iconSet>
        <cfvo type="percent" val="0"/>
        <cfvo type="percentile" val="25"/>
        <cfvo type="percentile" val="80"/>
      </iconSet>
    </cfRule>
  </conditionalFormatting>
  <conditionalFormatting sqref="E17:H17">
    <cfRule type="iconSet" priority="23">
      <iconSet>
        <cfvo type="percent" val="0"/>
        <cfvo type="percentile" val="25"/>
        <cfvo type="percentile" val="80"/>
      </iconSet>
    </cfRule>
  </conditionalFormatting>
  <conditionalFormatting sqref="M12:P12">
    <cfRule type="iconSet" priority="22">
      <iconSet>
        <cfvo type="percent" val="0"/>
        <cfvo type="percentile" val="25"/>
        <cfvo type="percentile" val="80"/>
      </iconSet>
    </cfRule>
  </conditionalFormatting>
  <conditionalFormatting sqref="I17:L17">
    <cfRule type="iconSet" priority="21">
      <iconSet>
        <cfvo type="percent" val="0"/>
        <cfvo type="percentile" val="25"/>
        <cfvo type="percentile" val="80"/>
      </iconSet>
    </cfRule>
  </conditionalFormatting>
  <conditionalFormatting sqref="M17:P17">
    <cfRule type="iconSet" priority="20">
      <iconSet>
        <cfvo type="percent" val="0"/>
        <cfvo type="percentile" val="25"/>
        <cfvo type="percentile" val="80"/>
      </iconSet>
    </cfRule>
  </conditionalFormatting>
  <conditionalFormatting sqref="E22:H22">
    <cfRule type="iconSet" priority="19">
      <iconSet>
        <cfvo type="percent" val="0"/>
        <cfvo type="percentile" val="25"/>
        <cfvo type="percentile" val="80"/>
      </iconSet>
    </cfRule>
  </conditionalFormatting>
  <conditionalFormatting sqref="I22:L22">
    <cfRule type="iconSet" priority="18">
      <iconSet>
        <cfvo type="percent" val="0"/>
        <cfvo type="percentile" val="25"/>
        <cfvo type="percentile" val="80"/>
      </iconSet>
    </cfRule>
  </conditionalFormatting>
  <conditionalFormatting sqref="M22:P22">
    <cfRule type="iconSet" priority="17">
      <iconSet>
        <cfvo type="percent" val="0"/>
        <cfvo type="percentile" val="25"/>
        <cfvo type="percentile" val="80"/>
      </iconSet>
    </cfRule>
  </conditionalFormatting>
  <conditionalFormatting sqref="I27:L27">
    <cfRule type="iconSet" priority="16">
      <iconSet>
        <cfvo type="percent" val="0"/>
        <cfvo type="percentile" val="25"/>
        <cfvo type="percentile" val="80"/>
      </iconSet>
    </cfRule>
  </conditionalFormatting>
  <conditionalFormatting sqref="E27:H27">
    <cfRule type="iconSet" priority="15">
      <iconSet>
        <cfvo type="percent" val="0"/>
        <cfvo type="percentile" val="25"/>
        <cfvo type="percentile" val="80"/>
      </iconSet>
    </cfRule>
  </conditionalFormatting>
  <conditionalFormatting sqref="E32:H32">
    <cfRule type="iconSet" priority="14">
      <iconSet>
        <cfvo type="percent" val="0"/>
        <cfvo type="percentile" val="25"/>
        <cfvo type="percentile" val="80"/>
      </iconSet>
    </cfRule>
  </conditionalFormatting>
  <conditionalFormatting sqref="M27:P27">
    <cfRule type="iconSet" priority="13">
      <iconSet>
        <cfvo type="percent" val="0"/>
        <cfvo type="percentile" val="25"/>
        <cfvo type="percentile" val="80"/>
      </iconSet>
    </cfRule>
  </conditionalFormatting>
  <conditionalFormatting sqref="I32:L32">
    <cfRule type="iconSet" priority="12">
      <iconSet>
        <cfvo type="percent" val="0"/>
        <cfvo type="percentile" val="25"/>
        <cfvo type="percentile" val="80"/>
      </iconSet>
    </cfRule>
  </conditionalFormatting>
  <conditionalFormatting sqref="M32:P32">
    <cfRule type="iconSet" priority="11">
      <iconSet>
        <cfvo type="percent" val="0"/>
        <cfvo type="percentile" val="25"/>
        <cfvo type="percentile" val="80"/>
      </iconSet>
    </cfRule>
  </conditionalFormatting>
  <conditionalFormatting sqref="E37:H37">
    <cfRule type="iconSet" priority="10">
      <iconSet>
        <cfvo type="percent" val="0"/>
        <cfvo type="percentile" val="25"/>
        <cfvo type="percentile" val="80"/>
      </iconSet>
    </cfRule>
  </conditionalFormatting>
  <conditionalFormatting sqref="I37:L37">
    <cfRule type="iconSet" priority="9">
      <iconSet>
        <cfvo type="percent" val="0"/>
        <cfvo type="percentile" val="25"/>
        <cfvo type="percentile" val="80"/>
      </iconSet>
    </cfRule>
  </conditionalFormatting>
  <conditionalFormatting sqref="M37:P37">
    <cfRule type="iconSet" priority="8">
      <iconSet>
        <cfvo type="percent" val="0"/>
        <cfvo type="percentile" val="25"/>
        <cfvo type="percentile" val="80"/>
      </iconSet>
    </cfRule>
  </conditionalFormatting>
  <conditionalFormatting sqref="E42:H42">
    <cfRule type="iconSet" priority="7">
      <iconSet>
        <cfvo type="percent" val="0"/>
        <cfvo type="percentile" val="25"/>
        <cfvo type="percentile" val="80"/>
      </iconSet>
    </cfRule>
  </conditionalFormatting>
  <conditionalFormatting sqref="I42:L42">
    <cfRule type="iconSet" priority="6">
      <iconSet>
        <cfvo type="percent" val="0"/>
        <cfvo type="percentile" val="25"/>
        <cfvo type="percentile" val="80"/>
      </iconSet>
    </cfRule>
  </conditionalFormatting>
  <conditionalFormatting sqref="M42:P42">
    <cfRule type="iconSet" priority="5">
      <iconSet>
        <cfvo type="percent" val="0"/>
        <cfvo type="percentile" val="25"/>
        <cfvo type="percentile" val="80"/>
      </iconSet>
    </cfRule>
  </conditionalFormatting>
  <conditionalFormatting sqref="E47:H47">
    <cfRule type="iconSet" priority="4">
      <iconSet>
        <cfvo type="percent" val="0"/>
        <cfvo type="percentile" val="25"/>
        <cfvo type="percentile" val="80"/>
      </iconSet>
    </cfRule>
  </conditionalFormatting>
  <conditionalFormatting sqref="I47:L47">
    <cfRule type="iconSet" priority="3">
      <iconSet>
        <cfvo type="percent" val="0"/>
        <cfvo type="percentile" val="25"/>
        <cfvo type="percentile" val="80"/>
      </iconSet>
    </cfRule>
  </conditionalFormatting>
  <conditionalFormatting sqref="M47:P47">
    <cfRule type="iconSet" priority="2">
      <iconSet>
        <cfvo type="percent" val="0"/>
        <cfvo type="percentile" val="25"/>
        <cfvo type="percentile" val="80"/>
      </iconSet>
    </cfRule>
  </conditionalFormatting>
  <conditionalFormatting sqref="E52:H52">
    <cfRule type="iconSet" priority="1">
      <iconSet>
        <cfvo type="percent" val="0"/>
        <cfvo type="percentile" val="25"/>
        <cfvo type="percentile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15BE-89C7-406B-9DF5-487FC0184B00}">
  <dimension ref="A2:R205"/>
  <sheetViews>
    <sheetView tabSelected="1" zoomScale="85" zoomScaleNormal="85" workbookViewId="0">
      <selection activeCell="M110" sqref="M110:P110"/>
    </sheetView>
  </sheetViews>
  <sheetFormatPr baseColWidth="10" defaultRowHeight="14.4" x14ac:dyDescent="0.3"/>
  <cols>
    <col min="1" max="1" width="12.5546875" customWidth="1"/>
    <col min="2" max="4" width="9.109375" customWidth="1"/>
    <col min="5" max="16" width="12.6640625" customWidth="1"/>
  </cols>
  <sheetData>
    <row r="2" spans="1:18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idden="1" x14ac:dyDescent="0.3"/>
    <row r="5" spans="1:18" hidden="1" x14ac:dyDescent="0.3">
      <c r="A5" s="28" t="s">
        <v>1</v>
      </c>
      <c r="B5" s="28"/>
      <c r="C5" s="28"/>
      <c r="D5" s="28"/>
      <c r="E5" s="28"/>
      <c r="F5" s="28"/>
    </row>
    <row r="6" spans="1:18" ht="23.4" hidden="1" customHeight="1" x14ac:dyDescent="0.3">
      <c r="A6" s="28"/>
      <c r="B6" s="28"/>
      <c r="C6" s="28"/>
      <c r="D6" s="28"/>
      <c r="E6" s="28"/>
      <c r="F6" s="28"/>
    </row>
    <row r="7" spans="1:18" ht="25.8" hidden="1" x14ac:dyDescent="0.3">
      <c r="A7" s="1"/>
      <c r="B7" s="1"/>
      <c r="C7" s="1"/>
      <c r="D7" s="1"/>
      <c r="E7" s="1"/>
      <c r="F7" s="1"/>
    </row>
    <row r="8" spans="1:18" ht="15.75" hidden="1" customHeight="1" thickBot="1" x14ac:dyDescent="0.35"/>
    <row r="9" spans="1:18" ht="15" hidden="1" thickBot="1" x14ac:dyDescent="0.35">
      <c r="E9" s="29" t="s">
        <v>2</v>
      </c>
      <c r="F9" s="30"/>
      <c r="G9" s="30"/>
      <c r="H9" s="31"/>
      <c r="I9" s="29" t="s">
        <v>3</v>
      </c>
      <c r="J9" s="30"/>
      <c r="K9" s="30"/>
      <c r="L9" s="31"/>
      <c r="M9" s="29" t="s">
        <v>4</v>
      </c>
      <c r="N9" s="30"/>
      <c r="O9" s="30"/>
      <c r="P9" s="31"/>
    </row>
    <row r="10" spans="1:18" hidden="1" x14ac:dyDescent="0.3">
      <c r="E10" s="2" t="s">
        <v>5</v>
      </c>
      <c r="F10" s="3" t="s">
        <v>6</v>
      </c>
      <c r="G10" s="3" t="s">
        <v>7</v>
      </c>
      <c r="H10" s="4" t="s">
        <v>8</v>
      </c>
      <c r="I10" s="2" t="s">
        <v>5</v>
      </c>
      <c r="J10" s="3" t="s">
        <v>6</v>
      </c>
      <c r="K10" s="3" t="s">
        <v>7</v>
      </c>
      <c r="L10" s="4" t="s">
        <v>8</v>
      </c>
      <c r="M10" s="2" t="s">
        <v>5</v>
      </c>
      <c r="N10" s="3" t="s">
        <v>6</v>
      </c>
      <c r="O10" s="3" t="s">
        <v>7</v>
      </c>
      <c r="P10" s="4" t="s">
        <v>8</v>
      </c>
    </row>
    <row r="11" spans="1:18" ht="16.2" hidden="1" x14ac:dyDescent="0.3">
      <c r="B11" s="36" t="s">
        <v>9</v>
      </c>
      <c r="C11" s="37"/>
      <c r="D11" s="38"/>
      <c r="E11" s="5">
        <v>19.868600000000001</v>
      </c>
      <c r="F11" s="6">
        <v>6.3402700000000003</v>
      </c>
      <c r="G11" s="6">
        <v>12.0589</v>
      </c>
      <c r="H11" s="7">
        <v>47.309699999999999</v>
      </c>
      <c r="I11" s="5">
        <v>15.1158</v>
      </c>
      <c r="J11" s="6">
        <v>5.3433799999999998</v>
      </c>
      <c r="K11" s="6">
        <v>5.0976100000000004</v>
      </c>
      <c r="L11" s="7">
        <v>6.9112</v>
      </c>
      <c r="M11" s="5">
        <v>11.8302</v>
      </c>
      <c r="N11" s="6">
        <v>5.0958199999999998</v>
      </c>
      <c r="O11" s="6">
        <v>6.7563899999999997</v>
      </c>
      <c r="P11" s="7">
        <v>9.8446400000000001</v>
      </c>
    </row>
    <row r="12" spans="1:18" ht="15" hidden="1" thickBot="1" x14ac:dyDescent="0.35">
      <c r="B12" s="33" t="s">
        <v>10</v>
      </c>
      <c r="C12" s="34"/>
      <c r="D12" s="35"/>
      <c r="E12" s="8">
        <v>99.947000000000003</v>
      </c>
      <c r="F12" s="9">
        <v>82.4863</v>
      </c>
      <c r="G12" s="9">
        <v>98.308099999999996</v>
      </c>
      <c r="H12" s="10">
        <v>100</v>
      </c>
      <c r="I12" s="8">
        <v>99.553299999999993</v>
      </c>
      <c r="J12" s="9">
        <v>74.615700000000004</v>
      </c>
      <c r="K12" s="9">
        <v>72.257199999999997</v>
      </c>
      <c r="L12" s="10">
        <v>85.934399999999997</v>
      </c>
      <c r="M12" s="8">
        <v>98.134100000000004</v>
      </c>
      <c r="N12" s="9">
        <v>72.239400000000003</v>
      </c>
      <c r="O12" s="9">
        <v>85.066400000000002</v>
      </c>
      <c r="P12" s="10">
        <v>95.687200000000004</v>
      </c>
    </row>
    <row r="13" spans="1:18" hidden="1" x14ac:dyDescent="0.3">
      <c r="B13" s="11"/>
      <c r="C13" s="11"/>
      <c r="D13" s="11"/>
    </row>
    <row r="14" spans="1:18" ht="15" hidden="1" thickBot="1" x14ac:dyDescent="0.35">
      <c r="E14" s="29" t="s">
        <v>11</v>
      </c>
      <c r="F14" s="30"/>
      <c r="G14" s="30"/>
      <c r="H14" s="31"/>
      <c r="I14" s="29" t="s">
        <v>12</v>
      </c>
      <c r="J14" s="30"/>
      <c r="K14" s="30"/>
      <c r="L14" s="31"/>
      <c r="M14" s="29" t="s">
        <v>13</v>
      </c>
      <c r="N14" s="30"/>
      <c r="O14" s="30"/>
      <c r="P14" s="31"/>
    </row>
    <row r="15" spans="1:18" ht="15.75" hidden="1" customHeight="1" thickBot="1" x14ac:dyDescent="0.35">
      <c r="E15" s="2" t="s">
        <v>5</v>
      </c>
      <c r="F15" s="3" t="s">
        <v>6</v>
      </c>
      <c r="G15" s="3" t="s">
        <v>7</v>
      </c>
      <c r="H15" s="4" t="s">
        <v>8</v>
      </c>
      <c r="I15" s="2" t="s">
        <v>5</v>
      </c>
      <c r="J15" s="3" t="s">
        <v>6</v>
      </c>
      <c r="K15" s="3" t="s">
        <v>7</v>
      </c>
      <c r="L15" s="4" t="s">
        <v>8</v>
      </c>
      <c r="M15" s="2" t="s">
        <v>5</v>
      </c>
      <c r="N15" s="3" t="s">
        <v>6</v>
      </c>
      <c r="O15" s="3" t="s">
        <v>7</v>
      </c>
      <c r="P15" s="4" t="s">
        <v>8</v>
      </c>
    </row>
    <row r="16" spans="1:18" ht="16.2" hidden="1" x14ac:dyDescent="0.3">
      <c r="B16" s="36" t="s">
        <v>9</v>
      </c>
      <c r="C16" s="37"/>
      <c r="D16" s="38"/>
      <c r="E16" s="5">
        <v>19.325800000000001</v>
      </c>
      <c r="F16" s="6">
        <v>6.8349500000000001</v>
      </c>
      <c r="G16" s="6">
        <v>14.1266</v>
      </c>
      <c r="H16" s="7">
        <v>19.644500000000001</v>
      </c>
      <c r="I16" s="5">
        <v>43.896599999999999</v>
      </c>
      <c r="J16" s="6">
        <v>11.1275</v>
      </c>
      <c r="K16" s="6">
        <v>2.9299300000000001</v>
      </c>
      <c r="L16" s="7">
        <v>2.7164899999999998</v>
      </c>
      <c r="M16" s="5">
        <v>43.4373</v>
      </c>
      <c r="N16" s="6">
        <v>25.415099999999999</v>
      </c>
      <c r="O16" s="6">
        <v>18.134</v>
      </c>
      <c r="P16" s="7">
        <v>14.465199999999999</v>
      </c>
    </row>
    <row r="17" spans="2:16" ht="15" hidden="1" thickBot="1" x14ac:dyDescent="0.35">
      <c r="B17" s="33" t="s">
        <v>10</v>
      </c>
      <c r="C17" s="34"/>
      <c r="D17" s="35"/>
      <c r="E17" s="8">
        <v>99.932199999999995</v>
      </c>
      <c r="F17" s="9">
        <v>85.512799999999999</v>
      </c>
      <c r="G17" s="9">
        <v>99.309799999999996</v>
      </c>
      <c r="H17" s="10">
        <v>99.941299999999998</v>
      </c>
      <c r="I17" s="8">
        <v>100</v>
      </c>
      <c r="J17" s="9">
        <v>97.483199999999997</v>
      </c>
      <c r="K17" s="9">
        <v>43.038200000000003</v>
      </c>
      <c r="L17" s="10">
        <v>39.366700000000002</v>
      </c>
      <c r="M17" s="8">
        <v>100</v>
      </c>
      <c r="N17" s="9">
        <v>99.995800000000003</v>
      </c>
      <c r="O17" s="9">
        <v>99.883799999999994</v>
      </c>
      <c r="P17" s="10">
        <v>99.405100000000004</v>
      </c>
    </row>
    <row r="18" spans="2:16" hidden="1" x14ac:dyDescent="0.3">
      <c r="B18" s="11"/>
      <c r="C18" s="11"/>
      <c r="D18" s="11"/>
    </row>
    <row r="19" spans="2:16" ht="15" hidden="1" thickBot="1" x14ac:dyDescent="0.35">
      <c r="E19" s="29" t="s">
        <v>14</v>
      </c>
      <c r="F19" s="30"/>
      <c r="G19" s="30"/>
      <c r="H19" s="31"/>
      <c r="I19" s="29" t="s">
        <v>15</v>
      </c>
      <c r="J19" s="30"/>
      <c r="K19" s="30"/>
      <c r="L19" s="31"/>
      <c r="M19" s="29" t="s">
        <v>16</v>
      </c>
      <c r="N19" s="30"/>
      <c r="O19" s="30"/>
      <c r="P19" s="31"/>
    </row>
    <row r="20" spans="2:16" hidden="1" x14ac:dyDescent="0.3">
      <c r="E20" s="2" t="s">
        <v>5</v>
      </c>
      <c r="F20" s="3" t="s">
        <v>6</v>
      </c>
      <c r="G20" s="3" t="s">
        <v>7</v>
      </c>
      <c r="H20" s="4" t="s">
        <v>8</v>
      </c>
      <c r="I20" s="2" t="s">
        <v>5</v>
      </c>
      <c r="J20" s="3" t="s">
        <v>6</v>
      </c>
      <c r="K20" s="3" t="s">
        <v>7</v>
      </c>
      <c r="L20" s="4" t="s">
        <v>8</v>
      </c>
      <c r="M20" s="2" t="s">
        <v>5</v>
      </c>
      <c r="N20" s="3" t="s">
        <v>6</v>
      </c>
      <c r="O20" s="3" t="s">
        <v>7</v>
      </c>
      <c r="P20" s="4" t="s">
        <v>8</v>
      </c>
    </row>
    <row r="21" spans="2:16" ht="16.2" hidden="1" x14ac:dyDescent="0.3">
      <c r="B21" s="36" t="s">
        <v>9</v>
      </c>
      <c r="C21" s="37"/>
      <c r="D21" s="38"/>
      <c r="E21" s="5">
        <v>7.6350899999999999</v>
      </c>
      <c r="F21" s="6">
        <v>8.4291499999999999</v>
      </c>
      <c r="G21" s="6">
        <v>24.508900000000001</v>
      </c>
      <c r="H21" s="7">
        <v>44.086500000000001</v>
      </c>
      <c r="I21" s="5">
        <v>13.835699999999999</v>
      </c>
      <c r="J21" s="6">
        <v>8.4932599999999994</v>
      </c>
      <c r="K21" s="6">
        <v>26.707599999999999</v>
      </c>
      <c r="L21" s="7">
        <v>64.460300000000004</v>
      </c>
      <c r="M21" s="5">
        <v>13.068899999999999</v>
      </c>
      <c r="N21" s="6">
        <v>3.6632600000000002</v>
      </c>
      <c r="O21" s="6">
        <v>3.37561</v>
      </c>
      <c r="P21" s="7">
        <v>4.8075999999999999</v>
      </c>
    </row>
    <row r="22" spans="2:16" ht="15.75" hidden="1" customHeight="1" thickBot="1" x14ac:dyDescent="0.35">
      <c r="B22" s="33" t="s">
        <v>10</v>
      </c>
      <c r="C22" s="34"/>
      <c r="D22" s="35"/>
      <c r="E22" s="8">
        <v>89.410200000000003</v>
      </c>
      <c r="F22" s="9">
        <v>92.293599999999998</v>
      </c>
      <c r="G22" s="9">
        <v>99.993700000000004</v>
      </c>
      <c r="H22" s="10">
        <v>99.98</v>
      </c>
      <c r="I22" s="8">
        <v>99.216200000000001</v>
      </c>
      <c r="J22" s="9">
        <v>92.490799999999993</v>
      </c>
      <c r="K22" s="9">
        <v>99.997699999999995</v>
      </c>
      <c r="L22" s="10">
        <v>100</v>
      </c>
      <c r="M22" s="8">
        <v>98.905600000000007</v>
      </c>
      <c r="N22" s="9">
        <v>54.650700000000001</v>
      </c>
      <c r="O22" s="9">
        <v>50.295699999999997</v>
      </c>
      <c r="P22" s="10">
        <v>69.238500000000002</v>
      </c>
    </row>
    <row r="23" spans="2:16" hidden="1" x14ac:dyDescent="0.3">
      <c r="B23" s="11"/>
      <c r="C23" s="11"/>
      <c r="D23" s="11"/>
    </row>
    <row r="24" spans="2:16" ht="15" hidden="1" thickBot="1" x14ac:dyDescent="0.35">
      <c r="E24" s="29" t="s">
        <v>17</v>
      </c>
      <c r="F24" s="30"/>
      <c r="G24" s="30"/>
      <c r="H24" s="31"/>
      <c r="I24" s="29" t="s">
        <v>18</v>
      </c>
      <c r="J24" s="30"/>
      <c r="K24" s="30"/>
      <c r="L24" s="31"/>
      <c r="M24" s="29" t="s">
        <v>19</v>
      </c>
      <c r="N24" s="30"/>
      <c r="O24" s="30"/>
      <c r="P24" s="31"/>
    </row>
    <row r="25" spans="2:16" hidden="1" x14ac:dyDescent="0.3">
      <c r="E25" s="2" t="s">
        <v>5</v>
      </c>
      <c r="F25" s="3" t="s">
        <v>6</v>
      </c>
      <c r="G25" s="3" t="s">
        <v>7</v>
      </c>
      <c r="H25" s="4" t="s">
        <v>8</v>
      </c>
      <c r="I25" s="2" t="s">
        <v>5</v>
      </c>
      <c r="J25" s="3" t="s">
        <v>6</v>
      </c>
      <c r="K25" s="3" t="s">
        <v>7</v>
      </c>
      <c r="L25" s="4" t="s">
        <v>8</v>
      </c>
      <c r="M25" s="2" t="s">
        <v>5</v>
      </c>
      <c r="N25" s="3" t="s">
        <v>6</v>
      </c>
      <c r="O25" s="3" t="s">
        <v>7</v>
      </c>
      <c r="P25" s="4" t="s">
        <v>8</v>
      </c>
    </row>
    <row r="26" spans="2:16" ht="16.2" hidden="1" x14ac:dyDescent="0.3">
      <c r="B26" s="36" t="s">
        <v>9</v>
      </c>
      <c r="C26" s="37"/>
      <c r="D26" s="38"/>
      <c r="E26" s="5">
        <v>71.597200000000001</v>
      </c>
      <c r="F26" s="6">
        <v>11.1165</v>
      </c>
      <c r="G26" s="6">
        <v>6.8084699999999998</v>
      </c>
      <c r="H26" s="7">
        <v>4.6107100000000001</v>
      </c>
      <c r="I26" s="5">
        <v>5.0918200000000002</v>
      </c>
      <c r="J26" s="6">
        <v>3.1915200000000001</v>
      </c>
      <c r="K26" s="6">
        <v>7.2818399999999999</v>
      </c>
      <c r="L26" s="7">
        <v>18.417400000000001</v>
      </c>
      <c r="M26" s="5">
        <v>14.7462</v>
      </c>
      <c r="N26" s="6">
        <v>3.16933</v>
      </c>
      <c r="O26" s="6">
        <v>3.0703499999999999</v>
      </c>
      <c r="P26" s="7">
        <v>4.5667400000000002</v>
      </c>
    </row>
    <row r="27" spans="2:16" ht="15" hidden="1" thickBot="1" x14ac:dyDescent="0.35">
      <c r="B27" s="33" t="s">
        <v>10</v>
      </c>
      <c r="C27" s="34"/>
      <c r="D27" s="35"/>
      <c r="E27" s="8">
        <v>100</v>
      </c>
      <c r="F27" s="9">
        <v>97.471500000000006</v>
      </c>
      <c r="G27" s="9">
        <v>85.363799999999998</v>
      </c>
      <c r="H27" s="10">
        <v>67.037899999999993</v>
      </c>
      <c r="I27" s="8">
        <v>72.1995</v>
      </c>
      <c r="J27" s="9">
        <v>47.369799999999998</v>
      </c>
      <c r="K27" s="9">
        <v>87.827699999999993</v>
      </c>
      <c r="L27" s="10">
        <v>99.8977</v>
      </c>
      <c r="M27" s="8">
        <v>99.474199999999996</v>
      </c>
      <c r="N27" s="9">
        <v>47.010199999999998</v>
      </c>
      <c r="O27" s="9">
        <v>45.387799999999999</v>
      </c>
      <c r="P27" s="10">
        <v>66.529300000000006</v>
      </c>
    </row>
    <row r="28" spans="2:16" hidden="1" x14ac:dyDescent="0.3">
      <c r="B28" s="11"/>
      <c r="C28" s="11"/>
      <c r="D28" s="11"/>
    </row>
    <row r="29" spans="2:16" ht="15.75" hidden="1" customHeight="1" thickBot="1" x14ac:dyDescent="0.35">
      <c r="E29" s="29" t="s">
        <v>20</v>
      </c>
      <c r="F29" s="30"/>
      <c r="G29" s="30"/>
      <c r="H29" s="31"/>
      <c r="I29" s="29" t="s">
        <v>21</v>
      </c>
      <c r="J29" s="30"/>
      <c r="K29" s="30"/>
      <c r="L29" s="31"/>
      <c r="M29" s="29" t="s">
        <v>22</v>
      </c>
      <c r="N29" s="30"/>
      <c r="O29" s="30"/>
      <c r="P29" s="31"/>
    </row>
    <row r="30" spans="2:16" hidden="1" x14ac:dyDescent="0.3">
      <c r="E30" s="2" t="s">
        <v>5</v>
      </c>
      <c r="F30" s="3" t="s">
        <v>6</v>
      </c>
      <c r="G30" s="3" t="s">
        <v>7</v>
      </c>
      <c r="H30" s="4" t="s">
        <v>8</v>
      </c>
      <c r="I30" s="2" t="s">
        <v>5</v>
      </c>
      <c r="J30" s="3" t="s">
        <v>6</v>
      </c>
      <c r="K30" s="3" t="s">
        <v>7</v>
      </c>
      <c r="L30" s="4" t="s">
        <v>8</v>
      </c>
      <c r="M30" s="2" t="s">
        <v>5</v>
      </c>
      <c r="N30" s="3" t="s">
        <v>6</v>
      </c>
      <c r="O30" s="3" t="s">
        <v>7</v>
      </c>
      <c r="P30" s="4" t="s">
        <v>8</v>
      </c>
    </row>
    <row r="31" spans="2:16" ht="16.2" hidden="1" x14ac:dyDescent="0.3">
      <c r="B31" s="36" t="s">
        <v>9</v>
      </c>
      <c r="C31" s="37"/>
      <c r="D31" s="38"/>
      <c r="E31" s="5">
        <v>23.132400000000001</v>
      </c>
      <c r="F31" s="6">
        <v>12.3515</v>
      </c>
      <c r="G31" s="6">
        <v>12.932499999999999</v>
      </c>
      <c r="H31" s="7">
        <v>11.129799999999999</v>
      </c>
      <c r="I31" s="5">
        <v>70.511200000000002</v>
      </c>
      <c r="J31" s="6">
        <v>7.4023099999999999</v>
      </c>
      <c r="K31" s="6">
        <v>20.729600000000001</v>
      </c>
      <c r="L31" s="7">
        <v>183.96600000000001</v>
      </c>
      <c r="M31" s="5">
        <v>134.97399999999999</v>
      </c>
      <c r="N31" s="6">
        <v>12.2765</v>
      </c>
      <c r="O31" s="6">
        <v>10.8521</v>
      </c>
      <c r="P31" s="7">
        <v>13.7554</v>
      </c>
    </row>
    <row r="32" spans="2:16" ht="15" hidden="1" thickBot="1" x14ac:dyDescent="0.35">
      <c r="B32" s="33" t="s">
        <v>10</v>
      </c>
      <c r="C32" s="34"/>
      <c r="D32" s="35"/>
      <c r="E32" s="8">
        <v>99.988100000000003</v>
      </c>
      <c r="F32" s="9">
        <v>98.507999999999996</v>
      </c>
      <c r="G32" s="9">
        <v>98.838999999999999</v>
      </c>
      <c r="H32" s="10">
        <v>99.99</v>
      </c>
      <c r="I32" s="8">
        <v>100</v>
      </c>
      <c r="J32" s="9">
        <v>88.390500000000003</v>
      </c>
      <c r="K32" s="9">
        <v>99.964200000000005</v>
      </c>
      <c r="L32" s="10">
        <v>100</v>
      </c>
      <c r="M32" s="8">
        <v>100</v>
      </c>
      <c r="N32" s="9">
        <v>98.459100000000007</v>
      </c>
      <c r="O32" s="9">
        <v>97.172200000000004</v>
      </c>
      <c r="P32" s="10">
        <v>99.188199999999995</v>
      </c>
    </row>
    <row r="33" spans="2:16" hidden="1" x14ac:dyDescent="0.3"/>
    <row r="34" spans="2:16" ht="15" hidden="1" thickBot="1" x14ac:dyDescent="0.35">
      <c r="E34" s="29" t="s">
        <v>23</v>
      </c>
      <c r="F34" s="30"/>
      <c r="G34" s="30"/>
      <c r="H34" s="31"/>
      <c r="I34" s="29" t="s">
        <v>24</v>
      </c>
      <c r="J34" s="30"/>
      <c r="K34" s="30"/>
      <c r="L34" s="31"/>
      <c r="M34" s="29" t="s">
        <v>25</v>
      </c>
      <c r="N34" s="30"/>
      <c r="O34" s="30"/>
      <c r="P34" s="31"/>
    </row>
    <row r="35" spans="2:16" hidden="1" x14ac:dyDescent="0.3">
      <c r="E35" s="2" t="s">
        <v>5</v>
      </c>
      <c r="F35" s="3" t="s">
        <v>6</v>
      </c>
      <c r="G35" s="3" t="s">
        <v>7</v>
      </c>
      <c r="H35" s="4" t="s">
        <v>8</v>
      </c>
      <c r="I35" s="2" t="s">
        <v>5</v>
      </c>
      <c r="J35" s="3" t="s">
        <v>6</v>
      </c>
      <c r="K35" s="3" t="s">
        <v>7</v>
      </c>
      <c r="L35" s="4" t="s">
        <v>8</v>
      </c>
      <c r="M35" s="2" t="s">
        <v>5</v>
      </c>
      <c r="N35" s="3" t="s">
        <v>6</v>
      </c>
      <c r="O35" s="3" t="s">
        <v>7</v>
      </c>
      <c r="P35" s="4" t="s">
        <v>8</v>
      </c>
    </row>
    <row r="36" spans="2:16" ht="17.25" hidden="1" customHeight="1" x14ac:dyDescent="0.3">
      <c r="B36" s="36" t="s">
        <v>9</v>
      </c>
      <c r="C36" s="37"/>
      <c r="D36" s="38"/>
      <c r="E36" s="5">
        <v>10.204599999999999</v>
      </c>
      <c r="F36" s="6">
        <v>8.4390699999999992</v>
      </c>
      <c r="G36" s="6">
        <v>20.308299999999999</v>
      </c>
      <c r="H36" s="7">
        <v>30.290199999999999</v>
      </c>
      <c r="I36" s="5">
        <v>34.991</v>
      </c>
      <c r="J36" s="6">
        <v>14.8667</v>
      </c>
      <c r="K36" s="6">
        <v>9.5133200000000002</v>
      </c>
      <c r="L36" s="7">
        <v>4.6332399999999998</v>
      </c>
      <c r="M36" s="5">
        <v>30.833200000000001</v>
      </c>
      <c r="N36" s="6">
        <v>17.117899999999999</v>
      </c>
      <c r="O36" s="6">
        <v>19.289200000000001</v>
      </c>
      <c r="P36" s="7">
        <v>18.961400000000001</v>
      </c>
    </row>
    <row r="37" spans="2:16" ht="15" hidden="1" thickBot="1" x14ac:dyDescent="0.35">
      <c r="B37" s="33" t="s">
        <v>10</v>
      </c>
      <c r="C37" s="34"/>
      <c r="D37" s="35"/>
      <c r="E37" s="8">
        <v>96.288200000000003</v>
      </c>
      <c r="F37" s="9">
        <v>92.324399999999997</v>
      </c>
      <c r="G37" s="9">
        <v>99.956599999999995</v>
      </c>
      <c r="H37" s="10">
        <v>99.999600000000001</v>
      </c>
      <c r="I37" s="8">
        <v>100</v>
      </c>
      <c r="J37" s="9">
        <v>99.501400000000004</v>
      </c>
      <c r="K37" s="9">
        <v>95.052599999999998</v>
      </c>
      <c r="L37" s="10">
        <v>67.296099999999996</v>
      </c>
      <c r="M37" s="8">
        <v>99.999700000000004</v>
      </c>
      <c r="N37" s="9">
        <v>99.816599999999994</v>
      </c>
      <c r="O37" s="9">
        <v>99.931100000000001</v>
      </c>
      <c r="P37" s="10">
        <v>99.92</v>
      </c>
    </row>
    <row r="38" spans="2:16" hidden="1" x14ac:dyDescent="0.3"/>
    <row r="39" spans="2:16" ht="15" hidden="1" thickBot="1" x14ac:dyDescent="0.35">
      <c r="E39" s="29" t="s">
        <v>26</v>
      </c>
      <c r="F39" s="30"/>
      <c r="G39" s="30"/>
      <c r="H39" s="31"/>
      <c r="I39" s="29" t="s">
        <v>27</v>
      </c>
      <c r="J39" s="30"/>
      <c r="K39" s="30"/>
      <c r="L39" s="31"/>
      <c r="M39" s="29" t="s">
        <v>28</v>
      </c>
      <c r="N39" s="30"/>
      <c r="O39" s="30"/>
      <c r="P39" s="31"/>
    </row>
    <row r="40" spans="2:16" hidden="1" x14ac:dyDescent="0.3">
      <c r="E40" s="2" t="s">
        <v>5</v>
      </c>
      <c r="F40" s="3" t="s">
        <v>6</v>
      </c>
      <c r="G40" s="3" t="s">
        <v>7</v>
      </c>
      <c r="H40" s="4" t="s">
        <v>8</v>
      </c>
      <c r="I40" s="2" t="s">
        <v>5</v>
      </c>
      <c r="J40" s="3" t="s">
        <v>6</v>
      </c>
      <c r="K40" s="3" t="s">
        <v>7</v>
      </c>
      <c r="L40" s="4" t="s">
        <v>8</v>
      </c>
      <c r="M40" s="2" t="s">
        <v>5</v>
      </c>
      <c r="N40" s="3" t="s">
        <v>6</v>
      </c>
      <c r="O40" s="3" t="s">
        <v>7</v>
      </c>
      <c r="P40" s="4" t="s">
        <v>8</v>
      </c>
    </row>
    <row r="41" spans="2:16" ht="16.2" hidden="1" x14ac:dyDescent="0.3">
      <c r="B41" s="36" t="s">
        <v>9</v>
      </c>
      <c r="C41" s="37"/>
      <c r="D41" s="38"/>
      <c r="E41" s="5">
        <v>8.5256299999999996</v>
      </c>
      <c r="F41" s="6">
        <v>4.5131300000000003</v>
      </c>
      <c r="G41" s="6">
        <v>10.2852</v>
      </c>
      <c r="H41" s="7">
        <v>20.614100000000001</v>
      </c>
      <c r="I41" s="5">
        <v>52.821100000000001</v>
      </c>
      <c r="J41" s="6">
        <v>8.5206099999999996</v>
      </c>
      <c r="K41" s="6">
        <v>6.9164500000000002</v>
      </c>
      <c r="L41" s="7">
        <v>7.7649900000000001</v>
      </c>
      <c r="M41" s="5">
        <v>4.8978200000000003</v>
      </c>
      <c r="N41" s="6">
        <v>1.0857399999999999</v>
      </c>
      <c r="O41" s="6">
        <v>0.81430000000000002</v>
      </c>
      <c r="P41" s="7">
        <v>3.6403599999999998</v>
      </c>
    </row>
    <row r="42" spans="2:16" ht="15" hidden="1" thickBot="1" x14ac:dyDescent="0.35">
      <c r="B42" s="33" t="s">
        <v>10</v>
      </c>
      <c r="C42" s="34"/>
      <c r="D42" s="35"/>
      <c r="E42" s="8">
        <v>92.5886</v>
      </c>
      <c r="F42" s="9">
        <v>65.900700000000001</v>
      </c>
      <c r="G42" s="9">
        <v>96.411199999999994</v>
      </c>
      <c r="H42" s="10">
        <v>99.962199999999996</v>
      </c>
      <c r="I42" s="8">
        <v>100</v>
      </c>
      <c r="J42" s="9">
        <v>92.573499999999996</v>
      </c>
      <c r="K42" s="9">
        <v>85.962999999999994</v>
      </c>
      <c r="L42" s="10">
        <v>89.942400000000006</v>
      </c>
      <c r="M42" s="8">
        <v>70.205699999999993</v>
      </c>
      <c r="N42" s="9">
        <v>10.347200000000001</v>
      </c>
      <c r="O42" s="9">
        <v>6.3479200000000002</v>
      </c>
      <c r="P42" s="10">
        <v>54.314</v>
      </c>
    </row>
    <row r="43" spans="2:16" ht="15.75" hidden="1" customHeight="1" thickBot="1" x14ac:dyDescent="0.35"/>
    <row r="44" spans="2:16" ht="15" hidden="1" thickBot="1" x14ac:dyDescent="0.35">
      <c r="E44" s="29" t="s">
        <v>29</v>
      </c>
      <c r="F44" s="30"/>
      <c r="G44" s="30"/>
      <c r="H44" s="31"/>
      <c r="I44" s="29" t="s">
        <v>30</v>
      </c>
      <c r="J44" s="30"/>
      <c r="K44" s="30"/>
      <c r="L44" s="31"/>
      <c r="M44" s="29" t="s">
        <v>31</v>
      </c>
      <c r="N44" s="30"/>
      <c r="O44" s="30"/>
      <c r="P44" s="31"/>
    </row>
    <row r="45" spans="2:16" hidden="1" x14ac:dyDescent="0.3">
      <c r="E45" s="2" t="s">
        <v>5</v>
      </c>
      <c r="F45" s="3" t="s">
        <v>6</v>
      </c>
      <c r="G45" s="3" t="s">
        <v>7</v>
      </c>
      <c r="H45" s="4" t="s">
        <v>8</v>
      </c>
      <c r="I45" s="2" t="s">
        <v>5</v>
      </c>
      <c r="J45" s="3" t="s">
        <v>6</v>
      </c>
      <c r="K45" s="3" t="s">
        <v>7</v>
      </c>
      <c r="L45" s="4" t="s">
        <v>8</v>
      </c>
      <c r="M45" s="2" t="s">
        <v>5</v>
      </c>
      <c r="N45" s="3" t="s">
        <v>6</v>
      </c>
      <c r="O45" s="3" t="s">
        <v>7</v>
      </c>
      <c r="P45" s="4" t="s">
        <v>8</v>
      </c>
    </row>
    <row r="46" spans="2:16" ht="16.2" hidden="1" x14ac:dyDescent="0.3">
      <c r="B46" s="36" t="s">
        <v>9</v>
      </c>
      <c r="C46" s="37"/>
      <c r="D46" s="38"/>
      <c r="E46" s="5">
        <v>10.1004</v>
      </c>
      <c r="F46" s="6">
        <v>6.1843000000000004</v>
      </c>
      <c r="G46" s="6">
        <v>9.8210700000000006</v>
      </c>
      <c r="H46" s="7">
        <v>15.9369</v>
      </c>
      <c r="I46" s="5">
        <v>24.2944</v>
      </c>
      <c r="J46" s="6">
        <v>7.1734299999999998</v>
      </c>
      <c r="K46" s="6">
        <v>5.2541200000000003</v>
      </c>
      <c r="L46" s="7">
        <v>2.2339500000000001</v>
      </c>
      <c r="M46" s="5">
        <v>31.5792</v>
      </c>
      <c r="N46" s="6">
        <v>9.9498099999999994</v>
      </c>
      <c r="O46" s="6">
        <v>5.7245600000000003</v>
      </c>
      <c r="P46" s="7">
        <v>2.5569899999999999</v>
      </c>
    </row>
    <row r="47" spans="2:16" ht="15" hidden="1" thickBot="1" x14ac:dyDescent="0.35">
      <c r="B47" s="33" t="s">
        <v>10</v>
      </c>
      <c r="C47" s="34"/>
      <c r="D47" s="35"/>
      <c r="E47" s="8">
        <v>96.123000000000005</v>
      </c>
      <c r="F47" s="9">
        <v>81.419899999999998</v>
      </c>
      <c r="G47" s="9">
        <v>95.644800000000004</v>
      </c>
      <c r="H47" s="10">
        <v>99.689499999999995</v>
      </c>
      <c r="I47" s="8">
        <v>99.992999999999995</v>
      </c>
      <c r="J47" s="9">
        <v>87.299800000000005</v>
      </c>
      <c r="K47" s="9">
        <v>73.779700000000005</v>
      </c>
      <c r="L47" s="10">
        <v>30.7182</v>
      </c>
      <c r="M47" s="9">
        <v>77.931600000000003</v>
      </c>
      <c r="N47" s="9">
        <v>95.871799999999993</v>
      </c>
      <c r="O47" s="9">
        <v>99.95</v>
      </c>
      <c r="P47" s="10">
        <v>36.553899999999999</v>
      </c>
    </row>
    <row r="48" spans="2:16" hidden="1" x14ac:dyDescent="0.3"/>
    <row r="49" spans="1:15" ht="15" hidden="1" thickBot="1" x14ac:dyDescent="0.35">
      <c r="E49" s="29" t="s">
        <v>32</v>
      </c>
      <c r="F49" s="30"/>
      <c r="G49" s="30"/>
      <c r="H49" s="31"/>
    </row>
    <row r="50" spans="1:15" ht="15.75" hidden="1" customHeight="1" thickBot="1" x14ac:dyDescent="0.35">
      <c r="E50" s="2" t="s">
        <v>5</v>
      </c>
      <c r="F50" s="3" t="s">
        <v>6</v>
      </c>
      <c r="G50" s="3" t="s">
        <v>7</v>
      </c>
      <c r="H50" s="4" t="s">
        <v>8</v>
      </c>
    </row>
    <row r="51" spans="1:15" ht="16.2" hidden="1" x14ac:dyDescent="0.3">
      <c r="B51" s="36" t="s">
        <v>9</v>
      </c>
      <c r="C51" s="37"/>
      <c r="D51" s="38"/>
      <c r="E51" s="5">
        <v>5.53111</v>
      </c>
      <c r="F51" s="6">
        <v>6.5817899999999998</v>
      </c>
      <c r="G51" s="6">
        <v>17.024699999999999</v>
      </c>
      <c r="H51" s="7">
        <v>30.178699999999999</v>
      </c>
    </row>
    <row r="52" spans="1:15" ht="15" hidden="1" thickBot="1" x14ac:dyDescent="0.35">
      <c r="B52" s="33" t="s">
        <v>10</v>
      </c>
      <c r="C52" s="34"/>
      <c r="D52" s="35"/>
      <c r="E52" s="8">
        <v>76.299199999999999</v>
      </c>
      <c r="F52" s="9">
        <v>84.0291</v>
      </c>
      <c r="G52" s="9">
        <v>99.808800000000005</v>
      </c>
      <c r="H52" s="10">
        <v>99.999499999999998</v>
      </c>
    </row>
    <row r="55" spans="1:15" ht="15" customHeight="1" x14ac:dyDescent="0.3">
      <c r="A55" s="28" t="s">
        <v>33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5" ht="15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5" ht="15" customHeight="1" x14ac:dyDescent="0.3"/>
    <row r="59" spans="1:15" ht="15.6" customHeight="1" x14ac:dyDescent="0.3">
      <c r="B59" s="39" t="s">
        <v>34</v>
      </c>
      <c r="C59" s="39"/>
      <c r="D59" s="40" t="s">
        <v>35</v>
      </c>
      <c r="E59" s="41"/>
      <c r="F59" s="12"/>
      <c r="G59" s="39" t="s">
        <v>34</v>
      </c>
      <c r="H59" s="39"/>
      <c r="I59" s="40" t="s">
        <v>35</v>
      </c>
      <c r="J59" s="41"/>
      <c r="K59" s="12"/>
      <c r="L59" s="39" t="s">
        <v>34</v>
      </c>
      <c r="M59" s="39"/>
      <c r="N59" s="40" t="s">
        <v>35</v>
      </c>
      <c r="O59" s="41"/>
    </row>
    <row r="60" spans="1:15" ht="15.6" customHeight="1" x14ac:dyDescent="0.3">
      <c r="B60" s="42" t="s">
        <v>2</v>
      </c>
      <c r="C60" s="43"/>
      <c r="D60" s="44" t="s">
        <v>36</v>
      </c>
      <c r="E60" s="45"/>
      <c r="F60" s="12"/>
      <c r="G60" s="42" t="s">
        <v>17</v>
      </c>
      <c r="H60" s="43"/>
      <c r="I60" s="46" t="s">
        <v>5</v>
      </c>
      <c r="J60" s="47"/>
      <c r="K60" s="12"/>
      <c r="L60" s="42" t="s">
        <v>25</v>
      </c>
      <c r="M60" s="43"/>
      <c r="N60" s="46" t="s">
        <v>5</v>
      </c>
      <c r="O60" s="47"/>
    </row>
    <row r="61" spans="1:15" ht="15.6" customHeight="1" x14ac:dyDescent="0.3">
      <c r="B61" s="42" t="s">
        <v>3</v>
      </c>
      <c r="C61" s="43"/>
      <c r="D61" s="46" t="s">
        <v>5</v>
      </c>
      <c r="E61" s="47"/>
      <c r="F61" s="12"/>
      <c r="G61" s="42" t="s">
        <v>18</v>
      </c>
      <c r="H61" s="43"/>
      <c r="I61" s="44" t="s">
        <v>36</v>
      </c>
      <c r="J61" s="45"/>
      <c r="K61" s="12"/>
      <c r="L61" s="42" t="s">
        <v>26</v>
      </c>
      <c r="M61" s="43"/>
      <c r="N61" s="44" t="s">
        <v>36</v>
      </c>
      <c r="O61" s="45"/>
    </row>
    <row r="62" spans="1:15" ht="15.6" x14ac:dyDescent="0.3">
      <c r="B62" s="42" t="s">
        <v>4</v>
      </c>
      <c r="C62" s="43"/>
      <c r="D62" s="46" t="s">
        <v>5</v>
      </c>
      <c r="E62" s="47"/>
      <c r="F62" s="12"/>
      <c r="G62" s="42" t="s">
        <v>19</v>
      </c>
      <c r="H62" s="43"/>
      <c r="I62" s="46" t="s">
        <v>5</v>
      </c>
      <c r="J62" s="47"/>
      <c r="K62" s="12"/>
      <c r="L62" s="42" t="s">
        <v>27</v>
      </c>
      <c r="M62" s="43"/>
      <c r="N62" s="46" t="s">
        <v>5</v>
      </c>
      <c r="O62" s="47"/>
    </row>
    <row r="63" spans="1:15" ht="15.6" customHeight="1" x14ac:dyDescent="0.3">
      <c r="B63" s="42" t="s">
        <v>11</v>
      </c>
      <c r="C63" s="43"/>
      <c r="D63" s="44" t="s">
        <v>36</v>
      </c>
      <c r="E63" s="45"/>
      <c r="F63" s="12"/>
      <c r="G63" s="42" t="s">
        <v>20</v>
      </c>
      <c r="H63" s="43"/>
      <c r="I63" s="44" t="s">
        <v>36</v>
      </c>
      <c r="J63" s="45"/>
      <c r="K63" s="12"/>
      <c r="L63" s="42" t="s">
        <v>28</v>
      </c>
      <c r="M63" s="43"/>
      <c r="N63" s="46" t="s">
        <v>5</v>
      </c>
      <c r="O63" s="47"/>
    </row>
    <row r="64" spans="1:15" ht="15.75" customHeight="1" x14ac:dyDescent="0.3">
      <c r="B64" s="42" t="s">
        <v>12</v>
      </c>
      <c r="C64" s="43"/>
      <c r="D64" s="46" t="s">
        <v>5</v>
      </c>
      <c r="E64" s="47"/>
      <c r="F64" s="12"/>
      <c r="G64" s="42" t="s">
        <v>21</v>
      </c>
      <c r="H64" s="43"/>
      <c r="I64" s="44" t="s">
        <v>36</v>
      </c>
      <c r="J64" s="45"/>
      <c r="K64" s="12"/>
      <c r="L64" s="42" t="s">
        <v>29</v>
      </c>
      <c r="M64" s="43"/>
      <c r="N64" s="44" t="s">
        <v>36</v>
      </c>
      <c r="O64" s="45"/>
    </row>
    <row r="65" spans="1:16" ht="15.6" x14ac:dyDescent="0.3">
      <c r="B65" s="42" t="s">
        <v>13</v>
      </c>
      <c r="C65" s="43"/>
      <c r="D65" s="46" t="s">
        <v>5</v>
      </c>
      <c r="E65" s="47"/>
      <c r="F65" s="12"/>
      <c r="G65" s="42" t="s">
        <v>22</v>
      </c>
      <c r="H65" s="43"/>
      <c r="I65" s="46" t="s">
        <v>5</v>
      </c>
      <c r="J65" s="47"/>
      <c r="K65" s="12"/>
      <c r="L65" s="42" t="s">
        <v>30</v>
      </c>
      <c r="M65" s="43"/>
      <c r="N65" s="46" t="s">
        <v>5</v>
      </c>
      <c r="O65" s="47"/>
    </row>
    <row r="66" spans="1:16" ht="15.6" x14ac:dyDescent="0.3">
      <c r="B66" s="42" t="s">
        <v>14</v>
      </c>
      <c r="C66" s="43"/>
      <c r="D66" s="44" t="s">
        <v>7</v>
      </c>
      <c r="E66" s="45"/>
      <c r="F66" s="12"/>
      <c r="G66" s="42" t="s">
        <v>23</v>
      </c>
      <c r="H66" s="43"/>
      <c r="I66" s="44" t="s">
        <v>36</v>
      </c>
      <c r="J66" s="45"/>
      <c r="K66" s="12"/>
      <c r="L66" s="42" t="s">
        <v>31</v>
      </c>
      <c r="M66" s="43"/>
      <c r="N66" s="44" t="s">
        <v>7</v>
      </c>
      <c r="O66" s="45"/>
    </row>
    <row r="67" spans="1:16" ht="15.6" x14ac:dyDescent="0.3">
      <c r="B67" s="42" t="s">
        <v>15</v>
      </c>
      <c r="C67" s="43"/>
      <c r="D67" s="44" t="s">
        <v>36</v>
      </c>
      <c r="E67" s="45"/>
      <c r="F67" s="12"/>
      <c r="G67" s="42" t="s">
        <v>24</v>
      </c>
      <c r="H67" s="43"/>
      <c r="I67" s="46" t="s">
        <v>5</v>
      </c>
      <c r="J67" s="47"/>
      <c r="K67" s="12"/>
      <c r="L67" s="42" t="s">
        <v>32</v>
      </c>
      <c r="M67" s="43"/>
      <c r="N67" s="44" t="s">
        <v>36</v>
      </c>
      <c r="O67" s="45"/>
    </row>
    <row r="68" spans="1:16" ht="15.6" x14ac:dyDescent="0.3">
      <c r="B68" s="42" t="s">
        <v>16</v>
      </c>
      <c r="C68" s="43"/>
      <c r="D68" s="46" t="s">
        <v>5</v>
      </c>
      <c r="E68" s="47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6" ht="21" customHeight="1" x14ac:dyDescent="0.3"/>
    <row r="73" spans="1:16" ht="15" customHeight="1" x14ac:dyDescent="0.3">
      <c r="A73" s="28" t="s">
        <v>37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6" ht="15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7" spans="1:16" x14ac:dyDescent="0.3">
      <c r="E77" s="48" t="s">
        <v>2</v>
      </c>
      <c r="F77" s="48"/>
      <c r="G77" s="48"/>
      <c r="H77" s="48"/>
      <c r="I77" s="48">
        <v>25020240</v>
      </c>
      <c r="J77" s="48"/>
      <c r="K77" s="48"/>
      <c r="L77" s="48"/>
      <c r="M77" s="48">
        <v>25020250</v>
      </c>
      <c r="N77" s="48"/>
      <c r="O77" s="48"/>
      <c r="P77" s="48"/>
    </row>
    <row r="78" spans="1:16" ht="15" customHeight="1" x14ac:dyDescent="0.3">
      <c r="B78" s="13" t="s">
        <v>38</v>
      </c>
      <c r="C78" s="13" t="s">
        <v>39</v>
      </c>
      <c r="D78" s="13" t="s">
        <v>40</v>
      </c>
      <c r="E78" s="13" t="s">
        <v>5</v>
      </c>
      <c r="F78" s="13" t="s">
        <v>6</v>
      </c>
      <c r="G78" s="13" t="s">
        <v>7</v>
      </c>
      <c r="H78" s="13" t="s">
        <v>8</v>
      </c>
      <c r="I78" s="13" t="s">
        <v>5</v>
      </c>
      <c r="J78" s="13" t="s">
        <v>6</v>
      </c>
      <c r="K78" s="13" t="s">
        <v>7</v>
      </c>
      <c r="L78" s="13" t="s">
        <v>8</v>
      </c>
      <c r="M78" s="13" t="s">
        <v>5</v>
      </c>
      <c r="N78" s="13" t="s">
        <v>6</v>
      </c>
      <c r="O78" s="13" t="s">
        <v>7</v>
      </c>
      <c r="P78" s="13" t="s">
        <v>8</v>
      </c>
    </row>
    <row r="79" spans="1:16" x14ac:dyDescent="0.3">
      <c r="B79" s="14">
        <v>2</v>
      </c>
      <c r="C79" s="15">
        <v>0.5</v>
      </c>
      <c r="D79" s="15">
        <v>0.5</v>
      </c>
      <c r="E79" s="16">
        <v>111.90773874473773</v>
      </c>
      <c r="F79" s="16">
        <v>109.13225280027025</v>
      </c>
      <c r="G79" s="16">
        <v>107.88486596851295</v>
      </c>
      <c r="H79" s="16">
        <v>105.0680851824018</v>
      </c>
      <c r="I79" s="14">
        <v>105.06192578633448</v>
      </c>
      <c r="J79" s="14">
        <v>101.32709952264754</v>
      </c>
      <c r="K79" s="14">
        <v>100.67590529620851</v>
      </c>
      <c r="L79" s="14">
        <v>96.699533097879069</v>
      </c>
      <c r="M79" s="14">
        <v>109.58129907587285</v>
      </c>
      <c r="N79" s="14">
        <v>106.96774868505894</v>
      </c>
      <c r="O79" s="14">
        <v>105.67338326090328</v>
      </c>
      <c r="P79" s="14">
        <v>103.08379472721538</v>
      </c>
    </row>
    <row r="80" spans="1:16" x14ac:dyDescent="0.3">
      <c r="B80" s="17">
        <v>5</v>
      </c>
      <c r="C80" s="15">
        <v>0.2</v>
      </c>
      <c r="D80" s="15">
        <v>0.8</v>
      </c>
      <c r="E80" s="16">
        <v>132.51908289251031</v>
      </c>
      <c r="F80" s="16">
        <v>132.55644126202122</v>
      </c>
      <c r="G80" s="16">
        <v>129.52659597374827</v>
      </c>
      <c r="H80" s="16">
        <v>128.86654234347134</v>
      </c>
      <c r="I80" s="14">
        <v>127.5338712814653</v>
      </c>
      <c r="J80" s="14">
        <v>128.74778569857563</v>
      </c>
      <c r="K80" s="14">
        <v>124.27125034557744</v>
      </c>
      <c r="L80" s="14">
        <v>124.34786330423097</v>
      </c>
      <c r="M80" s="14">
        <v>129.6036567897178</v>
      </c>
      <c r="N80" s="14">
        <v>129.28539891309114</v>
      </c>
      <c r="O80" s="14">
        <v>126.69668269274069</v>
      </c>
      <c r="P80" s="14">
        <v>125.7769701946017</v>
      </c>
    </row>
    <row r="81" spans="2:16" x14ac:dyDescent="0.3">
      <c r="B81" s="17">
        <v>10</v>
      </c>
      <c r="C81" s="15">
        <v>0.1</v>
      </c>
      <c r="D81" s="15">
        <v>0.9</v>
      </c>
      <c r="E81" s="16">
        <v>143.29299770311695</v>
      </c>
      <c r="F81" s="16">
        <v>146.73818853515277</v>
      </c>
      <c r="G81" s="16">
        <v>143.85530434627702</v>
      </c>
      <c r="H81" s="16">
        <v>147.51867627259961</v>
      </c>
      <c r="I81" s="14">
        <v>139.28035538542895</v>
      </c>
      <c r="J81" s="14">
        <v>145.91831687050978</v>
      </c>
      <c r="K81" s="14">
        <v>139.89342186697664</v>
      </c>
      <c r="L81" s="14">
        <v>146.8748597733439</v>
      </c>
      <c r="M81" s="14">
        <v>140.06969795471238</v>
      </c>
      <c r="N81" s="14">
        <v>142.74712944075816</v>
      </c>
      <c r="O81" s="14">
        <v>140.61593621426027</v>
      </c>
      <c r="P81" s="14">
        <v>143.4869988330444</v>
      </c>
    </row>
    <row r="82" spans="2:16" x14ac:dyDescent="0.3">
      <c r="B82" s="17">
        <v>15</v>
      </c>
      <c r="C82" s="15">
        <v>6.6666699999999995E-2</v>
      </c>
      <c r="D82" s="15">
        <v>0.93333299999999997</v>
      </c>
      <c r="E82" s="16">
        <v>148.66940515131338</v>
      </c>
      <c r="F82" s="16">
        <v>154.37290876862099</v>
      </c>
      <c r="G82" s="16">
        <v>151.93944052796274</v>
      </c>
      <c r="H82" s="16">
        <v>159.20947287891218</v>
      </c>
      <c r="I82" s="14">
        <v>145.14209512783881</v>
      </c>
      <c r="J82" s="14">
        <v>155.32508259806963</v>
      </c>
      <c r="K82" s="14">
        <v>148.7073190270844</v>
      </c>
      <c r="L82" s="14">
        <v>161.34060068979863</v>
      </c>
      <c r="M82" s="14">
        <v>145.29247005396931</v>
      </c>
      <c r="N82" s="14">
        <v>149.98029787651274</v>
      </c>
      <c r="O82" s="14">
        <v>148.46906142902898</v>
      </c>
      <c r="P82" s="14">
        <v>154.55773813102127</v>
      </c>
    </row>
    <row r="83" spans="2:16" x14ac:dyDescent="0.3">
      <c r="B83" s="17">
        <v>25</v>
      </c>
      <c r="C83" s="15">
        <v>0.04</v>
      </c>
      <c r="D83" s="15">
        <v>0.96</v>
      </c>
      <c r="E83" s="16">
        <v>154.78212412128542</v>
      </c>
      <c r="F83" s="16">
        <v>163.53691401473685</v>
      </c>
      <c r="G83" s="16">
        <v>161.95966535963663</v>
      </c>
      <c r="H83" s="16">
        <v>174.99403406705213</v>
      </c>
      <c r="I83" s="14">
        <v>151.80661378006405</v>
      </c>
      <c r="J83" s="14">
        <v>166.75894373954245</v>
      </c>
      <c r="K83" s="14">
        <v>159.63207699783834</v>
      </c>
      <c r="L83" s="14">
        <v>181.2634544620503</v>
      </c>
      <c r="M83" s="14">
        <v>151.23051295614522</v>
      </c>
      <c r="N83" s="14">
        <v>158.65032721085191</v>
      </c>
      <c r="O83" s="14">
        <v>158.20294993792601</v>
      </c>
      <c r="P83" s="14">
        <v>169.47253928272801</v>
      </c>
    </row>
    <row r="84" spans="2:16" x14ac:dyDescent="0.3">
      <c r="B84" s="17">
        <v>50</v>
      </c>
      <c r="C84" s="15">
        <v>0.02</v>
      </c>
      <c r="D84" s="15">
        <v>0.98</v>
      </c>
      <c r="E84" s="16">
        <v>162.20414751099574</v>
      </c>
      <c r="F84" s="16">
        <v>175.39811524156724</v>
      </c>
      <c r="G84" s="16">
        <v>175.39051458461276</v>
      </c>
      <c r="H84" s="16">
        <v>198.63300474270866</v>
      </c>
      <c r="I84" s="14">
        <v>159.89862873461425</v>
      </c>
      <c r="J84" s="14">
        <v>181.77912969008133</v>
      </c>
      <c r="K84" s="14">
        <v>174.27533895946061</v>
      </c>
      <c r="L84" s="14">
        <v>211.87923062022455</v>
      </c>
      <c r="M84" s="14">
        <v>158.4404458069032</v>
      </c>
      <c r="N84" s="14">
        <v>169.8538913143141</v>
      </c>
      <c r="O84" s="14">
        <v>171.25000138955346</v>
      </c>
      <c r="P84" s="14">
        <v>191.7457748967328</v>
      </c>
    </row>
    <row r="85" spans="2:16" ht="15" customHeight="1" x14ac:dyDescent="0.3">
      <c r="B85" s="17">
        <v>100</v>
      </c>
      <c r="C85" s="15">
        <v>0.01</v>
      </c>
      <c r="D85" s="15">
        <v>0.99</v>
      </c>
      <c r="E85" s="16">
        <v>168.88010912533971</v>
      </c>
      <c r="F85" s="16">
        <v>186.80019328789353</v>
      </c>
      <c r="G85" s="16">
        <v>188.72219252716343</v>
      </c>
      <c r="H85" s="16">
        <v>225.25438925397583</v>
      </c>
      <c r="I85" s="14">
        <v>167.17723436312372</v>
      </c>
      <c r="J85" s="14">
        <v>196.44181546450125</v>
      </c>
      <c r="K85" s="14">
        <v>188.81047737332344</v>
      </c>
      <c r="L85" s="14">
        <v>247.38083950869489</v>
      </c>
      <c r="M85" s="14">
        <v>164.92563622281975</v>
      </c>
      <c r="N85" s="14">
        <v>180.60558113273694</v>
      </c>
      <c r="O85" s="14">
        <v>184.2007154612688</v>
      </c>
      <c r="P85" s="14">
        <v>216.74859950706016</v>
      </c>
    </row>
    <row r="86" spans="2:16" ht="15" customHeight="1" x14ac:dyDescent="0.3">
      <c r="B86" s="17">
        <v>500</v>
      </c>
      <c r="C86" s="15">
        <v>2E-3</v>
      </c>
      <c r="D86" s="15">
        <v>0.98</v>
      </c>
      <c r="E86" s="16">
        <v>182.39405699696883</v>
      </c>
      <c r="F86" s="16">
        <v>212.20028266128716</v>
      </c>
      <c r="G86" s="16">
        <v>219.5296650679505</v>
      </c>
      <c r="H86" s="16">
        <v>301.22847229869001</v>
      </c>
      <c r="I86" s="14">
        <v>181.91109634796211</v>
      </c>
      <c r="J86" s="14">
        <v>229.84307711141</v>
      </c>
      <c r="K86" s="14">
        <v>222.39896334570102</v>
      </c>
      <c r="L86" s="14">
        <v>353.8624564435205</v>
      </c>
      <c r="M86" s="14">
        <v>178.05341170762492</v>
      </c>
      <c r="N86" s="14">
        <v>204.49817100388262</v>
      </c>
      <c r="O86" s="14">
        <v>214.12783865365674</v>
      </c>
      <c r="P86" s="14">
        <v>287.71589303846685</v>
      </c>
    </row>
    <row r="88" spans="2:16" x14ac:dyDescent="0.3">
      <c r="E88" s="49">
        <v>25020260</v>
      </c>
      <c r="F88" s="50"/>
      <c r="G88" s="50"/>
      <c r="H88" s="51"/>
      <c r="I88" s="49">
        <v>25020280</v>
      </c>
      <c r="J88" s="50"/>
      <c r="K88" s="50"/>
      <c r="L88" s="51"/>
      <c r="M88" s="49">
        <v>25020690</v>
      </c>
      <c r="N88" s="50"/>
      <c r="O88" s="50"/>
      <c r="P88" s="51"/>
    </row>
    <row r="89" spans="2:16" x14ac:dyDescent="0.3">
      <c r="B89" s="13" t="s">
        <v>38</v>
      </c>
      <c r="C89" s="13" t="s">
        <v>39</v>
      </c>
      <c r="D89" s="13" t="s">
        <v>40</v>
      </c>
      <c r="E89" s="19" t="s">
        <v>5</v>
      </c>
      <c r="F89" s="19" t="s">
        <v>6</v>
      </c>
      <c r="G89" s="19" t="s">
        <v>7</v>
      </c>
      <c r="H89" s="19" t="s">
        <v>8</v>
      </c>
      <c r="I89" s="13" t="s">
        <v>5</v>
      </c>
      <c r="J89" s="13" t="s">
        <v>6</v>
      </c>
      <c r="K89" s="13" t="s">
        <v>7</v>
      </c>
      <c r="L89" s="13" t="s">
        <v>8</v>
      </c>
      <c r="M89" s="13" t="s">
        <v>5</v>
      </c>
      <c r="N89" s="13" t="s">
        <v>6</v>
      </c>
      <c r="O89" s="13" t="s">
        <v>7</v>
      </c>
      <c r="P89" s="13" t="s">
        <v>8</v>
      </c>
    </row>
    <row r="90" spans="2:16" x14ac:dyDescent="0.3">
      <c r="B90" s="14">
        <v>2</v>
      </c>
      <c r="C90" s="15">
        <v>0.5</v>
      </c>
      <c r="D90" s="15">
        <v>0.5</v>
      </c>
      <c r="E90" s="16">
        <v>110.60471042659198</v>
      </c>
      <c r="F90" s="16">
        <v>105.54506092097408</v>
      </c>
      <c r="G90" s="16">
        <v>105.26325203231761</v>
      </c>
      <c r="H90" s="16">
        <v>100.15435942412216</v>
      </c>
      <c r="I90" s="14">
        <v>108.82440044247556</v>
      </c>
      <c r="J90" s="14">
        <v>105.1777687281286</v>
      </c>
      <c r="K90" s="14">
        <v>103.56771709838605</v>
      </c>
      <c r="L90" s="14">
        <v>100.86141462207243</v>
      </c>
      <c r="M90" s="14">
        <v>96.262174190292527</v>
      </c>
      <c r="N90" s="14">
        <v>92.158030205315299</v>
      </c>
      <c r="O90" s="14">
        <v>92.206219296461811</v>
      </c>
      <c r="P90" s="14">
        <v>87.171452007237406</v>
      </c>
    </row>
    <row r="91" spans="2:16" x14ac:dyDescent="0.3">
      <c r="B91" s="17">
        <v>5</v>
      </c>
      <c r="C91" s="15">
        <v>0.2</v>
      </c>
      <c r="D91" s="15">
        <v>0.8</v>
      </c>
      <c r="E91" s="16">
        <v>137.9718789500557</v>
      </c>
      <c r="F91" s="16">
        <v>138.06733320896416</v>
      </c>
      <c r="G91" s="16">
        <v>133.99853819057535</v>
      </c>
      <c r="H91" s="16">
        <v>132.78667733281898</v>
      </c>
      <c r="I91" s="14">
        <v>135.75722071987204</v>
      </c>
      <c r="J91" s="14">
        <v>130.36671196900176</v>
      </c>
      <c r="K91" s="14">
        <v>131.84694141990761</v>
      </c>
      <c r="L91" s="14">
        <v>126.36567786104798</v>
      </c>
      <c r="M91" s="14">
        <v>117.04301584619985</v>
      </c>
      <c r="N91" s="14">
        <v>122.54970190391803</v>
      </c>
      <c r="O91" s="14">
        <v>114.02592019390644</v>
      </c>
      <c r="P91" s="14">
        <v>117.58210218219369</v>
      </c>
    </row>
    <row r="92" spans="2:16" x14ac:dyDescent="0.3">
      <c r="B92" s="17">
        <v>10</v>
      </c>
      <c r="C92" s="15">
        <v>0.1</v>
      </c>
      <c r="D92" s="15">
        <v>0.9</v>
      </c>
      <c r="E92" s="16">
        <v>152.27718287227356</v>
      </c>
      <c r="F92" s="16">
        <v>158.87938054534396</v>
      </c>
      <c r="G92" s="16">
        <v>153.02379796709204</v>
      </c>
      <c r="H92" s="16">
        <v>160.04790638407377</v>
      </c>
      <c r="I92" s="14">
        <v>149.83548311739776</v>
      </c>
      <c r="J92" s="14">
        <v>145.84997345335347</v>
      </c>
      <c r="K92" s="14">
        <v>150.57024857725511</v>
      </c>
      <c r="L92" s="14">
        <v>146.70676776691641</v>
      </c>
      <c r="M92" s="14">
        <v>127.90553000773485</v>
      </c>
      <c r="N92" s="14">
        <v>142.23739025761637</v>
      </c>
      <c r="O92" s="14">
        <v>128.47246078283604</v>
      </c>
      <c r="P92" s="14">
        <v>143.34767181797505</v>
      </c>
    </row>
    <row r="93" spans="2:16" ht="15" customHeight="1" x14ac:dyDescent="0.3">
      <c r="B93" s="17">
        <v>15</v>
      </c>
      <c r="C93" s="15">
        <v>6.6666699999999995E-2</v>
      </c>
      <c r="D93" s="15">
        <v>0.93333299999999997</v>
      </c>
      <c r="E93" s="16">
        <v>159.41582689425977</v>
      </c>
      <c r="F93" s="16">
        <v>170.41041320570162</v>
      </c>
      <c r="G93" s="16">
        <v>163.75768876357034</v>
      </c>
      <c r="H93" s="16">
        <v>177.82932893663656</v>
      </c>
      <c r="I93" s="14">
        <v>156.86082869904331</v>
      </c>
      <c r="J93" s="14">
        <v>154.2511636763812</v>
      </c>
      <c r="K93" s="14">
        <v>161.13378025759286</v>
      </c>
      <c r="L93" s="14">
        <v>159.5958591974636</v>
      </c>
      <c r="M93" s="14">
        <v>133.326150373762</v>
      </c>
      <c r="N93" s="14">
        <v>153.21496166963101</v>
      </c>
      <c r="O93" s="14">
        <v>136.62307690529582</v>
      </c>
      <c r="P93" s="14">
        <v>160.30202229247678</v>
      </c>
    </row>
    <row r="94" spans="2:16" x14ac:dyDescent="0.3">
      <c r="B94" s="17">
        <v>25</v>
      </c>
      <c r="C94" s="15">
        <v>0.04</v>
      </c>
      <c r="D94" s="15">
        <v>0.96</v>
      </c>
      <c r="E94" s="16">
        <v>167.5321248410813</v>
      </c>
      <c r="F94" s="16">
        <v>184.54062520928932</v>
      </c>
      <c r="G94" s="16">
        <v>177.06226412970673</v>
      </c>
      <c r="H94" s="16">
        <v>202.63495697914644</v>
      </c>
      <c r="I94" s="14">
        <v>164.84831172024553</v>
      </c>
      <c r="J94" s="14">
        <v>164.39231495743513</v>
      </c>
      <c r="K94" s="14">
        <v>174.22719680508871</v>
      </c>
      <c r="L94" s="14">
        <v>177.15429102478612</v>
      </c>
      <c r="M94" s="14">
        <v>139.48913732363434</v>
      </c>
      <c r="N94" s="14">
        <v>166.72871891804206</v>
      </c>
      <c r="O94" s="14">
        <v>146.72570311398528</v>
      </c>
      <c r="P94" s="14">
        <v>184.12566069427672</v>
      </c>
    </row>
    <row r="95" spans="2:16" x14ac:dyDescent="0.3">
      <c r="B95" s="17">
        <v>50</v>
      </c>
      <c r="C95" s="15">
        <v>0.02</v>
      </c>
      <c r="D95" s="15">
        <v>0.98</v>
      </c>
      <c r="E95" s="16">
        <v>177.38688071896237</v>
      </c>
      <c r="F95" s="16">
        <v>203.28159154930873</v>
      </c>
      <c r="G95" s="16">
        <v>194.8953715446288</v>
      </c>
      <c r="H95" s="16">
        <v>241.39501224699944</v>
      </c>
      <c r="I95" s="14">
        <v>174.54666135802512</v>
      </c>
      <c r="J95" s="14">
        <v>177.60601843306245</v>
      </c>
      <c r="K95" s="14">
        <v>191.77727242149064</v>
      </c>
      <c r="L95" s="14">
        <v>203.75623538788747</v>
      </c>
      <c r="M95" s="14">
        <v>146.97219576573397</v>
      </c>
      <c r="N95" s="14">
        <v>184.749183578794</v>
      </c>
      <c r="O95" s="14">
        <v>160.26700100545526</v>
      </c>
      <c r="P95" s="14">
        <v>221.70309240567656</v>
      </c>
    </row>
    <row r="96" spans="2:16" x14ac:dyDescent="0.3">
      <c r="B96" s="17">
        <v>100</v>
      </c>
      <c r="C96" s="15">
        <v>0.01</v>
      </c>
      <c r="D96" s="15">
        <v>0.99</v>
      </c>
      <c r="E96" s="16">
        <v>186.25103655693425</v>
      </c>
      <c r="F96" s="16">
        <v>221.75921080943857</v>
      </c>
      <c r="G96" s="16">
        <v>212.59680209367704</v>
      </c>
      <c r="H96" s="16">
        <v>287.19768925939309</v>
      </c>
      <c r="I96" s="14">
        <v>183.27013291081826</v>
      </c>
      <c r="J96" s="14">
        <v>190.39641612688911</v>
      </c>
      <c r="K96" s="14">
        <v>209.19776103439125</v>
      </c>
      <c r="L96" s="14">
        <v>234.11082912797329</v>
      </c>
      <c r="M96" s="14">
        <v>153.70305718913076</v>
      </c>
      <c r="N96" s="14">
        <v>202.61624088601906</v>
      </c>
      <c r="O96" s="14">
        <v>173.70831207888355</v>
      </c>
      <c r="P96" s="14">
        <v>266.58371861494976</v>
      </c>
    </row>
    <row r="97" spans="2:16" x14ac:dyDescent="0.3">
      <c r="B97" s="17">
        <v>500</v>
      </c>
      <c r="C97" s="15">
        <v>2E-3</v>
      </c>
      <c r="D97" s="15">
        <v>0.98</v>
      </c>
      <c r="E97" s="16">
        <v>204.19448003973812</v>
      </c>
      <c r="F97" s="16">
        <v>264.46359703342159</v>
      </c>
      <c r="G97" s="16">
        <v>253.50210583131872</v>
      </c>
      <c r="H97" s="16">
        <v>429.0821960021043</v>
      </c>
      <c r="I97" s="14">
        <v>200.92879343558684</v>
      </c>
      <c r="J97" s="14">
        <v>219.17646966819208</v>
      </c>
      <c r="K97" s="14">
        <v>249.45385084556989</v>
      </c>
      <c r="L97" s="14">
        <v>322.69339888540395</v>
      </c>
      <c r="M97" s="14">
        <v>167.32813708945636</v>
      </c>
      <c r="N97" s="14">
        <v>244.24783664797945</v>
      </c>
      <c r="O97" s="14">
        <v>204.76913004877778</v>
      </c>
      <c r="P97" s="14">
        <v>408.17310308902682</v>
      </c>
    </row>
    <row r="99" spans="2:16" x14ac:dyDescent="0.3">
      <c r="E99" s="49" t="s">
        <v>14</v>
      </c>
      <c r="F99" s="50"/>
      <c r="G99" s="50"/>
      <c r="H99" s="51"/>
      <c r="I99" s="49">
        <v>25021240</v>
      </c>
      <c r="J99" s="50"/>
      <c r="K99" s="50"/>
      <c r="L99" s="51"/>
      <c r="M99" s="49" t="s">
        <v>16</v>
      </c>
      <c r="N99" s="50"/>
      <c r="O99" s="50"/>
      <c r="P99" s="51"/>
    </row>
    <row r="100" spans="2:16" x14ac:dyDescent="0.3">
      <c r="B100" s="13" t="s">
        <v>38</v>
      </c>
      <c r="C100" s="13" t="s">
        <v>39</v>
      </c>
      <c r="D100" s="13" t="s">
        <v>40</v>
      </c>
      <c r="E100" s="19" t="s">
        <v>5</v>
      </c>
      <c r="F100" s="19" t="s">
        <v>6</v>
      </c>
      <c r="G100" s="19" t="s">
        <v>7</v>
      </c>
      <c r="H100" s="19" t="s">
        <v>8</v>
      </c>
      <c r="I100" s="19" t="s">
        <v>5</v>
      </c>
      <c r="J100" s="19" t="s">
        <v>6</v>
      </c>
      <c r="K100" s="19" t="s">
        <v>7</v>
      </c>
      <c r="L100" s="19" t="s">
        <v>8</v>
      </c>
      <c r="M100" s="19" t="s">
        <v>5</v>
      </c>
      <c r="N100" s="19" t="s">
        <v>6</v>
      </c>
      <c r="O100" s="19" t="s">
        <v>7</v>
      </c>
      <c r="P100" s="19" t="s">
        <v>8</v>
      </c>
    </row>
    <row r="101" spans="2:16" ht="15" customHeight="1" x14ac:dyDescent="0.3">
      <c r="B101" s="14">
        <v>2</v>
      </c>
      <c r="C101" s="15">
        <v>0.5</v>
      </c>
      <c r="D101" s="15">
        <v>0.5</v>
      </c>
      <c r="E101" s="16">
        <v>107.12048298616619</v>
      </c>
      <c r="F101" s="16">
        <v>100.25020513474</v>
      </c>
      <c r="G101" s="16">
        <v>100.8142575160974</v>
      </c>
      <c r="H101" s="16">
        <v>94.050020217096446</v>
      </c>
      <c r="I101" s="14">
        <v>108.78239829554549</v>
      </c>
      <c r="J101" s="14">
        <v>106.80042099016504</v>
      </c>
      <c r="K101" s="14">
        <v>105.45737040334095</v>
      </c>
      <c r="L101" s="14">
        <v>103.37164271633502</v>
      </c>
      <c r="M101" s="14">
        <v>103.42459954228951</v>
      </c>
      <c r="N101" s="14">
        <v>101.39677812598234</v>
      </c>
      <c r="O101" s="14">
        <v>99.837959082713269</v>
      </c>
      <c r="P101" s="14">
        <v>98.162398558007837</v>
      </c>
    </row>
    <row r="102" spans="2:16" x14ac:dyDescent="0.3">
      <c r="B102" s="17">
        <v>5</v>
      </c>
      <c r="C102" s="15">
        <v>0.2</v>
      </c>
      <c r="D102" s="15">
        <v>0.8</v>
      </c>
      <c r="E102" s="16">
        <v>139.43067290945163</v>
      </c>
      <c r="F102" s="16">
        <v>139.04085594186975</v>
      </c>
      <c r="G102" s="16">
        <v>134.73967265275087</v>
      </c>
      <c r="H102" s="16">
        <v>132.59210461924849</v>
      </c>
      <c r="I102" s="14">
        <v>125.81830720924597</v>
      </c>
      <c r="J102" s="14">
        <v>126.23547894655638</v>
      </c>
      <c r="K102" s="14">
        <v>123.34492487144344</v>
      </c>
      <c r="L102" s="14">
        <v>123.20821619040902</v>
      </c>
      <c r="M102" s="14">
        <v>121.80089055590338</v>
      </c>
      <c r="N102" s="14">
        <v>119.71771660391633</v>
      </c>
      <c r="O102" s="14">
        <v>119.13290296230694</v>
      </c>
      <c r="P102" s="14">
        <v>116.86528156991811</v>
      </c>
    </row>
    <row r="103" spans="2:16" x14ac:dyDescent="0.3">
      <c r="B103" s="17">
        <v>10</v>
      </c>
      <c r="C103" s="15">
        <v>0.1</v>
      </c>
      <c r="D103" s="15">
        <v>0.9</v>
      </c>
      <c r="E103" s="16">
        <v>156.31978170566848</v>
      </c>
      <c r="F103" s="16">
        <v>164.9674376462726</v>
      </c>
      <c r="G103" s="16">
        <v>157.20124942098923</v>
      </c>
      <c r="H103" s="16">
        <v>166.44614813890101</v>
      </c>
      <c r="I103" s="14">
        <v>134.723278667757</v>
      </c>
      <c r="J103" s="14">
        <v>137.76381620260756</v>
      </c>
      <c r="K103" s="14">
        <v>135.18804237679822</v>
      </c>
      <c r="L103" s="14">
        <v>138.39360630465515</v>
      </c>
      <c r="M103" s="14">
        <v>131.40650348906027</v>
      </c>
      <c r="N103" s="14">
        <v>130.576278152649</v>
      </c>
      <c r="O103" s="14">
        <v>131.90783471906229</v>
      </c>
      <c r="P103" s="14">
        <v>131.16930293801394</v>
      </c>
    </row>
    <row r="104" spans="2:16" x14ac:dyDescent="0.3">
      <c r="B104" s="17">
        <v>15</v>
      </c>
      <c r="C104" s="15">
        <v>6.6666699999999995E-2</v>
      </c>
      <c r="D104" s="15">
        <v>0.93333299999999997</v>
      </c>
      <c r="E104" s="16">
        <v>164.74779806941277</v>
      </c>
      <c r="F104" s="16">
        <v>179.66083533674777</v>
      </c>
      <c r="G104" s="16">
        <v>169.87388122623693</v>
      </c>
      <c r="H104" s="16">
        <v>189.23048302792023</v>
      </c>
      <c r="I104" s="14">
        <v>139.1670445334739</v>
      </c>
      <c r="J104" s="14">
        <v>143.90466280198976</v>
      </c>
      <c r="K104" s="14">
        <v>141.86982919524945</v>
      </c>
      <c r="L104" s="14">
        <v>147.77275164045517</v>
      </c>
      <c r="M104" s="14">
        <v>136.19990401488167</v>
      </c>
      <c r="N104" s="14">
        <v>136.35789678742131</v>
      </c>
      <c r="O104" s="14">
        <v>139.11534326403006</v>
      </c>
      <c r="P104" s="14">
        <v>139.99887811911475</v>
      </c>
    </row>
    <row r="105" spans="2:16" x14ac:dyDescent="0.3">
      <c r="B105" s="17">
        <v>25</v>
      </c>
      <c r="C105" s="15">
        <v>0.04</v>
      </c>
      <c r="D105" s="15">
        <v>0.96</v>
      </c>
      <c r="E105" s="16">
        <v>174.33005090316647</v>
      </c>
      <c r="F105" s="16">
        <v>197.96271182747637</v>
      </c>
      <c r="G105" s="16">
        <v>185.58151121214405</v>
      </c>
      <c r="H105" s="16">
        <v>221.84636881149393</v>
      </c>
      <c r="I105" s="14">
        <v>144.2193944841076</v>
      </c>
      <c r="J105" s="14">
        <v>151.21971106007629</v>
      </c>
      <c r="K105" s="14">
        <v>150.15185274030983</v>
      </c>
      <c r="L105" s="14">
        <v>160.2850572942742</v>
      </c>
      <c r="M105" s="14">
        <v>141.64977190662628</v>
      </c>
      <c r="N105" s="14">
        <v>143.24293086319767</v>
      </c>
      <c r="O105" s="14">
        <v>148.04899485941024</v>
      </c>
      <c r="P105" s="14">
        <v>151.77236446451195</v>
      </c>
    </row>
    <row r="106" spans="2:16" x14ac:dyDescent="0.3">
      <c r="B106" s="17">
        <v>50</v>
      </c>
      <c r="C106" s="15">
        <v>0.02</v>
      </c>
      <c r="D106" s="15">
        <v>0.98</v>
      </c>
      <c r="E106" s="16">
        <v>185.96475961586935</v>
      </c>
      <c r="F106" s="16">
        <v>222.70878077723725</v>
      </c>
      <c r="G106" s="16">
        <v>206.63561065266435</v>
      </c>
      <c r="H106" s="16">
        <v>274.54921088971832</v>
      </c>
      <c r="I106" s="14">
        <v>150.35392474646915</v>
      </c>
      <c r="J106" s="14">
        <v>160.60323338009573</v>
      </c>
      <c r="K106" s="14">
        <v>161.25286208690625</v>
      </c>
      <c r="L106" s="14">
        <v>178.73370842865506</v>
      </c>
      <c r="M106" s="14">
        <v>148.2669658528981</v>
      </c>
      <c r="N106" s="14">
        <v>152.07167275837975</v>
      </c>
      <c r="O106" s="14">
        <v>160.02342952745707</v>
      </c>
      <c r="P106" s="14">
        <v>169.12084140224977</v>
      </c>
    </row>
    <row r="107" spans="2:16" x14ac:dyDescent="0.3">
      <c r="B107" s="17">
        <v>100</v>
      </c>
      <c r="C107" s="15">
        <v>0.01</v>
      </c>
      <c r="D107" s="15">
        <v>0.99</v>
      </c>
      <c r="E107" s="16">
        <v>196.42994743348808</v>
      </c>
      <c r="F107" s="16">
        <v>247.59923115100614</v>
      </c>
      <c r="G107" s="16">
        <v>227.5342499277956</v>
      </c>
      <c r="H107" s="16">
        <v>339.23805798687187</v>
      </c>
      <c r="I107" s="14">
        <v>155.87181203989027</v>
      </c>
      <c r="J107" s="14">
        <v>169.53992290924336</v>
      </c>
      <c r="K107" s="14">
        <v>172.27190332302217</v>
      </c>
      <c r="L107" s="14">
        <v>199.145520028818</v>
      </c>
      <c r="M107" s="14">
        <v>154.21899947774821</v>
      </c>
      <c r="N107" s="14">
        <v>160.47686379602354</v>
      </c>
      <c r="O107" s="14">
        <v>171.90944684955215</v>
      </c>
      <c r="P107" s="14">
        <v>188.30180710671172</v>
      </c>
    </row>
    <row r="108" spans="2:16" x14ac:dyDescent="0.3">
      <c r="B108" s="17">
        <v>500</v>
      </c>
      <c r="C108" s="15">
        <v>2E-3</v>
      </c>
      <c r="D108" s="15">
        <v>0.98</v>
      </c>
      <c r="E108" s="16">
        <v>217.61431169499605</v>
      </c>
      <c r="F108" s="16">
        <v>306.82440317260301</v>
      </c>
      <c r="G108" s="16">
        <v>275.82781495260747</v>
      </c>
      <c r="H108" s="16">
        <v>553.14032084946086</v>
      </c>
      <c r="I108" s="14">
        <v>167.04150496990957</v>
      </c>
      <c r="J108" s="14">
        <v>189.18127412307723</v>
      </c>
      <c r="K108" s="14">
        <v>197.73522547723962</v>
      </c>
      <c r="L108" s="14">
        <v>255.68034757525251</v>
      </c>
      <c r="M108" s="14">
        <v>166.26752174060613</v>
      </c>
      <c r="N108" s="14">
        <v>178.94010270151162</v>
      </c>
      <c r="O108" s="14">
        <v>199.37621838781698</v>
      </c>
      <c r="P108" s="14">
        <v>241.36401296924089</v>
      </c>
    </row>
    <row r="109" spans="2:16" ht="15" customHeight="1" x14ac:dyDescent="0.3"/>
    <row r="110" spans="2:16" x14ac:dyDescent="0.3">
      <c r="E110" s="48">
        <v>25025250</v>
      </c>
      <c r="F110" s="48"/>
      <c r="G110" s="48"/>
      <c r="H110" s="48"/>
      <c r="I110" s="48" t="s">
        <v>18</v>
      </c>
      <c r="J110" s="48"/>
      <c r="K110" s="48"/>
      <c r="L110" s="48"/>
      <c r="M110" s="48" t="s">
        <v>19</v>
      </c>
      <c r="N110" s="48"/>
      <c r="O110" s="48"/>
      <c r="P110" s="48"/>
    </row>
    <row r="111" spans="2:16" x14ac:dyDescent="0.3">
      <c r="B111" s="13" t="s">
        <v>38</v>
      </c>
      <c r="C111" s="13" t="s">
        <v>39</v>
      </c>
      <c r="D111" s="13" t="s">
        <v>40</v>
      </c>
      <c r="E111" s="19" t="s">
        <v>5</v>
      </c>
      <c r="F111" s="19" t="s">
        <v>6</v>
      </c>
      <c r="G111" s="19" t="s">
        <v>7</v>
      </c>
      <c r="H111" s="19" t="s">
        <v>8</v>
      </c>
      <c r="I111" s="19" t="s">
        <v>5</v>
      </c>
      <c r="J111" s="19" t="s">
        <v>6</v>
      </c>
      <c r="K111" s="19" t="s">
        <v>7</v>
      </c>
      <c r="L111" s="19" t="s">
        <v>8</v>
      </c>
      <c r="M111" s="19" t="s">
        <v>5</v>
      </c>
      <c r="N111" s="19" t="s">
        <v>6</v>
      </c>
      <c r="O111" s="19" t="s">
        <v>7</v>
      </c>
      <c r="P111" s="19" t="s">
        <v>8</v>
      </c>
    </row>
    <row r="112" spans="2:16" x14ac:dyDescent="0.3">
      <c r="B112" s="14">
        <v>2</v>
      </c>
      <c r="C112" s="15">
        <v>0.5</v>
      </c>
      <c r="D112" s="15">
        <v>0.5</v>
      </c>
      <c r="E112" s="16">
        <v>114.65390342745877</v>
      </c>
      <c r="F112" s="16">
        <v>111.62167768226094</v>
      </c>
      <c r="G112" s="16">
        <v>110.11155369118558</v>
      </c>
      <c r="H112" s="16">
        <v>107.44414229089583</v>
      </c>
      <c r="I112" s="14">
        <v>95.13277509353496</v>
      </c>
      <c r="J112" s="14">
        <v>91.37965392656244</v>
      </c>
      <c r="K112" s="14">
        <v>90.984373056470844</v>
      </c>
      <c r="L112" s="14">
        <v>86.990177211398688</v>
      </c>
      <c r="M112" s="14">
        <v>103.08423076923077</v>
      </c>
      <c r="N112" s="14">
        <v>98.819773841263981</v>
      </c>
      <c r="O112" s="14">
        <v>97.598564986250423</v>
      </c>
      <c r="P112" s="14">
        <v>94.321914196438385</v>
      </c>
    </row>
    <row r="113" spans="2:16" x14ac:dyDescent="0.3">
      <c r="B113" s="17">
        <v>5</v>
      </c>
      <c r="C113" s="15">
        <v>0.2</v>
      </c>
      <c r="D113" s="15">
        <v>0.8</v>
      </c>
      <c r="E113" s="16">
        <v>137.92680785714631</v>
      </c>
      <c r="F113" s="16">
        <v>135.71381984580964</v>
      </c>
      <c r="G113" s="16">
        <v>134.54789857456245</v>
      </c>
      <c r="H113" s="16">
        <v>131.91716266647919</v>
      </c>
      <c r="I113" s="14">
        <v>116.38727326076008</v>
      </c>
      <c r="J113" s="14">
        <v>117.59453657748378</v>
      </c>
      <c r="K113" s="14">
        <v>113.30140912330904</v>
      </c>
      <c r="L113" s="14">
        <v>113.36624701954703</v>
      </c>
      <c r="M113" s="14">
        <v>131.19025142215705</v>
      </c>
      <c r="N113" s="14">
        <v>125.45831364695485</v>
      </c>
      <c r="O113" s="14">
        <v>127.10963937961704</v>
      </c>
      <c r="P113" s="14">
        <v>121.1853337853581</v>
      </c>
    </row>
    <row r="114" spans="2:16" x14ac:dyDescent="0.3">
      <c r="B114" s="17">
        <v>10</v>
      </c>
      <c r="C114" s="15">
        <v>0.1</v>
      </c>
      <c r="D114" s="15">
        <v>0.9</v>
      </c>
      <c r="E114" s="16">
        <v>150.09196738886664</v>
      </c>
      <c r="F114" s="16">
        <v>150.3107415249109</v>
      </c>
      <c r="G114" s="16">
        <v>150.72688516388504</v>
      </c>
      <c r="H114" s="16">
        <v>151.11429239393146</v>
      </c>
      <c r="I114" s="14">
        <v>127.49737607376004</v>
      </c>
      <c r="J114" s="14">
        <v>134.16659816889992</v>
      </c>
      <c r="K114" s="14">
        <v>128.07722886893816</v>
      </c>
      <c r="L114" s="14">
        <v>135.09297010117868</v>
      </c>
      <c r="M114" s="14">
        <v>145.88176644460177</v>
      </c>
      <c r="N114" s="14">
        <v>142.12879018533602</v>
      </c>
      <c r="O114" s="14">
        <v>146.64853847133747</v>
      </c>
      <c r="P114" s="14">
        <v>143.05726917033692</v>
      </c>
    </row>
    <row r="115" spans="2:16" x14ac:dyDescent="0.3">
      <c r="B115" s="17">
        <v>15</v>
      </c>
      <c r="C115" s="15">
        <v>6.6666699999999995E-2</v>
      </c>
      <c r="D115" s="15">
        <v>0.93333299999999997</v>
      </c>
      <c r="E115" s="16">
        <v>156.16263487274625</v>
      </c>
      <c r="F115" s="16">
        <v>158.17197776048678</v>
      </c>
      <c r="G115" s="16">
        <v>159.85493268005263</v>
      </c>
      <c r="H115" s="16">
        <v>163.15306449967471</v>
      </c>
      <c r="I115" s="14">
        <v>133.04154832350125</v>
      </c>
      <c r="J115" s="14">
        <v>143.29035969038193</v>
      </c>
      <c r="K115" s="14">
        <v>136.41362150909532</v>
      </c>
      <c r="L115" s="14">
        <v>149.1404198281619</v>
      </c>
      <c r="M115" s="14">
        <v>153.21313783378335</v>
      </c>
      <c r="N115" s="14">
        <v>151.25868129156839</v>
      </c>
      <c r="O115" s="14">
        <v>157.67222022903991</v>
      </c>
      <c r="P115" s="14">
        <v>157.0961343824807</v>
      </c>
    </row>
    <row r="116" spans="2:16" ht="15" customHeight="1" x14ac:dyDescent="0.3">
      <c r="B116" s="17">
        <v>25</v>
      </c>
      <c r="C116" s="15">
        <v>0.04</v>
      </c>
      <c r="D116" s="15">
        <v>0.96</v>
      </c>
      <c r="E116" s="16">
        <v>163.06469440723183</v>
      </c>
      <c r="F116" s="16">
        <v>167.6104656452024</v>
      </c>
      <c r="G116" s="16">
        <v>171.16907760915609</v>
      </c>
      <c r="H116" s="16">
        <v>179.41450684008652</v>
      </c>
      <c r="I116" s="14">
        <v>139.34500787531672</v>
      </c>
      <c r="J116" s="14">
        <v>154.41966882563409</v>
      </c>
      <c r="K116" s="14">
        <v>146.74651628747935</v>
      </c>
      <c r="L116" s="14">
        <v>168.59596973164844</v>
      </c>
      <c r="M116" s="14">
        <v>161.54855760960302</v>
      </c>
      <c r="N116" s="14">
        <v>162.35344621989583</v>
      </c>
      <c r="O116" s="14">
        <v>171.33598927034356</v>
      </c>
      <c r="P116" s="14">
        <v>176.42404029613567</v>
      </c>
    </row>
    <row r="117" spans="2:16" x14ac:dyDescent="0.3">
      <c r="B117" s="17">
        <v>50</v>
      </c>
      <c r="C117" s="15">
        <v>0.02</v>
      </c>
      <c r="D117" s="15">
        <v>0.98</v>
      </c>
      <c r="E117" s="16">
        <v>171.4451299472546</v>
      </c>
      <c r="F117" s="16">
        <v>179.8308966140589</v>
      </c>
      <c r="G117" s="16">
        <v>186.33426374070646</v>
      </c>
      <c r="H117" s="16">
        <v>203.78137973605942</v>
      </c>
      <c r="I117" s="14">
        <v>146.99862723185674</v>
      </c>
      <c r="J117" s="14">
        <v>169.10111569768625</v>
      </c>
      <c r="K117" s="14">
        <v>160.59646019166581</v>
      </c>
      <c r="L117" s="14">
        <v>198.71221096869857</v>
      </c>
      <c r="M117" s="14">
        <v>171.66936977896574</v>
      </c>
      <c r="N117" s="14">
        <v>176.92421523342256</v>
      </c>
      <c r="O117" s="14">
        <v>189.65055056227718</v>
      </c>
      <c r="P117" s="14">
        <v>206.11151116453112</v>
      </c>
    </row>
    <row r="118" spans="2:16" x14ac:dyDescent="0.3">
      <c r="B118" s="17">
        <v>100</v>
      </c>
      <c r="C118" s="15">
        <v>0.01</v>
      </c>
      <c r="D118" s="15">
        <v>0.99</v>
      </c>
      <c r="E118" s="16">
        <v>178.98316412459766</v>
      </c>
      <c r="F118" s="16">
        <v>191.5822529587725</v>
      </c>
      <c r="G118" s="16">
        <v>201.38747251835355</v>
      </c>
      <c r="H118" s="16">
        <v>231.24005462087703</v>
      </c>
      <c r="I118" s="14">
        <v>153.88290478693668</v>
      </c>
      <c r="J118" s="14">
        <v>183.49550623363828</v>
      </c>
      <c r="K118" s="14">
        <v>174.34413828410118</v>
      </c>
      <c r="L118" s="14">
        <v>233.92405471902643</v>
      </c>
      <c r="M118" s="14">
        <v>180.77283793056478</v>
      </c>
      <c r="N118" s="14">
        <v>191.14417082742651</v>
      </c>
      <c r="O118" s="14">
        <v>207.82988000848331</v>
      </c>
      <c r="P118" s="14">
        <v>240.51822680536358</v>
      </c>
    </row>
    <row r="119" spans="2:16" x14ac:dyDescent="0.3">
      <c r="B119" s="17">
        <v>500</v>
      </c>
      <c r="C119" s="15">
        <v>2E-3</v>
      </c>
      <c r="D119" s="15">
        <v>0.98</v>
      </c>
      <c r="E119" s="16">
        <v>194.24217950124361</v>
      </c>
      <c r="F119" s="16">
        <v>217.77318910997789</v>
      </c>
      <c r="G119" s="16">
        <v>236.17314001396142</v>
      </c>
      <c r="H119" s="16">
        <v>309.68863375415873</v>
      </c>
      <c r="I119" s="14">
        <v>167.81854033841802</v>
      </c>
      <c r="J119" s="14">
        <v>216.49328091896504</v>
      </c>
      <c r="K119" s="14">
        <v>206.1129236656096</v>
      </c>
      <c r="L119" s="14">
        <v>341.03517439835304</v>
      </c>
      <c r="M119" s="14">
        <v>199.20071411658358</v>
      </c>
      <c r="N119" s="14">
        <v>223.52363411353045</v>
      </c>
      <c r="O119" s="14">
        <v>249.83953514246903</v>
      </c>
      <c r="P119" s="14">
        <v>343.62161701189819</v>
      </c>
    </row>
    <row r="121" spans="2:16" x14ac:dyDescent="0.3">
      <c r="E121" s="48" t="s">
        <v>20</v>
      </c>
      <c r="F121" s="48"/>
      <c r="G121" s="48"/>
      <c r="H121" s="48"/>
      <c r="I121" s="48" t="s">
        <v>21</v>
      </c>
      <c r="J121" s="48"/>
      <c r="K121" s="48"/>
      <c r="L121" s="48"/>
      <c r="M121" s="48" t="s">
        <v>22</v>
      </c>
      <c r="N121" s="48"/>
      <c r="O121" s="48"/>
      <c r="P121" s="48"/>
    </row>
    <row r="122" spans="2:16" x14ac:dyDescent="0.3">
      <c r="B122" s="13" t="s">
        <v>38</v>
      </c>
      <c r="C122" s="13" t="s">
        <v>39</v>
      </c>
      <c r="D122" s="13" t="s">
        <v>40</v>
      </c>
      <c r="E122" s="19" t="s">
        <v>5</v>
      </c>
      <c r="F122" s="19" t="s">
        <v>6</v>
      </c>
      <c r="G122" s="19" t="s">
        <v>7</v>
      </c>
      <c r="H122" s="19" t="s">
        <v>8</v>
      </c>
      <c r="I122" s="19" t="s">
        <v>5</v>
      </c>
      <c r="J122" s="19" t="s">
        <v>6</v>
      </c>
      <c r="K122" s="19" t="s">
        <v>7</v>
      </c>
      <c r="L122" s="19" t="s">
        <v>8</v>
      </c>
      <c r="M122" s="19" t="s">
        <v>5</v>
      </c>
      <c r="N122" s="19" t="s">
        <v>6</v>
      </c>
      <c r="O122" s="19" t="s">
        <v>7</v>
      </c>
      <c r="P122" s="19" t="s">
        <v>8</v>
      </c>
    </row>
    <row r="123" spans="2:16" x14ac:dyDescent="0.3">
      <c r="B123" s="14">
        <v>2</v>
      </c>
      <c r="C123" s="15">
        <v>0.5</v>
      </c>
      <c r="D123" s="15">
        <v>0.5</v>
      </c>
      <c r="E123" s="16">
        <v>87.025456685669511</v>
      </c>
      <c r="F123" s="16">
        <v>85.455357554821504</v>
      </c>
      <c r="G123" s="16">
        <v>84.228455078462545</v>
      </c>
      <c r="H123" s="16">
        <v>82.800949009493607</v>
      </c>
      <c r="I123" s="14">
        <v>110.524441</v>
      </c>
      <c r="J123" s="14">
        <v>106.89558699999998</v>
      </c>
      <c r="K123" s="14">
        <v>106.08917499999998</v>
      </c>
      <c r="L123" s="14">
        <v>102.15641199999999</v>
      </c>
      <c r="M123" s="14">
        <v>94.810443849102256</v>
      </c>
      <c r="N123" s="14">
        <v>92.52214383275458</v>
      </c>
      <c r="O123" s="14">
        <v>91.096887736644121</v>
      </c>
      <c r="P123" s="14">
        <v>89.270491096562296</v>
      </c>
    </row>
    <row r="124" spans="2:16" ht="15" customHeight="1" x14ac:dyDescent="0.3">
      <c r="B124" s="17">
        <v>5</v>
      </c>
      <c r="C124" s="15">
        <v>0.2</v>
      </c>
      <c r="D124" s="15">
        <v>0.8</v>
      </c>
      <c r="E124" s="16">
        <v>101.35600252065781</v>
      </c>
      <c r="F124" s="16">
        <v>100.45051627814011</v>
      </c>
      <c r="G124" s="16">
        <v>99.27540211718744</v>
      </c>
      <c r="H124" s="16">
        <v>98.120153299788726</v>
      </c>
      <c r="I124" s="14">
        <v>133.24640299999999</v>
      </c>
      <c r="J124" s="14">
        <v>134.89032</v>
      </c>
      <c r="K124" s="14">
        <v>129.94753599999999</v>
      </c>
      <c r="L124" s="14">
        <v>130.40690999999998</v>
      </c>
      <c r="M124" s="14">
        <v>113.83699211538089</v>
      </c>
      <c r="N124" s="14">
        <v>111.13580975975886</v>
      </c>
      <c r="O124" s="14">
        <v>111.07459601021536</v>
      </c>
      <c r="P124" s="14">
        <v>108.21711979834485</v>
      </c>
    </row>
    <row r="125" spans="2:16" x14ac:dyDescent="0.3">
      <c r="B125" s="17">
        <v>10</v>
      </c>
      <c r="C125" s="15">
        <v>0.1</v>
      </c>
      <c r="D125" s="15">
        <v>0.9</v>
      </c>
      <c r="E125" s="16">
        <v>108.84683276000166</v>
      </c>
      <c r="F125" s="16">
        <v>109.30843802286462</v>
      </c>
      <c r="G125" s="16">
        <v>109.23779033488621</v>
      </c>
      <c r="H125" s="16">
        <v>109.79162047582678</v>
      </c>
      <c r="I125" s="14">
        <v>145.123929</v>
      </c>
      <c r="J125" s="14">
        <v>152.356562</v>
      </c>
      <c r="K125" s="14">
        <v>145.74378299999998</v>
      </c>
      <c r="L125" s="14">
        <v>153.32846900000001</v>
      </c>
      <c r="M125" s="14">
        <v>123.78250603679753</v>
      </c>
      <c r="N125" s="14">
        <v>122.31133415718949</v>
      </c>
      <c r="O125" s="14">
        <v>124.30157720507407</v>
      </c>
      <c r="P125" s="14">
        <v>122.9245229051307</v>
      </c>
    </row>
    <row r="126" spans="2:16" x14ac:dyDescent="0.3">
      <c r="B126" s="17">
        <v>15</v>
      </c>
      <c r="C126" s="15">
        <v>6.6666699999999995E-2</v>
      </c>
      <c r="D126" s="15">
        <v>0.93333299999999997</v>
      </c>
      <c r="E126" s="16">
        <v>112.58491276155642</v>
      </c>
      <c r="F126" s="16">
        <v>114.01671061936956</v>
      </c>
      <c r="G126" s="16">
        <v>114.85848558199623</v>
      </c>
      <c r="H126" s="16">
        <v>116.97900847245491</v>
      </c>
      <c r="I126" s="14">
        <v>151.05065599999998</v>
      </c>
      <c r="J126" s="14">
        <v>161.908131</v>
      </c>
      <c r="K126" s="14">
        <v>154.65644099999997</v>
      </c>
      <c r="L126" s="14">
        <v>168.00937999999999</v>
      </c>
      <c r="M126" s="14">
        <v>128.74552422129298</v>
      </c>
      <c r="N126" s="14">
        <v>128.30166677420087</v>
      </c>
      <c r="O126" s="14">
        <v>131.76412822305971</v>
      </c>
      <c r="P126" s="14">
        <v>132.08768730937228</v>
      </c>
    </row>
    <row r="127" spans="2:16" x14ac:dyDescent="0.3">
      <c r="B127" s="17">
        <v>25</v>
      </c>
      <c r="C127" s="15">
        <v>0.04</v>
      </c>
      <c r="D127" s="15">
        <v>0.96</v>
      </c>
      <c r="E127" s="16">
        <v>116.83493152537652</v>
      </c>
      <c r="F127" s="16">
        <v>119.61663574977857</v>
      </c>
      <c r="G127" s="16">
        <v>121.82529425772776</v>
      </c>
      <c r="H127" s="16">
        <v>126.54412699377457</v>
      </c>
      <c r="I127" s="14">
        <v>157.78981299999998</v>
      </c>
      <c r="J127" s="14">
        <v>173.50180800000001</v>
      </c>
      <c r="K127" s="14">
        <v>165.70247999999998</v>
      </c>
      <c r="L127" s="14">
        <v>188.18673099999998</v>
      </c>
      <c r="M127" s="14">
        <v>134.38823930510952</v>
      </c>
      <c r="N127" s="14">
        <v>135.46958172155723</v>
      </c>
      <c r="O127" s="14">
        <v>141.01390300882542</v>
      </c>
      <c r="P127" s="14">
        <v>144.39893932065732</v>
      </c>
    </row>
    <row r="128" spans="2:16" x14ac:dyDescent="0.3">
      <c r="B128" s="17">
        <v>50</v>
      </c>
      <c r="C128" s="15">
        <v>0.02</v>
      </c>
      <c r="D128" s="15">
        <v>0.98</v>
      </c>
      <c r="E128" s="16">
        <v>121.99527650880124</v>
      </c>
      <c r="F128" s="16">
        <v>126.78702938010696</v>
      </c>
      <c r="G128" s="16">
        <v>131.16342373833893</v>
      </c>
      <c r="H128" s="16">
        <v>140.60293919688311</v>
      </c>
      <c r="I128" s="14">
        <v>165.97228699999999</v>
      </c>
      <c r="J128" s="14">
        <v>188.708291</v>
      </c>
      <c r="K128" s="14">
        <v>180.50976900000001</v>
      </c>
      <c r="L128" s="14">
        <v>219.10621199999997</v>
      </c>
      <c r="M128" s="14">
        <v>141.239587050571</v>
      </c>
      <c r="N128" s="14">
        <v>144.7132443122926</v>
      </c>
      <c r="O128" s="14">
        <v>153.41206099425384</v>
      </c>
      <c r="P128" s="14">
        <v>162.71916712036654</v>
      </c>
    </row>
    <row r="129" spans="2:16" x14ac:dyDescent="0.3">
      <c r="B129" s="17">
        <v>100</v>
      </c>
      <c r="C129" s="15">
        <v>0.01</v>
      </c>
      <c r="D129" s="15">
        <v>0.99</v>
      </c>
      <c r="E129" s="16">
        <v>126.63690362545475</v>
      </c>
      <c r="F129" s="16">
        <v>133.60311924352871</v>
      </c>
      <c r="G129" s="16">
        <v>140.43260193667936</v>
      </c>
      <c r="H129" s="16">
        <v>156.10218287979114</v>
      </c>
      <c r="I129" s="14">
        <v>173.332301</v>
      </c>
      <c r="J129" s="14">
        <v>203.52761599999999</v>
      </c>
      <c r="K129" s="14">
        <v>195.20672799999997</v>
      </c>
      <c r="L129" s="14">
        <v>254.84811699999997</v>
      </c>
      <c r="M129" s="14">
        <v>147.40223733521367</v>
      </c>
      <c r="N129" s="14">
        <v>153.56534319614909</v>
      </c>
      <c r="O129" s="14">
        <v>165.71867292726716</v>
      </c>
      <c r="P129" s="14">
        <v>183.20207463122173</v>
      </c>
    </row>
    <row r="130" spans="2:16" x14ac:dyDescent="0.3">
      <c r="B130" s="17">
        <v>500</v>
      </c>
      <c r="C130" s="15">
        <v>2E-3</v>
      </c>
      <c r="D130" s="15">
        <v>0.98</v>
      </c>
      <c r="E130" s="16">
        <v>136.03280949154316</v>
      </c>
      <c r="F130" s="16">
        <v>148.5429621154907</v>
      </c>
      <c r="G130" s="16">
        <v>161.8522577408159</v>
      </c>
      <c r="H130" s="16">
        <v>198.77196458160864</v>
      </c>
      <c r="I130" s="14">
        <v>181.90700000000001</v>
      </c>
      <c r="J130" s="14"/>
      <c r="K130" s="14">
        <v>222.87299999999999</v>
      </c>
      <c r="L130" s="14">
        <v>290.96724770747142</v>
      </c>
      <c r="M130" s="14">
        <v>159.87710455416268</v>
      </c>
      <c r="N130" s="14">
        <v>173.17646914106416</v>
      </c>
      <c r="O130" s="14">
        <v>194.15737440432167</v>
      </c>
      <c r="P130" s="14">
        <v>240.94603683030579</v>
      </c>
    </row>
    <row r="132" spans="2:16" ht="15" customHeight="1" x14ac:dyDescent="0.3">
      <c r="E132" s="48">
        <v>28020420</v>
      </c>
      <c r="F132" s="48"/>
      <c r="G132" s="48"/>
      <c r="H132" s="48"/>
      <c r="I132" s="48">
        <v>28020440</v>
      </c>
      <c r="J132" s="48"/>
      <c r="K132" s="48"/>
      <c r="L132" s="48"/>
      <c r="M132" s="48" t="s">
        <v>25</v>
      </c>
      <c r="N132" s="48"/>
      <c r="O132" s="48"/>
      <c r="P132" s="48"/>
    </row>
    <row r="133" spans="2:16" x14ac:dyDescent="0.3">
      <c r="B133" s="13" t="s">
        <v>38</v>
      </c>
      <c r="C133" s="13" t="s">
        <v>39</v>
      </c>
      <c r="D133" s="13" t="s">
        <v>40</v>
      </c>
      <c r="E133" s="19" t="s">
        <v>5</v>
      </c>
      <c r="F133" s="19" t="s">
        <v>6</v>
      </c>
      <c r="G133" s="19" t="s">
        <v>7</v>
      </c>
      <c r="H133" s="19" t="s">
        <v>8</v>
      </c>
      <c r="I133" s="19" t="s">
        <v>5</v>
      </c>
      <c r="J133" s="19" t="s">
        <v>6</v>
      </c>
      <c r="K133" s="19" t="s">
        <v>7</v>
      </c>
      <c r="L133" s="19" t="s">
        <v>8</v>
      </c>
      <c r="M133" s="19" t="s">
        <v>5</v>
      </c>
      <c r="N133" s="19" t="s">
        <v>6</v>
      </c>
      <c r="O133" s="19" t="s">
        <v>7</v>
      </c>
      <c r="P133" s="19" t="s">
        <v>8</v>
      </c>
    </row>
    <row r="134" spans="2:16" x14ac:dyDescent="0.3">
      <c r="B134" s="14">
        <v>2</v>
      </c>
      <c r="C134" s="15">
        <v>0.5</v>
      </c>
      <c r="D134" s="15">
        <v>0.5</v>
      </c>
      <c r="E134" s="16">
        <v>96.387670431641325</v>
      </c>
      <c r="F134" s="16">
        <v>93.612536284822738</v>
      </c>
      <c r="G134" s="16">
        <v>92.613344652763629</v>
      </c>
      <c r="H134" s="16">
        <v>89.875467869296131</v>
      </c>
      <c r="I134" s="14">
        <v>100.43269230769231</v>
      </c>
      <c r="J134" s="14">
        <v>98.196729684385048</v>
      </c>
      <c r="K134" s="14">
        <v>96.815711611784124</v>
      </c>
      <c r="L134" s="14">
        <v>94.82852681477975</v>
      </c>
      <c r="M134" s="14">
        <v>109.87212231919595</v>
      </c>
      <c r="N134" s="14">
        <v>106.9598738353517</v>
      </c>
      <c r="O134" s="14">
        <v>105.72694944279895</v>
      </c>
      <c r="P134" s="14">
        <v>102.87375280685373</v>
      </c>
    </row>
    <row r="135" spans="2:16" x14ac:dyDescent="0.3">
      <c r="B135" s="17">
        <v>5</v>
      </c>
      <c r="C135" s="15">
        <v>0.2</v>
      </c>
      <c r="D135" s="15">
        <v>0.8</v>
      </c>
      <c r="E135" s="16">
        <v>115.72557443248891</v>
      </c>
      <c r="F135" s="16">
        <v>115.34107663332189</v>
      </c>
      <c r="G135" s="16">
        <v>112.91797370815353</v>
      </c>
      <c r="H135" s="16">
        <v>111.89813677257482</v>
      </c>
      <c r="I135" s="14">
        <v>118.96443269476339</v>
      </c>
      <c r="J135" s="14">
        <v>117.42477296351835</v>
      </c>
      <c r="K135" s="14">
        <v>116.27387596577891</v>
      </c>
      <c r="L135" s="14">
        <v>114.41531494968363</v>
      </c>
      <c r="M135" s="14">
        <v>131.11007575694026</v>
      </c>
      <c r="N135" s="14">
        <v>130.58466920679118</v>
      </c>
      <c r="O135" s="14">
        <v>128.02661368925192</v>
      </c>
      <c r="P135" s="14">
        <v>126.85532354559354</v>
      </c>
    </row>
    <row r="136" spans="2:16" x14ac:dyDescent="0.3">
      <c r="B136" s="17">
        <v>10</v>
      </c>
      <c r="C136" s="15">
        <v>0.1</v>
      </c>
      <c r="D136" s="15">
        <v>0.9</v>
      </c>
      <c r="E136" s="16">
        <v>125.83383951346067</v>
      </c>
      <c r="F136" s="16">
        <v>128.63772667508513</v>
      </c>
      <c r="G136" s="16">
        <v>126.36140490689203</v>
      </c>
      <c r="H136" s="16">
        <v>129.37233495213979</v>
      </c>
      <c r="I136" s="14">
        <v>128.65130176992554</v>
      </c>
      <c r="J136" s="14">
        <v>128.93042109207906</v>
      </c>
      <c r="K136" s="14">
        <v>129.15687387886993</v>
      </c>
      <c r="L136" s="14">
        <v>129.56095769980317</v>
      </c>
      <c r="M136" s="14">
        <v>142.21153034667481</v>
      </c>
      <c r="N136" s="14">
        <v>144.9428589663809</v>
      </c>
      <c r="O136" s="14">
        <v>142.79093177821406</v>
      </c>
      <c r="P136" s="14">
        <v>145.73415242083959</v>
      </c>
    </row>
    <row r="137" spans="2:16" x14ac:dyDescent="0.3">
      <c r="B137" s="17">
        <v>15</v>
      </c>
      <c r="C137" s="15">
        <v>6.6666699999999995E-2</v>
      </c>
      <c r="D137" s="15">
        <v>0.93333299999999997</v>
      </c>
      <c r="E137" s="16">
        <v>130.87807390968757</v>
      </c>
      <c r="F137" s="16">
        <v>135.83576560235699</v>
      </c>
      <c r="G137" s="16">
        <v>133.946075187996</v>
      </c>
      <c r="H137" s="16">
        <v>140.4093265443739</v>
      </c>
      <c r="I137" s="14">
        <v>133.48525079968149</v>
      </c>
      <c r="J137" s="14">
        <v>135.08697767538735</v>
      </c>
      <c r="K137" s="14">
        <v>136.4253524360492</v>
      </c>
      <c r="L137" s="14">
        <v>138.97441201925309</v>
      </c>
      <c r="M137" s="14">
        <v>147.75138695323565</v>
      </c>
      <c r="N137" s="14">
        <v>152.68795399853261</v>
      </c>
      <c r="O137" s="14">
        <v>151.12083528087231</v>
      </c>
      <c r="P137" s="14">
        <v>157.59969440716947</v>
      </c>
    </row>
    <row r="138" spans="2:16" x14ac:dyDescent="0.3">
      <c r="B138" s="17">
        <v>25</v>
      </c>
      <c r="C138" s="15">
        <v>0.04</v>
      </c>
      <c r="D138" s="15">
        <v>0.96</v>
      </c>
      <c r="E138" s="16">
        <v>136.61312795458613</v>
      </c>
      <c r="F138" s="16">
        <v>144.51011867955685</v>
      </c>
      <c r="G138" s="16">
        <v>143.34721586434333</v>
      </c>
      <c r="H138" s="16">
        <v>155.40519616580264</v>
      </c>
      <c r="I138" s="14">
        <v>138.98122040741271</v>
      </c>
      <c r="J138" s="14">
        <v>142.44459055195654</v>
      </c>
      <c r="K138" s="14">
        <v>145.43457589422579</v>
      </c>
      <c r="L138" s="14">
        <v>151.59701294527946</v>
      </c>
      <c r="M138" s="14">
        <v>154.04993982448602</v>
      </c>
      <c r="N138" s="14">
        <v>161.99773393239579</v>
      </c>
      <c r="O138" s="14">
        <v>161.44568682306621</v>
      </c>
      <c r="P138" s="14">
        <v>173.65636760542932</v>
      </c>
    </row>
    <row r="139" spans="2:16" ht="15" customHeight="1" x14ac:dyDescent="0.3">
      <c r="B139" s="17">
        <v>50</v>
      </c>
      <c r="C139" s="15">
        <v>0.02</v>
      </c>
      <c r="D139" s="15">
        <v>0.98</v>
      </c>
      <c r="E139" s="16">
        <v>143.57659306259919</v>
      </c>
      <c r="F139" s="16">
        <v>155.79043278160799</v>
      </c>
      <c r="G139" s="16">
        <v>155.94826075983184</v>
      </c>
      <c r="H139" s="16">
        <v>178.04724425695903</v>
      </c>
      <c r="I139" s="14">
        <v>145.65439075568156</v>
      </c>
      <c r="J139" s="14">
        <v>151.91891249485261</v>
      </c>
      <c r="K139" s="14">
        <v>157.51030512521095</v>
      </c>
      <c r="L139" s="14">
        <v>170.33250624239307</v>
      </c>
      <c r="M139" s="14">
        <v>161.69760152157878</v>
      </c>
      <c r="N139" s="14">
        <v>174.06793100030876</v>
      </c>
      <c r="O139" s="14">
        <v>175.28484978227735</v>
      </c>
      <c r="P139" s="14">
        <v>197.77337758040886</v>
      </c>
    </row>
    <row r="140" spans="2:16" x14ac:dyDescent="0.3">
      <c r="B140" s="17">
        <v>100</v>
      </c>
      <c r="C140" s="15">
        <v>0.01</v>
      </c>
      <c r="D140" s="15">
        <v>0.99</v>
      </c>
      <c r="E140" s="16">
        <v>149.84009067274795</v>
      </c>
      <c r="F140" s="16">
        <v>166.68713544156398</v>
      </c>
      <c r="G140" s="16">
        <v>168.45626151780874</v>
      </c>
      <c r="H140" s="16">
        <v>203.78340522293263</v>
      </c>
      <c r="I140" s="14">
        <v>151.65677403471889</v>
      </c>
      <c r="J140" s="14">
        <v>160.97802474666446</v>
      </c>
      <c r="K140" s="14">
        <v>169.49686906709195</v>
      </c>
      <c r="L140" s="14">
        <v>191.21887367489265</v>
      </c>
      <c r="M140" s="14">
        <v>168.57652028112642</v>
      </c>
      <c r="N140" s="14">
        <v>185.69122580210509</v>
      </c>
      <c r="O140" s="14">
        <v>189.02182653454275</v>
      </c>
      <c r="P140" s="14">
        <v>225.0235284185035</v>
      </c>
    </row>
    <row r="141" spans="2:16" x14ac:dyDescent="0.3">
      <c r="B141" s="17">
        <v>500</v>
      </c>
      <c r="C141" s="15">
        <v>2E-3</v>
      </c>
      <c r="D141" s="15">
        <v>0.98</v>
      </c>
      <c r="E141" s="16">
        <v>162.5191000930173</v>
      </c>
      <c r="F141" s="16">
        <v>191.13370422010433</v>
      </c>
      <c r="G141" s="16">
        <v>197.3603418257818</v>
      </c>
      <c r="H141" s="16">
        <v>278.39537661356167</v>
      </c>
      <c r="I141" s="14">
        <v>163.80721758492794</v>
      </c>
      <c r="J141" s="14">
        <v>181.00334422483613</v>
      </c>
      <c r="K141" s="14">
        <v>197.19598849445765</v>
      </c>
      <c r="L141" s="14">
        <v>249.81128697219856</v>
      </c>
      <c r="M141" s="14">
        <v>182.50130818433453</v>
      </c>
      <c r="N141" s="14">
        <v>211.64983455042446</v>
      </c>
      <c r="O141" s="14">
        <v>220.76588275256142</v>
      </c>
      <c r="P141" s="14">
        <v>303.23146401634847</v>
      </c>
    </row>
    <row r="143" spans="2:16" x14ac:dyDescent="0.3">
      <c r="E143" s="48" t="s">
        <v>26</v>
      </c>
      <c r="F143" s="48"/>
      <c r="G143" s="48"/>
      <c r="H143" s="48"/>
      <c r="I143" s="48" t="s">
        <v>27</v>
      </c>
      <c r="J143" s="48"/>
      <c r="K143" s="48"/>
      <c r="L143" s="48"/>
      <c r="M143" s="48" t="s">
        <v>28</v>
      </c>
      <c r="N143" s="48"/>
      <c r="O143" s="48"/>
      <c r="P143" s="48"/>
    </row>
    <row r="144" spans="2:16" x14ac:dyDescent="0.3">
      <c r="B144" s="13" t="s">
        <v>38</v>
      </c>
      <c r="C144" s="13" t="s">
        <v>39</v>
      </c>
      <c r="D144" s="13" t="s">
        <v>40</v>
      </c>
      <c r="E144" s="19" t="s">
        <v>5</v>
      </c>
      <c r="F144" s="19" t="s">
        <v>6</v>
      </c>
      <c r="G144" s="19" t="s">
        <v>7</v>
      </c>
      <c r="H144" s="19" t="s">
        <v>8</v>
      </c>
      <c r="I144" s="19" t="s">
        <v>5</v>
      </c>
      <c r="J144" s="19" t="s">
        <v>6</v>
      </c>
      <c r="K144" s="19" t="s">
        <v>7</v>
      </c>
      <c r="L144" s="19" t="s">
        <v>8</v>
      </c>
      <c r="M144" s="19" t="s">
        <v>5</v>
      </c>
      <c r="N144" s="19" t="s">
        <v>6</v>
      </c>
      <c r="O144" s="19" t="s">
        <v>7</v>
      </c>
      <c r="P144" s="19" t="s">
        <v>8</v>
      </c>
    </row>
    <row r="145" spans="2:16" x14ac:dyDescent="0.3">
      <c r="B145" s="14">
        <v>2</v>
      </c>
      <c r="C145" s="15">
        <v>0.5</v>
      </c>
      <c r="D145" s="15">
        <v>0.5</v>
      </c>
      <c r="E145" s="16">
        <v>90.101184000000003</v>
      </c>
      <c r="F145" s="16">
        <v>87.006400799999994</v>
      </c>
      <c r="G145" s="16">
        <v>86.320724999999996</v>
      </c>
      <c r="H145" s="16">
        <v>83.146234800000002</v>
      </c>
      <c r="I145" s="14">
        <v>102.80764617990107</v>
      </c>
      <c r="J145" s="14">
        <v>99.907413118580322</v>
      </c>
      <c r="K145" s="14">
        <v>98.597370858721376</v>
      </c>
      <c r="L145" s="14">
        <v>96.046802967113081</v>
      </c>
      <c r="M145" s="14">
        <v>98.614847060298956</v>
      </c>
      <c r="N145" s="14">
        <v>97.250255723044845</v>
      </c>
      <c r="O145" s="14">
        <v>95.887695251839062</v>
      </c>
      <c r="P145" s="14">
        <v>94.584112648094603</v>
      </c>
    </row>
    <row r="146" spans="2:16" x14ac:dyDescent="0.3">
      <c r="B146" s="17">
        <v>5</v>
      </c>
      <c r="C146" s="15">
        <v>0.2</v>
      </c>
      <c r="D146" s="15">
        <v>0.8</v>
      </c>
      <c r="E146" s="16">
        <v>109.47047400000001</v>
      </c>
      <c r="F146" s="16">
        <v>109.78147800000001</v>
      </c>
      <c r="G146" s="16">
        <v>106.65872400000001</v>
      </c>
      <c r="H146" s="16">
        <v>106.13745</v>
      </c>
      <c r="I146" s="14">
        <v>124.37915450961415</v>
      </c>
      <c r="J146" s="14">
        <v>122.26046868994698</v>
      </c>
      <c r="K146" s="14">
        <v>121.24726480694241</v>
      </c>
      <c r="L146" s="14">
        <v>118.72847821448586</v>
      </c>
      <c r="M146" s="14">
        <v>112.58751475180308</v>
      </c>
      <c r="N146" s="14">
        <v>112.13597677956619</v>
      </c>
      <c r="O146" s="14">
        <v>110.55887338871402</v>
      </c>
      <c r="P146" s="14">
        <v>109.84102550030499</v>
      </c>
    </row>
    <row r="147" spans="2:16" ht="15" customHeight="1" x14ac:dyDescent="0.3">
      <c r="B147" s="17">
        <v>10</v>
      </c>
      <c r="C147" s="15">
        <v>0.1</v>
      </c>
      <c r="D147" s="15">
        <v>0.9</v>
      </c>
      <c r="E147" s="16">
        <v>119.595708</v>
      </c>
      <c r="F147" s="16">
        <v>123.968346</v>
      </c>
      <c r="G147" s="16">
        <v>120.12382799999999</v>
      </c>
      <c r="H147" s="16">
        <v>124.756614</v>
      </c>
      <c r="I147" s="14">
        <v>135.65496415183665</v>
      </c>
      <c r="J147" s="14">
        <v>135.86960307533579</v>
      </c>
      <c r="K147" s="14">
        <v>136.2434654329669</v>
      </c>
      <c r="L147" s="14">
        <v>136.62009052713066</v>
      </c>
      <c r="M147" s="14">
        <v>119.8912757440938</v>
      </c>
      <c r="N147" s="14">
        <v>120.80287393437726</v>
      </c>
      <c r="O147" s="14">
        <v>120.27246989665711</v>
      </c>
      <c r="P147" s="14">
        <v>121.27317199376908</v>
      </c>
    </row>
    <row r="148" spans="2:16" x14ac:dyDescent="0.3">
      <c r="B148" s="17">
        <v>15</v>
      </c>
      <c r="C148" s="15">
        <v>6.6666699999999995E-2</v>
      </c>
      <c r="D148" s="15">
        <v>0.93333299999999997</v>
      </c>
      <c r="E148" s="16">
        <v>124.648056</v>
      </c>
      <c r="F148" s="16">
        <v>131.71899599999998</v>
      </c>
      <c r="G148" s="16">
        <v>127.72093199999999</v>
      </c>
      <c r="H148" s="16">
        <v>136.668654</v>
      </c>
      <c r="I148" s="14">
        <v>141.28182755391293</v>
      </c>
      <c r="J148" s="14">
        <v>143.21732191102262</v>
      </c>
      <c r="K148" s="14">
        <v>144.70419510355532</v>
      </c>
      <c r="L148" s="14">
        <v>147.87933809518333</v>
      </c>
      <c r="M148" s="14">
        <v>123.53600430275478</v>
      </c>
      <c r="N148" s="14">
        <v>125.37523330548284</v>
      </c>
      <c r="O148" s="14">
        <v>125.75279896349124</v>
      </c>
      <c r="P148" s="14">
        <v>128.24045873013941</v>
      </c>
    </row>
    <row r="149" spans="2:16" x14ac:dyDescent="0.3">
      <c r="B149" s="17">
        <v>25</v>
      </c>
      <c r="C149" s="15">
        <v>0.04</v>
      </c>
      <c r="D149" s="15">
        <v>0.96</v>
      </c>
      <c r="E149" s="16">
        <v>130.39184999999998</v>
      </c>
      <c r="F149" s="16">
        <v>141.122466</v>
      </c>
      <c r="G149" s="16">
        <v>137.13711599999999</v>
      </c>
      <c r="H149" s="16">
        <v>153.02374800000001</v>
      </c>
      <c r="I149" s="14">
        <v>147.67930300396489</v>
      </c>
      <c r="J149" s="14">
        <v>152.05521997203672</v>
      </c>
      <c r="K149" s="14">
        <v>155.191204678106</v>
      </c>
      <c r="L149" s="14">
        <v>163.13128988521223</v>
      </c>
      <c r="M149" s="14">
        <v>127.67988692615965</v>
      </c>
      <c r="N149" s="14">
        <v>130.78438595298434</v>
      </c>
      <c r="O149" s="14">
        <v>132.54562483468834</v>
      </c>
      <c r="P149" s="14">
        <v>137.43443165002907</v>
      </c>
    </row>
    <row r="150" spans="2:16" x14ac:dyDescent="0.3">
      <c r="B150" s="17">
        <v>50</v>
      </c>
      <c r="C150" s="15">
        <v>0.02</v>
      </c>
      <c r="D150" s="15">
        <v>0.98</v>
      </c>
      <c r="E150" s="16">
        <v>137.36694599999998</v>
      </c>
      <c r="F150" s="16">
        <v>153.44624400000001</v>
      </c>
      <c r="G150" s="16">
        <v>149.75918399999998</v>
      </c>
      <c r="H150" s="16">
        <v>178.056636</v>
      </c>
      <c r="I150" s="14">
        <v>155.44707584918049</v>
      </c>
      <c r="J150" s="14">
        <v>163.52245113558817</v>
      </c>
      <c r="K150" s="14">
        <v>169.24772005403327</v>
      </c>
      <c r="L150" s="14">
        <v>186.07032237733347</v>
      </c>
      <c r="M150" s="14">
        <v>132.71136210213456</v>
      </c>
      <c r="N150" s="14">
        <v>137.66680606071199</v>
      </c>
      <c r="O150" s="14">
        <v>141.65055228094457</v>
      </c>
      <c r="P150" s="14">
        <v>150.79996895546643</v>
      </c>
    </row>
    <row r="151" spans="2:16" x14ac:dyDescent="0.3">
      <c r="B151" s="17">
        <v>100</v>
      </c>
      <c r="C151" s="15">
        <v>0.01</v>
      </c>
      <c r="D151" s="15">
        <v>0.99</v>
      </c>
      <c r="E151" s="16">
        <v>143.640816</v>
      </c>
      <c r="F151" s="16">
        <v>165.44825999999998</v>
      </c>
      <c r="G151" s="16">
        <v>162.287364</v>
      </c>
      <c r="H151" s="16">
        <v>206.95262399999999</v>
      </c>
      <c r="I151" s="14">
        <v>162.43403218449686</v>
      </c>
      <c r="J151" s="14">
        <v>174.5739417374339</v>
      </c>
      <c r="K151" s="14">
        <v>183.20044432688775</v>
      </c>
      <c r="L151" s="14">
        <v>212.02888930993268</v>
      </c>
      <c r="M151" s="14">
        <v>137.23707340410931</v>
      </c>
      <c r="N151" s="14">
        <v>144.16626919138591</v>
      </c>
      <c r="O151" s="14">
        <v>150.6882503721458</v>
      </c>
      <c r="P151" s="14">
        <v>165.35195821130185</v>
      </c>
    </row>
    <row r="152" spans="2:16" x14ac:dyDescent="0.3">
      <c r="B152" s="17">
        <v>500</v>
      </c>
      <c r="C152" s="15">
        <v>2E-3</v>
      </c>
      <c r="D152" s="15">
        <v>0.98</v>
      </c>
      <c r="E152" s="16">
        <v>168.13939716235015</v>
      </c>
      <c r="F152" s="16"/>
      <c r="G152" s="16">
        <v>210.01709405553385</v>
      </c>
      <c r="H152" s="16">
        <v>267.81868673181191</v>
      </c>
      <c r="I152" s="14">
        <v>176.5775172959062</v>
      </c>
      <c r="J152" s="14">
        <v>199.28416465933847</v>
      </c>
      <c r="K152" s="14">
        <v>215.44306012944872</v>
      </c>
      <c r="L152" s="14">
        <v>286.72232666725694</v>
      </c>
      <c r="M152" s="14">
        <v>146.39833438043379</v>
      </c>
      <c r="N152" s="14">
        <v>158.27733833835364</v>
      </c>
      <c r="O152" s="14">
        <v>171.57299098592449</v>
      </c>
      <c r="P152" s="14">
        <v>204.57941470982414</v>
      </c>
    </row>
    <row r="154" spans="2:16" x14ac:dyDescent="0.3">
      <c r="E154" s="48">
        <v>28025090</v>
      </c>
      <c r="F154" s="48"/>
      <c r="G154" s="48"/>
      <c r="H154" s="48"/>
      <c r="I154" s="48" t="s">
        <v>30</v>
      </c>
      <c r="J154" s="48"/>
      <c r="K154" s="48"/>
      <c r="L154" s="48"/>
      <c r="M154" s="48">
        <v>28040310</v>
      </c>
      <c r="N154" s="48"/>
      <c r="O154" s="48"/>
      <c r="P154" s="48"/>
    </row>
    <row r="155" spans="2:16" ht="15" customHeight="1" x14ac:dyDescent="0.3">
      <c r="B155" s="13" t="s">
        <v>38</v>
      </c>
      <c r="C155" s="13" t="s">
        <v>39</v>
      </c>
      <c r="D155" s="13" t="s">
        <v>40</v>
      </c>
      <c r="E155" s="19" t="s">
        <v>5</v>
      </c>
      <c r="F155" s="19" t="s">
        <v>6</v>
      </c>
      <c r="G155" s="19" t="s">
        <v>7</v>
      </c>
      <c r="H155" s="19" t="s">
        <v>8</v>
      </c>
      <c r="I155" s="19" t="s">
        <v>5</v>
      </c>
      <c r="J155" s="19" t="s">
        <v>6</v>
      </c>
      <c r="K155" s="19" t="s">
        <v>7</v>
      </c>
      <c r="L155" s="19" t="s">
        <v>8</v>
      </c>
      <c r="M155" s="19" t="s">
        <v>5</v>
      </c>
      <c r="N155" s="19" t="s">
        <v>6</v>
      </c>
      <c r="O155" s="19" t="s">
        <v>7</v>
      </c>
      <c r="P155" s="19" t="s">
        <v>8</v>
      </c>
    </row>
    <row r="156" spans="2:16" x14ac:dyDescent="0.3">
      <c r="B156" s="14">
        <v>2</v>
      </c>
      <c r="C156" s="15">
        <v>0.5</v>
      </c>
      <c r="D156" s="15">
        <v>0.5</v>
      </c>
      <c r="E156" s="16">
        <v>97.405298881305114</v>
      </c>
      <c r="F156" s="16">
        <v>95.455704979149175</v>
      </c>
      <c r="G156" s="16">
        <v>94.203861542129019</v>
      </c>
      <c r="H156" s="16">
        <v>92.291650272340902</v>
      </c>
      <c r="I156" s="14">
        <v>85.877960374181214</v>
      </c>
      <c r="J156" s="14">
        <v>83.279333404648625</v>
      </c>
      <c r="K156" s="14">
        <v>82.23543885800737</v>
      </c>
      <c r="L156" s="14">
        <v>79.958504190264335</v>
      </c>
      <c r="M156" s="14">
        <v>95.008322710299041</v>
      </c>
      <c r="N156" s="14">
        <v>93.227599010939272</v>
      </c>
      <c r="O156" s="14">
        <v>91.739815615399792</v>
      </c>
      <c r="P156" s="14">
        <v>90.335961893940421</v>
      </c>
    </row>
    <row r="157" spans="2:16" x14ac:dyDescent="0.3">
      <c r="B157" s="17">
        <v>5</v>
      </c>
      <c r="C157" s="15">
        <v>0.2</v>
      </c>
      <c r="D157" s="15">
        <v>0.8</v>
      </c>
      <c r="E157" s="16">
        <v>113.80798681995076</v>
      </c>
      <c r="F157" s="16">
        <v>113.45086705702441</v>
      </c>
      <c r="G157" s="16">
        <v>111.42653955784982</v>
      </c>
      <c r="H157" s="16">
        <v>110.64148043096387</v>
      </c>
      <c r="I157" s="14">
        <v>104.54056014100283</v>
      </c>
      <c r="J157" s="14">
        <v>102.58488668457287</v>
      </c>
      <c r="K157" s="14">
        <v>101.83100440936752</v>
      </c>
      <c r="L157" s="14">
        <v>99.526175170702174</v>
      </c>
      <c r="M157" s="14">
        <v>111.7546451345508</v>
      </c>
      <c r="N157" s="14">
        <v>109.56052689160458</v>
      </c>
      <c r="O157" s="14">
        <v>109.3233068175221</v>
      </c>
      <c r="P157" s="14">
        <v>107.02251429244942</v>
      </c>
    </row>
    <row r="158" spans="2:16" x14ac:dyDescent="0.3">
      <c r="B158" s="17">
        <v>10</v>
      </c>
      <c r="C158" s="15">
        <v>0.1</v>
      </c>
      <c r="D158" s="15">
        <v>0.9</v>
      </c>
      <c r="E158" s="16">
        <v>122.38196245438461</v>
      </c>
      <c r="F158" s="16">
        <v>124.1694473028266</v>
      </c>
      <c r="G158" s="16">
        <v>122.8294509989189</v>
      </c>
      <c r="H158" s="16">
        <v>124.7558776977187</v>
      </c>
      <c r="I158" s="14">
        <v>114.29583173273512</v>
      </c>
      <c r="J158" s="14">
        <v>114.39668940862853</v>
      </c>
      <c r="K158" s="14">
        <v>114.80497387078708</v>
      </c>
      <c r="L158" s="14">
        <v>115.04922123381247</v>
      </c>
      <c r="M158" s="14">
        <v>120.50824460367315</v>
      </c>
      <c r="N158" s="14">
        <v>119.2069699407255</v>
      </c>
      <c r="O158" s="14">
        <v>120.96510798338024</v>
      </c>
      <c r="P158" s="14">
        <v>119.73313075467168</v>
      </c>
    </row>
    <row r="159" spans="2:16" x14ac:dyDescent="0.3">
      <c r="B159" s="17">
        <v>15</v>
      </c>
      <c r="C159" s="15">
        <v>6.6666699999999995E-2</v>
      </c>
      <c r="D159" s="15">
        <v>0.93333299999999997</v>
      </c>
      <c r="E159" s="16">
        <v>126.66055452346644</v>
      </c>
      <c r="F159" s="16">
        <v>129.89122732353633</v>
      </c>
      <c r="G159" s="16">
        <v>129.26287727577989</v>
      </c>
      <c r="H159" s="16">
        <v>133.49951171333777</v>
      </c>
      <c r="I159" s="14">
        <v>119.16391504014484</v>
      </c>
      <c r="J159" s="14">
        <v>120.79032415756662</v>
      </c>
      <c r="K159" s="14">
        <v>122.12477780679511</v>
      </c>
      <c r="L159" s="14">
        <v>124.85257182167994</v>
      </c>
      <c r="M159" s="14">
        <v>124.8764727001108</v>
      </c>
      <c r="N159" s="14">
        <v>124.33389291455245</v>
      </c>
      <c r="O159" s="14">
        <v>127.53331382427386</v>
      </c>
      <c r="P159" s="14">
        <v>127.55943206038376</v>
      </c>
    </row>
    <row r="160" spans="2:16" x14ac:dyDescent="0.3">
      <c r="B160" s="17">
        <v>25</v>
      </c>
      <c r="C160" s="15">
        <v>0.04</v>
      </c>
      <c r="D160" s="15">
        <v>0.96</v>
      </c>
      <c r="E160" s="16">
        <v>131.52510974132332</v>
      </c>
      <c r="F160" s="16">
        <v>136.71758395885371</v>
      </c>
      <c r="G160" s="16">
        <v>137.23705983324186</v>
      </c>
      <c r="H160" s="16">
        <v>145.19239942854708</v>
      </c>
      <c r="I160" s="14">
        <v>124.69869369435379</v>
      </c>
      <c r="J160" s="14">
        <v>128.4947760599172</v>
      </c>
      <c r="K160" s="14">
        <v>131.19761867861695</v>
      </c>
      <c r="L160" s="14">
        <v>138.17090029457407</v>
      </c>
      <c r="M160" s="14">
        <v>129.84293980803372</v>
      </c>
      <c r="N160" s="14">
        <v>130.43134793674605</v>
      </c>
      <c r="O160" s="14">
        <v>135.67455461825858</v>
      </c>
      <c r="P160" s="14">
        <v>137.97373873921461</v>
      </c>
    </row>
    <row r="161" spans="1:16" x14ac:dyDescent="0.3">
      <c r="B161" s="17">
        <v>50</v>
      </c>
      <c r="C161" s="15">
        <v>0.02</v>
      </c>
      <c r="D161" s="15">
        <v>0.98</v>
      </c>
      <c r="E161" s="16">
        <v>137.43162086752289</v>
      </c>
      <c r="F161" s="16">
        <v>145.49014199899293</v>
      </c>
      <c r="G161" s="16">
        <v>147.92544711205463</v>
      </c>
      <c r="H161" s="16">
        <v>162.48735018095229</v>
      </c>
      <c r="I161" s="14">
        <v>131.41898573300384</v>
      </c>
      <c r="J161" s="14">
        <v>138.51302165707176</v>
      </c>
      <c r="K161" s="14">
        <v>143.358619039253</v>
      </c>
      <c r="L161" s="14">
        <v>158.27730212901304</v>
      </c>
      <c r="M161" s="14">
        <v>135.87319168454022</v>
      </c>
      <c r="N161" s="14">
        <v>138.2381904634623</v>
      </c>
      <c r="O161" s="14">
        <v>146.58686242023512</v>
      </c>
      <c r="P161" s="14">
        <v>153.27860816455615</v>
      </c>
    </row>
    <row r="162" spans="1:16" ht="15" customHeight="1" x14ac:dyDescent="0.3">
      <c r="B162" s="17">
        <v>100</v>
      </c>
      <c r="C162" s="15">
        <v>0.01</v>
      </c>
      <c r="D162" s="15">
        <v>0.99</v>
      </c>
      <c r="E162" s="16">
        <v>142.74440950786465</v>
      </c>
      <c r="F162" s="16">
        <v>153.8607327773498</v>
      </c>
      <c r="G162" s="16">
        <v>158.53491301696582</v>
      </c>
      <c r="H162" s="16">
        <v>181.69138687457794</v>
      </c>
      <c r="I162" s="14">
        <v>137.46375403020537</v>
      </c>
      <c r="J162" s="14">
        <v>148.18978481130432</v>
      </c>
      <c r="K162" s="14">
        <v>155.4298244821486</v>
      </c>
      <c r="L162" s="14">
        <v>181.12776521796903</v>
      </c>
      <c r="M162" s="14">
        <v>141.29728265523093</v>
      </c>
      <c r="N162" s="14">
        <v>145.65867812675285</v>
      </c>
      <c r="O162" s="14">
        <v>157.41859545431603</v>
      </c>
      <c r="P162" s="14">
        <v>170.14897292226897</v>
      </c>
    </row>
    <row r="163" spans="1:16" ht="15" customHeight="1" x14ac:dyDescent="0.3">
      <c r="B163" s="17">
        <v>500</v>
      </c>
      <c r="C163" s="15">
        <v>2E-3</v>
      </c>
      <c r="D163" s="15">
        <v>0.98</v>
      </c>
      <c r="E163" s="16">
        <v>153.4989274164607</v>
      </c>
      <c r="F163" s="16">
        <v>172.30817055246251</v>
      </c>
      <c r="G163" s="16">
        <v>183.05176910563259</v>
      </c>
      <c r="H163" s="16">
        <v>235.20394338713351</v>
      </c>
      <c r="I163" s="14">
        <v>149.69999629513111</v>
      </c>
      <c r="J163" s="14">
        <v>169.89686822585995</v>
      </c>
      <c r="K163" s="14">
        <v>183.32453749717482</v>
      </c>
      <c r="L163" s="14">
        <v>247.35632211010747</v>
      </c>
      <c r="M163" s="14">
        <v>152.27710651632</v>
      </c>
      <c r="N163" s="14">
        <v>161.92135905577825</v>
      </c>
      <c r="O163" s="14">
        <v>182.44907694768608</v>
      </c>
      <c r="P163" s="14">
        <v>216.58139035687765</v>
      </c>
    </row>
    <row r="165" spans="1:16" x14ac:dyDescent="0.3">
      <c r="E165" s="48">
        <v>28040350</v>
      </c>
      <c r="F165" s="48"/>
      <c r="G165" s="48"/>
      <c r="H165" s="48"/>
    </row>
    <row r="166" spans="1:16" x14ac:dyDescent="0.3">
      <c r="B166" s="13" t="s">
        <v>38</v>
      </c>
      <c r="C166" s="13" t="s">
        <v>39</v>
      </c>
      <c r="D166" s="13" t="s">
        <v>40</v>
      </c>
      <c r="E166" s="19" t="s">
        <v>5</v>
      </c>
      <c r="F166" s="19" t="s">
        <v>6</v>
      </c>
      <c r="G166" s="19" t="s">
        <v>7</v>
      </c>
      <c r="H166" s="19" t="s">
        <v>8</v>
      </c>
    </row>
    <row r="167" spans="1:16" x14ac:dyDescent="0.3">
      <c r="B167" s="14">
        <v>2</v>
      </c>
      <c r="C167" s="15">
        <v>0.5</v>
      </c>
      <c r="D167" s="15">
        <v>0.5</v>
      </c>
      <c r="E167" s="16">
        <v>103.97442307692307</v>
      </c>
      <c r="F167" s="16">
        <v>100.71181892367508</v>
      </c>
      <c r="G167" s="16">
        <v>99.300680811390308</v>
      </c>
      <c r="H167" s="16">
        <v>96.644213699284236</v>
      </c>
    </row>
    <row r="168" spans="1:16" x14ac:dyDescent="0.3">
      <c r="B168" s="17">
        <v>5</v>
      </c>
      <c r="C168" s="15">
        <v>0.2</v>
      </c>
      <c r="D168" s="15">
        <v>0.8</v>
      </c>
      <c r="E168" s="16">
        <v>127.92052220842187</v>
      </c>
      <c r="F168" s="16">
        <v>124.39853366796439</v>
      </c>
      <c r="G168" s="16">
        <v>124.44387420853229</v>
      </c>
      <c r="H168" s="16">
        <v>120.64146779103631</v>
      </c>
    </row>
    <row r="169" spans="1:16" x14ac:dyDescent="0.3">
      <c r="B169" s="17">
        <v>10</v>
      </c>
      <c r="C169" s="15">
        <v>0.1</v>
      </c>
      <c r="D169" s="15">
        <v>0.9</v>
      </c>
      <c r="E169" s="16">
        <v>140.43757253951298</v>
      </c>
      <c r="F169" s="16">
        <v>138.92060880606743</v>
      </c>
      <c r="G169" s="16">
        <v>141.09085601888597</v>
      </c>
      <c r="H169" s="16">
        <v>139.72346066118027</v>
      </c>
    </row>
    <row r="170" spans="1:16" ht="15" customHeight="1" x14ac:dyDescent="0.3">
      <c r="B170" s="17">
        <v>15</v>
      </c>
      <c r="C170" s="15">
        <v>6.6666699999999995E-2</v>
      </c>
      <c r="D170" s="15">
        <v>0.93333299999999997</v>
      </c>
      <c r="E170" s="16">
        <v>146.68384084704368</v>
      </c>
      <c r="F170" s="16">
        <v>146.789648862288</v>
      </c>
      <c r="G170" s="16">
        <v>150.48294248405242</v>
      </c>
      <c r="H170" s="16">
        <v>151.7921680701441</v>
      </c>
    </row>
    <row r="171" spans="1:16" x14ac:dyDescent="0.3">
      <c r="B171" s="17">
        <v>25</v>
      </c>
      <c r="C171" s="15">
        <v>0.04</v>
      </c>
      <c r="D171" s="15">
        <v>0.96</v>
      </c>
      <c r="E171" s="16">
        <v>153.78555014695667</v>
      </c>
      <c r="F171" s="16">
        <v>156.27923759120407</v>
      </c>
      <c r="G171" s="16">
        <v>162.12436166656113</v>
      </c>
      <c r="H171" s="16">
        <v>168.20787953104971</v>
      </c>
    </row>
    <row r="172" spans="1:16" x14ac:dyDescent="0.3">
      <c r="B172" s="17">
        <v>50</v>
      </c>
      <c r="C172" s="15">
        <v>0.02</v>
      </c>
      <c r="D172" s="15">
        <v>0.98</v>
      </c>
      <c r="E172" s="16">
        <v>162.40839912624133</v>
      </c>
      <c r="F172" s="16">
        <v>168.62984922434697</v>
      </c>
      <c r="G172" s="16">
        <v>177.72821771086711</v>
      </c>
      <c r="H172" s="16">
        <v>193.02917716993761</v>
      </c>
    </row>
    <row r="173" spans="1:16" x14ac:dyDescent="0.3">
      <c r="B173" s="17">
        <v>100</v>
      </c>
      <c r="C173" s="15">
        <v>0.01</v>
      </c>
      <c r="D173" s="15">
        <v>0.99</v>
      </c>
      <c r="E173" s="16">
        <v>170.16447934444668</v>
      </c>
      <c r="F173" s="16">
        <v>180.57063511987852</v>
      </c>
      <c r="G173" s="16">
        <v>193.21685733149243</v>
      </c>
      <c r="H173" s="16">
        <v>221.28817217857548</v>
      </c>
    </row>
    <row r="174" spans="1:16" x14ac:dyDescent="0.3">
      <c r="B174" s="17">
        <v>500</v>
      </c>
      <c r="C174" s="15">
        <v>2E-3</v>
      </c>
      <c r="D174" s="15">
        <v>0.98</v>
      </c>
      <c r="E174" s="16">
        <v>185.86487874934957</v>
      </c>
      <c r="F174" s="14">
        <v>207.39276214103481</v>
      </c>
      <c r="G174" s="14">
        <v>229.00873903331427</v>
      </c>
      <c r="H174" s="14">
        <v>303.44004089802792</v>
      </c>
    </row>
    <row r="176" spans="1:16" x14ac:dyDescent="0.3">
      <c r="A176" s="28" t="s">
        <v>41</v>
      </c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1:15" ht="15" customHeight="1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9" spans="1:15" ht="15.6" x14ac:dyDescent="0.3">
      <c r="E179" s="32" t="s">
        <v>42</v>
      </c>
      <c r="F179" s="32"/>
      <c r="G179" s="32"/>
      <c r="H179" s="32"/>
      <c r="I179" s="32"/>
      <c r="J179" s="32"/>
      <c r="K179" s="32"/>
      <c r="L179" s="32"/>
    </row>
    <row r="180" spans="1:15" ht="15.6" x14ac:dyDescent="0.3">
      <c r="C180" s="39" t="s">
        <v>34</v>
      </c>
      <c r="D180" s="52"/>
      <c r="E180" s="18">
        <v>2</v>
      </c>
      <c r="F180" s="18">
        <v>5</v>
      </c>
      <c r="G180" s="18">
        <v>10</v>
      </c>
      <c r="H180" s="18">
        <v>15</v>
      </c>
      <c r="I180" s="18">
        <v>25</v>
      </c>
      <c r="J180" s="18">
        <v>50</v>
      </c>
      <c r="K180" s="18">
        <v>100</v>
      </c>
      <c r="L180" s="20">
        <v>500</v>
      </c>
    </row>
    <row r="181" spans="1:15" ht="15.6" x14ac:dyDescent="0.3">
      <c r="C181" s="42" t="s">
        <v>2</v>
      </c>
      <c r="D181" s="43"/>
      <c r="E181" s="16">
        <v>105.0680851824018</v>
      </c>
      <c r="F181" s="16">
        <v>128.86654234347134</v>
      </c>
      <c r="G181" s="16">
        <v>147.51867627259961</v>
      </c>
      <c r="H181" s="16">
        <v>159.20947287891218</v>
      </c>
      <c r="I181" s="16">
        <v>174.99403406705213</v>
      </c>
      <c r="J181" s="16">
        <v>198.63300474270866</v>
      </c>
      <c r="K181" s="16">
        <v>225.25438925397583</v>
      </c>
      <c r="L181" s="16">
        <v>301.22847229869001</v>
      </c>
    </row>
    <row r="182" spans="1:15" ht="15.6" x14ac:dyDescent="0.3">
      <c r="C182" s="42" t="s">
        <v>3</v>
      </c>
      <c r="D182" s="43"/>
      <c r="E182" s="14">
        <v>105.06192578633448</v>
      </c>
      <c r="F182" s="14">
        <v>127.5338712814653</v>
      </c>
      <c r="G182" s="14">
        <v>139.28035538542895</v>
      </c>
      <c r="H182" s="14">
        <v>145.14209512783881</v>
      </c>
      <c r="I182" s="14">
        <v>151.80661378006405</v>
      </c>
      <c r="J182" s="14">
        <v>159.89862873461425</v>
      </c>
      <c r="K182" s="14">
        <v>167.17723436312372</v>
      </c>
      <c r="L182" s="14">
        <v>181.91109634796211</v>
      </c>
    </row>
    <row r="183" spans="1:15" ht="15.6" x14ac:dyDescent="0.3">
      <c r="C183" s="42" t="s">
        <v>4</v>
      </c>
      <c r="D183" s="43"/>
      <c r="E183" s="14">
        <v>109.58129907587285</v>
      </c>
      <c r="F183" s="14">
        <v>129.6036567897178</v>
      </c>
      <c r="G183" s="14">
        <v>140.06969795471238</v>
      </c>
      <c r="H183" s="14">
        <v>145.29247005396931</v>
      </c>
      <c r="I183" s="14">
        <v>151.23051295614522</v>
      </c>
      <c r="J183" s="14">
        <v>158.4404458069032</v>
      </c>
      <c r="K183" s="14">
        <v>164.92563622281975</v>
      </c>
      <c r="L183" s="14">
        <v>178.05341170762492</v>
      </c>
    </row>
    <row r="184" spans="1:15" ht="15" customHeight="1" x14ac:dyDescent="0.3">
      <c r="C184" s="42" t="s">
        <v>11</v>
      </c>
      <c r="D184" s="43"/>
      <c r="E184" s="16">
        <v>100.15435942412216</v>
      </c>
      <c r="F184" s="16">
        <v>132.78667733281898</v>
      </c>
      <c r="G184" s="16">
        <v>160.04790638407377</v>
      </c>
      <c r="H184" s="16">
        <v>177.82932893663656</v>
      </c>
      <c r="I184" s="16">
        <v>202.63495697914644</v>
      </c>
      <c r="J184" s="16">
        <v>241.39501224699944</v>
      </c>
      <c r="K184" s="16">
        <v>287.19768925939309</v>
      </c>
      <c r="L184" s="16">
        <v>429.0821960021043</v>
      </c>
    </row>
    <row r="185" spans="1:15" ht="15.6" x14ac:dyDescent="0.3">
      <c r="C185" s="42" t="s">
        <v>12</v>
      </c>
      <c r="D185" s="43"/>
      <c r="E185" s="14">
        <v>108.82440044247556</v>
      </c>
      <c r="F185" s="14">
        <v>135.75722071987204</v>
      </c>
      <c r="G185" s="14">
        <v>149.83548311739776</v>
      </c>
      <c r="H185" s="14">
        <v>156.86082869904331</v>
      </c>
      <c r="I185" s="14">
        <v>164.84831172024553</v>
      </c>
      <c r="J185" s="14">
        <v>174.54666135802512</v>
      </c>
      <c r="K185" s="14">
        <v>183.27013291081826</v>
      </c>
      <c r="L185" s="14">
        <v>200.92879343558684</v>
      </c>
    </row>
    <row r="186" spans="1:15" ht="15.6" x14ac:dyDescent="0.3">
      <c r="C186" s="42" t="s">
        <v>13</v>
      </c>
      <c r="D186" s="43"/>
      <c r="E186" s="14">
        <v>96.262174190292527</v>
      </c>
      <c r="F186" s="14">
        <v>117.04301584619985</v>
      </c>
      <c r="G186" s="14">
        <v>127.90553000773485</v>
      </c>
      <c r="H186" s="14">
        <v>133.326150373762</v>
      </c>
      <c r="I186" s="21">
        <v>139.48913732363434</v>
      </c>
      <c r="J186" s="14">
        <v>146.97219576573397</v>
      </c>
      <c r="K186" s="14">
        <v>153.70305718913076</v>
      </c>
      <c r="L186" s="14">
        <v>167.32813708945636</v>
      </c>
    </row>
    <row r="187" spans="1:15" ht="15.6" x14ac:dyDescent="0.3">
      <c r="C187" s="42">
        <v>25020920</v>
      </c>
      <c r="D187" s="43"/>
      <c r="E187" s="16">
        <v>100.8142575160974</v>
      </c>
      <c r="F187" s="16">
        <v>134.73967265275087</v>
      </c>
      <c r="G187" s="16">
        <v>157.20124942098923</v>
      </c>
      <c r="H187" s="16">
        <v>169.87388122623693</v>
      </c>
      <c r="I187" s="16">
        <v>185.58151121214405</v>
      </c>
      <c r="J187" s="16">
        <v>206.63561065266435</v>
      </c>
      <c r="K187" s="16">
        <v>227.5342499277956</v>
      </c>
      <c r="L187" s="16">
        <v>275.82781495260747</v>
      </c>
    </row>
    <row r="188" spans="1:15" ht="15.6" x14ac:dyDescent="0.3">
      <c r="C188" s="42" t="s">
        <v>15</v>
      </c>
      <c r="D188" s="43"/>
      <c r="E188" s="55">
        <v>103.37164271633502</v>
      </c>
      <c r="F188" s="55">
        <v>123.20821619040902</v>
      </c>
      <c r="G188" s="55">
        <v>138.39360630465515</v>
      </c>
      <c r="H188" s="55">
        <v>147.77275164045517</v>
      </c>
      <c r="I188" s="55">
        <v>160.2850572942742</v>
      </c>
      <c r="J188" s="55">
        <v>178.73370842865506</v>
      </c>
      <c r="K188" s="55">
        <v>199.145520028818</v>
      </c>
      <c r="L188" s="55">
        <v>255.68034757525251</v>
      </c>
    </row>
    <row r="189" spans="1:15" ht="15.6" x14ac:dyDescent="0.3">
      <c r="C189" s="42">
        <v>25021650</v>
      </c>
      <c r="D189" s="43"/>
      <c r="E189" s="55">
        <v>103.42459954228951</v>
      </c>
      <c r="F189" s="55">
        <v>121.80089055590338</v>
      </c>
      <c r="G189" s="55">
        <v>131.40650348906027</v>
      </c>
      <c r="H189" s="55">
        <v>136.19990401488167</v>
      </c>
      <c r="I189" s="55">
        <v>141.64977190662628</v>
      </c>
      <c r="J189" s="55">
        <v>148.2669658528981</v>
      </c>
      <c r="K189" s="55">
        <v>154.21899947774821</v>
      </c>
      <c r="L189" s="55">
        <v>166.26752174060613</v>
      </c>
    </row>
    <row r="190" spans="1:15" ht="15.6" x14ac:dyDescent="0.3">
      <c r="C190" s="42" t="s">
        <v>17</v>
      </c>
      <c r="D190" s="43"/>
      <c r="E190" s="56">
        <v>114.65390342745877</v>
      </c>
      <c r="F190" s="56">
        <v>137.92680785714631</v>
      </c>
      <c r="G190" s="56">
        <v>150.09196738886664</v>
      </c>
      <c r="H190" s="56">
        <v>156.16263487274625</v>
      </c>
      <c r="I190" s="56">
        <v>163.06469440723183</v>
      </c>
      <c r="J190" s="56">
        <v>171.4451299472546</v>
      </c>
      <c r="K190" s="56">
        <v>178.98316412459766</v>
      </c>
      <c r="L190" s="56">
        <v>194.24217950124361</v>
      </c>
    </row>
    <row r="191" spans="1:15" ht="15.6" x14ac:dyDescent="0.3">
      <c r="C191" s="42">
        <v>28010070</v>
      </c>
      <c r="D191" s="43"/>
      <c r="E191" s="55">
        <v>86.990177211398688</v>
      </c>
      <c r="F191" s="55">
        <v>113.36624701954703</v>
      </c>
      <c r="G191" s="55">
        <v>135.09297010117868</v>
      </c>
      <c r="H191" s="55">
        <v>149.1404198281619</v>
      </c>
      <c r="I191" s="55">
        <v>168.59596973164844</v>
      </c>
      <c r="J191" s="55">
        <v>198.71221096869857</v>
      </c>
      <c r="K191" s="55">
        <v>233.92405471902643</v>
      </c>
      <c r="L191" s="55">
        <v>341.03517439835304</v>
      </c>
    </row>
    <row r="192" spans="1:15" ht="15.6" x14ac:dyDescent="0.3">
      <c r="C192" s="42">
        <v>28020080</v>
      </c>
      <c r="D192" s="43"/>
      <c r="E192" s="55">
        <v>103.08423076923077</v>
      </c>
      <c r="F192" s="55">
        <v>131.19025142215705</v>
      </c>
      <c r="G192" s="55">
        <v>145.88176644460177</v>
      </c>
      <c r="H192" s="55">
        <v>153.21313783378335</v>
      </c>
      <c r="I192" s="55">
        <v>161.54855760960302</v>
      </c>
      <c r="J192" s="55">
        <v>171.66936977896574</v>
      </c>
      <c r="K192" s="55">
        <v>180.77283793056478</v>
      </c>
      <c r="L192" s="55">
        <v>199.20071411658358</v>
      </c>
    </row>
    <row r="193" spans="3:12" ht="15.6" x14ac:dyDescent="0.3">
      <c r="C193" s="42">
        <v>28020150</v>
      </c>
      <c r="D193" s="43"/>
      <c r="E193" s="56">
        <v>82.800949009493607</v>
      </c>
      <c r="F193" s="56">
        <v>98.120153299788726</v>
      </c>
      <c r="G193" s="56">
        <v>109.79162047582678</v>
      </c>
      <c r="H193" s="56">
        <v>116.97900847245491</v>
      </c>
      <c r="I193" s="56">
        <v>126.54412699377457</v>
      </c>
      <c r="J193" s="56">
        <v>140.60293919688311</v>
      </c>
      <c r="K193" s="56">
        <v>156.10218287979114</v>
      </c>
      <c r="L193" s="56">
        <v>198.77196458160864</v>
      </c>
    </row>
    <row r="194" spans="3:12" ht="15.6" x14ac:dyDescent="0.3">
      <c r="C194" s="42">
        <v>28020230</v>
      </c>
      <c r="D194" s="43"/>
      <c r="E194" s="55">
        <v>102.15641199999999</v>
      </c>
      <c r="F194" s="55">
        <v>130.40690999999998</v>
      </c>
      <c r="G194" s="55">
        <v>153.32846900000001</v>
      </c>
      <c r="H194" s="55">
        <v>168.00937999999999</v>
      </c>
      <c r="I194" s="55">
        <v>188.18673099999998</v>
      </c>
      <c r="J194" s="55">
        <v>219.10621199999997</v>
      </c>
      <c r="K194" s="55">
        <v>254.84811699999997</v>
      </c>
      <c r="L194" s="55">
        <v>290.96724770747142</v>
      </c>
    </row>
    <row r="195" spans="3:12" ht="15.6" x14ac:dyDescent="0.3">
      <c r="C195" s="42">
        <v>28020310</v>
      </c>
      <c r="D195" s="43"/>
      <c r="E195" s="55">
        <v>94.810443849102256</v>
      </c>
      <c r="F195" s="55">
        <v>113.83699211538089</v>
      </c>
      <c r="G195" s="55">
        <v>123.78250603679753</v>
      </c>
      <c r="H195" s="55">
        <v>128.74552422129298</v>
      </c>
      <c r="I195" s="55">
        <v>134.38823930510952</v>
      </c>
      <c r="J195" s="55">
        <v>141.239587050571</v>
      </c>
      <c r="K195" s="55">
        <v>147.40223733521367</v>
      </c>
      <c r="L195" s="55">
        <v>159.87710455416268</v>
      </c>
    </row>
    <row r="196" spans="3:12" ht="15.6" x14ac:dyDescent="0.3">
      <c r="C196" s="42" t="s">
        <v>23</v>
      </c>
      <c r="D196" s="43"/>
      <c r="E196" s="56">
        <v>89.875467869296131</v>
      </c>
      <c r="F196" s="56">
        <v>111.89813677257482</v>
      </c>
      <c r="G196" s="56">
        <v>129.37233495213979</v>
      </c>
      <c r="H196" s="56">
        <v>140.4093265443739</v>
      </c>
      <c r="I196" s="56">
        <v>155.40519616580264</v>
      </c>
      <c r="J196" s="56">
        <v>178.04724425695903</v>
      </c>
      <c r="K196" s="56">
        <v>203.78340522293263</v>
      </c>
      <c r="L196" s="56">
        <v>278.39537661356167</v>
      </c>
    </row>
    <row r="197" spans="3:12" ht="15.6" x14ac:dyDescent="0.3">
      <c r="C197" s="42" t="s">
        <v>24</v>
      </c>
      <c r="D197" s="43"/>
      <c r="E197" s="55">
        <v>100.43269230769231</v>
      </c>
      <c r="F197" s="55">
        <v>118.96443269476339</v>
      </c>
      <c r="G197" s="55">
        <v>128.65130176992554</v>
      </c>
      <c r="H197" s="55">
        <v>133.48525079968149</v>
      </c>
      <c r="I197" s="55">
        <v>138.98122040741271</v>
      </c>
      <c r="J197" s="55">
        <v>145.65439075568156</v>
      </c>
      <c r="K197" s="55">
        <v>151.65677403471889</v>
      </c>
      <c r="L197" s="55">
        <v>163.80721758492794</v>
      </c>
    </row>
    <row r="198" spans="3:12" ht="15.6" x14ac:dyDescent="0.3">
      <c r="C198" s="42">
        <v>28020460</v>
      </c>
      <c r="D198" s="43"/>
      <c r="E198" s="55">
        <v>109.87212231919595</v>
      </c>
      <c r="F198" s="55">
        <v>131.11007575694026</v>
      </c>
      <c r="G198" s="55">
        <v>142.21153034667481</v>
      </c>
      <c r="H198" s="55">
        <v>147.75138695323565</v>
      </c>
      <c r="I198" s="55">
        <v>154.04993982448602</v>
      </c>
      <c r="J198" s="55">
        <v>161.69760152157878</v>
      </c>
      <c r="K198" s="55">
        <v>168.57652028112642</v>
      </c>
      <c r="L198" s="55">
        <v>182.50130818433453</v>
      </c>
    </row>
    <row r="199" spans="3:12" ht="15.6" x14ac:dyDescent="0.3">
      <c r="C199" s="42">
        <v>28020600</v>
      </c>
      <c r="D199" s="43"/>
      <c r="E199" s="56">
        <v>83.146234800000002</v>
      </c>
      <c r="F199" s="56">
        <v>106.13745</v>
      </c>
      <c r="G199" s="56">
        <v>124.756614</v>
      </c>
      <c r="H199" s="56">
        <v>136.668654</v>
      </c>
      <c r="I199" s="56">
        <v>153.02374800000001</v>
      </c>
      <c r="J199" s="56">
        <v>178.056636</v>
      </c>
      <c r="K199" s="56">
        <v>206.95262399999999</v>
      </c>
      <c r="L199" s="56">
        <v>267.81868673181191</v>
      </c>
    </row>
    <row r="200" spans="3:12" ht="15.6" x14ac:dyDescent="0.3">
      <c r="C200" s="42">
        <v>28025070</v>
      </c>
      <c r="D200" s="43"/>
      <c r="E200" s="55">
        <v>102.80764617990107</v>
      </c>
      <c r="F200" s="55">
        <v>124.37915450961415</v>
      </c>
      <c r="G200" s="55">
        <v>135.65496415183665</v>
      </c>
      <c r="H200" s="55">
        <v>141.28182755391293</v>
      </c>
      <c r="I200" s="55">
        <v>147.67930300396489</v>
      </c>
      <c r="J200" s="55">
        <v>155.44707584918049</v>
      </c>
      <c r="K200" s="55">
        <v>162.43403218449686</v>
      </c>
      <c r="L200" s="55">
        <v>176.5775172959062</v>
      </c>
    </row>
    <row r="201" spans="3:12" ht="15.6" x14ac:dyDescent="0.3">
      <c r="C201" s="42">
        <v>28025080</v>
      </c>
      <c r="D201" s="43"/>
      <c r="E201" s="55">
        <v>98.614847060298956</v>
      </c>
      <c r="F201" s="55">
        <v>112.58751475180308</v>
      </c>
      <c r="G201" s="55">
        <v>119.8912757440938</v>
      </c>
      <c r="H201" s="55">
        <v>123.53600430275478</v>
      </c>
      <c r="I201" s="55">
        <v>127.67988692615965</v>
      </c>
      <c r="J201" s="55">
        <v>132.71136210213456</v>
      </c>
      <c r="K201" s="55">
        <v>137.23707340410931</v>
      </c>
      <c r="L201" s="55">
        <v>146.39833438043379</v>
      </c>
    </row>
    <row r="202" spans="3:12" ht="15.6" x14ac:dyDescent="0.3">
      <c r="C202" s="42" t="s">
        <v>29</v>
      </c>
      <c r="D202" s="43"/>
      <c r="E202" s="56">
        <v>92.291650272340902</v>
      </c>
      <c r="F202" s="56">
        <v>110.64148043096387</v>
      </c>
      <c r="G202" s="56">
        <v>124.7558776977187</v>
      </c>
      <c r="H202" s="56">
        <v>133.49951171333777</v>
      </c>
      <c r="I202" s="56">
        <v>145.19239942854708</v>
      </c>
      <c r="J202" s="56">
        <v>162.48735018095229</v>
      </c>
      <c r="K202" s="56">
        <v>181.69138687457794</v>
      </c>
      <c r="L202" s="56">
        <v>235.20394338713351</v>
      </c>
    </row>
    <row r="203" spans="3:12" ht="15.6" x14ac:dyDescent="0.3">
      <c r="C203" s="42">
        <v>28035010</v>
      </c>
      <c r="D203" s="43"/>
      <c r="E203" s="55">
        <v>85.877960374181214</v>
      </c>
      <c r="F203" s="55">
        <v>104.54056014100283</v>
      </c>
      <c r="G203" s="55">
        <v>114.29583173273512</v>
      </c>
      <c r="H203" s="55">
        <v>119.16391504014484</v>
      </c>
      <c r="I203" s="55">
        <v>124.69869369435379</v>
      </c>
      <c r="J203" s="55">
        <v>131.41898573300384</v>
      </c>
      <c r="K203" s="55">
        <v>137.46375403020537</v>
      </c>
      <c r="L203" s="55">
        <v>149.69999629513111</v>
      </c>
    </row>
    <row r="204" spans="3:12" ht="15.6" x14ac:dyDescent="0.3">
      <c r="C204" s="42" t="s">
        <v>31</v>
      </c>
      <c r="D204" s="43"/>
      <c r="E204" s="55">
        <v>91.739815615399792</v>
      </c>
      <c r="F204" s="55">
        <v>109.3233068175221</v>
      </c>
      <c r="G204" s="55">
        <v>120.96510798338024</v>
      </c>
      <c r="H204" s="55">
        <v>127.53331382427386</v>
      </c>
      <c r="I204" s="55">
        <v>135.67455461825858</v>
      </c>
      <c r="J204" s="55">
        <v>146.58686242023512</v>
      </c>
      <c r="K204" s="55">
        <v>157.41859545431603</v>
      </c>
      <c r="L204" s="55">
        <v>182.44907694768608</v>
      </c>
    </row>
    <row r="205" spans="3:12" ht="15.6" x14ac:dyDescent="0.3">
      <c r="C205" s="42">
        <v>28040350</v>
      </c>
      <c r="D205" s="43"/>
      <c r="E205" s="56">
        <v>96.644213699284236</v>
      </c>
      <c r="F205" s="56">
        <v>120.64146779103631</v>
      </c>
      <c r="G205" s="56">
        <v>139.72346066118027</v>
      </c>
      <c r="H205" s="56">
        <v>151.7921680701441</v>
      </c>
      <c r="I205" s="56">
        <v>168.20787953104971</v>
      </c>
      <c r="J205" s="56">
        <v>193.02917716993761</v>
      </c>
      <c r="K205" s="56">
        <v>221.28817217857548</v>
      </c>
      <c r="L205" s="55">
        <v>303.44004089802792</v>
      </c>
    </row>
  </sheetData>
  <mergeCells count="157">
    <mergeCell ref="C204:D204"/>
    <mergeCell ref="C205:D205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E154:H154"/>
    <mergeCell ref="I154:L154"/>
    <mergeCell ref="M154:P154"/>
    <mergeCell ref="E165:H165"/>
    <mergeCell ref="A176:O177"/>
    <mergeCell ref="E179:L179"/>
    <mergeCell ref="E132:H132"/>
    <mergeCell ref="I132:L132"/>
    <mergeCell ref="M132:P132"/>
    <mergeCell ref="E143:H143"/>
    <mergeCell ref="I143:L143"/>
    <mergeCell ref="M143:P143"/>
    <mergeCell ref="E110:H110"/>
    <mergeCell ref="I110:L110"/>
    <mergeCell ref="M110:P110"/>
    <mergeCell ref="E121:H121"/>
    <mergeCell ref="I121:L121"/>
    <mergeCell ref="M121:P121"/>
    <mergeCell ref="E88:H88"/>
    <mergeCell ref="I88:L88"/>
    <mergeCell ref="M88:P88"/>
    <mergeCell ref="E99:H99"/>
    <mergeCell ref="I99:L99"/>
    <mergeCell ref="M99:P99"/>
    <mergeCell ref="B68:C68"/>
    <mergeCell ref="D68:E68"/>
    <mergeCell ref="A73:O74"/>
    <mergeCell ref="E77:H77"/>
    <mergeCell ref="I77:L77"/>
    <mergeCell ref="M77:P77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1:C61"/>
    <mergeCell ref="D61:E61"/>
    <mergeCell ref="G61:H61"/>
    <mergeCell ref="I61:J61"/>
    <mergeCell ref="L61:M61"/>
    <mergeCell ref="N61:O61"/>
    <mergeCell ref="L59:M59"/>
    <mergeCell ref="N59:O59"/>
    <mergeCell ref="B60:C60"/>
    <mergeCell ref="D60:E60"/>
    <mergeCell ref="G60:H60"/>
    <mergeCell ref="I60:J60"/>
    <mergeCell ref="L60:M60"/>
    <mergeCell ref="N60:O60"/>
    <mergeCell ref="B51:D51"/>
    <mergeCell ref="B52:D52"/>
    <mergeCell ref="A55:K56"/>
    <mergeCell ref="B59:C59"/>
    <mergeCell ref="D59:E59"/>
    <mergeCell ref="G59:H59"/>
    <mergeCell ref="I59:J59"/>
    <mergeCell ref="E44:H44"/>
    <mergeCell ref="I44:L44"/>
    <mergeCell ref="M44:P44"/>
    <mergeCell ref="B46:D46"/>
    <mergeCell ref="B47:D47"/>
    <mergeCell ref="E49:H49"/>
    <mergeCell ref="B37:D37"/>
    <mergeCell ref="E39:H39"/>
    <mergeCell ref="I39:L39"/>
    <mergeCell ref="M39:P39"/>
    <mergeCell ref="B41:D41"/>
    <mergeCell ref="B42:D42"/>
    <mergeCell ref="B32:D32"/>
    <mergeCell ref="E34:H34"/>
    <mergeCell ref="I34:L34"/>
    <mergeCell ref="M34:P34"/>
    <mergeCell ref="B36:D36"/>
    <mergeCell ref="E24:H24"/>
    <mergeCell ref="I24:L24"/>
    <mergeCell ref="M24:P24"/>
    <mergeCell ref="B26:D26"/>
    <mergeCell ref="B27:D27"/>
    <mergeCell ref="E29:H29"/>
    <mergeCell ref="I29:L29"/>
    <mergeCell ref="M29:P29"/>
    <mergeCell ref="B21:D21"/>
    <mergeCell ref="B22:D22"/>
    <mergeCell ref="B11:D11"/>
    <mergeCell ref="B12:D12"/>
    <mergeCell ref="E14:H14"/>
    <mergeCell ref="I14:L14"/>
    <mergeCell ref="M14:P14"/>
    <mergeCell ref="B16:D16"/>
    <mergeCell ref="B31:D31"/>
    <mergeCell ref="A2:Q3"/>
    <mergeCell ref="R2:R3"/>
    <mergeCell ref="A5:F6"/>
    <mergeCell ref="E9:H9"/>
    <mergeCell ref="I9:L9"/>
    <mergeCell ref="M9:P9"/>
    <mergeCell ref="B17:D17"/>
    <mergeCell ref="E19:H19"/>
    <mergeCell ref="I19:L19"/>
    <mergeCell ref="M19:P19"/>
  </mergeCells>
  <conditionalFormatting sqref="I12:L12">
    <cfRule type="iconSet" priority="25">
      <iconSet>
        <cfvo type="percent" val="0"/>
        <cfvo type="percentile" val="25"/>
        <cfvo type="percentile" val="80"/>
      </iconSet>
    </cfRule>
  </conditionalFormatting>
  <conditionalFormatting sqref="E12:H12">
    <cfRule type="iconSet" priority="24">
      <iconSet>
        <cfvo type="percent" val="0"/>
        <cfvo type="percentile" val="25"/>
        <cfvo type="percentile" val="80"/>
      </iconSet>
    </cfRule>
  </conditionalFormatting>
  <conditionalFormatting sqref="E17:H17">
    <cfRule type="iconSet" priority="23">
      <iconSet>
        <cfvo type="percent" val="0"/>
        <cfvo type="percentile" val="25"/>
        <cfvo type="percentile" val="80"/>
      </iconSet>
    </cfRule>
  </conditionalFormatting>
  <conditionalFormatting sqref="M12:P12">
    <cfRule type="iconSet" priority="22">
      <iconSet>
        <cfvo type="percent" val="0"/>
        <cfvo type="percentile" val="25"/>
        <cfvo type="percentile" val="80"/>
      </iconSet>
    </cfRule>
  </conditionalFormatting>
  <conditionalFormatting sqref="I17:L17">
    <cfRule type="iconSet" priority="21">
      <iconSet>
        <cfvo type="percent" val="0"/>
        <cfvo type="percentile" val="25"/>
        <cfvo type="percentile" val="80"/>
      </iconSet>
    </cfRule>
  </conditionalFormatting>
  <conditionalFormatting sqref="M17:P17">
    <cfRule type="iconSet" priority="20">
      <iconSet>
        <cfvo type="percent" val="0"/>
        <cfvo type="percentile" val="25"/>
        <cfvo type="percentile" val="80"/>
      </iconSet>
    </cfRule>
  </conditionalFormatting>
  <conditionalFormatting sqref="E22:H22">
    <cfRule type="iconSet" priority="19">
      <iconSet>
        <cfvo type="percent" val="0"/>
        <cfvo type="percentile" val="25"/>
        <cfvo type="percentile" val="80"/>
      </iconSet>
    </cfRule>
  </conditionalFormatting>
  <conditionalFormatting sqref="I22:L22">
    <cfRule type="iconSet" priority="18">
      <iconSet>
        <cfvo type="percent" val="0"/>
        <cfvo type="percentile" val="25"/>
        <cfvo type="percentile" val="80"/>
      </iconSet>
    </cfRule>
  </conditionalFormatting>
  <conditionalFormatting sqref="M22:P22">
    <cfRule type="iconSet" priority="17">
      <iconSet>
        <cfvo type="percent" val="0"/>
        <cfvo type="percentile" val="25"/>
        <cfvo type="percentile" val="80"/>
      </iconSet>
    </cfRule>
  </conditionalFormatting>
  <conditionalFormatting sqref="I27:L27">
    <cfRule type="iconSet" priority="16">
      <iconSet>
        <cfvo type="percent" val="0"/>
        <cfvo type="percentile" val="25"/>
        <cfvo type="percentile" val="80"/>
      </iconSet>
    </cfRule>
  </conditionalFormatting>
  <conditionalFormatting sqref="E27:H27">
    <cfRule type="iconSet" priority="15">
      <iconSet>
        <cfvo type="percent" val="0"/>
        <cfvo type="percentile" val="25"/>
        <cfvo type="percentile" val="80"/>
      </iconSet>
    </cfRule>
  </conditionalFormatting>
  <conditionalFormatting sqref="E32:H32">
    <cfRule type="iconSet" priority="14">
      <iconSet>
        <cfvo type="percent" val="0"/>
        <cfvo type="percentile" val="25"/>
        <cfvo type="percentile" val="80"/>
      </iconSet>
    </cfRule>
  </conditionalFormatting>
  <conditionalFormatting sqref="M27:P27">
    <cfRule type="iconSet" priority="13">
      <iconSet>
        <cfvo type="percent" val="0"/>
        <cfvo type="percentile" val="25"/>
        <cfvo type="percentile" val="80"/>
      </iconSet>
    </cfRule>
  </conditionalFormatting>
  <conditionalFormatting sqref="I32:L32">
    <cfRule type="iconSet" priority="12">
      <iconSet>
        <cfvo type="percent" val="0"/>
        <cfvo type="percentile" val="25"/>
        <cfvo type="percentile" val="80"/>
      </iconSet>
    </cfRule>
  </conditionalFormatting>
  <conditionalFormatting sqref="M32:P32">
    <cfRule type="iconSet" priority="11">
      <iconSet>
        <cfvo type="percent" val="0"/>
        <cfvo type="percentile" val="25"/>
        <cfvo type="percentile" val="80"/>
      </iconSet>
    </cfRule>
  </conditionalFormatting>
  <conditionalFormatting sqref="E37:H37">
    <cfRule type="iconSet" priority="10">
      <iconSet>
        <cfvo type="percent" val="0"/>
        <cfvo type="percentile" val="25"/>
        <cfvo type="percentile" val="80"/>
      </iconSet>
    </cfRule>
  </conditionalFormatting>
  <conditionalFormatting sqref="I37:L37">
    <cfRule type="iconSet" priority="9">
      <iconSet>
        <cfvo type="percent" val="0"/>
        <cfvo type="percentile" val="25"/>
        <cfvo type="percentile" val="80"/>
      </iconSet>
    </cfRule>
  </conditionalFormatting>
  <conditionalFormatting sqref="M37:P37">
    <cfRule type="iconSet" priority="8">
      <iconSet>
        <cfvo type="percent" val="0"/>
        <cfvo type="percentile" val="25"/>
        <cfvo type="percentile" val="80"/>
      </iconSet>
    </cfRule>
  </conditionalFormatting>
  <conditionalFormatting sqref="E42:H42">
    <cfRule type="iconSet" priority="7">
      <iconSet>
        <cfvo type="percent" val="0"/>
        <cfvo type="percentile" val="25"/>
        <cfvo type="percentile" val="80"/>
      </iconSet>
    </cfRule>
  </conditionalFormatting>
  <conditionalFormatting sqref="I42:L42">
    <cfRule type="iconSet" priority="6">
      <iconSet>
        <cfvo type="percent" val="0"/>
        <cfvo type="percentile" val="25"/>
        <cfvo type="percentile" val="80"/>
      </iconSet>
    </cfRule>
  </conditionalFormatting>
  <conditionalFormatting sqref="M42:P42">
    <cfRule type="iconSet" priority="5">
      <iconSet>
        <cfvo type="percent" val="0"/>
        <cfvo type="percentile" val="25"/>
        <cfvo type="percentile" val="80"/>
      </iconSet>
    </cfRule>
  </conditionalFormatting>
  <conditionalFormatting sqref="E47:H47">
    <cfRule type="iconSet" priority="4">
      <iconSet>
        <cfvo type="percent" val="0"/>
        <cfvo type="percentile" val="25"/>
        <cfvo type="percentile" val="80"/>
      </iconSet>
    </cfRule>
  </conditionalFormatting>
  <conditionalFormatting sqref="I47:L47">
    <cfRule type="iconSet" priority="3">
      <iconSet>
        <cfvo type="percent" val="0"/>
        <cfvo type="percentile" val="25"/>
        <cfvo type="percentile" val="80"/>
      </iconSet>
    </cfRule>
  </conditionalFormatting>
  <conditionalFormatting sqref="M47:P47">
    <cfRule type="iconSet" priority="2">
      <iconSet>
        <cfvo type="percent" val="0"/>
        <cfvo type="percentile" val="25"/>
        <cfvo type="percentile" val="80"/>
      </iconSet>
    </cfRule>
  </conditionalFormatting>
  <conditionalFormatting sqref="E52:H52">
    <cfRule type="iconSet" priority="1">
      <iconSet>
        <cfvo type="percent" val="0"/>
        <cfvo type="percentile" val="25"/>
        <cfvo type="percentile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hasta 2020</vt:lpstr>
      <vt:lpstr>Datos hasta 2021</vt:lpstr>
      <vt:lpstr>Datos hasta 2021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ANDRES HUMBERTO OTALORA CARMONA</cp:lastModifiedBy>
  <dcterms:created xsi:type="dcterms:W3CDTF">2021-03-02T14:18:41Z</dcterms:created>
  <dcterms:modified xsi:type="dcterms:W3CDTF">2023-03-26T15:41:27Z</dcterms:modified>
</cp:coreProperties>
</file>