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R.SIGE\file\temp\"/>
    </mc:Choice>
  </mc:AlternateContent>
  <xr:revisionPtr revIDLastSave="0" documentId="13_ncr:1_{A3958AA4-EC88-4C0C-8156-A6D412967FE0}" xr6:coauthVersionLast="47" xr6:coauthVersionMax="47" xr10:uidLastSave="{00000000-0000-0000-0000-000000000000}"/>
  <bookViews>
    <workbookView minimized="1" xWindow="11010" yWindow="210" windowWidth="9840" windowHeight="11243" activeTab="2" xr2:uid="{D94F812B-BC61-4A22-9692-634766FE0D40}"/>
  </bookViews>
  <sheets>
    <sheet name="Sample" sheetId="1" r:id="rId1"/>
    <sheet name="POTComponenteGeneral" sheetId="3" r:id="rId2"/>
    <sheet name="POTComponenteUrbano" sheetId="4" r:id="rId3"/>
    <sheet name="POTComponenteRural" sheetId="5" r:id="rId4"/>
    <sheet name="Sample1" sheetId="2" r:id="rId5"/>
  </sheets>
  <definedNames>
    <definedName name="_Toc107986980" localSheetId="1">POTComponenteGeneral!$B$9</definedName>
    <definedName name="_Toc107986980" localSheetId="3">POTComponenteRural!$B$9</definedName>
    <definedName name="_Toc107986980" localSheetId="2">POTComponenteUrbano!$B$9</definedName>
    <definedName name="_Toc107986980" localSheetId="0">Sample!$B$9</definedName>
    <definedName name="_Toc107986980" localSheetId="4">Sample1!$B$9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03" i="5" l="1"/>
  <c r="T103" i="5"/>
  <c r="S103" i="5"/>
  <c r="R103" i="5"/>
  <c r="Q103" i="5"/>
  <c r="P103" i="5"/>
  <c r="V102" i="5"/>
  <c r="T102" i="5"/>
  <c r="S102" i="5"/>
  <c r="R102" i="5"/>
  <c r="Q102" i="5"/>
  <c r="P102" i="5"/>
  <c r="V101" i="5"/>
  <c r="T101" i="5"/>
  <c r="S101" i="5"/>
  <c r="R101" i="5"/>
  <c r="Q101" i="5"/>
  <c r="P101" i="5"/>
  <c r="V100" i="5"/>
  <c r="T100" i="5"/>
  <c r="S100" i="5"/>
  <c r="R100" i="5"/>
  <c r="Q100" i="5"/>
  <c r="P100" i="5"/>
  <c r="V99" i="5"/>
  <c r="T99" i="5"/>
  <c r="S99" i="5"/>
  <c r="R99" i="5"/>
  <c r="Q99" i="5"/>
  <c r="P99" i="5"/>
  <c r="V98" i="5"/>
  <c r="T98" i="5"/>
  <c r="S98" i="5"/>
  <c r="R98" i="5"/>
  <c r="Q98" i="5"/>
  <c r="P98" i="5"/>
  <c r="V97" i="5"/>
  <c r="T97" i="5"/>
  <c r="S97" i="5"/>
  <c r="R97" i="5"/>
  <c r="Q97" i="5"/>
  <c r="P97" i="5"/>
  <c r="V96" i="5"/>
  <c r="T96" i="5"/>
  <c r="S96" i="5"/>
  <c r="R96" i="5"/>
  <c r="Q96" i="5"/>
  <c r="P96" i="5"/>
  <c r="V95" i="5"/>
  <c r="T95" i="5"/>
  <c r="S95" i="5"/>
  <c r="R95" i="5"/>
  <c r="Q95" i="5"/>
  <c r="P95" i="5"/>
  <c r="V94" i="5"/>
  <c r="T94" i="5"/>
  <c r="S94" i="5"/>
  <c r="R94" i="5"/>
  <c r="Q94" i="5"/>
  <c r="P94" i="5"/>
  <c r="V93" i="5"/>
  <c r="T93" i="5"/>
  <c r="S93" i="5"/>
  <c r="R93" i="5"/>
  <c r="Q93" i="5"/>
  <c r="P93" i="5"/>
  <c r="V92" i="5"/>
  <c r="T92" i="5"/>
  <c r="S92" i="5"/>
  <c r="R92" i="5"/>
  <c r="Q92" i="5"/>
  <c r="P92" i="5"/>
  <c r="V91" i="5"/>
  <c r="T91" i="5"/>
  <c r="S91" i="5"/>
  <c r="R91" i="5"/>
  <c r="Q91" i="5"/>
  <c r="P91" i="5"/>
  <c r="V90" i="5"/>
  <c r="T90" i="5"/>
  <c r="S90" i="5"/>
  <c r="R90" i="5"/>
  <c r="Q90" i="5"/>
  <c r="P90" i="5"/>
  <c r="V89" i="5"/>
  <c r="T89" i="5"/>
  <c r="S89" i="5"/>
  <c r="R89" i="5"/>
  <c r="Q89" i="5"/>
  <c r="P89" i="5"/>
  <c r="V88" i="5"/>
  <c r="T88" i="5"/>
  <c r="S88" i="5"/>
  <c r="R88" i="5"/>
  <c r="Q88" i="5"/>
  <c r="P88" i="5"/>
  <c r="V87" i="5"/>
  <c r="T87" i="5"/>
  <c r="S87" i="5"/>
  <c r="R87" i="5"/>
  <c r="Q87" i="5"/>
  <c r="P87" i="5"/>
  <c r="V86" i="5"/>
  <c r="T86" i="5"/>
  <c r="S86" i="5"/>
  <c r="R86" i="5"/>
  <c r="Q86" i="5"/>
  <c r="P86" i="5"/>
  <c r="V85" i="5"/>
  <c r="T85" i="5"/>
  <c r="S85" i="5"/>
  <c r="R85" i="5"/>
  <c r="Q85" i="5"/>
  <c r="P85" i="5"/>
  <c r="V84" i="5"/>
  <c r="T84" i="5"/>
  <c r="S84" i="5"/>
  <c r="R84" i="5"/>
  <c r="Q84" i="5"/>
  <c r="P84" i="5"/>
  <c r="V83" i="5"/>
  <c r="T83" i="5"/>
  <c r="S83" i="5"/>
  <c r="R83" i="5"/>
  <c r="Q83" i="5"/>
  <c r="P83" i="5"/>
  <c r="V82" i="5"/>
  <c r="T82" i="5"/>
  <c r="S82" i="5"/>
  <c r="R82" i="5"/>
  <c r="Q82" i="5"/>
  <c r="P82" i="5"/>
  <c r="V81" i="5"/>
  <c r="T81" i="5"/>
  <c r="S81" i="5"/>
  <c r="R81" i="5"/>
  <c r="Q81" i="5"/>
  <c r="P81" i="5"/>
  <c r="V80" i="5"/>
  <c r="T80" i="5"/>
  <c r="S80" i="5"/>
  <c r="R80" i="5"/>
  <c r="Q80" i="5"/>
  <c r="P80" i="5"/>
  <c r="V79" i="5"/>
  <c r="T79" i="5"/>
  <c r="S79" i="5"/>
  <c r="R79" i="5"/>
  <c r="Q79" i="5"/>
  <c r="P79" i="5"/>
  <c r="V78" i="5"/>
  <c r="T78" i="5"/>
  <c r="S78" i="5"/>
  <c r="R78" i="5"/>
  <c r="Q78" i="5"/>
  <c r="P78" i="5"/>
  <c r="V77" i="5"/>
  <c r="T77" i="5"/>
  <c r="S77" i="5"/>
  <c r="R77" i="5"/>
  <c r="Q77" i="5"/>
  <c r="P77" i="5"/>
  <c r="V76" i="5"/>
  <c r="T76" i="5"/>
  <c r="S76" i="5"/>
  <c r="R76" i="5"/>
  <c r="Q76" i="5"/>
  <c r="P76" i="5"/>
  <c r="V75" i="5"/>
  <c r="T75" i="5"/>
  <c r="S75" i="5"/>
  <c r="R75" i="5"/>
  <c r="Q75" i="5"/>
  <c r="P75" i="5"/>
  <c r="V74" i="5"/>
  <c r="T74" i="5"/>
  <c r="S74" i="5"/>
  <c r="R74" i="5"/>
  <c r="Q74" i="5"/>
  <c r="P74" i="5"/>
  <c r="V73" i="5"/>
  <c r="T73" i="5"/>
  <c r="S73" i="5"/>
  <c r="R73" i="5"/>
  <c r="Q73" i="5"/>
  <c r="P73" i="5"/>
  <c r="V72" i="5"/>
  <c r="T72" i="5"/>
  <c r="S72" i="5"/>
  <c r="R72" i="5"/>
  <c r="Q72" i="5"/>
  <c r="P72" i="5"/>
  <c r="V71" i="5"/>
  <c r="T71" i="5"/>
  <c r="S71" i="5"/>
  <c r="R71" i="5"/>
  <c r="Q71" i="5"/>
  <c r="P71" i="5"/>
  <c r="V70" i="5"/>
  <c r="T70" i="5"/>
  <c r="S70" i="5"/>
  <c r="R70" i="5"/>
  <c r="Q70" i="5"/>
  <c r="P70" i="5"/>
  <c r="V69" i="5"/>
  <c r="T69" i="5"/>
  <c r="S69" i="5"/>
  <c r="R69" i="5"/>
  <c r="Q69" i="5"/>
  <c r="P69" i="5"/>
  <c r="V68" i="5"/>
  <c r="T68" i="5"/>
  <c r="S68" i="5"/>
  <c r="R68" i="5"/>
  <c r="Q68" i="5"/>
  <c r="P68" i="5"/>
  <c r="V67" i="5"/>
  <c r="T67" i="5"/>
  <c r="S67" i="5"/>
  <c r="R67" i="5"/>
  <c r="Q67" i="5"/>
  <c r="P67" i="5"/>
  <c r="V66" i="5"/>
  <c r="T66" i="5"/>
  <c r="S66" i="5"/>
  <c r="R66" i="5"/>
  <c r="Q66" i="5"/>
  <c r="P66" i="5"/>
  <c r="V65" i="5"/>
  <c r="T65" i="5"/>
  <c r="S65" i="5"/>
  <c r="R65" i="5"/>
  <c r="Q65" i="5"/>
  <c r="P65" i="5"/>
  <c r="V64" i="5"/>
  <c r="T64" i="5"/>
  <c r="S64" i="5"/>
  <c r="R64" i="5"/>
  <c r="Q64" i="5"/>
  <c r="P64" i="5"/>
  <c r="V63" i="5"/>
  <c r="T63" i="5"/>
  <c r="S63" i="5"/>
  <c r="R63" i="5"/>
  <c r="Q63" i="5"/>
  <c r="P63" i="5"/>
  <c r="V62" i="5"/>
  <c r="T62" i="5"/>
  <c r="S62" i="5"/>
  <c r="R62" i="5"/>
  <c r="Q62" i="5"/>
  <c r="P62" i="5"/>
  <c r="V61" i="5"/>
  <c r="T61" i="5"/>
  <c r="S61" i="5"/>
  <c r="R61" i="5"/>
  <c r="Q61" i="5"/>
  <c r="P61" i="5"/>
  <c r="V60" i="5"/>
  <c r="T60" i="5"/>
  <c r="S60" i="5"/>
  <c r="R60" i="5"/>
  <c r="Q60" i="5"/>
  <c r="P60" i="5"/>
  <c r="V59" i="5"/>
  <c r="T59" i="5"/>
  <c r="S59" i="5"/>
  <c r="R59" i="5"/>
  <c r="Q59" i="5"/>
  <c r="P59" i="5"/>
  <c r="V58" i="5"/>
  <c r="T58" i="5"/>
  <c r="S58" i="5"/>
  <c r="R58" i="5"/>
  <c r="Q58" i="5"/>
  <c r="P58" i="5"/>
  <c r="V57" i="5"/>
  <c r="T57" i="5"/>
  <c r="S57" i="5"/>
  <c r="R57" i="5"/>
  <c r="Q57" i="5"/>
  <c r="P57" i="5"/>
  <c r="V56" i="5"/>
  <c r="T56" i="5"/>
  <c r="S56" i="5"/>
  <c r="R56" i="5"/>
  <c r="Q56" i="5"/>
  <c r="P56" i="5"/>
  <c r="V55" i="5"/>
  <c r="T55" i="5"/>
  <c r="S55" i="5"/>
  <c r="R55" i="5"/>
  <c r="Q55" i="5"/>
  <c r="P55" i="5"/>
  <c r="V54" i="5"/>
  <c r="T54" i="5"/>
  <c r="S54" i="5"/>
  <c r="R54" i="5"/>
  <c r="Q54" i="5"/>
  <c r="P54" i="5"/>
  <c r="V53" i="5"/>
  <c r="T53" i="5"/>
  <c r="S53" i="5"/>
  <c r="R53" i="5"/>
  <c r="Q53" i="5"/>
  <c r="P53" i="5"/>
  <c r="V52" i="5"/>
  <c r="T52" i="5"/>
  <c r="S52" i="5"/>
  <c r="R52" i="5"/>
  <c r="Q52" i="5"/>
  <c r="P52" i="5"/>
  <c r="V51" i="5"/>
  <c r="T51" i="5"/>
  <c r="S51" i="5"/>
  <c r="R51" i="5"/>
  <c r="Q51" i="5"/>
  <c r="P51" i="5"/>
  <c r="V50" i="5"/>
  <c r="T50" i="5"/>
  <c r="S50" i="5"/>
  <c r="R50" i="5"/>
  <c r="Q50" i="5"/>
  <c r="P50" i="5"/>
  <c r="V49" i="5"/>
  <c r="T49" i="5"/>
  <c r="S49" i="5"/>
  <c r="R49" i="5"/>
  <c r="Q49" i="5"/>
  <c r="P49" i="5"/>
  <c r="V48" i="5"/>
  <c r="T48" i="5"/>
  <c r="S48" i="5"/>
  <c r="R48" i="5"/>
  <c r="Q48" i="5"/>
  <c r="P48" i="5"/>
  <c r="V47" i="5"/>
  <c r="T47" i="5"/>
  <c r="S47" i="5"/>
  <c r="R47" i="5"/>
  <c r="Q47" i="5"/>
  <c r="P47" i="5"/>
  <c r="V46" i="5"/>
  <c r="T46" i="5"/>
  <c r="S46" i="5"/>
  <c r="R46" i="5"/>
  <c r="Q46" i="5"/>
  <c r="P46" i="5"/>
  <c r="V45" i="5"/>
  <c r="T45" i="5"/>
  <c r="S45" i="5"/>
  <c r="R45" i="5"/>
  <c r="Q45" i="5"/>
  <c r="P45" i="5"/>
  <c r="V14" i="5"/>
  <c r="T14" i="5"/>
  <c r="S14" i="5"/>
  <c r="R14" i="5"/>
  <c r="Q14" i="5"/>
  <c r="P14" i="5"/>
  <c r="V13" i="5"/>
  <c r="T13" i="5"/>
  <c r="S13" i="5"/>
  <c r="R13" i="5"/>
  <c r="Q13" i="5"/>
  <c r="P13" i="5"/>
  <c r="V12" i="5"/>
  <c r="T12" i="5"/>
  <c r="S12" i="5"/>
  <c r="R12" i="5"/>
  <c r="Q12" i="5"/>
  <c r="P12" i="5"/>
  <c r="V11" i="5"/>
  <c r="U11" i="5"/>
  <c r="T11" i="5"/>
  <c r="S11" i="5"/>
  <c r="R11" i="5"/>
  <c r="Q11" i="5"/>
  <c r="P11" i="5"/>
  <c r="V10" i="5"/>
  <c r="U10" i="5"/>
  <c r="T10" i="5"/>
  <c r="S10" i="5"/>
  <c r="R10" i="5"/>
  <c r="Q10" i="5"/>
  <c r="P10" i="5"/>
  <c r="V9" i="5"/>
  <c r="U9" i="5"/>
  <c r="T9" i="5"/>
  <c r="S9" i="5"/>
  <c r="R9" i="5"/>
  <c r="Q9" i="5"/>
  <c r="P9" i="5"/>
  <c r="V8" i="5"/>
  <c r="U8" i="5"/>
  <c r="T8" i="5"/>
  <c r="S8" i="5"/>
  <c r="R8" i="5"/>
  <c r="Q8" i="5"/>
  <c r="P8" i="5"/>
  <c r="V7" i="5"/>
  <c r="U7" i="5"/>
  <c r="T7" i="5"/>
  <c r="S7" i="5"/>
  <c r="R7" i="5"/>
  <c r="Q7" i="5"/>
  <c r="P7" i="5"/>
  <c r="V6" i="5"/>
  <c r="U6" i="5"/>
  <c r="T6" i="5"/>
  <c r="S6" i="5"/>
  <c r="R6" i="5"/>
  <c r="Q6" i="5"/>
  <c r="P6" i="5"/>
  <c r="V5" i="5"/>
  <c r="U5" i="5"/>
  <c r="T5" i="5"/>
  <c r="S5" i="5"/>
  <c r="R5" i="5"/>
  <c r="Q5" i="5"/>
  <c r="P5" i="5"/>
  <c r="V4" i="5"/>
  <c r="U4" i="5"/>
  <c r="T4" i="5"/>
  <c r="S4" i="5"/>
  <c r="R4" i="5"/>
  <c r="Q4" i="5"/>
  <c r="P4" i="5"/>
  <c r="V3" i="5"/>
  <c r="U3" i="5"/>
  <c r="T3" i="5"/>
  <c r="S3" i="5"/>
  <c r="R3" i="5"/>
  <c r="Q3" i="5"/>
  <c r="P3" i="5"/>
  <c r="V103" i="4"/>
  <c r="T103" i="4"/>
  <c r="S103" i="4"/>
  <c r="R103" i="4"/>
  <c r="Q103" i="4"/>
  <c r="P103" i="4"/>
  <c r="V102" i="4"/>
  <c r="T102" i="4"/>
  <c r="S102" i="4"/>
  <c r="R102" i="4"/>
  <c r="Q102" i="4"/>
  <c r="P102" i="4"/>
  <c r="V101" i="4"/>
  <c r="T101" i="4"/>
  <c r="S101" i="4"/>
  <c r="R101" i="4"/>
  <c r="Q101" i="4"/>
  <c r="P101" i="4"/>
  <c r="V100" i="4"/>
  <c r="T100" i="4"/>
  <c r="S100" i="4"/>
  <c r="R100" i="4"/>
  <c r="Q100" i="4"/>
  <c r="P100" i="4"/>
  <c r="V99" i="4"/>
  <c r="T99" i="4"/>
  <c r="S99" i="4"/>
  <c r="R99" i="4"/>
  <c r="Q99" i="4"/>
  <c r="P99" i="4"/>
  <c r="V98" i="4"/>
  <c r="T98" i="4"/>
  <c r="S98" i="4"/>
  <c r="R98" i="4"/>
  <c r="Q98" i="4"/>
  <c r="P98" i="4"/>
  <c r="V97" i="4"/>
  <c r="T97" i="4"/>
  <c r="S97" i="4"/>
  <c r="R97" i="4"/>
  <c r="Q97" i="4"/>
  <c r="P97" i="4"/>
  <c r="V96" i="4"/>
  <c r="T96" i="4"/>
  <c r="S96" i="4"/>
  <c r="R96" i="4"/>
  <c r="Q96" i="4"/>
  <c r="P96" i="4"/>
  <c r="V95" i="4"/>
  <c r="T95" i="4"/>
  <c r="S95" i="4"/>
  <c r="R95" i="4"/>
  <c r="Q95" i="4"/>
  <c r="P95" i="4"/>
  <c r="V94" i="4"/>
  <c r="T94" i="4"/>
  <c r="S94" i="4"/>
  <c r="R94" i="4"/>
  <c r="Q94" i="4"/>
  <c r="P94" i="4"/>
  <c r="V93" i="4"/>
  <c r="T93" i="4"/>
  <c r="S93" i="4"/>
  <c r="R93" i="4"/>
  <c r="Q93" i="4"/>
  <c r="P93" i="4"/>
  <c r="V92" i="4"/>
  <c r="T92" i="4"/>
  <c r="S92" i="4"/>
  <c r="R92" i="4"/>
  <c r="Q92" i="4"/>
  <c r="P92" i="4"/>
  <c r="V91" i="4"/>
  <c r="T91" i="4"/>
  <c r="S91" i="4"/>
  <c r="R91" i="4"/>
  <c r="Q91" i="4"/>
  <c r="P91" i="4"/>
  <c r="V90" i="4"/>
  <c r="T90" i="4"/>
  <c r="S90" i="4"/>
  <c r="R90" i="4"/>
  <c r="Q90" i="4"/>
  <c r="P90" i="4"/>
  <c r="V89" i="4"/>
  <c r="T89" i="4"/>
  <c r="S89" i="4"/>
  <c r="R89" i="4"/>
  <c r="Q89" i="4"/>
  <c r="P89" i="4"/>
  <c r="V88" i="4"/>
  <c r="T88" i="4"/>
  <c r="S88" i="4"/>
  <c r="R88" i="4"/>
  <c r="Q88" i="4"/>
  <c r="P88" i="4"/>
  <c r="V87" i="4"/>
  <c r="T87" i="4"/>
  <c r="S87" i="4"/>
  <c r="R87" i="4"/>
  <c r="Q87" i="4"/>
  <c r="P87" i="4"/>
  <c r="V86" i="4"/>
  <c r="T86" i="4"/>
  <c r="S86" i="4"/>
  <c r="R86" i="4"/>
  <c r="Q86" i="4"/>
  <c r="P86" i="4"/>
  <c r="V85" i="4"/>
  <c r="T85" i="4"/>
  <c r="S85" i="4"/>
  <c r="R85" i="4"/>
  <c r="Q85" i="4"/>
  <c r="P85" i="4"/>
  <c r="V84" i="4"/>
  <c r="T84" i="4"/>
  <c r="S84" i="4"/>
  <c r="R84" i="4"/>
  <c r="Q84" i="4"/>
  <c r="P84" i="4"/>
  <c r="V83" i="4"/>
  <c r="T83" i="4"/>
  <c r="S83" i="4"/>
  <c r="R83" i="4"/>
  <c r="Q83" i="4"/>
  <c r="P83" i="4"/>
  <c r="V82" i="4"/>
  <c r="T82" i="4"/>
  <c r="S82" i="4"/>
  <c r="R82" i="4"/>
  <c r="Q82" i="4"/>
  <c r="P82" i="4"/>
  <c r="V81" i="4"/>
  <c r="T81" i="4"/>
  <c r="S81" i="4"/>
  <c r="R81" i="4"/>
  <c r="Q81" i="4"/>
  <c r="P81" i="4"/>
  <c r="V80" i="4"/>
  <c r="T80" i="4"/>
  <c r="S80" i="4"/>
  <c r="R80" i="4"/>
  <c r="Q80" i="4"/>
  <c r="P80" i="4"/>
  <c r="V79" i="4"/>
  <c r="T79" i="4"/>
  <c r="S79" i="4"/>
  <c r="R79" i="4"/>
  <c r="Q79" i="4"/>
  <c r="P79" i="4"/>
  <c r="V78" i="4"/>
  <c r="T78" i="4"/>
  <c r="S78" i="4"/>
  <c r="R78" i="4"/>
  <c r="Q78" i="4"/>
  <c r="P78" i="4"/>
  <c r="V77" i="4"/>
  <c r="T77" i="4"/>
  <c r="S77" i="4"/>
  <c r="R77" i="4"/>
  <c r="Q77" i="4"/>
  <c r="P77" i="4"/>
  <c r="V76" i="4"/>
  <c r="T76" i="4"/>
  <c r="S76" i="4"/>
  <c r="R76" i="4"/>
  <c r="Q76" i="4"/>
  <c r="P76" i="4"/>
  <c r="V75" i="4"/>
  <c r="T75" i="4"/>
  <c r="S75" i="4"/>
  <c r="R75" i="4"/>
  <c r="Q75" i="4"/>
  <c r="P75" i="4"/>
  <c r="V74" i="4"/>
  <c r="T74" i="4"/>
  <c r="S74" i="4"/>
  <c r="R74" i="4"/>
  <c r="Q74" i="4"/>
  <c r="P74" i="4"/>
  <c r="V73" i="4"/>
  <c r="T73" i="4"/>
  <c r="S73" i="4"/>
  <c r="R73" i="4"/>
  <c r="Q73" i="4"/>
  <c r="P73" i="4"/>
  <c r="V72" i="4"/>
  <c r="T72" i="4"/>
  <c r="S72" i="4"/>
  <c r="R72" i="4"/>
  <c r="Q72" i="4"/>
  <c r="P72" i="4"/>
  <c r="V71" i="4"/>
  <c r="T71" i="4"/>
  <c r="S71" i="4"/>
  <c r="R71" i="4"/>
  <c r="Q71" i="4"/>
  <c r="P71" i="4"/>
  <c r="V70" i="4"/>
  <c r="T70" i="4"/>
  <c r="S70" i="4"/>
  <c r="R70" i="4"/>
  <c r="Q70" i="4"/>
  <c r="P70" i="4"/>
  <c r="V69" i="4"/>
  <c r="T69" i="4"/>
  <c r="S69" i="4"/>
  <c r="R69" i="4"/>
  <c r="Q69" i="4"/>
  <c r="P69" i="4"/>
  <c r="V68" i="4"/>
  <c r="T68" i="4"/>
  <c r="S68" i="4"/>
  <c r="R68" i="4"/>
  <c r="Q68" i="4"/>
  <c r="P68" i="4"/>
  <c r="V67" i="4"/>
  <c r="T67" i="4"/>
  <c r="S67" i="4"/>
  <c r="R67" i="4"/>
  <c r="Q67" i="4"/>
  <c r="P67" i="4"/>
  <c r="V66" i="4"/>
  <c r="T66" i="4"/>
  <c r="S66" i="4"/>
  <c r="R66" i="4"/>
  <c r="Q66" i="4"/>
  <c r="P66" i="4"/>
  <c r="V65" i="4"/>
  <c r="T65" i="4"/>
  <c r="S65" i="4"/>
  <c r="R65" i="4"/>
  <c r="Q65" i="4"/>
  <c r="P65" i="4"/>
  <c r="V64" i="4"/>
  <c r="T64" i="4"/>
  <c r="S64" i="4"/>
  <c r="R64" i="4"/>
  <c r="Q64" i="4"/>
  <c r="P64" i="4"/>
  <c r="V63" i="4"/>
  <c r="T63" i="4"/>
  <c r="S63" i="4"/>
  <c r="R63" i="4"/>
  <c r="Q63" i="4"/>
  <c r="P63" i="4"/>
  <c r="V62" i="4"/>
  <c r="T62" i="4"/>
  <c r="S62" i="4"/>
  <c r="R62" i="4"/>
  <c r="Q62" i="4"/>
  <c r="P62" i="4"/>
  <c r="V61" i="4"/>
  <c r="T61" i="4"/>
  <c r="S61" i="4"/>
  <c r="R61" i="4"/>
  <c r="Q61" i="4"/>
  <c r="P61" i="4"/>
  <c r="V60" i="4"/>
  <c r="T60" i="4"/>
  <c r="S60" i="4"/>
  <c r="R60" i="4"/>
  <c r="Q60" i="4"/>
  <c r="P60" i="4"/>
  <c r="V59" i="4"/>
  <c r="T59" i="4"/>
  <c r="S59" i="4"/>
  <c r="R59" i="4"/>
  <c r="Q59" i="4"/>
  <c r="P59" i="4"/>
  <c r="V58" i="4"/>
  <c r="T58" i="4"/>
  <c r="S58" i="4"/>
  <c r="R58" i="4"/>
  <c r="Q58" i="4"/>
  <c r="P58" i="4"/>
  <c r="V57" i="4"/>
  <c r="T57" i="4"/>
  <c r="S57" i="4"/>
  <c r="R57" i="4"/>
  <c r="Q57" i="4"/>
  <c r="P57" i="4"/>
  <c r="V56" i="4"/>
  <c r="T56" i="4"/>
  <c r="S56" i="4"/>
  <c r="R56" i="4"/>
  <c r="Q56" i="4"/>
  <c r="P56" i="4"/>
  <c r="V55" i="4"/>
  <c r="T55" i="4"/>
  <c r="S55" i="4"/>
  <c r="R55" i="4"/>
  <c r="Q55" i="4"/>
  <c r="P55" i="4"/>
  <c r="V54" i="4"/>
  <c r="T54" i="4"/>
  <c r="S54" i="4"/>
  <c r="R54" i="4"/>
  <c r="Q54" i="4"/>
  <c r="P54" i="4"/>
  <c r="V53" i="4"/>
  <c r="T53" i="4"/>
  <c r="S53" i="4"/>
  <c r="R53" i="4"/>
  <c r="Q53" i="4"/>
  <c r="P53" i="4"/>
  <c r="V52" i="4"/>
  <c r="T52" i="4"/>
  <c r="S52" i="4"/>
  <c r="R52" i="4"/>
  <c r="Q52" i="4"/>
  <c r="P52" i="4"/>
  <c r="V51" i="4"/>
  <c r="T51" i="4"/>
  <c r="S51" i="4"/>
  <c r="R51" i="4"/>
  <c r="Q51" i="4"/>
  <c r="P51" i="4"/>
  <c r="V50" i="4"/>
  <c r="T50" i="4"/>
  <c r="S50" i="4"/>
  <c r="R50" i="4"/>
  <c r="Q50" i="4"/>
  <c r="P50" i="4"/>
  <c r="V49" i="4"/>
  <c r="T49" i="4"/>
  <c r="S49" i="4"/>
  <c r="R49" i="4"/>
  <c r="Q49" i="4"/>
  <c r="P49" i="4"/>
  <c r="V48" i="4"/>
  <c r="T48" i="4"/>
  <c r="S48" i="4"/>
  <c r="R48" i="4"/>
  <c r="Q48" i="4"/>
  <c r="P48" i="4"/>
  <c r="V47" i="4"/>
  <c r="T47" i="4"/>
  <c r="S47" i="4"/>
  <c r="R47" i="4"/>
  <c r="Q47" i="4"/>
  <c r="P47" i="4"/>
  <c r="V46" i="4"/>
  <c r="T46" i="4"/>
  <c r="S46" i="4"/>
  <c r="R46" i="4"/>
  <c r="Q46" i="4"/>
  <c r="P46" i="4"/>
  <c r="V45" i="4"/>
  <c r="T45" i="4"/>
  <c r="S45" i="4"/>
  <c r="R45" i="4"/>
  <c r="Q45" i="4"/>
  <c r="P45" i="4"/>
  <c r="U15" i="4"/>
  <c r="V14" i="4"/>
  <c r="U14" i="4"/>
  <c r="T14" i="4"/>
  <c r="S14" i="4"/>
  <c r="R14" i="4"/>
  <c r="Q14" i="4"/>
  <c r="P14" i="4"/>
  <c r="V13" i="4"/>
  <c r="U13" i="4"/>
  <c r="T13" i="4"/>
  <c r="S13" i="4"/>
  <c r="R13" i="4"/>
  <c r="Q13" i="4"/>
  <c r="P13" i="4"/>
  <c r="V12" i="4"/>
  <c r="U12" i="4"/>
  <c r="T12" i="4"/>
  <c r="S12" i="4"/>
  <c r="R12" i="4"/>
  <c r="Q12" i="4"/>
  <c r="P12" i="4"/>
  <c r="V11" i="4"/>
  <c r="U11" i="4"/>
  <c r="T11" i="4"/>
  <c r="S11" i="4"/>
  <c r="R11" i="4"/>
  <c r="Q11" i="4"/>
  <c r="P11" i="4"/>
  <c r="V10" i="4"/>
  <c r="U10" i="4"/>
  <c r="T10" i="4"/>
  <c r="S10" i="4"/>
  <c r="R10" i="4"/>
  <c r="Q10" i="4"/>
  <c r="P10" i="4"/>
  <c r="V9" i="4"/>
  <c r="U9" i="4"/>
  <c r="T9" i="4"/>
  <c r="S9" i="4"/>
  <c r="R9" i="4"/>
  <c r="Q9" i="4"/>
  <c r="P9" i="4"/>
  <c r="V8" i="4"/>
  <c r="U8" i="4"/>
  <c r="T8" i="4"/>
  <c r="S8" i="4"/>
  <c r="R8" i="4"/>
  <c r="Q8" i="4"/>
  <c r="P8" i="4"/>
  <c r="V7" i="4"/>
  <c r="U7" i="4"/>
  <c r="T7" i="4"/>
  <c r="S7" i="4"/>
  <c r="R7" i="4"/>
  <c r="Q7" i="4"/>
  <c r="P7" i="4"/>
  <c r="V6" i="4"/>
  <c r="U6" i="4"/>
  <c r="T6" i="4"/>
  <c r="S6" i="4"/>
  <c r="R6" i="4"/>
  <c r="Q6" i="4"/>
  <c r="P6" i="4"/>
  <c r="V5" i="4"/>
  <c r="U5" i="4"/>
  <c r="T5" i="4"/>
  <c r="S5" i="4"/>
  <c r="R5" i="4"/>
  <c r="Q5" i="4"/>
  <c r="P5" i="4"/>
  <c r="V4" i="4"/>
  <c r="U4" i="4"/>
  <c r="T4" i="4"/>
  <c r="S4" i="4"/>
  <c r="R4" i="4"/>
  <c r="Q4" i="4"/>
  <c r="P4" i="4"/>
  <c r="V3" i="4"/>
  <c r="U3" i="4"/>
  <c r="T3" i="4"/>
  <c r="S3" i="4"/>
  <c r="R3" i="4"/>
  <c r="Q3" i="4"/>
  <c r="P3" i="4"/>
  <c r="V103" i="3"/>
  <c r="T103" i="3"/>
  <c r="S103" i="3"/>
  <c r="R103" i="3"/>
  <c r="Q103" i="3"/>
  <c r="P103" i="3"/>
  <c r="V102" i="3"/>
  <c r="T102" i="3"/>
  <c r="S102" i="3"/>
  <c r="R102" i="3"/>
  <c r="Q102" i="3"/>
  <c r="P102" i="3"/>
  <c r="V101" i="3"/>
  <c r="T101" i="3"/>
  <c r="S101" i="3"/>
  <c r="R101" i="3"/>
  <c r="Q101" i="3"/>
  <c r="P101" i="3"/>
  <c r="V100" i="3"/>
  <c r="T100" i="3"/>
  <c r="S100" i="3"/>
  <c r="R100" i="3"/>
  <c r="Q100" i="3"/>
  <c r="P100" i="3"/>
  <c r="V99" i="3"/>
  <c r="T99" i="3"/>
  <c r="S99" i="3"/>
  <c r="R99" i="3"/>
  <c r="Q99" i="3"/>
  <c r="P99" i="3"/>
  <c r="V98" i="3"/>
  <c r="T98" i="3"/>
  <c r="S98" i="3"/>
  <c r="R98" i="3"/>
  <c r="Q98" i="3"/>
  <c r="P98" i="3"/>
  <c r="V97" i="3"/>
  <c r="T97" i="3"/>
  <c r="S97" i="3"/>
  <c r="R97" i="3"/>
  <c r="Q97" i="3"/>
  <c r="P97" i="3"/>
  <c r="V96" i="3"/>
  <c r="T96" i="3"/>
  <c r="S96" i="3"/>
  <c r="R96" i="3"/>
  <c r="Q96" i="3"/>
  <c r="P96" i="3"/>
  <c r="V95" i="3"/>
  <c r="T95" i="3"/>
  <c r="S95" i="3"/>
  <c r="R95" i="3"/>
  <c r="Q95" i="3"/>
  <c r="P95" i="3"/>
  <c r="V94" i="3"/>
  <c r="T94" i="3"/>
  <c r="S94" i="3"/>
  <c r="R94" i="3"/>
  <c r="Q94" i="3"/>
  <c r="P94" i="3"/>
  <c r="V93" i="3"/>
  <c r="T93" i="3"/>
  <c r="S93" i="3"/>
  <c r="R93" i="3"/>
  <c r="Q93" i="3"/>
  <c r="P93" i="3"/>
  <c r="V92" i="3"/>
  <c r="T92" i="3"/>
  <c r="S92" i="3"/>
  <c r="R92" i="3"/>
  <c r="Q92" i="3"/>
  <c r="P92" i="3"/>
  <c r="V91" i="3"/>
  <c r="T91" i="3"/>
  <c r="S91" i="3"/>
  <c r="R91" i="3"/>
  <c r="Q91" i="3"/>
  <c r="P91" i="3"/>
  <c r="V90" i="3"/>
  <c r="T90" i="3"/>
  <c r="S90" i="3"/>
  <c r="R90" i="3"/>
  <c r="Q90" i="3"/>
  <c r="P90" i="3"/>
  <c r="V89" i="3"/>
  <c r="T89" i="3"/>
  <c r="S89" i="3"/>
  <c r="R89" i="3"/>
  <c r="Q89" i="3"/>
  <c r="P89" i="3"/>
  <c r="V88" i="3"/>
  <c r="T88" i="3"/>
  <c r="S88" i="3"/>
  <c r="R88" i="3"/>
  <c r="Q88" i="3"/>
  <c r="P88" i="3"/>
  <c r="V87" i="3"/>
  <c r="T87" i="3"/>
  <c r="S87" i="3"/>
  <c r="R87" i="3"/>
  <c r="Q87" i="3"/>
  <c r="P87" i="3"/>
  <c r="V86" i="3"/>
  <c r="T86" i="3"/>
  <c r="S86" i="3"/>
  <c r="R86" i="3"/>
  <c r="Q86" i="3"/>
  <c r="P86" i="3"/>
  <c r="V85" i="3"/>
  <c r="T85" i="3"/>
  <c r="S85" i="3"/>
  <c r="R85" i="3"/>
  <c r="Q85" i="3"/>
  <c r="P85" i="3"/>
  <c r="V84" i="3"/>
  <c r="T84" i="3"/>
  <c r="S84" i="3"/>
  <c r="R84" i="3"/>
  <c r="Q84" i="3"/>
  <c r="P84" i="3"/>
  <c r="V83" i="3"/>
  <c r="T83" i="3"/>
  <c r="S83" i="3"/>
  <c r="R83" i="3"/>
  <c r="Q83" i="3"/>
  <c r="P83" i="3"/>
  <c r="V82" i="3"/>
  <c r="T82" i="3"/>
  <c r="S82" i="3"/>
  <c r="R82" i="3"/>
  <c r="Q82" i="3"/>
  <c r="P82" i="3"/>
  <c r="V81" i="3"/>
  <c r="T81" i="3"/>
  <c r="S81" i="3"/>
  <c r="R81" i="3"/>
  <c r="Q81" i="3"/>
  <c r="P81" i="3"/>
  <c r="V80" i="3"/>
  <c r="T80" i="3"/>
  <c r="S80" i="3"/>
  <c r="R80" i="3"/>
  <c r="Q80" i="3"/>
  <c r="P80" i="3"/>
  <c r="V79" i="3"/>
  <c r="T79" i="3"/>
  <c r="S79" i="3"/>
  <c r="R79" i="3"/>
  <c r="Q79" i="3"/>
  <c r="P79" i="3"/>
  <c r="V78" i="3"/>
  <c r="T78" i="3"/>
  <c r="S78" i="3"/>
  <c r="R78" i="3"/>
  <c r="Q78" i="3"/>
  <c r="P78" i="3"/>
  <c r="V77" i="3"/>
  <c r="T77" i="3"/>
  <c r="S77" i="3"/>
  <c r="R77" i="3"/>
  <c r="Q77" i="3"/>
  <c r="P77" i="3"/>
  <c r="V76" i="3"/>
  <c r="T76" i="3"/>
  <c r="S76" i="3"/>
  <c r="R76" i="3"/>
  <c r="Q76" i="3"/>
  <c r="P76" i="3"/>
  <c r="V75" i="3"/>
  <c r="T75" i="3"/>
  <c r="S75" i="3"/>
  <c r="R75" i="3"/>
  <c r="Q75" i="3"/>
  <c r="P75" i="3"/>
  <c r="V74" i="3"/>
  <c r="T74" i="3"/>
  <c r="S74" i="3"/>
  <c r="R74" i="3"/>
  <c r="Q74" i="3"/>
  <c r="P74" i="3"/>
  <c r="V73" i="3"/>
  <c r="T73" i="3"/>
  <c r="S73" i="3"/>
  <c r="R73" i="3"/>
  <c r="Q73" i="3"/>
  <c r="P73" i="3"/>
  <c r="V72" i="3"/>
  <c r="T72" i="3"/>
  <c r="S72" i="3"/>
  <c r="R72" i="3"/>
  <c r="Q72" i="3"/>
  <c r="P72" i="3"/>
  <c r="V71" i="3"/>
  <c r="T71" i="3"/>
  <c r="S71" i="3"/>
  <c r="R71" i="3"/>
  <c r="Q71" i="3"/>
  <c r="P71" i="3"/>
  <c r="V70" i="3"/>
  <c r="T70" i="3"/>
  <c r="S70" i="3"/>
  <c r="R70" i="3"/>
  <c r="Q70" i="3"/>
  <c r="P70" i="3"/>
  <c r="V69" i="3"/>
  <c r="T69" i="3"/>
  <c r="S69" i="3"/>
  <c r="R69" i="3"/>
  <c r="Q69" i="3"/>
  <c r="P69" i="3"/>
  <c r="V68" i="3"/>
  <c r="T68" i="3"/>
  <c r="S68" i="3"/>
  <c r="R68" i="3"/>
  <c r="Q68" i="3"/>
  <c r="P68" i="3"/>
  <c r="V67" i="3"/>
  <c r="T67" i="3"/>
  <c r="S67" i="3"/>
  <c r="R67" i="3"/>
  <c r="Q67" i="3"/>
  <c r="P67" i="3"/>
  <c r="V66" i="3"/>
  <c r="T66" i="3"/>
  <c r="S66" i="3"/>
  <c r="R66" i="3"/>
  <c r="Q66" i="3"/>
  <c r="P66" i="3"/>
  <c r="V65" i="3"/>
  <c r="T65" i="3"/>
  <c r="S65" i="3"/>
  <c r="R65" i="3"/>
  <c r="Q65" i="3"/>
  <c r="P65" i="3"/>
  <c r="V64" i="3"/>
  <c r="T64" i="3"/>
  <c r="S64" i="3"/>
  <c r="R64" i="3"/>
  <c r="Q64" i="3"/>
  <c r="P64" i="3"/>
  <c r="V63" i="3"/>
  <c r="T63" i="3"/>
  <c r="S63" i="3"/>
  <c r="R63" i="3"/>
  <c r="Q63" i="3"/>
  <c r="P63" i="3"/>
  <c r="V62" i="3"/>
  <c r="T62" i="3"/>
  <c r="S62" i="3"/>
  <c r="R62" i="3"/>
  <c r="Q62" i="3"/>
  <c r="P62" i="3"/>
  <c r="V61" i="3"/>
  <c r="T61" i="3"/>
  <c r="S61" i="3"/>
  <c r="R61" i="3"/>
  <c r="Q61" i="3"/>
  <c r="P61" i="3"/>
  <c r="V60" i="3"/>
  <c r="T60" i="3"/>
  <c r="S60" i="3"/>
  <c r="R60" i="3"/>
  <c r="Q60" i="3"/>
  <c r="P60" i="3"/>
  <c r="V59" i="3"/>
  <c r="T59" i="3"/>
  <c r="S59" i="3"/>
  <c r="R59" i="3"/>
  <c r="Q59" i="3"/>
  <c r="P59" i="3"/>
  <c r="V58" i="3"/>
  <c r="T58" i="3"/>
  <c r="S58" i="3"/>
  <c r="R58" i="3"/>
  <c r="Q58" i="3"/>
  <c r="P58" i="3"/>
  <c r="V57" i="3"/>
  <c r="T57" i="3"/>
  <c r="S57" i="3"/>
  <c r="R57" i="3"/>
  <c r="Q57" i="3"/>
  <c r="P57" i="3"/>
  <c r="V56" i="3"/>
  <c r="T56" i="3"/>
  <c r="S56" i="3"/>
  <c r="R56" i="3"/>
  <c r="Q56" i="3"/>
  <c r="P56" i="3"/>
  <c r="V55" i="3"/>
  <c r="T55" i="3"/>
  <c r="S55" i="3"/>
  <c r="R55" i="3"/>
  <c r="Q55" i="3"/>
  <c r="P55" i="3"/>
  <c r="V54" i="3"/>
  <c r="T54" i="3"/>
  <c r="S54" i="3"/>
  <c r="R54" i="3"/>
  <c r="Q54" i="3"/>
  <c r="P54" i="3"/>
  <c r="V53" i="3"/>
  <c r="T53" i="3"/>
  <c r="S53" i="3"/>
  <c r="R53" i="3"/>
  <c r="Q53" i="3"/>
  <c r="P53" i="3"/>
  <c r="V52" i="3"/>
  <c r="T52" i="3"/>
  <c r="S52" i="3"/>
  <c r="R52" i="3"/>
  <c r="Q52" i="3"/>
  <c r="P52" i="3"/>
  <c r="V51" i="3"/>
  <c r="T51" i="3"/>
  <c r="S51" i="3"/>
  <c r="R51" i="3"/>
  <c r="Q51" i="3"/>
  <c r="P51" i="3"/>
  <c r="V50" i="3"/>
  <c r="T50" i="3"/>
  <c r="S50" i="3"/>
  <c r="R50" i="3"/>
  <c r="Q50" i="3"/>
  <c r="P50" i="3"/>
  <c r="V49" i="3"/>
  <c r="T49" i="3"/>
  <c r="S49" i="3"/>
  <c r="R49" i="3"/>
  <c r="Q49" i="3"/>
  <c r="P49" i="3"/>
  <c r="V48" i="3"/>
  <c r="T48" i="3"/>
  <c r="S48" i="3"/>
  <c r="R48" i="3"/>
  <c r="Q48" i="3"/>
  <c r="P48" i="3"/>
  <c r="V47" i="3"/>
  <c r="T47" i="3"/>
  <c r="S47" i="3"/>
  <c r="R47" i="3"/>
  <c r="Q47" i="3"/>
  <c r="P47" i="3"/>
  <c r="V46" i="3"/>
  <c r="T46" i="3"/>
  <c r="S46" i="3"/>
  <c r="R46" i="3"/>
  <c r="Q46" i="3"/>
  <c r="P46" i="3"/>
  <c r="V45" i="3"/>
  <c r="T45" i="3"/>
  <c r="S45" i="3"/>
  <c r="R45" i="3"/>
  <c r="Q45" i="3"/>
  <c r="P45" i="3"/>
  <c r="V14" i="3"/>
  <c r="U14" i="3"/>
  <c r="T14" i="3"/>
  <c r="S14" i="3"/>
  <c r="R14" i="3"/>
  <c r="Q14" i="3"/>
  <c r="P14" i="3"/>
  <c r="V13" i="3"/>
  <c r="U13" i="3"/>
  <c r="T13" i="3"/>
  <c r="S13" i="3"/>
  <c r="R13" i="3"/>
  <c r="Q13" i="3"/>
  <c r="P13" i="3"/>
  <c r="V12" i="3"/>
  <c r="U12" i="3"/>
  <c r="T12" i="3"/>
  <c r="S12" i="3"/>
  <c r="R12" i="3"/>
  <c r="Q12" i="3"/>
  <c r="P12" i="3"/>
  <c r="V11" i="3"/>
  <c r="U11" i="3"/>
  <c r="T11" i="3"/>
  <c r="S11" i="3"/>
  <c r="R11" i="3"/>
  <c r="Q11" i="3"/>
  <c r="P11" i="3"/>
  <c r="V10" i="3"/>
  <c r="U10" i="3"/>
  <c r="T10" i="3"/>
  <c r="S10" i="3"/>
  <c r="R10" i="3"/>
  <c r="Q10" i="3"/>
  <c r="P10" i="3"/>
  <c r="V9" i="3"/>
  <c r="U9" i="3"/>
  <c r="T9" i="3"/>
  <c r="S9" i="3"/>
  <c r="R9" i="3"/>
  <c r="Q9" i="3"/>
  <c r="P9" i="3"/>
  <c r="V8" i="3"/>
  <c r="U8" i="3"/>
  <c r="T8" i="3"/>
  <c r="S8" i="3"/>
  <c r="R8" i="3"/>
  <c r="Q8" i="3"/>
  <c r="P8" i="3"/>
  <c r="V7" i="3"/>
  <c r="U7" i="3"/>
  <c r="T7" i="3"/>
  <c r="S7" i="3"/>
  <c r="R7" i="3"/>
  <c r="Q7" i="3"/>
  <c r="P7" i="3"/>
  <c r="V6" i="3"/>
  <c r="U6" i="3"/>
  <c r="T6" i="3"/>
  <c r="S6" i="3"/>
  <c r="R6" i="3"/>
  <c r="Q6" i="3"/>
  <c r="P6" i="3"/>
  <c r="V5" i="3"/>
  <c r="U5" i="3"/>
  <c r="T5" i="3"/>
  <c r="S5" i="3"/>
  <c r="R5" i="3"/>
  <c r="Q5" i="3"/>
  <c r="P5" i="3"/>
  <c r="V4" i="3"/>
  <c r="U4" i="3"/>
  <c r="T4" i="3"/>
  <c r="S4" i="3"/>
  <c r="R4" i="3"/>
  <c r="Q4" i="3"/>
  <c r="P4" i="3"/>
  <c r="V3" i="3"/>
  <c r="U3" i="3"/>
  <c r="T3" i="3"/>
  <c r="S3" i="3"/>
  <c r="R3" i="3"/>
  <c r="Q3" i="3"/>
  <c r="P3" i="3"/>
  <c r="U4" i="1"/>
  <c r="U5" i="1"/>
  <c r="U6" i="1"/>
  <c r="U7" i="1"/>
  <c r="U8" i="1"/>
  <c r="U9" i="1"/>
  <c r="U10" i="1"/>
  <c r="U11" i="1"/>
  <c r="U3" i="1"/>
  <c r="T4" i="1"/>
  <c r="T5" i="1"/>
  <c r="T6" i="1"/>
  <c r="T7" i="1"/>
  <c r="T8" i="1"/>
  <c r="T9" i="1"/>
  <c r="T10" i="1"/>
  <c r="T11" i="1"/>
  <c r="T12" i="1"/>
  <c r="T13" i="1"/>
  <c r="T1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3" i="1"/>
  <c r="T103" i="2"/>
  <c r="S103" i="2"/>
  <c r="R103" i="2"/>
  <c r="Q103" i="2"/>
  <c r="P103" i="2"/>
  <c r="T102" i="2"/>
  <c r="S102" i="2"/>
  <c r="R102" i="2"/>
  <c r="Q102" i="2"/>
  <c r="P102" i="2"/>
  <c r="T101" i="2"/>
  <c r="S101" i="2"/>
  <c r="R101" i="2"/>
  <c r="Q101" i="2"/>
  <c r="P101" i="2"/>
  <c r="T100" i="2"/>
  <c r="S100" i="2"/>
  <c r="R100" i="2"/>
  <c r="Q100" i="2"/>
  <c r="P100" i="2"/>
  <c r="T99" i="2"/>
  <c r="S99" i="2"/>
  <c r="R99" i="2"/>
  <c r="Q99" i="2"/>
  <c r="P99" i="2"/>
  <c r="T98" i="2"/>
  <c r="S98" i="2"/>
  <c r="R98" i="2"/>
  <c r="Q98" i="2"/>
  <c r="P98" i="2"/>
  <c r="T97" i="2"/>
  <c r="S97" i="2"/>
  <c r="R97" i="2"/>
  <c r="Q97" i="2"/>
  <c r="P97" i="2"/>
  <c r="T96" i="2"/>
  <c r="S96" i="2"/>
  <c r="R96" i="2"/>
  <c r="Q96" i="2"/>
  <c r="P96" i="2"/>
  <c r="T95" i="2"/>
  <c r="S95" i="2"/>
  <c r="R95" i="2"/>
  <c r="Q95" i="2"/>
  <c r="P95" i="2"/>
  <c r="T94" i="2"/>
  <c r="S94" i="2"/>
  <c r="R94" i="2"/>
  <c r="Q94" i="2"/>
  <c r="P94" i="2"/>
  <c r="T93" i="2"/>
  <c r="S93" i="2"/>
  <c r="R93" i="2"/>
  <c r="Q93" i="2"/>
  <c r="P93" i="2"/>
  <c r="T92" i="2"/>
  <c r="S92" i="2"/>
  <c r="R92" i="2"/>
  <c r="Q92" i="2"/>
  <c r="P92" i="2"/>
  <c r="T91" i="2"/>
  <c r="S91" i="2"/>
  <c r="R91" i="2"/>
  <c r="Q91" i="2"/>
  <c r="P91" i="2"/>
  <c r="T90" i="2"/>
  <c r="S90" i="2"/>
  <c r="R90" i="2"/>
  <c r="Q90" i="2"/>
  <c r="P90" i="2"/>
  <c r="T89" i="2"/>
  <c r="S89" i="2"/>
  <c r="R89" i="2"/>
  <c r="Q89" i="2"/>
  <c r="P89" i="2"/>
  <c r="T88" i="2"/>
  <c r="S88" i="2"/>
  <c r="R88" i="2"/>
  <c r="Q88" i="2"/>
  <c r="P88" i="2"/>
  <c r="T87" i="2"/>
  <c r="S87" i="2"/>
  <c r="R87" i="2"/>
  <c r="Q87" i="2"/>
  <c r="P87" i="2"/>
  <c r="T86" i="2"/>
  <c r="S86" i="2"/>
  <c r="R86" i="2"/>
  <c r="Q86" i="2"/>
  <c r="P86" i="2"/>
  <c r="T85" i="2"/>
  <c r="S85" i="2"/>
  <c r="R85" i="2"/>
  <c r="Q85" i="2"/>
  <c r="P85" i="2"/>
  <c r="T84" i="2"/>
  <c r="S84" i="2"/>
  <c r="R84" i="2"/>
  <c r="Q84" i="2"/>
  <c r="P84" i="2"/>
  <c r="T83" i="2"/>
  <c r="S83" i="2"/>
  <c r="R83" i="2"/>
  <c r="Q83" i="2"/>
  <c r="P83" i="2"/>
  <c r="T82" i="2"/>
  <c r="S82" i="2"/>
  <c r="R82" i="2"/>
  <c r="Q82" i="2"/>
  <c r="P82" i="2"/>
  <c r="T81" i="2"/>
  <c r="S81" i="2"/>
  <c r="R81" i="2"/>
  <c r="Q81" i="2"/>
  <c r="P81" i="2"/>
  <c r="T80" i="2"/>
  <c r="S80" i="2"/>
  <c r="R80" i="2"/>
  <c r="Q80" i="2"/>
  <c r="P80" i="2"/>
  <c r="T79" i="2"/>
  <c r="S79" i="2"/>
  <c r="R79" i="2"/>
  <c r="Q79" i="2"/>
  <c r="P79" i="2"/>
  <c r="T78" i="2"/>
  <c r="S78" i="2"/>
  <c r="R78" i="2"/>
  <c r="Q78" i="2"/>
  <c r="P78" i="2"/>
  <c r="T77" i="2"/>
  <c r="S77" i="2"/>
  <c r="R77" i="2"/>
  <c r="Q77" i="2"/>
  <c r="P77" i="2"/>
  <c r="T76" i="2"/>
  <c r="S76" i="2"/>
  <c r="R76" i="2"/>
  <c r="Q76" i="2"/>
  <c r="P76" i="2"/>
  <c r="T75" i="2"/>
  <c r="S75" i="2"/>
  <c r="R75" i="2"/>
  <c r="Q75" i="2"/>
  <c r="P75" i="2"/>
  <c r="T74" i="2"/>
  <c r="S74" i="2"/>
  <c r="R74" i="2"/>
  <c r="Q74" i="2"/>
  <c r="P74" i="2"/>
  <c r="T73" i="2"/>
  <c r="S73" i="2"/>
  <c r="R73" i="2"/>
  <c r="Q73" i="2"/>
  <c r="P73" i="2"/>
  <c r="T72" i="2"/>
  <c r="S72" i="2"/>
  <c r="R72" i="2"/>
  <c r="Q72" i="2"/>
  <c r="P72" i="2"/>
  <c r="T71" i="2"/>
  <c r="S71" i="2"/>
  <c r="R71" i="2"/>
  <c r="Q71" i="2"/>
  <c r="P71" i="2"/>
  <c r="T70" i="2"/>
  <c r="S70" i="2"/>
  <c r="R70" i="2"/>
  <c r="Q70" i="2"/>
  <c r="P70" i="2"/>
  <c r="T69" i="2"/>
  <c r="S69" i="2"/>
  <c r="R69" i="2"/>
  <c r="Q69" i="2"/>
  <c r="P69" i="2"/>
  <c r="T68" i="2"/>
  <c r="S68" i="2"/>
  <c r="R68" i="2"/>
  <c r="Q68" i="2"/>
  <c r="P68" i="2"/>
  <c r="T67" i="2"/>
  <c r="S67" i="2"/>
  <c r="R67" i="2"/>
  <c r="Q67" i="2"/>
  <c r="P67" i="2"/>
  <c r="T66" i="2"/>
  <c r="S66" i="2"/>
  <c r="R66" i="2"/>
  <c r="Q66" i="2"/>
  <c r="P66" i="2"/>
  <c r="T65" i="2"/>
  <c r="S65" i="2"/>
  <c r="R65" i="2"/>
  <c r="Q65" i="2"/>
  <c r="P65" i="2"/>
  <c r="T64" i="2"/>
  <c r="S64" i="2"/>
  <c r="R64" i="2"/>
  <c r="Q64" i="2"/>
  <c r="P64" i="2"/>
  <c r="T63" i="2"/>
  <c r="S63" i="2"/>
  <c r="R63" i="2"/>
  <c r="Q63" i="2"/>
  <c r="P63" i="2"/>
  <c r="T62" i="2"/>
  <c r="S62" i="2"/>
  <c r="R62" i="2"/>
  <c r="Q62" i="2"/>
  <c r="P62" i="2"/>
  <c r="T61" i="2"/>
  <c r="S61" i="2"/>
  <c r="R61" i="2"/>
  <c r="Q61" i="2"/>
  <c r="P61" i="2"/>
  <c r="T60" i="2"/>
  <c r="S60" i="2"/>
  <c r="R60" i="2"/>
  <c r="Q60" i="2"/>
  <c r="P60" i="2"/>
  <c r="T59" i="2"/>
  <c r="S59" i="2"/>
  <c r="R59" i="2"/>
  <c r="Q59" i="2"/>
  <c r="P59" i="2"/>
  <c r="T58" i="2"/>
  <c r="S58" i="2"/>
  <c r="R58" i="2"/>
  <c r="Q58" i="2"/>
  <c r="P58" i="2"/>
  <c r="T57" i="2"/>
  <c r="S57" i="2"/>
  <c r="R57" i="2"/>
  <c r="Q57" i="2"/>
  <c r="P57" i="2"/>
  <c r="T56" i="2"/>
  <c r="S56" i="2"/>
  <c r="R56" i="2"/>
  <c r="Q56" i="2"/>
  <c r="P56" i="2"/>
  <c r="T55" i="2"/>
  <c r="S55" i="2"/>
  <c r="R55" i="2"/>
  <c r="Q55" i="2"/>
  <c r="P55" i="2"/>
  <c r="T54" i="2"/>
  <c r="S54" i="2"/>
  <c r="R54" i="2"/>
  <c r="Q54" i="2"/>
  <c r="P54" i="2"/>
  <c r="T53" i="2"/>
  <c r="S53" i="2"/>
  <c r="R53" i="2"/>
  <c r="Q53" i="2"/>
  <c r="P53" i="2"/>
  <c r="T52" i="2"/>
  <c r="S52" i="2"/>
  <c r="R52" i="2"/>
  <c r="Q52" i="2"/>
  <c r="P52" i="2"/>
  <c r="T51" i="2"/>
  <c r="S51" i="2"/>
  <c r="R51" i="2"/>
  <c r="Q51" i="2"/>
  <c r="P51" i="2"/>
  <c r="T50" i="2"/>
  <c r="S50" i="2"/>
  <c r="R50" i="2"/>
  <c r="Q50" i="2"/>
  <c r="P50" i="2"/>
  <c r="T49" i="2"/>
  <c r="S49" i="2"/>
  <c r="R49" i="2"/>
  <c r="Q49" i="2"/>
  <c r="P49" i="2"/>
  <c r="T48" i="2"/>
  <c r="S48" i="2"/>
  <c r="R48" i="2"/>
  <c r="Q48" i="2"/>
  <c r="P48" i="2"/>
  <c r="T47" i="2"/>
  <c r="S47" i="2"/>
  <c r="R47" i="2"/>
  <c r="Q47" i="2"/>
  <c r="P47" i="2"/>
  <c r="T46" i="2"/>
  <c r="S46" i="2"/>
  <c r="R46" i="2"/>
  <c r="Q46" i="2"/>
  <c r="P46" i="2"/>
  <c r="T45" i="2"/>
  <c r="S45" i="2"/>
  <c r="R45" i="2"/>
  <c r="Q45" i="2"/>
  <c r="P45" i="2"/>
  <c r="T44" i="2"/>
  <c r="S44" i="2"/>
  <c r="R44" i="2"/>
  <c r="Q44" i="2"/>
  <c r="P44" i="2"/>
  <c r="T43" i="2"/>
  <c r="S43" i="2"/>
  <c r="R43" i="2"/>
  <c r="Q43" i="2"/>
  <c r="P43" i="2"/>
  <c r="T42" i="2"/>
  <c r="S42" i="2"/>
  <c r="R42" i="2"/>
  <c r="Q42" i="2"/>
  <c r="P42" i="2"/>
  <c r="T41" i="2"/>
  <c r="S41" i="2"/>
  <c r="R41" i="2"/>
  <c r="Q41" i="2"/>
  <c r="P41" i="2"/>
  <c r="T40" i="2"/>
  <c r="S40" i="2"/>
  <c r="R40" i="2"/>
  <c r="Q40" i="2"/>
  <c r="P40" i="2"/>
  <c r="T39" i="2"/>
  <c r="S39" i="2"/>
  <c r="R39" i="2"/>
  <c r="Q39" i="2"/>
  <c r="P39" i="2"/>
  <c r="T38" i="2"/>
  <c r="S38" i="2"/>
  <c r="R38" i="2"/>
  <c r="Q38" i="2"/>
  <c r="P38" i="2"/>
  <c r="T37" i="2"/>
  <c r="S37" i="2"/>
  <c r="R37" i="2"/>
  <c r="Q37" i="2"/>
  <c r="P37" i="2"/>
  <c r="T36" i="2"/>
  <c r="S36" i="2"/>
  <c r="R36" i="2"/>
  <c r="Q36" i="2"/>
  <c r="P36" i="2"/>
  <c r="T35" i="2"/>
  <c r="S35" i="2"/>
  <c r="R35" i="2"/>
  <c r="Q35" i="2"/>
  <c r="P35" i="2"/>
  <c r="T34" i="2"/>
  <c r="S34" i="2"/>
  <c r="R34" i="2"/>
  <c r="Q34" i="2"/>
  <c r="P34" i="2"/>
  <c r="T33" i="2"/>
  <c r="S33" i="2"/>
  <c r="R33" i="2"/>
  <c r="Q33" i="2"/>
  <c r="P33" i="2"/>
  <c r="T32" i="2"/>
  <c r="S32" i="2"/>
  <c r="R32" i="2"/>
  <c r="Q32" i="2"/>
  <c r="P32" i="2"/>
  <c r="T31" i="2"/>
  <c r="S31" i="2"/>
  <c r="R31" i="2"/>
  <c r="Q31" i="2"/>
  <c r="P31" i="2"/>
  <c r="T30" i="2"/>
  <c r="S30" i="2"/>
  <c r="R30" i="2"/>
  <c r="Q30" i="2"/>
  <c r="P30" i="2"/>
  <c r="T29" i="2"/>
  <c r="S29" i="2"/>
  <c r="R29" i="2"/>
  <c r="Q29" i="2"/>
  <c r="P29" i="2"/>
  <c r="T28" i="2"/>
  <c r="S28" i="2"/>
  <c r="R28" i="2"/>
  <c r="Q28" i="2"/>
  <c r="P28" i="2"/>
  <c r="T27" i="2"/>
  <c r="S27" i="2"/>
  <c r="R27" i="2"/>
  <c r="Q27" i="2"/>
  <c r="P27" i="2"/>
  <c r="T26" i="2"/>
  <c r="S26" i="2"/>
  <c r="R26" i="2"/>
  <c r="Q26" i="2"/>
  <c r="P26" i="2"/>
  <c r="T25" i="2"/>
  <c r="S25" i="2"/>
  <c r="R25" i="2"/>
  <c r="Q25" i="2"/>
  <c r="P25" i="2"/>
  <c r="T24" i="2"/>
  <c r="S24" i="2"/>
  <c r="R24" i="2"/>
  <c r="Q24" i="2"/>
  <c r="P24" i="2"/>
  <c r="T23" i="2"/>
  <c r="S23" i="2"/>
  <c r="R23" i="2"/>
  <c r="Q23" i="2"/>
  <c r="P23" i="2"/>
  <c r="T22" i="2"/>
  <c r="S22" i="2"/>
  <c r="R22" i="2"/>
  <c r="Q22" i="2"/>
  <c r="P22" i="2"/>
  <c r="T21" i="2"/>
  <c r="S21" i="2"/>
  <c r="R21" i="2"/>
  <c r="Q21" i="2"/>
  <c r="P21" i="2"/>
  <c r="T20" i="2"/>
  <c r="S20" i="2"/>
  <c r="R20" i="2"/>
  <c r="Q20" i="2"/>
  <c r="P20" i="2"/>
  <c r="T19" i="2"/>
  <c r="S19" i="2"/>
  <c r="R19" i="2"/>
  <c r="Q19" i="2"/>
  <c r="P19" i="2"/>
  <c r="T18" i="2"/>
  <c r="S18" i="2"/>
  <c r="R18" i="2"/>
  <c r="Q18" i="2"/>
  <c r="P18" i="2"/>
  <c r="T17" i="2"/>
  <c r="S17" i="2"/>
  <c r="R17" i="2"/>
  <c r="Q17" i="2"/>
  <c r="P17" i="2"/>
  <c r="T16" i="2"/>
  <c r="S16" i="2"/>
  <c r="R16" i="2"/>
  <c r="Q16" i="2"/>
  <c r="P16" i="2"/>
  <c r="T15" i="2"/>
  <c r="S15" i="2"/>
  <c r="R15" i="2"/>
  <c r="Q15" i="2"/>
  <c r="P15" i="2"/>
  <c r="T14" i="2"/>
  <c r="S14" i="2"/>
  <c r="R14" i="2"/>
  <c r="Q14" i="2"/>
  <c r="P14" i="2"/>
  <c r="T13" i="2"/>
  <c r="S13" i="2"/>
  <c r="R13" i="2"/>
  <c r="Q13" i="2"/>
  <c r="P13" i="2"/>
  <c r="T12" i="2"/>
  <c r="S12" i="2"/>
  <c r="R12" i="2"/>
  <c r="Q12" i="2"/>
  <c r="P12" i="2"/>
  <c r="T11" i="2"/>
  <c r="S11" i="2"/>
  <c r="R11" i="2"/>
  <c r="Q11" i="2"/>
  <c r="P11" i="2"/>
  <c r="T10" i="2"/>
  <c r="S10" i="2"/>
  <c r="R10" i="2"/>
  <c r="Q10" i="2"/>
  <c r="P10" i="2"/>
  <c r="T9" i="2"/>
  <c r="S9" i="2"/>
  <c r="R9" i="2"/>
  <c r="Q9" i="2"/>
  <c r="P9" i="2"/>
  <c r="T8" i="2"/>
  <c r="S8" i="2"/>
  <c r="R8" i="2"/>
  <c r="Q8" i="2"/>
  <c r="P8" i="2"/>
  <c r="T7" i="2"/>
  <c r="S7" i="2"/>
  <c r="R7" i="2"/>
  <c r="Q7" i="2"/>
  <c r="P7" i="2"/>
  <c r="T6" i="2"/>
  <c r="S6" i="2"/>
  <c r="R6" i="2"/>
  <c r="Q6" i="2"/>
  <c r="P6" i="2"/>
  <c r="T5" i="2"/>
  <c r="S5" i="2"/>
  <c r="R5" i="2"/>
  <c r="Q5" i="2"/>
  <c r="P5" i="2"/>
  <c r="T4" i="2"/>
  <c r="S4" i="2"/>
  <c r="R4" i="2"/>
  <c r="Q4" i="2"/>
  <c r="P4" i="2"/>
  <c r="T3" i="2"/>
  <c r="S3" i="2"/>
  <c r="R3" i="2"/>
  <c r="Q3" i="2"/>
  <c r="P3" i="2"/>
  <c r="V4" i="1"/>
  <c r="V3" i="1"/>
  <c r="V6" i="1"/>
  <c r="V7" i="1"/>
  <c r="V8" i="1"/>
  <c r="V9" i="1"/>
  <c r="V10" i="1"/>
  <c r="V11" i="1"/>
  <c r="V12" i="1"/>
  <c r="V13" i="1"/>
  <c r="V1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5" i="1"/>
  <c r="P4" i="1"/>
  <c r="S3" i="1"/>
  <c r="R3" i="1"/>
  <c r="S4" i="1"/>
  <c r="R4" i="1"/>
  <c r="S6" i="1"/>
  <c r="S7" i="1"/>
  <c r="S8" i="1"/>
  <c r="S9" i="1"/>
  <c r="S10" i="1"/>
  <c r="S11" i="1"/>
  <c r="S12" i="1"/>
  <c r="S13" i="1"/>
  <c r="S1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5" i="1"/>
  <c r="R5" i="1"/>
  <c r="Q4" i="1"/>
  <c r="R6" i="1"/>
  <c r="R7" i="1"/>
  <c r="R8" i="1"/>
  <c r="R9" i="1"/>
  <c r="R10" i="1"/>
  <c r="R11" i="1"/>
  <c r="R12" i="1"/>
  <c r="R13" i="1"/>
  <c r="R1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Q3" i="1"/>
  <c r="P5" i="1"/>
  <c r="P7" i="1"/>
  <c r="Q7"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62" i="1"/>
  <c r="Q62" i="1"/>
  <c r="P63" i="1"/>
  <c r="Q63"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Q5" i="1"/>
  <c r="Q6" i="1"/>
  <c r="Q8" i="1"/>
  <c r="Q9" i="1"/>
  <c r="Q10" i="1"/>
  <c r="Q11" i="1"/>
  <c r="Q12" i="1"/>
  <c r="Q13" i="1"/>
  <c r="Q14" i="1"/>
  <c r="P8" i="1"/>
  <c r="P9" i="1"/>
  <c r="P10" i="1"/>
  <c r="P11" i="1"/>
  <c r="P12" i="1"/>
  <c r="P13" i="1"/>
  <c r="P14" i="1"/>
  <c r="P6" i="1"/>
  <c r="P3" i="1"/>
</calcChain>
</file>

<file path=xl/sharedStrings.xml><?xml version="1.0" encoding="utf-8"?>
<sst xmlns="http://schemas.openxmlformats.org/spreadsheetml/2006/main" count="488" uniqueCount="156">
  <si>
    <t>Creación de tablas en formato .md</t>
  </si>
  <si>
    <t>Texto para dos columnas</t>
  </si>
  <si>
    <t>Texto para tres columnas</t>
  </si>
  <si>
    <t>Texto para cuatro columnas</t>
  </si>
  <si>
    <t>---</t>
  </si>
  <si>
    <t>Texto para cinco columnas</t>
  </si>
  <si>
    <t>Precipitación</t>
  </si>
  <si>
    <t>✓</t>
  </si>
  <si>
    <t>AM</t>
  </si>
  <si>
    <t>CO</t>
  </si>
  <si>
    <t>CP</t>
  </si>
  <si>
    <t>LG</t>
  </si>
  <si>
    <t>LM</t>
  </si>
  <si>
    <t>MG</t>
  </si>
  <si>
    <t>ME</t>
  </si>
  <si>
    <t>PG</t>
  </si>
  <si>
    <t>PM</t>
  </si>
  <si>
    <t>RS</t>
  </si>
  <si>
    <t>SP</t>
  </si>
  <si>
    <t>SS</t>
  </si>
  <si>
    <t>Temperatura máxima del aire a 2 metros</t>
  </si>
  <si>
    <t>Temperatura mínima del aire a 2 metros</t>
  </si>
  <si>
    <t>Tanque evaporación (no siempre)</t>
  </si>
  <si>
    <t>Heliógrafo (no siempre)</t>
  </si>
  <si>
    <t>Anenómetro (no siempre)</t>
  </si>
  <si>
    <t>Brillo solar</t>
  </si>
  <si>
    <t>Evaporación</t>
  </si>
  <si>
    <t>Temperatura extrema del tanque de evaporación</t>
  </si>
  <si>
    <t>Fenómenos especiales</t>
  </si>
  <si>
    <t>Nivel lámina agua</t>
  </si>
  <si>
    <t>Temperatura del agua</t>
  </si>
  <si>
    <t>Salinidad agua marina</t>
  </si>
  <si>
    <t>Heladas</t>
  </si>
  <si>
    <t>Temperatura del aire cerca al suelo</t>
  </si>
  <si>
    <t>Viento - Dirección</t>
  </si>
  <si>
    <t>Viento - Velocidad</t>
  </si>
  <si>
    <t>Nubosidad - Octas</t>
  </si>
  <si>
    <t>Nubosidad - Tipo</t>
  </si>
  <si>
    <t>Nubosidad - Altura de nubes</t>
  </si>
  <si>
    <t>Visibilidad</t>
  </si>
  <si>
    <t>Humedad - Características</t>
  </si>
  <si>
    <t>Nubosidad - Capas significativas</t>
  </si>
  <si>
    <t>Viento - Recorrido</t>
  </si>
  <si>
    <t>Secuencia fenómenos atmosféricos</t>
  </si>
  <si>
    <t>Tiempo atmosférico</t>
  </si>
  <si>
    <t>Estado del suelo</t>
  </si>
  <si>
    <t>Humedad del aire</t>
  </si>
  <si>
    <t>Texto para 13 columnas</t>
  </si>
  <si>
    <t>Radiación</t>
  </si>
  <si>
    <t>Temperatura del suelo a varias profundidades</t>
  </si>
  <si>
    <t>Viento - Dirección en capa alta de atmósfera</t>
  </si>
  <si>
    <t>Viento - Velocidad en capa alta de atmósfera</t>
  </si>
  <si>
    <t>Humedad relativa en capa alta de atmósfera</t>
  </si>
  <si>
    <t>Presión en capa alta de atmósfera</t>
  </si>
  <si>
    <t>Temperatura del aire en capa alta de atmósfera</t>
  </si>
  <si>
    <t>Presión atmosférica cercana al suelo</t>
  </si>
  <si>
    <t>Temperaturas extremas</t>
  </si>
  <si>
    <t>Observación / Categoría</t>
  </si>
  <si>
    <t>Texto para seis columnas</t>
  </si>
  <si>
    <t>Acción o alcance</t>
  </si>
  <si>
    <t>Art. Ley 388/97</t>
  </si>
  <si>
    <t>POT</t>
  </si>
  <si>
    <t>PBOT</t>
  </si>
  <si>
    <t>EOT</t>
  </si>
  <si>
    <t>1. Los objetivos y estrategias territoriales de largo y mediano plazo que complementarán, desde el punto de vista del manejo territorial, el desarrollo municipal y distrital, principalmente en los siguientes aspectos:</t>
  </si>
  <si>
    <t>12, 16</t>
  </si>
  <si>
    <t>1.1 Identificación y localización de las acciones sobre el territorio que posibiliten organizarlo y adecuarlo para el aprovechamiento de sus ventajas comparativas y su mayor competitividad.</t>
  </si>
  <si>
    <t>Localización de acciones prioritarias sobre el territorio a ordenar.</t>
  </si>
  <si>
    <t>DU-02 Zonificación de amenazas naturales y atrópicas en suelo urbano.</t>
  </si>
  <si>
    <t>1.2 Definición de las acciones territoriales estratégicas necesarias para garantizar la consecución de los objetivos de desarrollo económico y social del municipio o distrito.</t>
  </si>
  <si>
    <t>1.3 Adopción de las políticas de largo plazo para la ocupación, aprovechamiento y manejo del suelo y del conjunto de los recursos naturales.</t>
  </si>
  <si>
    <t>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t>
  </si>
  <si>
    <t>8, 12, 16</t>
  </si>
  <si>
    <t>2.1 Los sistemas de comunicación entre el área urbana y el área rural y su articulación con los respectivos sistemas regionales.</t>
  </si>
  <si>
    <t>Red vial proyectada con conexión entre el área urbana y rural articulada a la red regional.</t>
  </si>
  <si>
    <t>Delimitación de zonas en alto riesgo para localización de asentamientos humanos por amenazas o riesgos naturales, o por condiciones de insalubridad.</t>
  </si>
  <si>
    <t>12, 16, 17, 31, 32, 34</t>
  </si>
  <si>
    <t>✕</t>
  </si>
  <si>
    <t>DR-12 Sistema vial rural.&lt;br&gt;&lt;br&gt;CR-03 Plan vial rural.</t>
  </si>
  <si>
    <t>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t>
  </si>
  <si>
    <t>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t>
  </si>
  <si>
    <t>DR-15 Asentamientos humanos.&lt;br&gt;&lt;br&gt;CG-02 Asentamientos humanos.&lt;br&gt;&lt;br&gt;DU-02 Zonificación de amenazas naturales y atrópicas en suelo urbano.</t>
  </si>
  <si>
    <t>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t>
  </si>
  <si>
    <t>Texto para siete columnas</t>
  </si>
  <si>
    <t>Alcance SIG</t>
  </si>
  <si>
    <t>Mapa POT municipal</t>
  </si>
  <si>
    <t>2.3 La determinación y ubicación en planos de las zonas que presenten alto riesgo para la localización de asentamientos humanos, por amenazas o riesgos naturales o por condiciones de insalubridad.&lt;br&gt;&lt;br&gt;PBOT: se realiza inventario.</t>
  </si>
  <si>
    <t>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t>
  </si>
  <si>
    <t>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t>
  </si>
  <si>
    <t>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t>
  </si>
  <si>
    <t>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t>
  </si>
  <si>
    <t>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t>
  </si>
  <si>
    <t>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t>
  </si>
  <si>
    <t>1. Las políticas de mediano y corto plazo sobre uso y ocupación del suelo urbano y de las áreas de expansión, en armonía con el modelo estructural de largo plazo adoptado en el componente general y con las previsiones sobre transformación y crecimiento espacial de la ciudad.</t>
  </si>
  <si>
    <t>8, 13, 31</t>
  </si>
  <si>
    <t>8, 13, 16, 17, 31, 37</t>
  </si>
  <si>
    <t>8, 13, 16, 17, 35</t>
  </si>
  <si>
    <t>4. La determinación, en suelo urbano y de expansión urbana, de las áreas objeto de los diferentes tratamientos y actuaciones urbanísticas.</t>
  </si>
  <si>
    <t>Delimitación de áreas de tratamientos y de actuación urbanística.</t>
  </si>
  <si>
    <t>CU-02 Tratamientos en suelo urbano y de expansión urbana.</t>
  </si>
  <si>
    <t>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t>
  </si>
  <si>
    <t>8, 13, 16, 31</t>
  </si>
  <si>
    <t>Delimitación de terrenos para vivienda de interés social y terrenos para reubicación de asentamientos localizados en zonas de alto riesgo.</t>
  </si>
  <si>
    <t>6. Las estrategias de crecimiento y reordenamiento de la ciudad, definiendo sus prioridades, y los criterios, directrices y parámetros para la identificación y declaración de los inmuebles y terrenos de desarrollo o construcción prioritaria.</t>
  </si>
  <si>
    <t>8, 13, 52</t>
  </si>
  <si>
    <t>Delimitación de inmuebles y terrenos de desarrollo o construcción prioritaria.</t>
  </si>
  <si>
    <t>CU-08 Localización de áreas para VIS y VIP.</t>
  </si>
  <si>
    <t>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t>
  </si>
  <si>
    <t>8, 13, 39</t>
  </si>
  <si>
    <t>Localización de unidades de actuación urbanística (condicionado al desarrollo de planes parciales)</t>
  </si>
  <si>
    <t>13, 114</t>
  </si>
  <si>
    <t>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t>
  </si>
  <si>
    <t>13, 19</t>
  </si>
  <si>
    <t>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t>
  </si>
  <si>
    <t>13, 16</t>
  </si>
  <si>
    <t>Identificación de predios objeto de plusvalía.</t>
  </si>
  <si>
    <t>13, 16, 17</t>
  </si>
  <si>
    <t>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t>
  </si>
  <si>
    <t>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t>
  </si>
  <si>
    <t>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t>
  </si>
  <si>
    <t>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t>
  </si>
  <si>
    <t>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t>
  </si>
  <si>
    <t>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t>
  </si>
  <si>
    <t>Delimitación de planes parciales.&lt;br&gt;&lt;br&gt;Delimitación de uso del suelo en planes parciales.</t>
  </si>
  <si>
    <t>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t>
  </si>
  <si>
    <t>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t>
  </si>
  <si>
    <t>CU-08 Localización de áreas para VIS y VIP.&lt;br&gt;&lt;br&gt;DR-15 Asentamientos humanos.&lt;br&gt;&lt;br&gt;DU-02 Zonificación de amenazas naturales y atrópicas en suelo urbano.</t>
  </si>
  <si>
    <t>DU-15 Usos por Planes Parciales y Especiales.&lt;br&gt;&lt;br&gt;CU-07 Plan parcial La Fraguita.</t>
  </si>
  <si>
    <t>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t>
  </si>
  <si>
    <t>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t>
  </si>
  <si>
    <t>1. Las políticas de mediano y corto plazo sobre ocupación del suelo en relación con los asentamientos humanos localizados en estas áreas.</t>
  </si>
  <si>
    <t>14, 17</t>
  </si>
  <si>
    <t>Localización de asentamientos humanos.</t>
  </si>
  <si>
    <t>14, 33</t>
  </si>
  <si>
    <t>Delimitación zonas protección, conservación y mejoramiento de las zonas de producción agropecuaria, forestal o minera.</t>
  </si>
  <si>
    <t>8, 14, 17, 35</t>
  </si>
  <si>
    <t>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t>
  </si>
  <si>
    <t>CR-01 Áreas de actividad en suelo rural.</t>
  </si>
  <si>
    <t>5. La identificación de los centros poblados rurales y la adopción de las previsiones necesarias para orientar la ocupación de sus suelos y la adecuada dotación de infraestructura de servicios básicos y de equipamiento social.</t>
  </si>
  <si>
    <t>8, 14</t>
  </si>
  <si>
    <t>6. La determinación de los sistemas de aprovisionamiento de los servicios de agua potable y saneamiento básico de las zonas rurales a corto y mediano plazo y la localización prevista para los equipamientos de salud y educación.</t>
  </si>
  <si>
    <t>DR-13 Equipamientos colectivos rurales y elementos patrimoniales.</t>
  </si>
  <si>
    <t>7. La expedición de normas para la parcelación de predios rurales destinados a vivienda campestre, las cuales deberán tener en cuenta la legislación agraria y ambiental.</t>
  </si>
  <si>
    <t>Localización de predios rurales destinados a vivienda campestre.</t>
  </si>
  <si>
    <t>2. El señalamiento de las condiciones de protección, conservación y mejoramiento de las zonas de producción agropecuaria, forestal o minera.&lt;br&gt;&lt;br&gt;Destinación explotación recursos naturales (opcional).&lt;br&gt;&lt;br&gt;Actividades análogas (opcional).</t>
  </si>
  <si>
    <t>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t>
  </si>
  <si>
    <t>Delimitación de zonas suburbanas.&lt;br&gt;&lt;br&gt;Polígonos usos del suelo.</t>
  </si>
  <si>
    <t>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t>
  </si>
  <si>
    <t>Sistemas de acueductos veredales.&lt;br&gt;&lt;br&gt;Sistemas de alcantarillado rural.&lt;br&gt;&lt;br&gt;Localización prevista para los equipamientos de salud y educación.</t>
  </si>
  <si>
    <t>DR-15 Asentamientos humanos.&lt;br&gt;&lt;br&gt;CR-01 Áreas de actividad en suelo rural.</t>
  </si>
  <si>
    <t>CR-01 Áreas de actividad en suelo rural.&lt;br&gt;&lt;br&gt;CG-05 Modelo de ocupación del territorio.</t>
  </si>
  <si>
    <t>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t>
  </si>
  <si>
    <t>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t>
  </si>
  <si>
    <t>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t>
  </si>
  <si>
    <t>CG-05 Modelo de ocupación del territorio.</t>
  </si>
  <si>
    <t>Localización de macroproyectos urbanos.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</si>
</sst>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Segoe UI Light"/>
      <family val="2"/>
    </font>
    <font>
      <sz val="11"/>
      <color theme="1"/>
      <name val="Calibri"/>
      <family val="2"/>
      <scheme val="minor"/>
    </font>
    <font>
      <sz val="10"/>
      <color theme="0" tint="-0.249977111117893"/>
      <name val="Segoe UI Light"/>
      <family val="2"/>
    </font>
    <font>
      <sz val="10"/>
      <color rgb="FFC00000"/>
      <name val="Segoe UI Light"/>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6" applyNumberFormat="0" applyAlignment="0" applyProtection="0"/>
    <xf numFmtId="0" fontId="12" fillId="6" borderId="7" applyNumberFormat="0" applyAlignment="0" applyProtection="0"/>
    <xf numFmtId="0" fontId="13" fillId="6" borderId="6" applyNumberFormat="0" applyAlignment="0" applyProtection="0"/>
    <xf numFmtId="0" fontId="14" fillId="0" borderId="8" applyNumberFormat="0" applyFill="0" applyAlignment="0" applyProtection="0"/>
    <xf numFmtId="0" fontId="15" fillId="7" borderId="9"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1"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10" applyNumberFormat="0" applyFont="0" applyAlignment="0" applyProtection="0"/>
  </cellStyleXfs>
  <cellXfs count="9">
    <xf numFmtId="0" fontId="0" fillId="0" borderId="0" xfId="0"/>
    <xf numFmtId="0" fontId="0" fillId="0" borderId="0" xfId="0"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3" fillId="0" borderId="2" xfId="0" quotePrefix="1"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2D06E641-BF8A-45C3-B403-2D323D5F293E}"/>
    <cellStyle name="Note 2" xfId="42" xr:uid="{97716C7B-F92D-4DA8-BC18-20B1DF81F53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19A4-40DE-42A8-B3E2-A2516218588C}">
  <dimension ref="B1:V103"/>
  <sheetViews>
    <sheetView showGridLines="0" topLeftCell="F1" zoomScale="115" zoomScaleNormal="115" workbookViewId="0">
      <pane ySplit="4" topLeftCell="A10" activePane="bottomLeft" state="frozen"/>
      <selection pane="bottomLeft" activeCell="U3" sqref="U3:U11"/>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37.4140625" style="1" customWidth="1"/>
    <col min="8" max="8" width="78.9140625" style="1" customWidth="1"/>
    <col min="9" max="14" width="4.4140625" style="1" hidden="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1" si="2">_xlfn.CONCAT("| ",B4," | ",C4," | ",D4," | ",E4," | ",F4," | ",G4," | ",H4," |")</f>
        <v>| --- | --- | --- | --- | --- | --- | --- |</v>
      </c>
      <c r="V4" s="5" t="str">
        <f t="shared" si="0"/>
        <v>| --- | --- | --- | --- |--- |--- |--- |--- |--- |--- |--- |--- |--- |</v>
      </c>
    </row>
    <row r="5" spans="2:22" ht="72.900000000000006" x14ac:dyDescent="0.45">
      <c r="B5" s="5" t="s">
        <v>130</v>
      </c>
      <c r="C5" s="5" t="s">
        <v>131</v>
      </c>
      <c r="D5" s="5" t="s">
        <v>7</v>
      </c>
      <c r="E5" s="5" t="s">
        <v>7</v>
      </c>
      <c r="F5" s="5" t="s">
        <v>7</v>
      </c>
      <c r="G5" s="5" t="s">
        <v>132</v>
      </c>
      <c r="H5" s="5" t="s">
        <v>149</v>
      </c>
      <c r="I5" s="5"/>
      <c r="J5" s="5"/>
      <c r="K5" s="5"/>
      <c r="L5" s="5"/>
      <c r="M5" s="5"/>
      <c r="N5" s="5"/>
      <c r="O5" s="5"/>
      <c r="P5" s="5" t="str">
        <f>_xlfn.CONCAT("| ",B5," | ",C5," |")</f>
        <v>| 1. Las políticas de mediano y corto plazo sobre ocupación del suelo en relación con los asentamientos humanos localizados en estas áreas. | 14, 17 |</v>
      </c>
      <c r="Q5" s="5" t="str">
        <f t="shared" ref="Q5:Q14" si="3">_xlfn.CONCAT("| ",B5," | ",C5," | ",D5," |")</f>
        <v>| 1. Las políticas de mediano y corto plazo sobre ocupación del suelo en relación con los asentamientos humanos localizados en estas áreas. | 14, 17 | ✓ |</v>
      </c>
      <c r="R5" s="5" t="str">
        <f>_xlfn.CONCAT("| ",B5," | ",C5," | ",D5," | ",E5," |")</f>
        <v>| 1. Las políticas de mediano y corto plazo sobre ocupación del suelo en relación con los asentamientos humanos localizados en estas áreas. | 14, 17 | ✓ | ✓ |</v>
      </c>
      <c r="S5" s="5" t="str">
        <f>_xlfn.CONCAT("| ",B5," | ",C5," | ",D5," | ",E5," |",F5," |")</f>
        <v>| 1. Las políticas de mediano y corto plazo sobre ocupación del suelo en relación con los asentamientos humanos localizados en estas áreas. | 14, 17 | ✓ | ✓ |✓ |</v>
      </c>
      <c r="T5" s="5" t="str">
        <f t="shared" si="1"/>
        <v>| 1. Las políticas de mediano y corto plazo sobre ocupación del suelo en relación con los asentamientos humanos localizados en estas áreas. | 14, 17 | ✓ | ✓ |✓ |Localización de asentamientos humanos. |</v>
      </c>
      <c r="U5" s="5" t="str">
        <f t="shared" si="2"/>
        <v>| 1. Las políticas de mediano y corto plazo sobre ocupación del suelo en relación con los asentamientos humanos localizados en estas áreas. | 14, 17 | ✓ | ✓ | ✓ | Localización de asentamientos humanos. | DR-15 Asentamientos humanos.&lt;br&gt;&lt;br&gt;CR-01 Áreas de actividad en suelo rural. |</v>
      </c>
      <c r="V5" s="5" t="str">
        <f t="shared" si="0"/>
        <v>| 1. Las políticas de mediano y corto plazo sobre ocupación del suelo en relación con los asentamientos humanos localizados en estas áreas. | 14, 17 | ✓ | ✓ |✓ |Localización de asentamientos humanos. |DR-15 Asentamientos humanos.&lt;br&gt;&lt;br&gt;CR-01 Áreas de actividad en suelo rural. | | | | | | |</v>
      </c>
    </row>
    <row r="6" spans="2:22" ht="116.6" x14ac:dyDescent="0.45">
      <c r="B6" s="5" t="s">
        <v>144</v>
      </c>
      <c r="C6" s="5" t="s">
        <v>133</v>
      </c>
      <c r="D6" s="5" t="s">
        <v>7</v>
      </c>
      <c r="E6" s="5" t="s">
        <v>7</v>
      </c>
      <c r="F6" s="5" t="s">
        <v>77</v>
      </c>
      <c r="G6" s="5" t="s">
        <v>134</v>
      </c>
      <c r="H6" s="5" t="s">
        <v>150</v>
      </c>
      <c r="I6" s="5"/>
      <c r="J6" s="5"/>
      <c r="K6" s="5"/>
      <c r="L6" s="5"/>
      <c r="M6" s="5"/>
      <c r="N6" s="5"/>
      <c r="O6" s="5"/>
      <c r="P6" s="5" t="str">
        <f t="shared" ref="P6:P14" si="4">_xlfn.CONCAT("| ",B6," | ",C6," |")</f>
        <v>| 2. El señalamiento de las condiciones de protección, conservación y mejoramiento de las zonas de producción agropecuaria, forestal o minera.&lt;br&gt;&lt;br&gt;Destinación explotación recursos naturales (opcional).&lt;br&gt;&lt;br&gt;Actividades análogas (opcional). | 14, 33 |</v>
      </c>
      <c r="Q6" s="5" t="str">
        <f t="shared" si="3"/>
        <v>| 2. El señalamiento de las condiciones de protección, conservación y mejoramiento de las zonas de producción agropecuaria, forestal o minera.&lt;br&gt;&lt;br&gt;Destinación explotación recursos naturales (opcional).&lt;br&gt;&lt;br&gt;Actividades análogas (opcional). | 14, 33 | ✓ |</v>
      </c>
      <c r="R6" s="5" t="str">
        <f t="shared" ref="R6:R67" si="5">_xlfn.CONCAT("| ",B6," | ",C6," | ",D6," | ",E6," |")</f>
        <v>| 2. El señalamiento de las condiciones de protección, conservación y mejoramiento de las zonas de producción agropecuaria, forestal o minera.&lt;br&gt;&lt;br&gt;Destinación explotación recursos naturales (opcional).&lt;br&gt;&lt;br&gt;Actividades análogas (opcional). | 14, 33 | ✓ | ✓ |</v>
      </c>
      <c r="S6" s="5" t="str">
        <f t="shared" ref="S6:S69" si="6">_xlfn.CONCAT("| ",B6," | ",C6," | ",D6," | ",E6," |",F6," |")</f>
        <v>| 2. El señalamiento de las condiciones de protección, conservación y mejoramiento de las zonas de producción agropecuaria, forestal o minera.&lt;br&gt;&lt;br&gt;Destinación explotación recursos naturales (opcional).&lt;br&gt;&lt;br&gt;Actividades análogas (opcional). | 14, 33 | ✓ | ✓ |✕ |</v>
      </c>
      <c r="T6" s="5" t="str">
        <f t="shared" si="1"/>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v>
      </c>
      <c r="U6" s="5" t="str">
        <f t="shared" si="2"/>
        <v>| 2. El señalamiento de las condiciones de protección, conservación y mejoramiento de las zonas de producción agropecuaria, forestal o minera.&lt;br&gt;&lt;br&gt;Destinación explotación recursos naturales (opcional).&lt;br&gt;&lt;br&gt;Actividades análogas (opcional). | 14, 33 | ✓ | ✓ | ✕ | Delimitación zonas protección, conservación y mejoramiento de las zonas de producción agropecuaria, forestal o minera. | CR-01 Áreas de actividad en suelo rural.&lt;br&gt;&lt;br&gt;CG-05 Modelo de ocupación del territorio. |</v>
      </c>
      <c r="V6" s="5" t="str">
        <f t="shared" si="0"/>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|CR-01 Áreas de actividad en suelo rural.&lt;br&gt;&lt;br&gt;CG-05 Modelo de ocupación del territorio. | | | | | | |</v>
      </c>
    </row>
    <row r="7" spans="2:22" ht="409.6" x14ac:dyDescent="0.45">
      <c r="B7" s="5" t="s">
        <v>145</v>
      </c>
      <c r="C7" s="5" t="s">
        <v>135</v>
      </c>
      <c r="D7" s="5" t="s">
        <v>7</v>
      </c>
      <c r="E7" s="5" t="s">
        <v>7</v>
      </c>
      <c r="F7" s="5" t="s">
        <v>7</v>
      </c>
      <c r="G7" s="5" t="s">
        <v>153</v>
      </c>
      <c r="H7" s="5" t="s">
        <v>151</v>
      </c>
      <c r="I7" s="5"/>
      <c r="J7" s="5"/>
      <c r="K7" s="5"/>
      <c r="L7" s="5"/>
      <c r="M7" s="5"/>
      <c r="N7" s="5"/>
      <c r="O7" s="5"/>
      <c r="P7" s="5" t="str">
        <f t="shared" si="4"/>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v>
      </c>
      <c r="Q7" s="5" t="str">
        <f t="shared" si="3"/>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v>
      </c>
      <c r="R7" s="5" t="str">
        <f t="shared" si="5"/>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v>
      </c>
      <c r="S7" s="5" t="str">
        <f t="shared" si="6"/>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v>
      </c>
      <c r="T7" s="5" t="str">
        <f t="shared" si="1"/>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v>
      </c>
      <c r="U7" s="5" t="str">
        <f t="shared" si="2"/>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v>
      </c>
      <c r="V7" s="5" t="str">
        <f t="shared" si="0"/>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 | | | | | |</v>
      </c>
    </row>
    <row r="8" spans="2:22" ht="131.15" x14ac:dyDescent="0.45">
      <c r="B8" s="5" t="s">
        <v>136</v>
      </c>
      <c r="C8" s="5">
        <v>14</v>
      </c>
      <c r="D8" s="5" t="s">
        <v>7</v>
      </c>
      <c r="E8" s="5" t="s">
        <v>7</v>
      </c>
      <c r="F8" s="5" t="s">
        <v>77</v>
      </c>
      <c r="G8" s="5" t="s">
        <v>146</v>
      </c>
      <c r="H8" s="5" t="s">
        <v>137</v>
      </c>
      <c r="I8" s="5"/>
      <c r="J8" s="5"/>
      <c r="K8" s="5"/>
      <c r="L8" s="5"/>
      <c r="M8" s="5"/>
      <c r="N8" s="5"/>
      <c r="O8" s="5"/>
      <c r="P8" s="5" t="str">
        <f t="shared" si="4"/>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v>
      </c>
      <c r="Q8" s="5" t="str">
        <f t="shared" si="3"/>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v>
      </c>
      <c r="R8" s="5" t="str">
        <f t="shared" si="5"/>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v>
      </c>
      <c r="S8" s="5" t="str">
        <f t="shared" si="6"/>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v>
      </c>
      <c r="T8" s="5" t="str">
        <f t="shared" si="1"/>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v>
      </c>
      <c r="U8" s="5" t="str">
        <f t="shared" si="2"/>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 | Delimitación de zonas suburbanas.&lt;br&gt;&lt;br&gt;Polígonos usos del suelo. | CR-01 Áreas de actividad en suelo rural. |</v>
      </c>
      <c r="V8" s="5" t="str">
        <f t="shared" si="0"/>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|CR-01 Áreas de actividad en suelo rural. | | | | | | |</v>
      </c>
    </row>
    <row r="9" spans="2:22" ht="233.15" x14ac:dyDescent="0.45">
      <c r="B9" s="5" t="s">
        <v>138</v>
      </c>
      <c r="C9" s="5" t="s">
        <v>139</v>
      </c>
      <c r="D9" s="5" t="s">
        <v>7</v>
      </c>
      <c r="E9" s="5" t="s">
        <v>7</v>
      </c>
      <c r="F9" s="5" t="s">
        <v>77</v>
      </c>
      <c r="G9" s="5" t="s">
        <v>147</v>
      </c>
      <c r="H9" s="5" t="s">
        <v>152</v>
      </c>
      <c r="I9" s="5"/>
      <c r="J9" s="5"/>
      <c r="K9" s="5"/>
      <c r="L9" s="5"/>
      <c r="M9" s="5"/>
      <c r="N9" s="5"/>
      <c r="O9" s="5"/>
      <c r="P9" s="5" t="str">
        <f t="shared" si="4"/>
        <v>| 5. La identificación de los centros poblados rurales y la adopción de las previsiones necesarias para orientar la ocupación de sus suelos y la adecuada dotación de infraestructura de servicios básicos y de equipamiento social. | 8, 14 |</v>
      </c>
      <c r="Q9" s="5" t="str">
        <f t="shared" si="3"/>
        <v>| 5. La identificación de los centros poblados rurales y la adopción de las previsiones necesarias para orientar la ocupación de sus suelos y la adecuada dotación de infraestructura de servicios básicos y de equipamiento social. | 8, 14 | ✓ |</v>
      </c>
      <c r="R9" s="5" t="str">
        <f t="shared" si="5"/>
        <v>| 5. La identificación de los centros poblados rurales y la adopción de las previsiones necesarias para orientar la ocupación de sus suelos y la adecuada dotación de infraestructura de servicios básicos y de equipamiento social. | 8, 14 | ✓ | ✓ |</v>
      </c>
      <c r="S9" s="5" t="str">
        <f t="shared" si="6"/>
        <v>| 5. La identificación de los centros poblados rurales y la adopción de las previsiones necesarias para orientar la ocupación de sus suelos y la adecuada dotación de infraestructura de servicios básicos y de equipamiento social. | 8, 14 | ✓ | ✓ |✕ |</v>
      </c>
      <c r="T9" s="5" t="str">
        <f t="shared" si="1"/>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v>
      </c>
      <c r="U9" s="5" t="str">
        <f t="shared" si="2"/>
        <v>| 5. La identificación de los centros poblados rurales y la adopción de las previsiones necesarias para orientar la ocupación de sus suelos y la adecuada dotación de infraestructura de servicios básicos y de equipamiento social. | 8, 14 | ✓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v>
      </c>
      <c r="V9" s="5" t="str">
        <f t="shared" si="0"/>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 | | | | | |</v>
      </c>
    </row>
    <row r="10" spans="2:22" ht="116.6" x14ac:dyDescent="0.45">
      <c r="B10" s="5" t="s">
        <v>140</v>
      </c>
      <c r="C10" s="5">
        <v>14</v>
      </c>
      <c r="D10" s="5" t="s">
        <v>7</v>
      </c>
      <c r="E10" s="5" t="s">
        <v>7</v>
      </c>
      <c r="F10" s="5" t="s">
        <v>77</v>
      </c>
      <c r="G10" s="5" t="s">
        <v>148</v>
      </c>
      <c r="H10" s="5" t="s">
        <v>141</v>
      </c>
      <c r="I10" s="5"/>
      <c r="J10" s="5"/>
      <c r="K10" s="5"/>
      <c r="L10" s="5"/>
      <c r="M10" s="5"/>
      <c r="N10" s="5"/>
      <c r="O10" s="5"/>
      <c r="P10" s="5" t="str">
        <f t="shared" si="4"/>
        <v>| 6. La determinación de los sistemas de aprovisionamiento de los servicios de agua potable y saneamiento básico de las zonas rurales a corto y mediano plazo y la localización prevista para los equipamientos de salud y educación. | 14 |</v>
      </c>
      <c r="Q10" s="5" t="str">
        <f t="shared" si="3"/>
        <v>| 6. La determinación de los sistemas de aprovisionamiento de los servicios de agua potable y saneamiento básico de las zonas rurales a corto y mediano plazo y la localización prevista para los equipamientos de salud y educación. | 14 | ✓ |</v>
      </c>
      <c r="R10" s="5" t="str">
        <f t="shared" si="5"/>
        <v>| 6. La determinación de los sistemas de aprovisionamiento de los servicios de agua potable y saneamiento básico de las zonas rurales a corto y mediano plazo y la localización prevista para los equipamientos de salud y educación. | 14 | ✓ | ✓ |</v>
      </c>
      <c r="S10" s="5" t="str">
        <f t="shared" si="6"/>
        <v>| 6. La determinación de los sistemas de aprovisionamiento de los servicios de agua potable y saneamiento básico de las zonas rurales a corto y mediano plazo y la localización prevista para los equipamientos de salud y educación. | 14 | ✓ | ✓ |✕ |</v>
      </c>
      <c r="T10" s="5" t="str">
        <f t="shared" si="1"/>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v>
      </c>
      <c r="U10" s="5" t="str">
        <f t="shared" si="2"/>
        <v>| 6. La determinación de los sistemas de aprovisionamiento de los servicios de agua potable y saneamiento básico de las zonas rurales a corto y mediano plazo y la localización prevista para los equipamientos de salud y educación. | 14 | ✓ | ✓ | ✕ | Sistemas de acueductos veredales.&lt;br&gt;&lt;br&gt;Sistemas de alcantarillado rural.&lt;br&gt;&lt;br&gt;Localización prevista para los equipamientos de salud y educación. | DR-13 Equipamientos colectivos rurales y elementos patrimoniales. |</v>
      </c>
      <c r="V10" s="5" t="str">
        <f t="shared" si="0"/>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|DR-13 Equipamientos colectivos rurales y elementos patrimoniales. | | | | | | |</v>
      </c>
    </row>
    <row r="11" spans="2:22" ht="87.45" x14ac:dyDescent="0.45">
      <c r="B11" s="5" t="s">
        <v>142</v>
      </c>
      <c r="C11" s="5" t="s">
        <v>131</v>
      </c>
      <c r="D11" s="5" t="s">
        <v>7</v>
      </c>
      <c r="E11" s="5" t="s">
        <v>7</v>
      </c>
      <c r="F11" s="5" t="s">
        <v>7</v>
      </c>
      <c r="G11" s="5" t="s">
        <v>143</v>
      </c>
      <c r="H11" s="5" t="s">
        <v>150</v>
      </c>
      <c r="I11" s="5"/>
      <c r="J11" s="5"/>
      <c r="K11" s="5"/>
      <c r="L11" s="5"/>
      <c r="M11" s="5"/>
      <c r="N11" s="5"/>
      <c r="O11" s="5"/>
      <c r="P11" s="5" t="str">
        <f t="shared" si="4"/>
        <v>| 7. La expedición de normas para la parcelación de predios rurales destinados a vivienda campestre, las cuales deberán tener en cuenta la legislación agraria y ambiental. | 14, 17 |</v>
      </c>
      <c r="Q11" s="5" t="str">
        <f t="shared" si="3"/>
        <v>| 7. La expedición de normas para la parcelación de predios rurales destinados a vivienda campestre, las cuales deberán tener en cuenta la legislación agraria y ambiental. | 14, 17 | ✓ |</v>
      </c>
      <c r="R11" s="5" t="str">
        <f t="shared" si="5"/>
        <v>| 7. La expedición de normas para la parcelación de predios rurales destinados a vivienda campestre, las cuales deberán tener en cuenta la legislación agraria y ambiental. | 14, 17 | ✓ | ✓ |</v>
      </c>
      <c r="S11" s="5" t="str">
        <f t="shared" si="6"/>
        <v>| 7. La expedición de normas para la parcelación de predios rurales destinados a vivienda campestre, las cuales deberán tener en cuenta la legislación agraria y ambiental. | 14, 17 | ✓ | ✓ |✓ |</v>
      </c>
      <c r="T11" s="5" t="str">
        <f t="shared" si="1"/>
        <v>| 7. La expedición de normas para la parcelación de predios rurales destinados a vivienda campestre, las cuales deberán tener en cuenta la legislación agraria y ambiental. | 14, 17 | ✓ | ✓ |✓ |Localización de predios rurales destinados a vivienda campestre. |</v>
      </c>
      <c r="U11" s="5" t="str">
        <f t="shared" si="2"/>
        <v>| 7. La expedición de normas para la parcelación de predios rurales destinados a vivienda campestre, las cuales deberán tener en cuenta la legislación agraria y ambiental. | 14, 17 | ✓ | ✓ | ✓ | Localización de predios rurales destinados a vivienda campestre. | CR-01 Áreas de actividad en suelo rural.&lt;br&gt;&lt;br&gt;CG-05 Modelo de ocupación del territorio. |</v>
      </c>
      <c r="V11" s="5" t="str">
        <f t="shared" si="0"/>
        <v>| 7. La expedición de normas para la parcelación de predios rurales destinados a vivienda campestre, las cuales deberán tener en cuenta la legislación agraria y ambiental. | 14, 17 | ✓ | ✓ |✓ |Localización de predios rurales destinados a vivienda campestre. |CR-01 Áreas de actividad en suelo rural.&lt;br&gt;&lt;br&gt;CG-05 Modelo de ocupación del territorio. | | | | | | |</v>
      </c>
    </row>
    <row r="12" spans="2:22" x14ac:dyDescent="0.45">
      <c r="B12" s="5"/>
      <c r="C12" s="5"/>
      <c r="D12" s="5"/>
      <c r="E12" s="5"/>
      <c r="F12" s="5"/>
      <c r="G12" s="5"/>
      <c r="H12" s="5"/>
      <c r="I12" s="5"/>
      <c r="J12" s="5"/>
      <c r="K12" s="5"/>
      <c r="L12" s="5"/>
      <c r="M12" s="5"/>
      <c r="N12" s="5"/>
      <c r="O12" s="5"/>
      <c r="P12" s="5" t="str">
        <f t="shared" si="4"/>
        <v>|  |  |</v>
      </c>
      <c r="Q12" s="5" t="str">
        <f t="shared" si="3"/>
        <v>|  |  |  |</v>
      </c>
      <c r="R12" s="5" t="str">
        <f t="shared" si="5"/>
        <v>|  |  |  |  |</v>
      </c>
      <c r="S12" s="5" t="str">
        <f t="shared" si="6"/>
        <v>|  |  |  |  | |</v>
      </c>
      <c r="T12" s="5" t="str">
        <f t="shared" si="1"/>
        <v>|  |  |  |  | | |</v>
      </c>
      <c r="U12" s="5"/>
      <c r="V12" s="5" t="str">
        <f t="shared" si="0"/>
        <v>|  |  |  |  | | | | | | | | | |</v>
      </c>
    </row>
    <row r="13" spans="2:22" x14ac:dyDescent="0.45">
      <c r="B13" s="5"/>
      <c r="C13" s="5"/>
      <c r="D13" s="5"/>
      <c r="E13" s="5"/>
      <c r="F13" s="5"/>
      <c r="G13" s="5"/>
      <c r="H13" s="5"/>
      <c r="I13" s="5"/>
      <c r="J13" s="5"/>
      <c r="K13" s="5"/>
      <c r="L13" s="5"/>
      <c r="M13" s="5"/>
      <c r="N13" s="5"/>
      <c r="O13" s="5"/>
      <c r="P13" s="5" t="str">
        <f t="shared" si="4"/>
        <v>|  |  |</v>
      </c>
      <c r="Q13" s="5" t="str">
        <f t="shared" si="3"/>
        <v>|  |  |  |</v>
      </c>
      <c r="R13" s="5" t="str">
        <f t="shared" si="5"/>
        <v>|  |  |  |  |</v>
      </c>
      <c r="S13" s="5" t="str">
        <f t="shared" si="6"/>
        <v>|  |  |  |  | |</v>
      </c>
      <c r="T13" s="5" t="str">
        <f t="shared" si="1"/>
        <v>|  |  |  |  | | |</v>
      </c>
      <c r="U13" s="5"/>
      <c r="V13" s="5" t="str">
        <f t="shared" si="0"/>
        <v>|  |  |  |  | | | | | | | | | |</v>
      </c>
    </row>
    <row r="14" spans="2:22" x14ac:dyDescent="0.45">
      <c r="B14" s="5"/>
      <c r="C14" s="5"/>
      <c r="D14" s="5"/>
      <c r="E14" s="5"/>
      <c r="F14" s="5"/>
      <c r="G14" s="5"/>
      <c r="H14" s="5"/>
      <c r="I14" s="5"/>
      <c r="J14" s="5"/>
      <c r="K14" s="5"/>
      <c r="L14" s="5"/>
      <c r="M14" s="5"/>
      <c r="N14" s="5"/>
      <c r="O14" s="5"/>
      <c r="P14" s="5" t="str">
        <f t="shared" si="4"/>
        <v>|  |  |</v>
      </c>
      <c r="Q14" s="5" t="str">
        <f t="shared" si="3"/>
        <v>|  |  |  |</v>
      </c>
      <c r="R14" s="5" t="str">
        <f t="shared" si="5"/>
        <v>|  |  |  |  |</v>
      </c>
      <c r="S14" s="5" t="str">
        <f t="shared" si="6"/>
        <v>|  |  |  |  | |</v>
      </c>
      <c r="T14" s="5" t="str">
        <f t="shared" si="1"/>
        <v>|  |  |  |  | | |</v>
      </c>
      <c r="U14" s="5"/>
      <c r="V14" s="5" t="str">
        <f t="shared" si="0"/>
        <v>|  |  |  |  | | |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88" si="7">_xlfn.CONCAT("| ",B45," | ",C45," |")</f>
        <v>|  |  |</v>
      </c>
      <c r="Q45" s="5" t="str">
        <f t="shared" ref="Q45:Q88"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ref="R68:R103" si="10">_xlfn.CONCAT("| ",B68," | ",C68," | ",D68," | ",E68," |")</f>
        <v>|  |  |  |  |</v>
      </c>
      <c r="S68" s="5" t="str">
        <f t="shared" si="6"/>
        <v>|  |  |  |  | |</v>
      </c>
      <c r="T68" s="5" t="str">
        <f t="shared" ref="T68:T103" si="11">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10"/>
        <v>|  |  |  |  |</v>
      </c>
      <c r="S69" s="5" t="str">
        <f t="shared" si="6"/>
        <v>|  |  |  |  | |</v>
      </c>
      <c r="T69" s="5" t="str">
        <f t="shared" si="11"/>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si="10"/>
        <v>|  |  |  |  |</v>
      </c>
      <c r="S70" s="5" t="str">
        <f t="shared" ref="S70:S103" si="12">_xlfn.CONCAT("| ",B70," | ",C70," | ",D70," | ",E70," |",F70," |")</f>
        <v>|  |  |  |  | |</v>
      </c>
      <c r="T70" s="5" t="str">
        <f t="shared" si="11"/>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0"/>
        <v>|  |  |  |  |</v>
      </c>
      <c r="S71" s="5" t="str">
        <f t="shared" si="12"/>
        <v>|  |  |  |  | |</v>
      </c>
      <c r="T71" s="5" t="str">
        <f t="shared" si="11"/>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0"/>
        <v>|  |  |  |  |</v>
      </c>
      <c r="S72" s="5" t="str">
        <f t="shared" si="12"/>
        <v>|  |  |  |  | |</v>
      </c>
      <c r="T72" s="5" t="str">
        <f t="shared" si="11"/>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0"/>
        <v>|  |  |  |  |</v>
      </c>
      <c r="S73" s="5" t="str">
        <f t="shared" si="12"/>
        <v>|  |  |  |  | |</v>
      </c>
      <c r="T73" s="5" t="str">
        <f t="shared" si="11"/>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0"/>
        <v>|  |  |  |  |</v>
      </c>
      <c r="S74" s="5" t="str">
        <f t="shared" si="12"/>
        <v>|  |  |  |  | |</v>
      </c>
      <c r="T74" s="5" t="str">
        <f t="shared" si="11"/>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0"/>
        <v>|  |  |  |  |</v>
      </c>
      <c r="S75" s="5" t="str">
        <f t="shared" si="12"/>
        <v>|  |  |  |  | |</v>
      </c>
      <c r="T75" s="5" t="str">
        <f t="shared" si="11"/>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0"/>
        <v>|  |  |  |  |</v>
      </c>
      <c r="S76" s="5" t="str">
        <f t="shared" si="12"/>
        <v>|  |  |  |  | |</v>
      </c>
      <c r="T76" s="5" t="str">
        <f t="shared" si="11"/>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0"/>
        <v>|  |  |  |  |</v>
      </c>
      <c r="S77" s="5" t="str">
        <f t="shared" si="12"/>
        <v>|  |  |  |  | |</v>
      </c>
      <c r="T77" s="5" t="str">
        <f t="shared" si="11"/>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0"/>
        <v>|  |  |  |  |</v>
      </c>
      <c r="S78" s="5" t="str">
        <f t="shared" si="12"/>
        <v>|  |  |  |  | |</v>
      </c>
      <c r="T78" s="5" t="str">
        <f t="shared" si="11"/>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0"/>
        <v>|  |  |  |  |</v>
      </c>
      <c r="S79" s="5" t="str">
        <f t="shared" si="12"/>
        <v>|  |  |  |  | |</v>
      </c>
      <c r="T79" s="5" t="str">
        <f t="shared" si="11"/>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0"/>
        <v>|  |  |  |  |</v>
      </c>
      <c r="S80" s="5" t="str">
        <f t="shared" si="12"/>
        <v>|  |  |  |  | |</v>
      </c>
      <c r="T80" s="5" t="str">
        <f t="shared" si="11"/>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0"/>
        <v>|  |  |  |  |</v>
      </c>
      <c r="S81" s="5" t="str">
        <f t="shared" si="12"/>
        <v>|  |  |  |  | |</v>
      </c>
      <c r="T81" s="5" t="str">
        <f t="shared" si="11"/>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0"/>
        <v>|  |  |  |  |</v>
      </c>
      <c r="S82" s="5" t="str">
        <f t="shared" si="12"/>
        <v>|  |  |  |  | |</v>
      </c>
      <c r="T82" s="5" t="str">
        <f t="shared" si="11"/>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0"/>
        <v>|  |  |  |  |</v>
      </c>
      <c r="S83" s="5" t="str">
        <f t="shared" si="12"/>
        <v>|  |  |  |  | |</v>
      </c>
      <c r="T83" s="5" t="str">
        <f t="shared" si="11"/>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0"/>
        <v>|  |  |  |  |</v>
      </c>
      <c r="S84" s="5" t="str">
        <f t="shared" si="12"/>
        <v>|  |  |  |  | |</v>
      </c>
      <c r="T84" s="5" t="str">
        <f t="shared" si="11"/>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0"/>
        <v>|  |  |  |  |</v>
      </c>
      <c r="S85" s="5" t="str">
        <f t="shared" si="12"/>
        <v>|  |  |  |  | |</v>
      </c>
      <c r="T85" s="5" t="str">
        <f t="shared" si="11"/>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0"/>
        <v>|  |  |  |  |</v>
      </c>
      <c r="S86" s="5" t="str">
        <f t="shared" si="12"/>
        <v>|  |  |  |  | |</v>
      </c>
      <c r="T86" s="5" t="str">
        <f t="shared" si="11"/>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0"/>
        <v>|  |  |  |  |</v>
      </c>
      <c r="S87" s="5" t="str">
        <f t="shared" si="12"/>
        <v>|  |  |  |  | |</v>
      </c>
      <c r="T87" s="5" t="str">
        <f t="shared" si="11"/>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0"/>
        <v>|  |  |  |  |</v>
      </c>
      <c r="S88" s="5" t="str">
        <f t="shared" si="12"/>
        <v>|  |  |  |  | |</v>
      </c>
      <c r="T88" s="5" t="str">
        <f t="shared" si="11"/>
        <v>|  |  |  |  | | |</v>
      </c>
      <c r="U88" s="5"/>
      <c r="V88" s="5" t="str">
        <f t="shared" si="13"/>
        <v>|  |  |  |  | | | | | | | | | |</v>
      </c>
    </row>
    <row r="89" spans="2:22" x14ac:dyDescent="0.45">
      <c r="B89" s="4"/>
      <c r="C89" s="4"/>
      <c r="D89" s="4"/>
      <c r="E89" s="4"/>
      <c r="F89" s="4"/>
      <c r="G89" s="4"/>
      <c r="H89" s="4"/>
      <c r="I89" s="4"/>
      <c r="J89" s="4"/>
      <c r="K89" s="4"/>
      <c r="L89" s="4"/>
      <c r="M89" s="4"/>
      <c r="N89" s="4"/>
      <c r="O89" s="4"/>
      <c r="P89" s="5" t="str">
        <f t="shared" ref="P89:P103" si="14">_xlfn.CONCAT("| ",B89," | ",C89," |")</f>
        <v>|  |  |</v>
      </c>
      <c r="Q89" s="5" t="str">
        <f t="shared" ref="Q89:Q103" si="15">_xlfn.CONCAT("| ",B89," | ",C89," | ",D89," |")</f>
        <v>|  |  |  |</v>
      </c>
      <c r="R89" s="5" t="str">
        <f t="shared" si="10"/>
        <v>|  |  |  |  |</v>
      </c>
      <c r="S89" s="5" t="str">
        <f t="shared" si="12"/>
        <v>|  |  |  |  | |</v>
      </c>
      <c r="T89" s="5" t="str">
        <f t="shared" si="11"/>
        <v>|  |  |  |  | | |</v>
      </c>
      <c r="U89" s="5"/>
      <c r="V89" s="5" t="str">
        <f t="shared" si="13"/>
        <v>|  |  |  |  | | | | | | | | | |</v>
      </c>
    </row>
    <row r="90" spans="2:22" x14ac:dyDescent="0.45">
      <c r="B90" s="4"/>
      <c r="C90" s="4"/>
      <c r="D90" s="4"/>
      <c r="E90" s="4"/>
      <c r="F90" s="4"/>
      <c r="G90" s="4"/>
      <c r="H90" s="4"/>
      <c r="I90" s="4"/>
      <c r="J90" s="4"/>
      <c r="K90" s="4"/>
      <c r="L90" s="4"/>
      <c r="M90" s="4"/>
      <c r="N90" s="4"/>
      <c r="O90" s="4"/>
      <c r="P90" s="5" t="str">
        <f t="shared" si="14"/>
        <v>|  |  |</v>
      </c>
      <c r="Q90" s="5" t="str">
        <f t="shared" si="15"/>
        <v>|  |  |  |</v>
      </c>
      <c r="R90" s="5" t="str">
        <f t="shared" si="10"/>
        <v>|  |  |  |  |</v>
      </c>
      <c r="S90" s="5" t="str">
        <f t="shared" si="12"/>
        <v>|  |  |  |  | |</v>
      </c>
      <c r="T90" s="5" t="str">
        <f t="shared" si="11"/>
        <v>|  |  |  |  | | |</v>
      </c>
      <c r="U90" s="5"/>
      <c r="V90" s="5" t="str">
        <f t="shared" si="13"/>
        <v>|  |  |  |  | | | | | | | | | |</v>
      </c>
    </row>
    <row r="91" spans="2:22" x14ac:dyDescent="0.45">
      <c r="B91" s="4"/>
      <c r="C91" s="4"/>
      <c r="D91" s="4"/>
      <c r="E91" s="4"/>
      <c r="F91" s="4"/>
      <c r="G91" s="4"/>
      <c r="H91" s="4"/>
      <c r="I91" s="4"/>
      <c r="J91" s="4"/>
      <c r="K91" s="4"/>
      <c r="L91" s="4"/>
      <c r="M91" s="4"/>
      <c r="N91" s="4"/>
      <c r="O91" s="4"/>
      <c r="P91" s="5" t="str">
        <f t="shared" si="14"/>
        <v>|  |  |</v>
      </c>
      <c r="Q91" s="5" t="str">
        <f t="shared" si="15"/>
        <v>|  |  |  |</v>
      </c>
      <c r="R91" s="5" t="str">
        <f t="shared" si="10"/>
        <v>|  |  |  |  |</v>
      </c>
      <c r="S91" s="5" t="str">
        <f t="shared" si="12"/>
        <v>|  |  |  |  | |</v>
      </c>
      <c r="T91" s="5" t="str">
        <f t="shared" si="11"/>
        <v>|  |  |  |  | | |</v>
      </c>
      <c r="U91" s="5"/>
      <c r="V91" s="5" t="str">
        <f t="shared" si="13"/>
        <v>|  |  |  |  | | | | | | | | | |</v>
      </c>
    </row>
    <row r="92" spans="2:22" x14ac:dyDescent="0.45">
      <c r="B92" s="4"/>
      <c r="C92" s="4"/>
      <c r="D92" s="4"/>
      <c r="E92" s="4"/>
      <c r="F92" s="4"/>
      <c r="G92" s="4"/>
      <c r="H92" s="4"/>
      <c r="I92" s="4"/>
      <c r="J92" s="4"/>
      <c r="K92" s="4"/>
      <c r="L92" s="4"/>
      <c r="M92" s="4"/>
      <c r="N92" s="4"/>
      <c r="O92" s="4"/>
      <c r="P92" s="5" t="str">
        <f t="shared" si="14"/>
        <v>|  |  |</v>
      </c>
      <c r="Q92" s="5" t="str">
        <f t="shared" si="15"/>
        <v>|  |  |  |</v>
      </c>
      <c r="R92" s="5" t="str">
        <f t="shared" si="10"/>
        <v>|  |  |  |  |</v>
      </c>
      <c r="S92" s="5" t="str">
        <f t="shared" si="12"/>
        <v>|  |  |  |  | |</v>
      </c>
      <c r="T92" s="5" t="str">
        <f t="shared" si="11"/>
        <v>|  |  |  |  | | |</v>
      </c>
      <c r="U92" s="5"/>
      <c r="V92" s="5" t="str">
        <f t="shared" si="13"/>
        <v>|  |  |  |  | | | | | | | | | |</v>
      </c>
    </row>
    <row r="93" spans="2:22" x14ac:dyDescent="0.45">
      <c r="B93" s="4"/>
      <c r="C93" s="4"/>
      <c r="D93" s="4"/>
      <c r="E93" s="4"/>
      <c r="F93" s="4"/>
      <c r="G93" s="4"/>
      <c r="H93" s="4"/>
      <c r="I93" s="4"/>
      <c r="J93" s="4"/>
      <c r="K93" s="4"/>
      <c r="L93" s="4"/>
      <c r="M93" s="4"/>
      <c r="N93" s="4"/>
      <c r="O93" s="4"/>
      <c r="P93" s="5" t="str">
        <f t="shared" si="14"/>
        <v>|  |  |</v>
      </c>
      <c r="Q93" s="5" t="str">
        <f t="shared" si="15"/>
        <v>|  |  |  |</v>
      </c>
      <c r="R93" s="5" t="str">
        <f t="shared" si="10"/>
        <v>|  |  |  |  |</v>
      </c>
      <c r="S93" s="5" t="str">
        <f t="shared" si="12"/>
        <v>|  |  |  |  | |</v>
      </c>
      <c r="T93" s="5" t="str">
        <f t="shared" si="11"/>
        <v>|  |  |  |  | | |</v>
      </c>
      <c r="U93" s="5"/>
      <c r="V93" s="5" t="str">
        <f t="shared" si="13"/>
        <v>|  |  |  |  | | | | | | | | | |</v>
      </c>
    </row>
    <row r="94" spans="2:22" x14ac:dyDescent="0.45">
      <c r="B94" s="4"/>
      <c r="C94" s="4"/>
      <c r="D94" s="4"/>
      <c r="E94" s="4"/>
      <c r="F94" s="4"/>
      <c r="G94" s="4"/>
      <c r="H94" s="4"/>
      <c r="I94" s="4"/>
      <c r="J94" s="4"/>
      <c r="K94" s="4"/>
      <c r="L94" s="4"/>
      <c r="M94" s="4"/>
      <c r="N94" s="4"/>
      <c r="O94" s="4"/>
      <c r="P94" s="5" t="str">
        <f t="shared" si="14"/>
        <v>|  |  |</v>
      </c>
      <c r="Q94" s="5" t="str">
        <f t="shared" si="15"/>
        <v>|  |  |  |</v>
      </c>
      <c r="R94" s="5" t="str">
        <f t="shared" si="10"/>
        <v>|  |  |  |  |</v>
      </c>
      <c r="S94" s="5" t="str">
        <f t="shared" si="12"/>
        <v>|  |  |  |  | |</v>
      </c>
      <c r="T94" s="5" t="str">
        <f t="shared" si="11"/>
        <v>|  |  |  |  | | |</v>
      </c>
      <c r="U94" s="5"/>
      <c r="V94" s="5" t="str">
        <f t="shared" si="13"/>
        <v>|  |  |  |  | | | | | | | | | |</v>
      </c>
    </row>
    <row r="95" spans="2:22" x14ac:dyDescent="0.45">
      <c r="B95" s="4"/>
      <c r="C95" s="4"/>
      <c r="D95" s="4"/>
      <c r="E95" s="4"/>
      <c r="F95" s="4"/>
      <c r="G95" s="4"/>
      <c r="H95" s="4"/>
      <c r="I95" s="4"/>
      <c r="J95" s="4"/>
      <c r="K95" s="4"/>
      <c r="L95" s="4"/>
      <c r="M95" s="4"/>
      <c r="N95" s="4"/>
      <c r="O95" s="4"/>
      <c r="P95" s="5" t="str">
        <f t="shared" si="14"/>
        <v>|  |  |</v>
      </c>
      <c r="Q95" s="5" t="str">
        <f t="shared" si="15"/>
        <v>|  |  |  |</v>
      </c>
      <c r="R95" s="5" t="str">
        <f t="shared" si="10"/>
        <v>|  |  |  |  |</v>
      </c>
      <c r="S95" s="5" t="str">
        <f t="shared" si="12"/>
        <v>|  |  |  |  | |</v>
      </c>
      <c r="T95" s="5" t="str">
        <f t="shared" si="11"/>
        <v>|  |  |  |  | | |</v>
      </c>
      <c r="U95" s="5"/>
      <c r="V95" s="5" t="str">
        <f t="shared" si="13"/>
        <v>|  |  |  |  | | | | | | | | | |</v>
      </c>
    </row>
    <row r="96" spans="2:22" x14ac:dyDescent="0.45">
      <c r="B96" s="4"/>
      <c r="C96" s="4"/>
      <c r="D96" s="4"/>
      <c r="E96" s="4"/>
      <c r="F96" s="4"/>
      <c r="G96" s="4"/>
      <c r="H96" s="4"/>
      <c r="I96" s="4"/>
      <c r="J96" s="4"/>
      <c r="K96" s="4"/>
      <c r="L96" s="4"/>
      <c r="M96" s="4"/>
      <c r="N96" s="4"/>
      <c r="O96" s="4"/>
      <c r="P96" s="5" t="str">
        <f t="shared" si="14"/>
        <v>|  |  |</v>
      </c>
      <c r="Q96" s="5" t="str">
        <f t="shared" si="15"/>
        <v>|  |  |  |</v>
      </c>
      <c r="R96" s="5" t="str">
        <f t="shared" si="10"/>
        <v>|  |  |  |  |</v>
      </c>
      <c r="S96" s="5" t="str">
        <f t="shared" si="12"/>
        <v>|  |  |  |  | |</v>
      </c>
      <c r="T96" s="5" t="str">
        <f t="shared" si="11"/>
        <v>|  |  |  |  | | |</v>
      </c>
      <c r="U96" s="5"/>
      <c r="V96" s="5" t="str">
        <f t="shared" si="13"/>
        <v>|  |  |  |  | | | | | | | | | |</v>
      </c>
    </row>
    <row r="97" spans="2:22" x14ac:dyDescent="0.45">
      <c r="B97" s="4"/>
      <c r="C97" s="4"/>
      <c r="D97" s="4"/>
      <c r="E97" s="4"/>
      <c r="F97" s="4"/>
      <c r="G97" s="4"/>
      <c r="H97" s="4"/>
      <c r="I97" s="4"/>
      <c r="J97" s="4"/>
      <c r="K97" s="4"/>
      <c r="L97" s="4"/>
      <c r="M97" s="4"/>
      <c r="N97" s="4"/>
      <c r="O97" s="4"/>
      <c r="P97" s="5" t="str">
        <f t="shared" si="14"/>
        <v>|  |  |</v>
      </c>
      <c r="Q97" s="5" t="str">
        <f t="shared" si="15"/>
        <v>|  |  |  |</v>
      </c>
      <c r="R97" s="5" t="str">
        <f t="shared" si="10"/>
        <v>|  |  |  |  |</v>
      </c>
      <c r="S97" s="5" t="str">
        <f t="shared" si="12"/>
        <v>|  |  |  |  | |</v>
      </c>
      <c r="T97" s="5" t="str">
        <f t="shared" si="11"/>
        <v>|  |  |  |  | | |</v>
      </c>
      <c r="U97" s="5"/>
      <c r="V97" s="5" t="str">
        <f t="shared" si="13"/>
        <v>|  |  |  |  | | | | | | | | | |</v>
      </c>
    </row>
    <row r="98" spans="2:22" x14ac:dyDescent="0.45">
      <c r="B98" s="4"/>
      <c r="C98" s="4"/>
      <c r="D98" s="4"/>
      <c r="E98" s="4"/>
      <c r="F98" s="4"/>
      <c r="G98" s="4"/>
      <c r="H98" s="4"/>
      <c r="I98" s="4"/>
      <c r="J98" s="4"/>
      <c r="K98" s="4"/>
      <c r="L98" s="4"/>
      <c r="M98" s="4"/>
      <c r="N98" s="4"/>
      <c r="O98" s="4"/>
      <c r="P98" s="5" t="str">
        <f t="shared" si="14"/>
        <v>|  |  |</v>
      </c>
      <c r="Q98" s="5" t="str">
        <f t="shared" si="15"/>
        <v>|  |  |  |</v>
      </c>
      <c r="R98" s="5" t="str">
        <f t="shared" si="10"/>
        <v>|  |  |  |  |</v>
      </c>
      <c r="S98" s="5" t="str">
        <f t="shared" si="12"/>
        <v>|  |  |  |  | |</v>
      </c>
      <c r="T98" s="5" t="str">
        <f t="shared" si="11"/>
        <v>|  |  |  |  | | |</v>
      </c>
      <c r="U98" s="5"/>
      <c r="V98" s="5" t="str">
        <f t="shared" si="13"/>
        <v>|  |  |  |  | | | | | | | | | |</v>
      </c>
    </row>
    <row r="99" spans="2:22" x14ac:dyDescent="0.45">
      <c r="B99" s="4"/>
      <c r="C99" s="4"/>
      <c r="D99" s="4"/>
      <c r="E99" s="4"/>
      <c r="F99" s="4"/>
      <c r="G99" s="4"/>
      <c r="H99" s="4"/>
      <c r="I99" s="4"/>
      <c r="J99" s="4"/>
      <c r="K99" s="4"/>
      <c r="L99" s="4"/>
      <c r="M99" s="4"/>
      <c r="N99" s="4"/>
      <c r="O99" s="4"/>
      <c r="P99" s="5" t="str">
        <f t="shared" si="14"/>
        <v>|  |  |</v>
      </c>
      <c r="Q99" s="5" t="str">
        <f t="shared" si="15"/>
        <v>|  |  |  |</v>
      </c>
      <c r="R99" s="5" t="str">
        <f t="shared" si="10"/>
        <v>|  |  |  |  |</v>
      </c>
      <c r="S99" s="5" t="str">
        <f t="shared" si="12"/>
        <v>|  |  |  |  | |</v>
      </c>
      <c r="T99" s="5" t="str">
        <f t="shared" si="11"/>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14"/>
        <v>|  |  |</v>
      </c>
      <c r="Q100" s="5" t="str">
        <f t="shared" si="15"/>
        <v>|  |  |  |</v>
      </c>
      <c r="R100" s="5" t="str">
        <f t="shared" si="10"/>
        <v>|  |  |  |  |</v>
      </c>
      <c r="S100" s="5" t="str">
        <f t="shared" si="12"/>
        <v>|  |  |  |  | |</v>
      </c>
      <c r="T100" s="5" t="str">
        <f t="shared" si="11"/>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14"/>
        <v>|  |  |</v>
      </c>
      <c r="Q101" s="5" t="str">
        <f t="shared" si="15"/>
        <v>|  |  |  |</v>
      </c>
      <c r="R101" s="5" t="str">
        <f t="shared" si="10"/>
        <v>|  |  |  |  |</v>
      </c>
      <c r="S101" s="5" t="str">
        <f t="shared" si="12"/>
        <v>|  |  |  |  | |</v>
      </c>
      <c r="T101" s="5" t="str">
        <f t="shared" si="11"/>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14"/>
        <v>|  |  |</v>
      </c>
      <c r="Q102" s="5" t="str">
        <f t="shared" si="15"/>
        <v>|  |  |  |</v>
      </c>
      <c r="R102" s="5" t="str">
        <f t="shared" si="10"/>
        <v>|  |  |  |  |</v>
      </c>
      <c r="S102" s="5" t="str">
        <f t="shared" si="12"/>
        <v>|  |  |  |  | |</v>
      </c>
      <c r="T102" s="5" t="str">
        <f t="shared" si="11"/>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14"/>
        <v>|  |  |</v>
      </c>
      <c r="Q103" s="5" t="str">
        <f t="shared" si="15"/>
        <v>|  |  |  |</v>
      </c>
      <c r="R103" s="5" t="str">
        <f t="shared" si="10"/>
        <v>|  |  |  |  |</v>
      </c>
      <c r="S103" s="5" t="str">
        <f t="shared" si="12"/>
        <v>|  |  |  |  | |</v>
      </c>
      <c r="T103" s="5" t="str">
        <f t="shared" si="11"/>
        <v>|  |  |  |  | | |</v>
      </c>
      <c r="U103" s="5"/>
      <c r="V103" s="5" t="str">
        <f t="shared" si="13"/>
        <v>|  |  |  |  | | | | | | | | |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3E5C-0466-44FF-A1F4-1A1B3E2A0C68}">
  <dimension ref="B1:V103"/>
  <sheetViews>
    <sheetView showGridLines="0" topLeftCell="H1" zoomScale="115" zoomScaleNormal="115" workbookViewId="0">
      <pane ySplit="4" topLeftCell="A5" activePane="bottomLeft" state="frozen"/>
      <selection pane="bottomLeft" activeCell="H9" sqref="H9"/>
    </sheetView>
  </sheetViews>
  <sheetFormatPr defaultColWidth="9.1640625" defaultRowHeight="14.6" x14ac:dyDescent="0.45"/>
  <cols>
    <col min="1" max="1" width="2.75" style="1" customWidth="1"/>
    <col min="2" max="2" width="57.08203125" style="1" customWidth="1"/>
    <col min="3" max="3" width="12" style="1" customWidth="1"/>
    <col min="4" max="6" width="6.6640625" style="1" customWidth="1"/>
    <col min="7" max="7" width="89.4140625" style="1" customWidth="1"/>
    <col min="8" max="8" width="126.9140625" style="1" customWidth="1"/>
    <col min="9" max="14" width="4.4140625" style="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4" si="2">_xlfn.CONCAT("| ",B4," | ",C4," | ",D4," | ",E4," | ",F4," | ",G4," | ",H4," |")</f>
        <v>| --- | --- | --- | --- | --- | --- | --- |</v>
      </c>
      <c r="V4" s="5" t="str">
        <f t="shared" si="0"/>
        <v>| --- | --- | --- | --- |--- |--- |--- |--- |--- |--- |--- |--- |--- |</v>
      </c>
    </row>
    <row r="5" spans="2:22" ht="58.3" x14ac:dyDescent="0.45">
      <c r="B5" s="5" t="s">
        <v>64</v>
      </c>
      <c r="C5" s="5" t="s">
        <v>65</v>
      </c>
      <c r="D5" s="5" t="s">
        <v>7</v>
      </c>
      <c r="E5" s="5" t="s">
        <v>7</v>
      </c>
      <c r="F5" s="5" t="s">
        <v>7</v>
      </c>
      <c r="G5" s="5"/>
      <c r="H5" s="5"/>
      <c r="I5" s="5"/>
      <c r="J5" s="5"/>
      <c r="K5" s="5"/>
      <c r="L5" s="5"/>
      <c r="M5" s="5"/>
      <c r="N5" s="5"/>
      <c r="O5" s="5"/>
      <c r="P5" s="5" t="str">
        <f>_xlfn.CONCAT("| ",B5," | ",C5," |")</f>
        <v>| 1. Los objetivos y estrategias territoriales de largo y mediano plazo que complementarán, desde el punto de vista del manejo territorial, el desarrollo municipal y distrital, principalmente en los siguientes aspectos: | 12, 16 |</v>
      </c>
      <c r="Q5" s="5" t="str">
        <f t="shared" ref="Q5:Q14" si="3">_xlfn.CONCAT("| ",B5," | ",C5," | ",D5," |")</f>
        <v>| 1. Los objetivos y estrategias territoriales de largo y mediano plazo que complementarán, desde el punto de vista del manejo territorial, el desarrollo municipal y distrital, principalmente en los siguientes aspectos: | 12, 16 | ✓ |</v>
      </c>
      <c r="R5" s="5" t="str">
        <f>_xlfn.CONCAT("| ",B5," | ",C5," | ",D5," | ",E5," |")</f>
        <v>| 1. Los objetivos y estrategias territoriales de largo y mediano plazo que complementarán, desde el punto de vista del manejo territorial, el desarrollo municipal y distrital, principalmente en los siguientes aspectos: | 12, 16 | ✓ | ✓ |</v>
      </c>
      <c r="S5" s="5" t="str">
        <f>_xlfn.CONCAT("| ",B5," | ",C5," | ",D5," | ",E5," |",F5," |")</f>
        <v>| 1. Los objetivos y estrategias territoriales de largo y mediano plazo que complementarán, desde el punto de vista del manejo territorial, el desarrollo municipal y distrital, principalmente en los siguientes aspectos: | 12, 16 | ✓ | ✓ |✓ |</v>
      </c>
      <c r="T5" s="5" t="str">
        <f t="shared" si="1"/>
        <v>| 1. Los objetivos y estrategias territoriales de largo y mediano plazo que complementarán, desde el punto de vista del manejo territorial, el desarrollo municipal y distrital, principalmente en los siguientes aspectos: | 12, 16 | ✓ | ✓ |✓ | |</v>
      </c>
      <c r="U5" s="5" t="str">
        <f t="shared" si="2"/>
        <v>| 1. Los objetivos y estrategias territoriales de largo y mediano plazo que complementarán, desde el punto de vista del manejo territorial, el desarrollo municipal y distrital, principalmente en los siguientes aspectos: | 12, 16 | ✓ | ✓ | ✓ |  |  |</v>
      </c>
      <c r="V5" s="5" t="str">
        <f t="shared" si="0"/>
        <v>| 1. Los objetivos y estrategias territoriales de largo y mediano plazo que complementarán, desde el punto de vista del manejo territorial, el desarrollo municipal y distrital, principalmente en los siguientes aspectos: | 12, 16 | ✓ | ✓ |✓ | | | | | | | | |</v>
      </c>
    </row>
    <row r="6" spans="2:22" ht="87.45" x14ac:dyDescent="0.45">
      <c r="B6" s="5" t="s">
        <v>66</v>
      </c>
      <c r="C6" s="5" t="s">
        <v>65</v>
      </c>
      <c r="D6" s="5" t="s">
        <v>7</v>
      </c>
      <c r="E6" s="5" t="s">
        <v>7</v>
      </c>
      <c r="F6" s="5" t="s">
        <v>77</v>
      </c>
      <c r="G6" s="5" t="s">
        <v>67</v>
      </c>
      <c r="H6" s="5" t="s">
        <v>68</v>
      </c>
      <c r="I6" s="5"/>
      <c r="J6" s="5"/>
      <c r="K6" s="5"/>
      <c r="L6" s="5"/>
      <c r="M6" s="5"/>
      <c r="N6" s="5"/>
      <c r="O6" s="5"/>
      <c r="P6" s="5" t="str">
        <f t="shared" ref="P6:P14" si="4">_xlfn.CONCAT("| ",B6," | ",C6," |")</f>
        <v>| 1.1 Identificación y localización de las acciones sobre el territorio que posibiliten organizarlo y adecuarlo para el aprovechamiento de sus ventajas comparativas y su mayor competitividad. | 12, 16 |</v>
      </c>
      <c r="Q6" s="5" t="str">
        <f t="shared" si="3"/>
        <v>| 1.1 Identificación y localización de las acciones sobre el territorio que posibiliten organizarlo y adecuarlo para el aprovechamiento de sus ventajas comparativas y su mayor competitividad. | 12, 16 | ✓ |</v>
      </c>
      <c r="R6" s="5" t="str">
        <f t="shared" ref="R6:R69" si="5">_xlfn.CONCAT("| ",B6," | ",C6," | ",D6," | ",E6," |")</f>
        <v>| 1.1 Identificación y localización de las acciones sobre el territorio que posibiliten organizarlo y adecuarlo para el aprovechamiento de sus ventajas comparativas y su mayor competitividad. | 12, 16 | ✓ | ✓ |</v>
      </c>
      <c r="S6" s="5" t="str">
        <f t="shared" ref="S6:S69" si="6">_xlfn.CONCAT("| ",B6," | ",C6," | ",D6," | ",E6," |",F6," |")</f>
        <v>| 1.1 Identificación y localización de las acciones sobre el territorio que posibiliten organizarlo y adecuarlo para el aprovechamiento de sus ventajas comparativas y su mayor competitividad. | 12, 16 | ✓ | ✓ |✕ |</v>
      </c>
      <c r="T6" s="5" t="str">
        <f t="shared" si="1"/>
        <v>| 1.1 Identificación y localización de las acciones sobre el territorio que posibiliten organizarlo y adecuarlo para el aprovechamiento de sus ventajas comparativas y su mayor competitividad. | 12, 16 | ✓ | ✓ |✕ |Localización de acciones prioritarias sobre el territorio a ordenar. |</v>
      </c>
      <c r="U6" s="5" t="str">
        <f t="shared" si="2"/>
        <v>| 1.1 Identificación y localización de las acciones sobre el territorio que posibiliten organizarlo y adecuarlo para el aprovechamiento de sus ventajas comparativas y su mayor competitividad. | 12, 16 | ✓ | ✓ | ✕ | Localización de acciones prioritarias sobre el territorio a ordenar. | DU-02 Zonificación de amenazas naturales y atrópicas en suelo urbano. |</v>
      </c>
      <c r="V6" s="5" t="str">
        <f t="shared" si="0"/>
        <v>| 1.1 Identificación y localización de las acciones sobre el territorio que posibiliten organizarlo y adecuarlo para el aprovechamiento de sus ventajas comparativas y su mayor competitividad. | 12, 16 | ✓ | ✓ |✕ |Localización de acciones prioritarias sobre el territorio a ordenar. |DU-02 Zonificación de amenazas naturales y atrópicas en suelo urbano. | | | | | | |</v>
      </c>
    </row>
    <row r="7" spans="2:22" ht="43.75" x14ac:dyDescent="0.45">
      <c r="B7" s="5" t="s">
        <v>69</v>
      </c>
      <c r="C7" s="5">
        <v>12</v>
      </c>
      <c r="D7" s="5" t="s">
        <v>7</v>
      </c>
      <c r="E7" s="5" t="s">
        <v>77</v>
      </c>
      <c r="F7" s="5" t="s">
        <v>77</v>
      </c>
      <c r="G7" s="5"/>
      <c r="H7" s="5"/>
      <c r="I7" s="5"/>
      <c r="J7" s="5"/>
      <c r="K7" s="5"/>
      <c r="L7" s="5"/>
      <c r="M7" s="5"/>
      <c r="N7" s="5"/>
      <c r="O7" s="5"/>
      <c r="P7" s="5" t="str">
        <f t="shared" si="4"/>
        <v>| 1.2 Definición de las acciones territoriales estratégicas necesarias para garantizar la consecución de los objetivos de desarrollo económico y social del municipio o distrito. | 12 |</v>
      </c>
      <c r="Q7" s="5" t="str">
        <f t="shared" si="3"/>
        <v>| 1.2 Definición de las acciones territoriales estratégicas necesarias para garantizar la consecución de los objetivos de desarrollo económico y social del municipio o distrito. | 12 | ✓ |</v>
      </c>
      <c r="R7" s="5" t="str">
        <f t="shared" si="5"/>
        <v>| 1.2 Definición de las acciones territoriales estratégicas necesarias para garantizar la consecución de los objetivos de desarrollo económico y social del municipio o distrito. | 12 | ✓ | ✕ |</v>
      </c>
      <c r="S7" s="5" t="str">
        <f t="shared" si="6"/>
        <v>| 1.2 Definición de las acciones territoriales estratégicas necesarias para garantizar la consecución de los objetivos de desarrollo económico y social del municipio o distrito. | 12 | ✓ | ✕ |✕ |</v>
      </c>
      <c r="T7" s="5" t="str">
        <f t="shared" si="1"/>
        <v>| 1.2 Definición de las acciones territoriales estratégicas necesarias para garantizar la consecución de los objetivos de desarrollo económico y social del municipio o distrito. | 12 | ✓ | ✕ |✕ | |</v>
      </c>
      <c r="U7" s="5" t="str">
        <f t="shared" si="2"/>
        <v>| 1.2 Definición de las acciones territoriales estratégicas necesarias para garantizar la consecución de los objetivos de desarrollo económico y social del municipio o distrito. | 12 | ✓ | ✕ | ✕ |  |  |</v>
      </c>
      <c r="V7" s="5" t="str">
        <f t="shared" si="0"/>
        <v>| 1.2 Definición de las acciones territoriales estratégicas necesarias para garantizar la consecución de los objetivos de desarrollo económico y social del municipio o distrito. | 12 | ✓ | ✕ |✕ | | | | | | | | |</v>
      </c>
    </row>
    <row r="8" spans="2:22" ht="43.75" x14ac:dyDescent="0.45">
      <c r="B8" s="5" t="s">
        <v>70</v>
      </c>
      <c r="C8" s="5">
        <v>12</v>
      </c>
      <c r="D8" s="5" t="s">
        <v>7</v>
      </c>
      <c r="E8" s="5" t="s">
        <v>77</v>
      </c>
      <c r="F8" s="5" t="s">
        <v>77</v>
      </c>
      <c r="G8" s="5"/>
      <c r="H8" s="5"/>
      <c r="I8" s="5"/>
      <c r="J8" s="5"/>
      <c r="K8" s="5"/>
      <c r="L8" s="5"/>
      <c r="M8" s="5"/>
      <c r="N8" s="5"/>
      <c r="O8" s="5"/>
      <c r="P8" s="5" t="str">
        <f t="shared" si="4"/>
        <v>| 1.3 Adopción de las políticas de largo plazo para la ocupación, aprovechamiento y manejo del suelo y del conjunto de los recursos naturales. | 12 |</v>
      </c>
      <c r="Q8" s="5" t="str">
        <f t="shared" si="3"/>
        <v>| 1.3 Adopción de las políticas de largo plazo para la ocupación, aprovechamiento y manejo del suelo y del conjunto de los recursos naturales. | 12 | ✓ |</v>
      </c>
      <c r="R8" s="5" t="str">
        <f t="shared" si="5"/>
        <v>| 1.3 Adopción de las políticas de largo plazo para la ocupación, aprovechamiento y manejo del suelo y del conjunto de los recursos naturales. | 12 | ✓ | ✕ |</v>
      </c>
      <c r="S8" s="5" t="str">
        <f t="shared" si="6"/>
        <v>| 1.3 Adopción de las políticas de largo plazo para la ocupación, aprovechamiento y manejo del suelo y del conjunto de los recursos naturales. | 12 | ✓ | ✕ |✕ |</v>
      </c>
      <c r="T8" s="5" t="str">
        <f t="shared" si="1"/>
        <v>| 1.3 Adopción de las políticas de largo plazo para la ocupación, aprovechamiento y manejo del suelo y del conjunto de los recursos naturales. | 12 | ✓ | ✕ |✕ | |</v>
      </c>
      <c r="U8" s="5" t="str">
        <f t="shared" si="2"/>
        <v>| 1.3 Adopción de las políticas de largo plazo para la ocupación, aprovechamiento y manejo del suelo y del conjunto de los recursos naturales. | 12 | ✓ | ✕ | ✕ |  |  |</v>
      </c>
      <c r="V8" s="5" t="str">
        <f t="shared" si="0"/>
        <v>| 1.3 Adopción de las políticas de largo plazo para la ocupación, aprovechamiento y manejo del suelo y del conjunto de los recursos naturales. | 12 | ✓ | ✕ |✕ | | | | | | | | |</v>
      </c>
    </row>
    <row r="9" spans="2:22" ht="116.6" x14ac:dyDescent="0.45">
      <c r="B9" s="5" t="s">
        <v>71</v>
      </c>
      <c r="C9" s="5" t="s">
        <v>72</v>
      </c>
      <c r="D9" s="5" t="s">
        <v>7</v>
      </c>
      <c r="E9" s="5" t="s">
        <v>7</v>
      </c>
      <c r="F9" s="5" t="s">
        <v>77</v>
      </c>
      <c r="G9" s="5"/>
      <c r="H9" s="5"/>
      <c r="I9" s="5"/>
      <c r="J9" s="5"/>
      <c r="K9" s="5"/>
      <c r="L9" s="5"/>
      <c r="M9" s="5"/>
      <c r="N9" s="5"/>
      <c r="O9" s="5"/>
      <c r="P9" s="5" t="str">
        <f t="shared" si="4"/>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v>
      </c>
      <c r="Q9" s="5" t="str">
        <f t="shared" si="3"/>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v>
      </c>
      <c r="R9" s="5" t="str">
        <f t="shared" si="5"/>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v>
      </c>
      <c r="S9" s="5" t="str">
        <f t="shared" si="6"/>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v>
      </c>
      <c r="T9" s="5" t="str">
        <f t="shared" si="1"/>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v>
      </c>
      <c r="U9" s="5" t="str">
        <f t="shared" si="2"/>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v>
      </c>
      <c r="V9" s="5" t="str">
        <f t="shared" si="0"/>
        <v>| 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 | 8, 12, 16 | ✓ | ✓ |✕ | | | | | | | | |</v>
      </c>
    </row>
    <row r="10" spans="2:22" ht="72.900000000000006" x14ac:dyDescent="0.45">
      <c r="B10" s="5" t="s">
        <v>73</v>
      </c>
      <c r="C10" s="5" t="s">
        <v>65</v>
      </c>
      <c r="D10" s="5" t="s">
        <v>7</v>
      </c>
      <c r="E10" s="5" t="s">
        <v>7</v>
      </c>
      <c r="F10" s="5" t="s">
        <v>77</v>
      </c>
      <c r="G10" s="5" t="s">
        <v>74</v>
      </c>
      <c r="H10" s="5" t="s">
        <v>78</v>
      </c>
      <c r="I10" s="5"/>
      <c r="J10" s="5"/>
      <c r="K10" s="5"/>
      <c r="L10" s="5"/>
      <c r="M10" s="5"/>
      <c r="N10" s="5"/>
      <c r="O10" s="5"/>
      <c r="P10" s="5" t="str">
        <f t="shared" si="4"/>
        <v>| 2.1 Los sistemas de comunicación entre el área urbana y el área rural y su articulación con los respectivos sistemas regionales. | 12, 16 |</v>
      </c>
      <c r="Q10" s="5" t="str">
        <f t="shared" si="3"/>
        <v>| 2.1 Los sistemas de comunicación entre el área urbana y el área rural y su articulación con los respectivos sistemas regionales. | 12, 16 | ✓ |</v>
      </c>
      <c r="R10" s="5" t="str">
        <f t="shared" si="5"/>
        <v>| 2.1 Los sistemas de comunicación entre el área urbana y el área rural y su articulación con los respectivos sistemas regionales. | 12, 16 | ✓ | ✓ |</v>
      </c>
      <c r="S10" s="5" t="str">
        <f t="shared" si="6"/>
        <v>| 2.1 Los sistemas de comunicación entre el área urbana y el área rural y su articulación con los respectivos sistemas regionales. | 12, 16 | ✓ | ✓ |✕ |</v>
      </c>
      <c r="T10" s="5" t="str">
        <f t="shared" si="1"/>
        <v>| 2.1 Los sistemas de comunicación entre el área urbana y el área rural y su articulación con los respectivos sistemas regionales. | 12, 16 | ✓ | ✓ |✕ |Red vial proyectada con conexión entre el área urbana y rural articulada a la red regional. |</v>
      </c>
      <c r="U10" s="5" t="str">
        <f t="shared" si="2"/>
        <v>| 2.1 Los sistemas de comunicación entre el área urbana y el área rural y su articulación con los respectivos sistemas regionales. | 12, 16 | ✓ | ✓ | ✕ | Red vial proyectada con conexión entre el área urbana y rural articulada a la red regional. | DR-12 Sistema vial rural.&lt;br&gt;&lt;br&gt;CR-03 Plan vial rural. |</v>
      </c>
      <c r="V10" s="5" t="str">
        <f t="shared" si="0"/>
        <v>| 2.1 Los sistemas de comunicación entre el área urbana y el área rural y su articulación con los respectivos sistemas regionales. | 12, 16 | ✓ | ✓ |✕ |Red vial proyectada con conexión entre el área urbana y rural articulada a la red regional. |DR-12 Sistema vial rural.&lt;br&gt;&lt;br&gt;CR-03 Plan vial rural. | | | | | | |</v>
      </c>
    </row>
    <row r="11" spans="2:22" ht="306" x14ac:dyDescent="0.45">
      <c r="B11" s="5" t="s">
        <v>87</v>
      </c>
      <c r="C11" s="5" t="s">
        <v>72</v>
      </c>
      <c r="D11" s="5" t="s">
        <v>7</v>
      </c>
      <c r="E11" s="5" t="s">
        <v>7</v>
      </c>
      <c r="F11" s="5" t="s">
        <v>77</v>
      </c>
      <c r="G11" s="5" t="s">
        <v>80</v>
      </c>
      <c r="H11" s="5" t="s">
        <v>79</v>
      </c>
      <c r="I11" s="5"/>
      <c r="J11" s="5"/>
      <c r="K11" s="5"/>
      <c r="L11" s="5"/>
      <c r="M11" s="5"/>
      <c r="N11" s="5"/>
      <c r="O11" s="5"/>
      <c r="P11" s="5" t="str">
        <f t="shared" si="4"/>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v>
      </c>
      <c r="Q11" s="5" t="str">
        <f t="shared" si="3"/>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v>
      </c>
      <c r="R11" s="5" t="str">
        <f t="shared" si="5"/>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v>
      </c>
      <c r="S11" s="5" t="str">
        <f t="shared" si="6"/>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v>
      </c>
      <c r="T11" s="5" t="str">
        <f t="shared" si="1"/>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v>
      </c>
      <c r="U11" s="5" t="str">
        <f t="shared" si="2"/>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v>
      </c>
      <c r="V11" s="5" t="str">
        <f t="shared" si="0"/>
        <v>| 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arquitectónico.&lt;br&gt;&lt;br&gt;Identificar y caracterizar los ecosistemas de importancia ambiental del municipio, de común acuerdo con la autoridad ambiental de la respectiva jurisdicción, para su protección y manejo adecuados | 8, 12, 16 | ✓ | ✓ |✕ |Delimitación de áreas de reserva, conservación de recursos naturales, defensa del paisaje (geomorfología), protección del patrimonio urbano (tratamiento de conservación urbanística) y patromonio rural.&lt;br&gt;&lt;br&gt;Identificación y caracterización de los ecosistemas de importancia ambiental del municipio. |DR-01a Categorías de protección y desarrollo restringido en suelo rural.&lt;br&gt;&lt;br&gt;CG-03 Categorías de protección y desarrollo restringido en suelo rural.&lt;br&gt;&lt;br&gt;CG-04 Estructura ecológica principal urbana.&lt;br&gt;&lt;br&gt;CG-08 Estructura ecológica principal rural.&lt;br&gt;&lt;br&gt;DR-13 Equipamientos colectivos rurales y elementos patrimoniales.&lt;br&gt;&lt;br&gt;CU-02 Tratamientos en suelo urbano y de expansión urbana.&lt;br&gt;&lt;br&gt;DR-04 Geomorfología. | | | | | | |</v>
      </c>
    </row>
    <row r="12" spans="2:22" ht="145.75" x14ac:dyDescent="0.45">
      <c r="B12" s="5" t="s">
        <v>86</v>
      </c>
      <c r="C12" s="5" t="s">
        <v>72</v>
      </c>
      <c r="D12" s="5" t="s">
        <v>7</v>
      </c>
      <c r="E12" s="5" t="s">
        <v>7</v>
      </c>
      <c r="F12" s="5" t="s">
        <v>77</v>
      </c>
      <c r="G12" s="5" t="s">
        <v>75</v>
      </c>
      <c r="H12" s="5" t="s">
        <v>81</v>
      </c>
      <c r="I12" s="5"/>
      <c r="J12" s="5"/>
      <c r="K12" s="5"/>
      <c r="L12" s="5"/>
      <c r="M12" s="5"/>
      <c r="N12" s="5"/>
      <c r="O12" s="5"/>
      <c r="P12" s="5" t="str">
        <f t="shared" si="4"/>
        <v>| 2.3 La determinación y ubicación en planos de las zonas que presenten alto riesgo para la localización de asentamientos humanos, por amenazas o riesgos naturales o por condiciones de insalubridad.&lt;br&gt;&lt;br&gt;PBOT: se realiza inventario. | 8, 12, 16 |</v>
      </c>
      <c r="Q12" s="5" t="str">
        <f t="shared" si="3"/>
        <v>| 2.3 La determinación y ubicación en planos de las zonas que presenten alto riesgo para la localización de asentamientos humanos, por amenazas o riesgos naturales o por condiciones de insalubridad.&lt;br&gt;&lt;br&gt;PBOT: se realiza inventario. | 8, 12, 16 | ✓ |</v>
      </c>
      <c r="R12" s="5" t="str">
        <f t="shared" si="5"/>
        <v>| 2.3 La determinación y ubicación en planos de las zonas que presenten alto riesgo para la localización de asentamientos humanos, por amenazas o riesgos naturales o por condiciones de insalubridad.&lt;br&gt;&lt;br&gt;PBOT: se realiza inventario. | 8, 12, 16 | ✓ | ✓ |</v>
      </c>
      <c r="S12" s="5" t="str">
        <f t="shared" si="6"/>
        <v>| 2.3 La determinación y ubicación en planos de las zonas que presenten alto riesgo para la localización de asentamientos humanos, por amenazas o riesgos naturales o por condiciones de insalubridad.&lt;br&gt;&lt;br&gt;PBOT: se realiza inventario. | 8, 12, 16 | ✓ | ✓ |✕ |</v>
      </c>
      <c r="T12" s="5" t="str">
        <f t="shared" si="1"/>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v>
      </c>
      <c r="U12" s="5" t="str">
        <f t="shared" si="2"/>
        <v>| 2.3 La determinación y ubicación en planos de las zonas que presenten alto riesgo para la localización de asentamientos humanos, por amenazas o riesgos naturales o por condiciones de insalubridad.&lt;br&gt;&lt;br&gt;PBOT: se realiza inventario. | 8, 12, 16 | ✓ | ✓ | ✕ | Delimitación de zonas en alto riesgo para localización de asentamientos humanos por amenazas o riesgos naturales, o por condiciones de insalubridad. | DR-15 Asentamientos humanos.&lt;br&gt;&lt;br&gt;CG-02 Asentamientos humanos.&lt;br&gt;&lt;br&gt;DU-02 Zonificación de amenazas naturales y atrópicas en suelo urbano. |</v>
      </c>
      <c r="V12" s="5" t="str">
        <f t="shared" si="0"/>
        <v>| 2.3 La determinación y ubicación en planos de las zonas que presenten alto riesgo para la localización de asentamientos humanos, por amenazas o riesgos naturales o por condiciones de insalubridad.&lt;br&gt;&lt;br&gt;PBOT: se realiza inventario. | 8, 12, 16 | ✓ | ✓ |✕ |Delimitación de zonas en alto riesgo para localización de asentamientos humanos por amenazas o riesgos naturales, o por condiciones de insalubridad. |DR-15 Asentamientos humanos.&lt;br&gt;&lt;br&gt;CG-02 Asentamientos humanos.&lt;br&gt;&lt;br&gt;DU-02 Zonificación de amenazas naturales y atrópicas en suelo urbano. | | | | | | |</v>
      </c>
    </row>
    <row r="13" spans="2:22" ht="409.6" x14ac:dyDescent="0.45">
      <c r="B13" s="5" t="s">
        <v>88</v>
      </c>
      <c r="C13" s="5" t="s">
        <v>72</v>
      </c>
      <c r="D13" s="5" t="s">
        <v>7</v>
      </c>
      <c r="E13" s="5" t="s">
        <v>7</v>
      </c>
      <c r="F13" s="5" t="s">
        <v>77</v>
      </c>
      <c r="G13" s="5" t="s">
        <v>82</v>
      </c>
      <c r="H13" s="5" t="s">
        <v>91</v>
      </c>
      <c r="I13" s="5"/>
      <c r="J13" s="5"/>
      <c r="K13" s="5"/>
      <c r="L13" s="5"/>
      <c r="M13" s="5"/>
      <c r="N13" s="5"/>
      <c r="O13" s="5"/>
      <c r="P13" s="5" t="str">
        <f t="shared" si="4"/>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v>
      </c>
      <c r="Q13" s="5" t="str">
        <f t="shared" si="3"/>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v>
      </c>
      <c r="R13" s="5" t="str">
        <f t="shared" si="5"/>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v>
      </c>
      <c r="S13" s="5" t="str">
        <f t="shared" si="6"/>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v>
      </c>
      <c r="T13" s="5" t="str">
        <f t="shared" si="1"/>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v>
      </c>
      <c r="U13" s="5" t="str">
        <f t="shared" si="2"/>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v>
      </c>
      <c r="V13" s="5" t="str">
        <f t="shared" si="0"/>
        <v>| 2.4 La localización de actividades, infraestructuras y equipamientos básicos para garantizar adecuadas relaciones funcionales entre asentamientos y zonas urbanas y rurales.&lt;br&gt;&lt;br&gt;Localizar y señalar las características de la infraestructura para disposición y tratamiento de los residuos sólidos, líquidos, tóxicos y peligrosos.&lt;br&gt;&lt;br&gt;Localizar y señalar las características de la infraestructura equipamientos de servicios de interés público y social ( tales como centros docentes y hospitalarios, aeropuertos y lugares análogos).&lt;br&gt;&lt;br&gt;Determinar y reservar terrenos para la expansión de las infraestructuras urbanas.&lt;br&gt;&lt;br&gt;Expropiar los terrenos y las mejoras cuya adquisición se declare como de utilidad pública o interés social.&lt;br&gt;&lt;br&gt;Identificar y localizar, cuando lo requieran las autoridades nacionales y previa concertación con ellas, los suelos para la infraestructura militar y policial estratégica básica para la atención de las necesidades de seguridad y de defensa nacional. (condicionado) | 8, 12, 16 | ✓ | ✓ |✕ |Localización de actividades, infraestructuras y equipamientos básicos para garantizar adecuadas relaciones funcionales entre asentamientos y zonas urbanas y rurales.&lt;br&gt;&lt;br&gt;Localización de infraestructura para la disposición y tratamiento de residuos (p. ej., zonas libres PTAR).&lt;br&gt;&lt;br&gt;Localización de terrenos en reserva para expansión de infraestructuras urbanas, terrenos y mejoras declarados como de utilidad pública o interés social.&lt;br&gt;&lt;br&gt;Localización de suelos para la infraestructura militar y policial estratégica básica (condicionado). |DR-13 Equipamientos colectivos rurales y elementos patrimoniales.&lt;br&gt;&lt;br&gt;DU-07 Sistemas urbanos de espacio público y equipamientos colectivos.&lt;br&gt;&lt;br&gt;CU-03 Áreas de actividad en suelo urbano y de expansión urbana.&lt;br&gt;&lt;br&gt;CR-01 Áreas de actividad en suelo rural.&lt;br&gt;&lt;br&gt;CR-02a Áreas de actividad en Centros Poblados Rurales.&lt;br&gt;&lt;br&gt;CR-02b Áreas de actividad en Centros Poblados Rurales.&lt;br&gt;&lt;br&gt;DR-01a Categorías de protección y desarrollo restringido en suelo rural.&lt;br&gt;&lt;br&gt;DR-01b Áreas protegidas.&lt;br&gt;&lt;br&gt;CG-05 Modelo de ocupación del territorio. | | | | | | |</v>
      </c>
    </row>
    <row r="14" spans="2:22" ht="409.6" x14ac:dyDescent="0.45">
      <c r="B14" s="5" t="s">
        <v>89</v>
      </c>
      <c r="C14" s="5" t="s">
        <v>76</v>
      </c>
      <c r="D14" s="5" t="s">
        <v>7</v>
      </c>
      <c r="E14" s="5" t="s">
        <v>7</v>
      </c>
      <c r="F14" s="5" t="s">
        <v>7</v>
      </c>
      <c r="G14" s="5" t="s">
        <v>92</v>
      </c>
      <c r="H14" s="5" t="s">
        <v>90</v>
      </c>
      <c r="I14" s="5"/>
      <c r="J14" s="5"/>
      <c r="K14" s="5"/>
      <c r="L14" s="5"/>
      <c r="M14" s="5"/>
      <c r="N14" s="5"/>
      <c r="O14" s="5"/>
      <c r="P14" s="5" t="str">
        <f t="shared" si="4"/>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v>
      </c>
      <c r="Q14" s="5" t="str">
        <f t="shared" si="3"/>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v>
      </c>
      <c r="R14" s="5" t="str">
        <f t="shared" si="5"/>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v>
      </c>
      <c r="S14" s="5" t="str">
        <f t="shared" si="6"/>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v>
      </c>
      <c r="T14" s="5" t="str">
        <f t="shared" si="1"/>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v>
      </c>
      <c r="U14" s="5" t="str">
        <f t="shared" si="2"/>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 |</v>
      </c>
      <c r="V14" s="5" t="str">
        <f t="shared" si="0"/>
        <v>| 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integran.&lt;br&gt;&lt;br&gt;Perímetro urbano no mayor al perímetro de servicios públicos o sanitario.&lt;br&gt;&lt;br&gt;En el suelo suburbano se incluyen opcionalmente los corredores urbanos interregionales.&lt;br&gt;&lt;br&gt;EOT: División del territorio en suelo urbano y rural. | 12, 16, 17, 31, 32, 34 | ✓ | ✓ |✓ |Delimitación y clasificación del territorio: urbano, expansión urbana y rural.&lt;br&gt;&lt;br&gt;Delimitación perímetro de servicios públicos o sanitario (verificar que el área urbana no exceda este perímetro).&lt;br&gt;&lt;br&gt;Límites y división política rural (veredas).&lt;br&gt;&lt;br&gt;Predios de propiedad del Municipio.&lt;br&gt;&lt;br&gt;Modelo de ocupación del territorio - MOT. |CG-01 Clasificación general del territorio.&lt;br&gt;&lt;br&gt;DR-01a Categorías de protección y desarrollo restringido en suelo rural.&lt;br&gt;&lt;br&gt;CG-03 Categorías de protección y desarrollo restringido en suelo rural.&lt;br&gt;&lt;br&gt;DU-13 Perímetro y división política urbana.&lt;br&gt;&lt;br&gt;DR-14 Clasificación general del territorio.&lt;br&gt;&lt;br&gt;DR-16 Límites y división política rural.&lt;br&gt;&lt;br&gt;CG-06 División política rural.&lt;br&gt;&lt;br&gt;CG-07 División política urbana.&lt;br&gt;&lt;br&gt;DR-17 Predios de propiedad del Municipio.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45">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45">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45">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45">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45">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45">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45">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45">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45">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45">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45">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E2C72-489E-4863-9222-1504422E4797}">
  <dimension ref="B1:V103"/>
  <sheetViews>
    <sheetView showGridLines="0" tabSelected="1" topLeftCell="D1" zoomScale="115" zoomScaleNormal="115" workbookViewId="0">
      <pane ySplit="4" topLeftCell="A11" activePane="bottomLeft" state="frozen"/>
      <selection pane="bottomLeft" activeCell="G13" sqref="G13"/>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52.33203125" style="1" customWidth="1"/>
    <col min="8" max="8" width="109.75" style="1" customWidth="1"/>
    <col min="9" max="14" width="4.4140625" style="1" hidden="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5" si="2">_xlfn.CONCAT("| ",B4," | ",C4," | ",D4," | ",E4," | ",F4," | ",G4," | ",H4," |")</f>
        <v>| --- | --- | --- | --- | --- | --- | --- |</v>
      </c>
      <c r="V4" s="5" t="str">
        <f t="shared" si="0"/>
        <v>| --- | --- | --- | --- |--- |--- |--- |--- |--- |--- |--- |--- |--- |</v>
      </c>
    </row>
    <row r="5" spans="2:22" ht="72.900000000000006" x14ac:dyDescent="0.45">
      <c r="B5" s="5" t="s">
        <v>93</v>
      </c>
      <c r="C5" s="5" t="s">
        <v>94</v>
      </c>
      <c r="D5" s="5" t="s">
        <v>7</v>
      </c>
      <c r="E5" s="5" t="s">
        <v>77</v>
      </c>
      <c r="F5" s="5" t="s">
        <v>77</v>
      </c>
      <c r="G5" s="5"/>
      <c r="H5" s="5"/>
      <c r="I5" s="5"/>
      <c r="J5" s="5"/>
      <c r="K5" s="5"/>
      <c r="L5" s="5"/>
      <c r="M5" s="5"/>
      <c r="N5" s="5"/>
      <c r="O5" s="5"/>
      <c r="P5" s="5" t="str">
        <f>_xlfn.CONCAT("| ",B5," | ",C5,"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v>
      </c>
      <c r="Q5" s="5" t="str">
        <f t="shared" ref="Q5:Q14" si="3">_xlfn.CONCAT("| ",B5," | ",C5," | ",D5,"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v>
      </c>
      <c r="R5" s="5" t="str">
        <f>_xlfn.CONCAT("| ",B5," | ",C5," | ",D5," | ",E5,"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v>
      </c>
      <c r="S5" s="5" t="str">
        <f>_xlfn.CONCAT("| ",B5," | ",C5," | ",D5," | ",E5," |",F5," |")</f>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v>
      </c>
      <c r="T5" s="5" t="str">
        <f t="shared" si="1"/>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v>
      </c>
      <c r="U5" s="5" t="str">
        <f t="shared" si="2"/>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v>
      </c>
      <c r="V5" s="5" t="str">
        <f t="shared" si="0"/>
        <v>| 1. Las políticas de mediano y corto plazo sobre uso y ocupación del suelo urbano y de las áreas de expansión, en armonía con el modelo estructural de largo plazo adoptado en el componente general y con las previsiones sobre transformación y crecimiento espacial de la ciudad. | 8, 13, 31 | ✓ | ✕ |✕ | | | | | | | | |</v>
      </c>
    </row>
    <row r="6" spans="2:22" ht="393.45" x14ac:dyDescent="0.45">
      <c r="B6" s="5" t="s">
        <v>117</v>
      </c>
      <c r="C6" s="5" t="s">
        <v>95</v>
      </c>
      <c r="D6" s="5" t="s">
        <v>7</v>
      </c>
      <c r="E6" s="5" t="s">
        <v>7</v>
      </c>
      <c r="F6" s="5" t="s">
        <v>7</v>
      </c>
      <c r="G6" s="5" t="s">
        <v>122</v>
      </c>
      <c r="H6" s="5" t="s">
        <v>129</v>
      </c>
      <c r="I6" s="5"/>
      <c r="J6" s="5"/>
      <c r="K6" s="5"/>
      <c r="L6" s="5"/>
      <c r="M6" s="5"/>
      <c r="N6" s="5"/>
      <c r="O6" s="5"/>
      <c r="P6" s="5" t="str">
        <f t="shared" ref="P6:P14" si="4">_xlfn.CONCAT("| ",B6," | ",C6,"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v>
      </c>
      <c r="Q6" s="5" t="str">
        <f t="shared" si="3"/>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v>
      </c>
      <c r="R6" s="5" t="str">
        <f t="shared" ref="R6:R69" si="5">_xlfn.CONCAT("| ",B6," | ",C6," | ",D6," | ",E6,"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v>
      </c>
      <c r="S6" s="5" t="str">
        <f t="shared" ref="S6:S69" si="6">_xlfn.CONCAT("| ",B6," | ",C6," | ",D6," | ",E6," |",F6," |")</f>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v>
      </c>
      <c r="T6" s="5" t="str">
        <f t="shared" si="1"/>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v>
      </c>
      <c r="U6" s="5" t="str">
        <f t="shared" si="2"/>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v>
      </c>
      <c r="V6" s="5" t="str">
        <f t="shared" si="0"/>
        <v>| 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infraestructuras.&lt;br&gt;&lt;br&gt;EOT: la estructura general del suelo urbano, en especial, el plan vial y de servicios públicos domiciliarios. | 8, 13, 16, 17, 31, 37 | ✓ | ✓ |✓ |Plan vial.&lt;br&gt;&lt;br&gt;Sistema de transporte y movilidad.&lt;br&gt;&lt;br&gt;Sistema de acueducto.&lt;br&gt;&lt;br&gt;Sistema de alcantarillado.&lt;br&gt;&lt;br&gt;Rutas de aseo.&lt;br&gt;&lt;br&gt;Red energía eléctrica.&lt;br&gt;&lt;br&gt;Red gas natural.&lt;br&gt;&lt;br&gt;Redes de telecomunicaciones.&lt;br&gt;&lt;br&gt;Localización o delimitación de equipamientos.&lt;br&gt;&lt;br&gt;Sistema de espacio público (parques y zonas verdes públicas). |DU-05 Sistema vial urbano existente.&lt;br&gt;&lt;br&gt;DU-06 Sistema vial urbano proyectado en POT vigente y plan de movilidad.&lt;br&gt;&lt;br&gt;CU-04 Plan vial en suelo urbano y de expansión urbana.&lt;br&gt;&lt;br&gt;DU-03 Sistema urbano de acueducto.&lt;br&gt;&lt;br&gt;DU-04 Sistema urbano de alcantarillado.&lt;br&gt;&lt;br&gt;DU-07 Sistemas urbanos de espacio público y equipamientos colectivos.&lt;br&gt;&lt;br&gt;CU-06 Plan de equipamientos comunitarios.&lt;br&gt;&lt;br&gt;CU-05 Plan de espacio público en suelo urbano y de expansión urbana. | | | | | | |</v>
      </c>
    </row>
    <row r="7" spans="2:22" ht="349.75" x14ac:dyDescent="0.45">
      <c r="B7" s="5" t="s">
        <v>118</v>
      </c>
      <c r="C7" s="5" t="s">
        <v>96</v>
      </c>
      <c r="D7" s="5" t="s">
        <v>7</v>
      </c>
      <c r="E7" s="5" t="s">
        <v>7</v>
      </c>
      <c r="F7" s="5" t="s">
        <v>7</v>
      </c>
      <c r="G7" s="5" t="s">
        <v>121</v>
      </c>
      <c r="H7" s="5" t="s">
        <v>125</v>
      </c>
      <c r="I7" s="5"/>
      <c r="J7" s="5"/>
      <c r="K7" s="5"/>
      <c r="L7" s="5"/>
      <c r="M7" s="5"/>
      <c r="N7" s="5"/>
      <c r="O7" s="5"/>
      <c r="P7" s="5" t="str">
        <f t="shared" si="4"/>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v>
      </c>
      <c r="Q7" s="5" t="str">
        <f t="shared" si="3"/>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v>
      </c>
      <c r="R7" s="5" t="str">
        <f t="shared" si="5"/>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v>
      </c>
      <c r="S7" s="5" t="str">
        <f t="shared" si="6"/>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v>
      </c>
      <c r="T7" s="5" t="str">
        <f t="shared" si="1"/>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v>
      </c>
      <c r="U7" s="5" t="str">
        <f t="shared" si="2"/>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v>
      </c>
      <c r="V7" s="5" t="str">
        <f t="shared" si="0"/>
        <v>| 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naturales.&lt;br&gt;&lt;br&gt;EOT: la determinación de las zonas de amenazas y riesgos naturales y las medidas de protección, las zonas de conservación y protección de recursos naturales y ambientales. | 8, 13, 16, 17, 35 | ✓ | ✓ |✓ |Delimitación urbana de las áreas de conservación y protección de los recursos naturales (rondas hídricas), paisajísticos y de conjuntos urbanos, históricos y culturales (tratamieno de conservación).&lt;br&gt;&lt;br&gt;Delimitación urbana de áreas expuestas a amenazas y riesgos naturales.&lt;br&gt;&lt;br&gt;Delimitación de la estructura ecológica principal.&lt;br&gt;&lt;br&gt;Perímetro y división política urbana (barrios, comunas). |CU-03 Áreas de actividad en suelo urbano y de expansión urbana (incluye las rondas hídricas).&lt;br&gt;&lt;br&gt;DU-02 Zonificación de amenazas naturales y atrópicas en suelo urbano.&lt;br&gt;&lt;br&gt;DU-10 Ocupación en áreas de ronda.&lt;br&gt;&lt;br&gt;DU-01 Estructura ecológica principal urbana.&lt;br&gt;&lt;br&gt;DU-13 Perímetro y división política urbana.&lt;br&gt;&lt;br&gt;CU-02 Tratamientos en suelo urbano y de expansión urbana. | | | | | | |</v>
      </c>
    </row>
    <row r="8" spans="2:22" ht="72.900000000000006" x14ac:dyDescent="0.45">
      <c r="B8" s="5" t="s">
        <v>97</v>
      </c>
      <c r="C8" s="5">
        <v>13</v>
      </c>
      <c r="D8" s="5" t="s">
        <v>7</v>
      </c>
      <c r="E8" s="5" t="s">
        <v>77</v>
      </c>
      <c r="F8" s="5" t="s">
        <v>77</v>
      </c>
      <c r="G8" s="5" t="s">
        <v>98</v>
      </c>
      <c r="H8" s="5" t="s">
        <v>99</v>
      </c>
      <c r="I8" s="5"/>
      <c r="J8" s="5"/>
      <c r="K8" s="5"/>
      <c r="L8" s="5"/>
      <c r="M8" s="5"/>
      <c r="N8" s="5"/>
      <c r="O8" s="5"/>
      <c r="P8" s="5" t="str">
        <f t="shared" si="4"/>
        <v>| 4. La determinación, en suelo urbano y de expansión urbana, de las áreas objeto de los diferentes tratamientos y actuaciones urbanísticas. | 13 |</v>
      </c>
      <c r="Q8" s="5" t="str">
        <f t="shared" si="3"/>
        <v>| 4. La determinación, en suelo urbano y de expansión urbana, de las áreas objeto de los diferentes tratamientos y actuaciones urbanísticas. | 13 | ✓ |</v>
      </c>
      <c r="R8" s="5" t="str">
        <f t="shared" si="5"/>
        <v>| 4. La determinación, en suelo urbano y de expansión urbana, de las áreas objeto de los diferentes tratamientos y actuaciones urbanísticas. | 13 | ✓ | ✕ |</v>
      </c>
      <c r="S8" s="5" t="str">
        <f t="shared" si="6"/>
        <v>| 4. La determinación, en suelo urbano y de expansión urbana, de las áreas objeto de los diferentes tratamientos y actuaciones urbanísticas. | 13 | ✓ | ✕ |✕ |</v>
      </c>
      <c r="T8" s="5" t="str">
        <f t="shared" si="1"/>
        <v>| 4. La determinación, en suelo urbano y de expansión urbana, de las áreas objeto de los diferentes tratamientos y actuaciones urbanísticas. | 13 | ✓ | ✕ |✕ |Delimitación de áreas de tratamientos y de actuación urbanística. |</v>
      </c>
      <c r="U8" s="5" t="str">
        <f t="shared" si="2"/>
        <v>| 4. La determinación, en suelo urbano y de expansión urbana, de las áreas objeto de los diferentes tratamientos y actuaciones urbanísticas. | 13 | ✓ | ✕ | ✕ | Delimitación de áreas de tratamientos y de actuación urbanística. | CU-02 Tratamientos en suelo urbano y de expansión urbana. |</v>
      </c>
      <c r="V8" s="5" t="str">
        <f t="shared" si="0"/>
        <v>| 4. La determinación, en suelo urbano y de expansión urbana, de las áreas objeto de los diferentes tratamientos y actuaciones urbanísticas. | 13 | ✓ | ✕ |✕ |Delimitación de áreas de tratamientos y de actuación urbanística. |CU-02 Tratamientos en suelo urbano y de expansión urbana. | | | | | | |</v>
      </c>
    </row>
    <row r="9" spans="2:22" ht="233.15" x14ac:dyDescent="0.45">
      <c r="B9" s="5" t="s">
        <v>100</v>
      </c>
      <c r="C9" s="5" t="s">
        <v>101</v>
      </c>
      <c r="D9" s="5" t="s">
        <v>7</v>
      </c>
      <c r="E9" s="5" t="s">
        <v>7</v>
      </c>
      <c r="F9" s="5" t="s">
        <v>77</v>
      </c>
      <c r="G9" s="5" t="s">
        <v>102</v>
      </c>
      <c r="H9" s="5" t="s">
        <v>126</v>
      </c>
      <c r="I9" s="5"/>
      <c r="J9" s="5"/>
      <c r="K9" s="5"/>
      <c r="L9" s="5"/>
      <c r="M9" s="5"/>
      <c r="N9" s="5"/>
      <c r="O9" s="5"/>
      <c r="P9" s="5" t="str">
        <f t="shared" si="4"/>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v>
      </c>
      <c r="Q9" s="5" t="str">
        <f t="shared" si="3"/>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v>
      </c>
      <c r="R9" s="5" t="str">
        <f t="shared" si="5"/>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v>
      </c>
      <c r="S9" s="5" t="str">
        <f t="shared" si="6"/>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v>
      </c>
      <c r="T9" s="5" t="str">
        <f t="shared" si="1"/>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v>
      </c>
      <c r="U9" s="5" t="str">
        <f t="shared" si="2"/>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 | Delimitación de terrenos para vivienda de interés social y terrenos para reubicación de asentamientos localizados en zonas de alto riesgo. | CU-08 Localización de áreas para VIS y VIP.&lt;br&gt;&lt;br&gt;DR-15 Asentamientos humanos.&lt;br&gt;&lt;br&gt;DU-02 Zonificación de amenazas naturales y atrópicas en suelo urbano. |</v>
      </c>
      <c r="V9" s="5" t="str">
        <f t="shared" si="0"/>
        <v>| 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 | 8, 13, 16, 31 | ✓ | ✓ |✕ |Delimitación de terrenos para vivienda de interés social y terrenos para reubicación de asentamientos localizados en zonas de alto riesgo. |CU-08 Localización de áreas para VIS y VIP.&lt;br&gt;&lt;br&gt;DR-15 Asentamientos humanos.&lt;br&gt;&lt;br&gt;DU-02 Zonificación de amenazas naturales y atrópicas en suelo urbano. | | | | | | |</v>
      </c>
    </row>
    <row r="10" spans="2:22" ht="87.45" x14ac:dyDescent="0.45">
      <c r="B10" s="5" t="s">
        <v>103</v>
      </c>
      <c r="C10" s="5" t="s">
        <v>104</v>
      </c>
      <c r="D10" s="5" t="s">
        <v>7</v>
      </c>
      <c r="E10" s="5" t="s">
        <v>77</v>
      </c>
      <c r="F10" s="5" t="s">
        <v>77</v>
      </c>
      <c r="G10" s="5" t="s">
        <v>105</v>
      </c>
      <c r="H10" s="5" t="s">
        <v>106</v>
      </c>
      <c r="I10" s="5"/>
      <c r="J10" s="5"/>
      <c r="K10" s="5"/>
      <c r="L10" s="5"/>
      <c r="M10" s="5"/>
      <c r="N10" s="5"/>
      <c r="O10" s="5"/>
      <c r="P10" s="5" t="str">
        <f t="shared" si="4"/>
        <v>| 6. Las estrategias de crecimiento y reordenamiento de la ciudad, definiendo sus prioridades, y los criterios, directrices y parámetros para la identificación y declaración de los inmuebles y terrenos de desarrollo o construcción prioritaria. | 8, 13, 52 |</v>
      </c>
      <c r="Q10" s="5" t="str">
        <f t="shared" si="3"/>
        <v>| 6. Las estrategias de crecimiento y reordenamiento de la ciudad, definiendo sus prioridades, y los criterios, directrices y parámetros para la identificación y declaración de los inmuebles y terrenos de desarrollo o construcción prioritaria. | 8, 13, 52 | ✓ |</v>
      </c>
      <c r="R10" s="5" t="str">
        <f t="shared" si="5"/>
        <v>| 6. Las estrategias de crecimiento y reordenamiento de la ciudad, definiendo sus prioridades, y los criterios, directrices y parámetros para la identificación y declaración de los inmuebles y terrenos de desarrollo o construcción prioritaria. | 8, 13, 52 | ✓ | ✕ |</v>
      </c>
      <c r="S10" s="5" t="str">
        <f t="shared" si="6"/>
        <v>| 6. Las estrategias de crecimiento y reordenamiento de la ciudad, definiendo sus prioridades, y los criterios, directrices y parámetros para la identificación y declaración de los inmuebles y terrenos de desarrollo o construcción prioritaria. | 8, 13, 52 | ✓ | ✕ |✕ |</v>
      </c>
      <c r="T10" s="5" t="str">
        <f t="shared" si="1"/>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v>
      </c>
      <c r="U10" s="5" t="str">
        <f t="shared" si="2"/>
        <v>| 6. Las estrategias de crecimiento y reordenamiento de la ciudad, definiendo sus prioridades, y los criterios, directrices y parámetros para la identificación y declaración de los inmuebles y terrenos de desarrollo o construcción prioritaria. | 8, 13, 52 | ✓ | ✕ | ✕ | Delimitación de inmuebles y terrenos de desarrollo o construcción prioritaria. | CU-08 Localización de áreas para VIS y VIP. |</v>
      </c>
      <c r="V10" s="5" t="str">
        <f t="shared" si="0"/>
        <v>| 6. Las estrategias de crecimiento y reordenamiento de la ciudad, definiendo sus prioridades, y los criterios, directrices y parámetros para la identificación y declaración de los inmuebles y terrenos de desarrollo o construcción prioritaria. | 8, 13, 52 | ✓ | ✕ |✕ |Delimitación de inmuebles y terrenos de desarrollo o construcción prioritaria. |CU-08 Localización de áreas para VIS y VIP. | | | | | | |</v>
      </c>
    </row>
    <row r="11" spans="2:22" ht="102" x14ac:dyDescent="0.45">
      <c r="B11" s="5" t="s">
        <v>107</v>
      </c>
      <c r="C11" s="5" t="s">
        <v>108</v>
      </c>
      <c r="D11" s="5" t="s">
        <v>7</v>
      </c>
      <c r="E11" s="5" t="s">
        <v>77</v>
      </c>
      <c r="F11" s="5" t="s">
        <v>77</v>
      </c>
      <c r="G11" s="5" t="s">
        <v>109</v>
      </c>
      <c r="H11" s="5"/>
      <c r="I11" s="5"/>
      <c r="J11" s="5"/>
      <c r="K11" s="5"/>
      <c r="L11" s="5"/>
      <c r="M11" s="5"/>
      <c r="N11" s="5"/>
      <c r="O11" s="5"/>
      <c r="P11" s="5" t="str">
        <f t="shared" si="4"/>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v>
      </c>
      <c r="Q11" s="5" t="str">
        <f t="shared" si="3"/>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v>
      </c>
      <c r="R11" s="5" t="str">
        <f t="shared" si="5"/>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v>
      </c>
      <c r="S11" s="5" t="str">
        <f t="shared" si="6"/>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v>
      </c>
      <c r="T11" s="5" t="str">
        <f t="shared" si="1"/>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v>
      </c>
      <c r="U11" s="5" t="str">
        <f t="shared" si="2"/>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 | Localización de unidades de actuación urbanística (condicionado al desarrollo de planes parciales) |  |</v>
      </c>
      <c r="V11" s="5" t="str">
        <f t="shared" si="0"/>
        <v>| 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 | 8, 13, 39 | ✓ | ✕ |✕ |Localización de unidades de actuación urbanística (condicionado al desarrollo de planes parciales) | | | | | | | |</v>
      </c>
    </row>
    <row r="12" spans="2:22" ht="189.45" x14ac:dyDescent="0.45">
      <c r="B12" s="5" t="s">
        <v>119</v>
      </c>
      <c r="C12" s="5" t="s">
        <v>110</v>
      </c>
      <c r="D12" s="5" t="s">
        <v>7</v>
      </c>
      <c r="E12" s="5" t="s">
        <v>77</v>
      </c>
      <c r="F12" s="5" t="s">
        <v>77</v>
      </c>
      <c r="G12" s="5" t="s">
        <v>155</v>
      </c>
      <c r="H12" s="5" t="s">
        <v>154</v>
      </c>
      <c r="I12" s="5"/>
      <c r="J12" s="5"/>
      <c r="K12" s="5"/>
      <c r="L12" s="5"/>
      <c r="M12" s="5"/>
      <c r="N12" s="5"/>
      <c r="O12" s="5"/>
      <c r="P12" s="5" t="str">
        <f t="shared" si="4"/>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v>
      </c>
      <c r="Q12" s="5" t="str">
        <f t="shared" si="3"/>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v>
      </c>
      <c r="R12" s="5" t="str">
        <f t="shared" si="5"/>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v>
      </c>
      <c r="S12" s="5" t="str">
        <f t="shared" si="6"/>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v>
      </c>
      <c r="T12" s="5" t="str">
        <f t="shared" si="1"/>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v>
      </c>
      <c r="U12" s="5" t="str">
        <f t="shared" si="2"/>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 | Localización de macroproyectos urbanos. | CG-05 Modelo de ocupación del territorio. |</v>
      </c>
      <c r="V12" s="5" t="str">
        <f t="shared" si="0"/>
        <v>| 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concreción.&lt;br&gt;&lt;br&gt;Los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 | 13, 114 | ✓ | ✕ |✕ |Localización de macroproyectos urbanos. |CG-05 Modelo de ocupación del territorio. | | | | | | |</v>
      </c>
    </row>
    <row r="13" spans="2:22" ht="116.6" x14ac:dyDescent="0.45">
      <c r="B13" s="5" t="s">
        <v>111</v>
      </c>
      <c r="C13" s="5" t="s">
        <v>112</v>
      </c>
      <c r="D13" s="5" t="s">
        <v>7</v>
      </c>
      <c r="E13" s="5" t="s">
        <v>77</v>
      </c>
      <c r="F13" s="5" t="s">
        <v>77</v>
      </c>
      <c r="G13" s="5" t="s">
        <v>123</v>
      </c>
      <c r="H13" s="5" t="s">
        <v>127</v>
      </c>
      <c r="I13" s="5"/>
      <c r="J13" s="5"/>
      <c r="K13" s="5"/>
      <c r="L13" s="5"/>
      <c r="M13" s="5"/>
      <c r="N13" s="5"/>
      <c r="O13" s="5"/>
      <c r="P13" s="5" t="str">
        <f t="shared" si="4"/>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v>
      </c>
      <c r="Q13" s="5" t="str">
        <f t="shared" si="3"/>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v>
      </c>
      <c r="R13" s="5" t="str">
        <f t="shared" si="5"/>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v>
      </c>
      <c r="S13" s="5" t="str">
        <f t="shared" si="6"/>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v>
      </c>
      <c r="T13" s="5" t="str">
        <f t="shared" si="1"/>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v>
      </c>
      <c r="U13" s="5" t="str">
        <f t="shared" si="2"/>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 | Delimitación de planes parciales.&lt;br&gt;&lt;br&gt;Delimitación de uso del suelo en planes parciales. | DU-15 Usos por Planes Parciales y Especiales.&lt;br&gt;&lt;br&gt;CU-07 Plan parcial La Fraguita. |</v>
      </c>
      <c r="V13" s="5" t="str">
        <f t="shared" si="0"/>
        <v>| 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 | 13, 19 | ✓ | ✕ |✕ |Delimitación de planes parciales.&lt;br&gt;&lt;br&gt;Delimitación de uso del suelo en planes parciales. |DU-15 Usos por Planes Parciales y Especiales.&lt;br&gt;&lt;br&gt;CU-07 Plan parcial La Fraguita. | | | | | | |</v>
      </c>
    </row>
    <row r="14" spans="2:22" ht="145.75" x14ac:dyDescent="0.45">
      <c r="B14" s="5" t="s">
        <v>113</v>
      </c>
      <c r="C14" s="5" t="s">
        <v>114</v>
      </c>
      <c r="D14" s="5" t="s">
        <v>7</v>
      </c>
      <c r="E14" s="5" t="s">
        <v>7</v>
      </c>
      <c r="F14" s="5" t="s">
        <v>77</v>
      </c>
      <c r="G14" s="5" t="s">
        <v>115</v>
      </c>
      <c r="H14" s="5"/>
      <c r="I14" s="5"/>
      <c r="J14" s="5"/>
      <c r="K14" s="5"/>
      <c r="L14" s="5"/>
      <c r="M14" s="5"/>
      <c r="N14" s="5"/>
      <c r="O14" s="5"/>
      <c r="P14" s="5" t="str">
        <f t="shared" si="4"/>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v>
      </c>
      <c r="Q14" s="5" t="str">
        <f t="shared" si="3"/>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v>
      </c>
      <c r="R14" s="5" t="str">
        <f t="shared" si="5"/>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v>
      </c>
      <c r="S14" s="5" t="str">
        <f t="shared" si="6"/>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v>
      </c>
      <c r="T14" s="5" t="str">
        <f t="shared" si="1"/>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v>
      </c>
      <c r="U14" s="5" t="str">
        <f t="shared" si="2"/>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 | Identificación de predios objeto de plusvalía. |  |</v>
      </c>
      <c r="V14" s="5" t="str">
        <f t="shared" si="0"/>
        <v>| 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 | 13, 16 | ✓ | ✓ |✕ |Identificación de predios objeto de plusvalía. | | | | | | | |</v>
      </c>
    </row>
    <row r="15" spans="2:22" ht="409.6" x14ac:dyDescent="0.45">
      <c r="B15" s="5" t="s">
        <v>120</v>
      </c>
      <c r="C15" s="5" t="s">
        <v>116</v>
      </c>
      <c r="D15" s="5" t="s">
        <v>7</v>
      </c>
      <c r="E15" s="5" t="s">
        <v>7</v>
      </c>
      <c r="F15" s="5" t="s">
        <v>7</v>
      </c>
      <c r="G15" s="5" t="s">
        <v>124</v>
      </c>
      <c r="H15" s="5" t="s">
        <v>128</v>
      </c>
      <c r="I15" s="5"/>
      <c r="J15" s="5"/>
      <c r="K15" s="5"/>
      <c r="L15" s="5"/>
      <c r="M15" s="5"/>
      <c r="N15" s="5"/>
      <c r="O15" s="5"/>
      <c r="P15" s="5"/>
      <c r="Q15" s="5"/>
      <c r="R15" s="5"/>
      <c r="S15" s="5"/>
      <c r="T15" s="5"/>
      <c r="U15" s="5" t="str">
        <f t="shared" si="2"/>
        <v>| 11. La expedición de normas urbanísticas en los términos y según los alcances que se establecen en el artículo 15 de la presente ley.&lt;br&gt;&lt;br&gt;PBOT: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municipales.&lt;br&gt;&lt;br&gt;EOT: normas urbanísticas requeridas para las actuaciones de parcelación, urbanización y construcción.&lt;br&gt;&lt;br&gt;Áreas morfológicas urbanas (numeral 8 del artículo 10 del Decreto Nacional 879 de 1998): zonas que tienen características análogas en cuanto a las tipologías de edificación, así como por los usos e índices derivados de su trama urbana original. | 13, 16, 17 | ✓ | ✓ | ✓ | Polígonos usos actuales del suelo urbano.&lt;br&gt;&lt;br&gt;Polígonos conflictos usos suelo urbano.&lt;br&gt;&lt;br&gt;Polígonos usos proyectados del suelo urbano.&lt;br&gt;&lt;br&gt;Polígonos altura en edificaciones.&lt;br&gt;&lt;br&gt;Delimitación de áreas y unidades morfológicas.&lt;br&gt;&lt;br&gt;Delimitación de áreas de actividad. | DU-08 Uso actual de suelo urbano.&lt;br&gt;&lt;br&gt;DU-09 Conflictos por uso del suelo urbano.&lt;br&gt;&lt;br&gt;DU-14 Conflictos POT vigente y expectativas ajuste.&lt;br&gt;&lt;br&gt;DU-11 Altura de edificaciones.&lt;br&gt;&lt;br&gt;DU-12 Unidades morfológicas homogéneas.&lt;br&gt;&lt;br&gt;CU-01 Áreas morfológicas homogéneas en suelo urbano y de expansión urbana.&lt;br&gt;&lt;br&gt;CU-03 Áreas de actividad en suelo urbano y de expansión urbana. |</v>
      </c>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45">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45">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45">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45">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45">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45">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45">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45">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45">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45">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45">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EA83-1DDF-4474-B9D1-CFFAFB23DE3E}">
  <dimension ref="B1:V103"/>
  <sheetViews>
    <sheetView showGridLines="0" topLeftCell="F1" zoomScale="115" zoomScaleNormal="115" workbookViewId="0">
      <pane ySplit="4" topLeftCell="A10" activePane="bottomLeft" state="frozen"/>
      <selection pane="bottomLeft" activeCell="U3" sqref="U3:U11"/>
    </sheetView>
  </sheetViews>
  <sheetFormatPr defaultColWidth="9.1640625" defaultRowHeight="14.6" x14ac:dyDescent="0.45"/>
  <cols>
    <col min="1" max="1" width="2.75" style="1" customWidth="1"/>
    <col min="2" max="2" width="63.9140625" style="1" customWidth="1"/>
    <col min="3" max="3" width="12" style="1" customWidth="1"/>
    <col min="4" max="6" width="6.6640625" style="1" customWidth="1"/>
    <col min="7" max="7" width="37.4140625" style="1" customWidth="1"/>
    <col min="8" max="8" width="78.9140625" style="1" customWidth="1"/>
    <col min="9" max="14" width="4.4140625" style="1" hidden="1" customWidth="1"/>
    <col min="15" max="15" width="2.75" style="1" customWidth="1"/>
    <col min="16" max="20" width="74.1640625" style="1" hidden="1" customWidth="1"/>
    <col min="21" max="21" width="56" style="1" customWidth="1"/>
    <col min="22" max="22" width="74.1640625" style="1" hidden="1" customWidth="1"/>
    <col min="23" max="16384" width="9.1640625" style="1"/>
  </cols>
  <sheetData>
    <row r="1" spans="2:22" x14ac:dyDescent="0.45">
      <c r="B1" s="1">
        <v>1</v>
      </c>
      <c r="C1" s="1">
        <v>2</v>
      </c>
      <c r="D1" s="1">
        <v>3</v>
      </c>
      <c r="E1" s="1">
        <v>4</v>
      </c>
      <c r="F1" s="1">
        <v>5</v>
      </c>
      <c r="G1" s="1">
        <v>6</v>
      </c>
      <c r="H1" s="1">
        <v>7</v>
      </c>
      <c r="I1" s="1">
        <v>8</v>
      </c>
      <c r="J1" s="1">
        <v>9</v>
      </c>
      <c r="K1" s="1">
        <v>10</v>
      </c>
      <c r="L1" s="1">
        <v>11</v>
      </c>
      <c r="M1" s="1">
        <v>12</v>
      </c>
      <c r="N1" s="1">
        <v>13</v>
      </c>
    </row>
    <row r="2" spans="2:22" x14ac:dyDescent="0.45">
      <c r="B2" s="2" t="s">
        <v>0</v>
      </c>
      <c r="C2" s="2"/>
      <c r="D2" s="2"/>
      <c r="E2" s="2"/>
      <c r="F2" s="2"/>
      <c r="G2" s="2"/>
      <c r="H2" s="2"/>
      <c r="I2" s="2"/>
      <c r="J2" s="2"/>
      <c r="K2" s="2"/>
      <c r="L2" s="2"/>
      <c r="M2" s="2"/>
      <c r="N2" s="2"/>
      <c r="O2" s="2"/>
      <c r="P2" s="3" t="s">
        <v>1</v>
      </c>
      <c r="Q2" s="3" t="s">
        <v>2</v>
      </c>
      <c r="R2" s="3" t="s">
        <v>3</v>
      </c>
      <c r="S2" s="3" t="s">
        <v>5</v>
      </c>
      <c r="T2" s="3" t="s">
        <v>58</v>
      </c>
      <c r="U2" s="3" t="s">
        <v>83</v>
      </c>
      <c r="V2" s="3" t="s">
        <v>47</v>
      </c>
    </row>
    <row r="3" spans="2:22" ht="29.15" x14ac:dyDescent="0.45">
      <c r="B3" s="4" t="s">
        <v>59</v>
      </c>
      <c r="C3" s="4" t="s">
        <v>60</v>
      </c>
      <c r="D3" s="4" t="s">
        <v>61</v>
      </c>
      <c r="E3" s="4" t="s">
        <v>62</v>
      </c>
      <c r="F3" s="4" t="s">
        <v>63</v>
      </c>
      <c r="G3" s="4" t="s">
        <v>84</v>
      </c>
      <c r="H3" s="4" t="s">
        <v>85</v>
      </c>
      <c r="I3" s="4"/>
      <c r="J3" s="4"/>
      <c r="K3" s="4"/>
      <c r="L3" s="4"/>
      <c r="M3" s="4"/>
      <c r="N3" s="4"/>
      <c r="O3" s="4"/>
      <c r="P3" s="5" t="str">
        <f>_xlfn.CONCAT("| ",B3," | ",C3," |")</f>
        <v>| Acción o alcance | Art. Ley 388/97 |</v>
      </c>
      <c r="Q3" s="5" t="str">
        <f>_xlfn.CONCAT("| ",B3," | ",C3," | ",D3," |")</f>
        <v>| Acción o alcance | Art. Ley 388/97 | POT |</v>
      </c>
      <c r="R3" s="5" t="str">
        <f>_xlfn.CONCAT("| ",B3," | ",C3," | ",D3," | ",E3," |")</f>
        <v>| Acción o alcance | Art. Ley 388/97 | POT | PBOT |</v>
      </c>
      <c r="S3" s="5" t="str">
        <f>_xlfn.CONCAT("| ",B3," | ",C3," | ",D3," | ",E3," |",F3," |")</f>
        <v>| Acción o alcance | Art. Ley 388/97 | POT | PBOT |EOT |</v>
      </c>
      <c r="T3" s="5" t="str">
        <f>_xlfn.CONCAT("| ",B3," | ",C3," | ",D3," | ",E3," |",F3," |",G3," |")</f>
        <v>| Acción o alcance | Art. Ley 388/97 | POT | PBOT |EOT |Alcance SIG |</v>
      </c>
      <c r="U3" s="5" t="str">
        <f>_xlfn.CONCAT("| ",B3," | ",C3," | ",D3," | ",E3," | ",F3," | ",G3," | ",H3," |")</f>
        <v>| Acción o alcance | Art. Ley 388/97 | POT | PBOT | EOT | Alcance SIG | Mapa POT municipal |</v>
      </c>
      <c r="V3" s="5" t="str">
        <f t="shared" ref="V3:V14" si="0">_xlfn.CONCAT("| ",B3," | ",C3," | ",D3," | ",E3," |",F3," |",G3," |",H3," |",I3," |",J3," |",K3," |",L3," |",M3," |",N3," |")</f>
        <v>| Acción o alcance | Art. Ley 388/97 | POT | PBOT |EOT |Alcance SIG |Mapa POT municipal | | | | | | |</v>
      </c>
    </row>
    <row r="4" spans="2:22"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 t="shared" ref="T4:T67" si="1">_xlfn.CONCAT("| ",B4," | ",C4," | ",D4," | ",E4," |",F4," |",G4," |")</f>
        <v>| --- | --- | --- | --- |--- |--- |</v>
      </c>
      <c r="U4" s="5" t="str">
        <f t="shared" ref="U4:U11" si="2">_xlfn.CONCAT("| ",B4," | ",C4," | ",D4," | ",E4," | ",F4," | ",G4," | ",H4," |")</f>
        <v>| --- | --- | --- | --- | --- | --- | --- |</v>
      </c>
      <c r="V4" s="5" t="str">
        <f t="shared" si="0"/>
        <v>| --- | --- | --- | --- |--- |--- |--- |--- |--- |--- |--- |--- |--- |</v>
      </c>
    </row>
    <row r="5" spans="2:22" ht="72.900000000000006" x14ac:dyDescent="0.45">
      <c r="B5" s="5" t="s">
        <v>130</v>
      </c>
      <c r="C5" s="5" t="s">
        <v>131</v>
      </c>
      <c r="D5" s="5" t="s">
        <v>7</v>
      </c>
      <c r="E5" s="5" t="s">
        <v>7</v>
      </c>
      <c r="F5" s="5" t="s">
        <v>7</v>
      </c>
      <c r="G5" s="5" t="s">
        <v>132</v>
      </c>
      <c r="H5" s="5" t="s">
        <v>149</v>
      </c>
      <c r="I5" s="5"/>
      <c r="J5" s="5"/>
      <c r="K5" s="5"/>
      <c r="L5" s="5"/>
      <c r="M5" s="5"/>
      <c r="N5" s="5"/>
      <c r="O5" s="5"/>
      <c r="P5" s="5" t="str">
        <f>_xlfn.CONCAT("| ",B5," | ",C5," |")</f>
        <v>| 1. Las políticas de mediano y corto plazo sobre ocupación del suelo en relación con los asentamientos humanos localizados en estas áreas. | 14, 17 |</v>
      </c>
      <c r="Q5" s="5" t="str">
        <f t="shared" ref="Q5:Q14" si="3">_xlfn.CONCAT("| ",B5," | ",C5," | ",D5," |")</f>
        <v>| 1. Las políticas de mediano y corto plazo sobre ocupación del suelo en relación con los asentamientos humanos localizados en estas áreas. | 14, 17 | ✓ |</v>
      </c>
      <c r="R5" s="5" t="str">
        <f>_xlfn.CONCAT("| ",B5," | ",C5," | ",D5," | ",E5," |")</f>
        <v>| 1. Las políticas de mediano y corto plazo sobre ocupación del suelo en relación con los asentamientos humanos localizados en estas áreas. | 14, 17 | ✓ | ✓ |</v>
      </c>
      <c r="S5" s="5" t="str">
        <f>_xlfn.CONCAT("| ",B5," | ",C5," | ",D5," | ",E5," |",F5," |")</f>
        <v>| 1. Las políticas de mediano y corto plazo sobre ocupación del suelo en relación con los asentamientos humanos localizados en estas áreas. | 14, 17 | ✓ | ✓ |✓ |</v>
      </c>
      <c r="T5" s="5" t="str">
        <f t="shared" si="1"/>
        <v>| 1. Las políticas de mediano y corto plazo sobre ocupación del suelo en relación con los asentamientos humanos localizados en estas áreas. | 14, 17 | ✓ | ✓ |✓ |Localización de asentamientos humanos. |</v>
      </c>
      <c r="U5" s="5" t="str">
        <f t="shared" si="2"/>
        <v>| 1. Las políticas de mediano y corto plazo sobre ocupación del suelo en relación con los asentamientos humanos localizados en estas áreas. | 14, 17 | ✓ | ✓ | ✓ | Localización de asentamientos humanos. | DR-15 Asentamientos humanos.&lt;br&gt;&lt;br&gt;CR-01 Áreas de actividad en suelo rural. |</v>
      </c>
      <c r="V5" s="5" t="str">
        <f t="shared" si="0"/>
        <v>| 1. Las políticas de mediano y corto plazo sobre ocupación del suelo en relación con los asentamientos humanos localizados en estas áreas. | 14, 17 | ✓ | ✓ |✓ |Localización de asentamientos humanos. |DR-15 Asentamientos humanos.&lt;br&gt;&lt;br&gt;CR-01 Áreas de actividad en suelo rural. | | | | | | |</v>
      </c>
    </row>
    <row r="6" spans="2:22" ht="116.6" x14ac:dyDescent="0.45">
      <c r="B6" s="5" t="s">
        <v>144</v>
      </c>
      <c r="C6" s="5" t="s">
        <v>133</v>
      </c>
      <c r="D6" s="5" t="s">
        <v>7</v>
      </c>
      <c r="E6" s="5" t="s">
        <v>7</v>
      </c>
      <c r="F6" s="5" t="s">
        <v>77</v>
      </c>
      <c r="G6" s="5" t="s">
        <v>134</v>
      </c>
      <c r="H6" s="5" t="s">
        <v>150</v>
      </c>
      <c r="I6" s="5"/>
      <c r="J6" s="5"/>
      <c r="K6" s="5"/>
      <c r="L6" s="5"/>
      <c r="M6" s="5"/>
      <c r="N6" s="5"/>
      <c r="O6" s="5"/>
      <c r="P6" s="5" t="str">
        <f t="shared" ref="P6:P14" si="4">_xlfn.CONCAT("| ",B6," | ",C6," |")</f>
        <v>| 2. El señalamiento de las condiciones de protección, conservación y mejoramiento de las zonas de producción agropecuaria, forestal o minera.&lt;br&gt;&lt;br&gt;Destinación explotación recursos naturales (opcional).&lt;br&gt;&lt;br&gt;Actividades análogas (opcional). | 14, 33 |</v>
      </c>
      <c r="Q6" s="5" t="str">
        <f t="shared" si="3"/>
        <v>| 2. El señalamiento de las condiciones de protección, conservación y mejoramiento de las zonas de producción agropecuaria, forestal o minera.&lt;br&gt;&lt;br&gt;Destinación explotación recursos naturales (opcional).&lt;br&gt;&lt;br&gt;Actividades análogas (opcional). | 14, 33 | ✓ |</v>
      </c>
      <c r="R6" s="5" t="str">
        <f t="shared" ref="R6:R69" si="5">_xlfn.CONCAT("| ",B6," | ",C6," | ",D6," | ",E6," |")</f>
        <v>| 2. El señalamiento de las condiciones de protección, conservación y mejoramiento de las zonas de producción agropecuaria, forestal o minera.&lt;br&gt;&lt;br&gt;Destinación explotación recursos naturales (opcional).&lt;br&gt;&lt;br&gt;Actividades análogas (opcional). | 14, 33 | ✓ | ✓ |</v>
      </c>
      <c r="S6" s="5" t="str">
        <f t="shared" ref="S6:S69" si="6">_xlfn.CONCAT("| ",B6," | ",C6," | ",D6," | ",E6," |",F6," |")</f>
        <v>| 2. El señalamiento de las condiciones de protección, conservación y mejoramiento de las zonas de producción agropecuaria, forestal o minera.&lt;br&gt;&lt;br&gt;Destinación explotación recursos naturales (opcional).&lt;br&gt;&lt;br&gt;Actividades análogas (opcional). | 14, 33 | ✓ | ✓ |✕ |</v>
      </c>
      <c r="T6" s="5" t="str">
        <f t="shared" si="1"/>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v>
      </c>
      <c r="U6" s="5" t="str">
        <f t="shared" si="2"/>
        <v>| 2. El señalamiento de las condiciones de protección, conservación y mejoramiento de las zonas de producción agropecuaria, forestal o minera.&lt;br&gt;&lt;br&gt;Destinación explotación recursos naturales (opcional).&lt;br&gt;&lt;br&gt;Actividades análogas (opcional). | 14, 33 | ✓ | ✓ | ✕ | Delimitación zonas protección, conservación y mejoramiento de las zonas de producción agropecuaria, forestal o minera. | CR-01 Áreas de actividad en suelo rural.&lt;br&gt;&lt;br&gt;CG-05 Modelo de ocupación del territorio. |</v>
      </c>
      <c r="V6" s="5" t="str">
        <f t="shared" si="0"/>
        <v>| 2. El señalamiento de las condiciones de protección, conservación y mejoramiento de las zonas de producción agropecuaria, forestal o minera.&lt;br&gt;&lt;br&gt;Destinación explotación recursos naturales (opcional).&lt;br&gt;&lt;br&gt;Actividades análogas (opcional). | 14, 33 | ✓ | ✓ |✕ |Delimitación zonas protección, conservación y mejoramiento de las zonas de producción agropecuaria, forestal o minera. |CR-01 Áreas de actividad en suelo rural.&lt;br&gt;&lt;br&gt;CG-05 Modelo de ocupación del territorio. | | | | | | |</v>
      </c>
    </row>
    <row r="7" spans="2:22" ht="409.6" x14ac:dyDescent="0.45">
      <c r="B7" s="5" t="s">
        <v>145</v>
      </c>
      <c r="C7" s="5" t="s">
        <v>135</v>
      </c>
      <c r="D7" s="5" t="s">
        <v>7</v>
      </c>
      <c r="E7" s="5" t="s">
        <v>7</v>
      </c>
      <c r="F7" s="5" t="s">
        <v>7</v>
      </c>
      <c r="G7" s="5" t="s">
        <v>153</v>
      </c>
      <c r="H7" s="5" t="s">
        <v>151</v>
      </c>
      <c r="I7" s="5"/>
      <c r="J7" s="5"/>
      <c r="K7" s="5"/>
      <c r="L7" s="5"/>
      <c r="M7" s="5"/>
      <c r="N7" s="5"/>
      <c r="O7" s="5"/>
      <c r="P7" s="5" t="str">
        <f t="shared" si="4"/>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v>
      </c>
      <c r="Q7" s="5" t="str">
        <f t="shared" si="3"/>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v>
      </c>
      <c r="R7" s="5" t="str">
        <f t="shared" si="5"/>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v>
      </c>
      <c r="S7" s="5" t="str">
        <f t="shared" si="6"/>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v>
      </c>
      <c r="T7" s="5" t="str">
        <f t="shared" si="1"/>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v>
      </c>
      <c r="U7" s="5" t="str">
        <f t="shared" si="2"/>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v>
      </c>
      <c r="V7" s="5" t="str">
        <f t="shared" si="0"/>
        <v>| 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líquidos.&lt;br&gt;&lt;br&gt;EOT: la determinación de las zonas de amenazas y riesgos naturales y las medidas de protección, las zonas de conservación y protección de recursos naturales y ambientales. | 8, 14, 17, 35 | ✓ | ✓ |✓ |Delimitación de las áreas de conservación y protección de los recursos naturales, paisajísticos (geomorfología), geográficos (o geomorfológicos) y ambientales, incluyendo las áreas de amenazas y riesgos, o que formen parte de los sistemas de provisión de los servicios públicos domiciliarios o de disposición final de desechos sólidos o líquidos.&lt;br&gt;&lt;br&gt;Delimitación de la estructura ecológica principal.&lt;br&gt;&lt;br&gt;Hidrografía y delimitación de cuencas.&lt;br&gt;&lt;br&gt;Mapa geomorfologico.&lt;br&gt;&lt;br&gt;Mapa de suelos.&lt;br&gt;&lt;br&gt;Mapa de pendientes.&lt;br&gt;&lt;br&gt;Mapa de zonificación agroclimática.&lt;br&gt;&lt;br&gt;Mapa de uso potenciales del suelo rural.&lt;br&gt;&lt;br&gt;Mapa de cobertura y uso actual del suelo rural.&lt;br&gt;&lt;br&gt;Mapa de conflictos de uso del suelo rural.&lt;br&gt;&lt;br&gt;Mapa de zonificación de amenazas naturales y antrópicas en suelo rural. |CR-01 Áreas de actividad en suelo rural.&lt;br&gt;&lt;br&gt;DR-01a Categorías de protección y desarrollo restringido en suelo rural.&lt;br&gt;&lt;br&gt;CG-03 Categorías de protección y desarrollo restringido en suelo rural.&lt;br&gt;&lt;br&gt;DR-01b Áreas protegidas.&lt;br&gt;&lt;br&gt;DR-02 Estructura ecológica principal rural.&lt;br&gt;&lt;br&gt;DR-03 Hidrografía y delimitación de cuencas.&lt;br&gt;&lt;br&gt;DR-04 Mapa geomorfologico.&lt;br&gt;&lt;br&gt;DR-05 Mapa de suelos.&lt;br&gt;&lt;br&gt;DR-06 Mapa de pendientes.&lt;br&gt;&lt;br&gt;DR-07 Mapa de zonificación agroclimática.&lt;br&gt;&lt;br&gt;DR-08 Mapa de uso potenciales del suelo rural.&lt;br&gt;&lt;br&gt;DR-09 Mapa de cobertura y uso actual del suelo rural.&lt;br&gt;&lt;br&gt;DR-10 Mapa de conflictos de uso del suelo rural.&lt;br&gt;&lt;br&gt;DR-11 Mapa de Zonificación de amenazas naturales y antrópicas en suelo rural. | | | | | | |</v>
      </c>
    </row>
    <row r="8" spans="2:22" ht="131.15" x14ac:dyDescent="0.45">
      <c r="B8" s="5" t="s">
        <v>136</v>
      </c>
      <c r="C8" s="5">
        <v>14</v>
      </c>
      <c r="D8" s="5" t="s">
        <v>7</v>
      </c>
      <c r="E8" s="5" t="s">
        <v>7</v>
      </c>
      <c r="F8" s="5" t="s">
        <v>77</v>
      </c>
      <c r="G8" s="5" t="s">
        <v>146</v>
      </c>
      <c r="H8" s="5" t="s">
        <v>137</v>
      </c>
      <c r="I8" s="5"/>
      <c r="J8" s="5"/>
      <c r="K8" s="5"/>
      <c r="L8" s="5"/>
      <c r="M8" s="5"/>
      <c r="N8" s="5"/>
      <c r="O8" s="5"/>
      <c r="P8" s="5" t="str">
        <f t="shared" si="4"/>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v>
      </c>
      <c r="Q8" s="5" t="str">
        <f t="shared" si="3"/>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v>
      </c>
      <c r="R8" s="5" t="str">
        <f t="shared" si="5"/>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v>
      </c>
      <c r="S8" s="5" t="str">
        <f t="shared" si="6"/>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v>
      </c>
      <c r="T8" s="5" t="str">
        <f t="shared" si="1"/>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v>
      </c>
      <c r="U8" s="5" t="str">
        <f t="shared" si="2"/>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 | Delimitación de zonas suburbanas.&lt;br&gt;&lt;br&gt;Polígonos usos del suelo. | CR-01 Áreas de actividad en suelo rural. |</v>
      </c>
      <c r="V8" s="5" t="str">
        <f t="shared" si="0"/>
        <v>| 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 | 14 | ✓ | ✓ |✕ |Delimitación de zonas suburbanas.&lt;br&gt;&lt;br&gt;Polígonos usos del suelo. |CR-01 Áreas de actividad en suelo rural. | | | | | | |</v>
      </c>
    </row>
    <row r="9" spans="2:22" ht="233.15" x14ac:dyDescent="0.45">
      <c r="B9" s="5" t="s">
        <v>138</v>
      </c>
      <c r="C9" s="5" t="s">
        <v>139</v>
      </c>
      <c r="D9" s="5" t="s">
        <v>7</v>
      </c>
      <c r="E9" s="5" t="s">
        <v>7</v>
      </c>
      <c r="F9" s="5" t="s">
        <v>77</v>
      </c>
      <c r="G9" s="5" t="s">
        <v>147</v>
      </c>
      <c r="H9" s="5" t="s">
        <v>152</v>
      </c>
      <c r="I9" s="5"/>
      <c r="J9" s="5"/>
      <c r="K9" s="5"/>
      <c r="L9" s="5"/>
      <c r="M9" s="5"/>
      <c r="N9" s="5"/>
      <c r="O9" s="5"/>
      <c r="P9" s="5" t="str">
        <f t="shared" si="4"/>
        <v>| 5. La identificación de los centros poblados rurales y la adopción de las previsiones necesarias para orientar la ocupación de sus suelos y la adecuada dotación de infraestructura de servicios básicos y de equipamiento social. | 8, 14 |</v>
      </c>
      <c r="Q9" s="5" t="str">
        <f t="shared" si="3"/>
        <v>| 5. La identificación de los centros poblados rurales y la adopción de las previsiones necesarias para orientar la ocupación de sus suelos y la adecuada dotación de infraestructura de servicios básicos y de equipamiento social. | 8, 14 | ✓ |</v>
      </c>
      <c r="R9" s="5" t="str">
        <f t="shared" si="5"/>
        <v>| 5. La identificación de los centros poblados rurales y la adopción de las previsiones necesarias para orientar la ocupación de sus suelos y la adecuada dotación de infraestructura de servicios básicos y de equipamiento social. | 8, 14 | ✓ | ✓ |</v>
      </c>
      <c r="S9" s="5" t="str">
        <f t="shared" si="6"/>
        <v>| 5. La identificación de los centros poblados rurales y la adopción de las previsiones necesarias para orientar la ocupación de sus suelos y la adecuada dotación de infraestructura de servicios básicos y de equipamiento social. | 8, 14 | ✓ | ✓ |✕ |</v>
      </c>
      <c r="T9" s="5" t="str">
        <f t="shared" si="1"/>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v>
      </c>
      <c r="U9" s="5" t="str">
        <f t="shared" si="2"/>
        <v>| 5. La identificación de los centros poblados rurales y la adopción de las previsiones necesarias para orientar la ocupación de sus suelos y la adecuada dotación de infraestructura de servicios básicos y de equipamiento social. | 8, 14 | ✓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v>
      </c>
      <c r="V9" s="5" t="str">
        <f t="shared" si="0"/>
        <v>| 5. La identificación de los centros poblados rurales y la adopción de las previsiones necesarias para orientar la ocupación de sus suelos y la adecuada dotación de infraestructura de servicios básicos y de equipamiento social. | 8, 14 | ✓ | ✓ |✕ |Delimitación de centros poblados rurales.&lt;br&gt;&lt;br&gt;Uso actual del suelo en Centros Poblados Rurales - CPR.&lt;br&gt;&lt;br&gt;Altura de edificaciones en Centros Poblados Rurales - CPR.&lt;br&gt;&lt;br&gt;Localización de equipamientos sociales.&lt;br&gt;&lt;br&gt;Sistema de espacio público en centros poblados y zonas suburbanas.&lt;br&gt;&lt;br&gt;Polígonos usos del suelo. |CR-01 Áreas de actividad en suelo rural.&lt;br&gt;&lt;br&gt;CR-02a Áreas de actividad en Centros Poblados Rurales.&lt;br&gt;&lt;br&gt;CR-02b Áreas de actividad en Centros Poblados Rurales.&lt;br&gt;&lt;br&gt;DR-13 Equipamientos colectivos rurales y elementos patrimoniales.&lt;br&gt;&lt;br&gt;DR-18 Uso actual del suelo en Centros Poblados Rurales (CPR).&lt;br&gt;&lt;br&gt;DR-19 Altura de edificaciones en Centros Poblados Rurales (CPR). | | | | | | |</v>
      </c>
    </row>
    <row r="10" spans="2:22" ht="116.6" x14ac:dyDescent="0.45">
      <c r="B10" s="5" t="s">
        <v>140</v>
      </c>
      <c r="C10" s="5">
        <v>14</v>
      </c>
      <c r="D10" s="5" t="s">
        <v>7</v>
      </c>
      <c r="E10" s="5" t="s">
        <v>7</v>
      </c>
      <c r="F10" s="5" t="s">
        <v>77</v>
      </c>
      <c r="G10" s="5" t="s">
        <v>148</v>
      </c>
      <c r="H10" s="5" t="s">
        <v>141</v>
      </c>
      <c r="I10" s="5"/>
      <c r="J10" s="5"/>
      <c r="K10" s="5"/>
      <c r="L10" s="5"/>
      <c r="M10" s="5"/>
      <c r="N10" s="5"/>
      <c r="O10" s="5"/>
      <c r="P10" s="5" t="str">
        <f t="shared" si="4"/>
        <v>| 6. La determinación de los sistemas de aprovisionamiento de los servicios de agua potable y saneamiento básico de las zonas rurales a corto y mediano plazo y la localización prevista para los equipamientos de salud y educación. | 14 |</v>
      </c>
      <c r="Q10" s="5" t="str">
        <f t="shared" si="3"/>
        <v>| 6. La determinación de los sistemas de aprovisionamiento de los servicios de agua potable y saneamiento básico de las zonas rurales a corto y mediano plazo y la localización prevista para los equipamientos de salud y educación. | 14 | ✓ |</v>
      </c>
      <c r="R10" s="5" t="str">
        <f t="shared" si="5"/>
        <v>| 6. La determinación de los sistemas de aprovisionamiento de los servicios de agua potable y saneamiento básico de las zonas rurales a corto y mediano plazo y la localización prevista para los equipamientos de salud y educación. | 14 | ✓ | ✓ |</v>
      </c>
      <c r="S10" s="5" t="str">
        <f t="shared" si="6"/>
        <v>| 6. La determinación de los sistemas de aprovisionamiento de los servicios de agua potable y saneamiento básico de las zonas rurales a corto y mediano plazo y la localización prevista para los equipamientos de salud y educación. | 14 | ✓ | ✓ |✕ |</v>
      </c>
      <c r="T10" s="5" t="str">
        <f t="shared" si="1"/>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v>
      </c>
      <c r="U10" s="5" t="str">
        <f t="shared" si="2"/>
        <v>| 6. La determinación de los sistemas de aprovisionamiento de los servicios de agua potable y saneamiento básico de las zonas rurales a corto y mediano plazo y la localización prevista para los equipamientos de salud y educación. | 14 | ✓ | ✓ | ✕ | Sistemas de acueductos veredales.&lt;br&gt;&lt;br&gt;Sistemas de alcantarillado rural.&lt;br&gt;&lt;br&gt;Localización prevista para los equipamientos de salud y educación. | DR-13 Equipamientos colectivos rurales y elementos patrimoniales. |</v>
      </c>
      <c r="V10" s="5" t="str">
        <f t="shared" si="0"/>
        <v>| 6. La determinación de los sistemas de aprovisionamiento de los servicios de agua potable y saneamiento básico de las zonas rurales a corto y mediano plazo y la localización prevista para los equipamientos de salud y educación. | 14 | ✓ | ✓ |✕ |Sistemas de acueductos veredales.&lt;br&gt;&lt;br&gt;Sistemas de alcantarillado rural.&lt;br&gt;&lt;br&gt;Localización prevista para los equipamientos de salud y educación. |DR-13 Equipamientos colectivos rurales y elementos patrimoniales. | | | | | | |</v>
      </c>
    </row>
    <row r="11" spans="2:22" ht="87.45" x14ac:dyDescent="0.45">
      <c r="B11" s="5" t="s">
        <v>142</v>
      </c>
      <c r="C11" s="5" t="s">
        <v>131</v>
      </c>
      <c r="D11" s="5" t="s">
        <v>7</v>
      </c>
      <c r="E11" s="5" t="s">
        <v>7</v>
      </c>
      <c r="F11" s="5" t="s">
        <v>7</v>
      </c>
      <c r="G11" s="5" t="s">
        <v>143</v>
      </c>
      <c r="H11" s="5" t="s">
        <v>150</v>
      </c>
      <c r="I11" s="5"/>
      <c r="J11" s="5"/>
      <c r="K11" s="5"/>
      <c r="L11" s="5"/>
      <c r="M11" s="5"/>
      <c r="N11" s="5"/>
      <c r="O11" s="5"/>
      <c r="P11" s="5" t="str">
        <f t="shared" si="4"/>
        <v>| 7. La expedición de normas para la parcelación de predios rurales destinados a vivienda campestre, las cuales deberán tener en cuenta la legislación agraria y ambiental. | 14, 17 |</v>
      </c>
      <c r="Q11" s="5" t="str">
        <f t="shared" si="3"/>
        <v>| 7. La expedición de normas para la parcelación de predios rurales destinados a vivienda campestre, las cuales deberán tener en cuenta la legislación agraria y ambiental. | 14, 17 | ✓ |</v>
      </c>
      <c r="R11" s="5" t="str">
        <f t="shared" si="5"/>
        <v>| 7. La expedición de normas para la parcelación de predios rurales destinados a vivienda campestre, las cuales deberán tener en cuenta la legislación agraria y ambiental. | 14, 17 | ✓ | ✓ |</v>
      </c>
      <c r="S11" s="5" t="str">
        <f t="shared" si="6"/>
        <v>| 7. La expedición de normas para la parcelación de predios rurales destinados a vivienda campestre, las cuales deberán tener en cuenta la legislación agraria y ambiental. | 14, 17 | ✓ | ✓ |✓ |</v>
      </c>
      <c r="T11" s="5" t="str">
        <f t="shared" si="1"/>
        <v>| 7. La expedición de normas para la parcelación de predios rurales destinados a vivienda campestre, las cuales deberán tener en cuenta la legislación agraria y ambiental. | 14, 17 | ✓ | ✓ |✓ |Localización de predios rurales destinados a vivienda campestre. |</v>
      </c>
      <c r="U11" s="5" t="str">
        <f t="shared" si="2"/>
        <v>| 7. La expedición de normas para la parcelación de predios rurales destinados a vivienda campestre, las cuales deberán tener en cuenta la legislación agraria y ambiental. | 14, 17 | ✓ | ✓ | ✓ | Localización de predios rurales destinados a vivienda campestre. | CR-01 Áreas de actividad en suelo rural.&lt;br&gt;&lt;br&gt;CG-05 Modelo de ocupación del territorio. |</v>
      </c>
      <c r="V11" s="5" t="str">
        <f t="shared" si="0"/>
        <v>| 7. La expedición de normas para la parcelación de predios rurales destinados a vivienda campestre, las cuales deberán tener en cuenta la legislación agraria y ambiental. | 14, 17 | ✓ | ✓ |✓ |Localización de predios rurales destinados a vivienda campestre. |CR-01 Áreas de actividad en suelo rural.&lt;br&gt;&lt;br&gt;CG-05 Modelo de ocupación del territorio. | | | | | | |</v>
      </c>
    </row>
    <row r="12" spans="2:22" x14ac:dyDescent="0.45">
      <c r="B12" s="5"/>
      <c r="C12" s="5"/>
      <c r="D12" s="5"/>
      <c r="E12" s="5"/>
      <c r="F12" s="5"/>
      <c r="G12" s="5"/>
      <c r="H12" s="5"/>
      <c r="I12" s="5"/>
      <c r="J12" s="5"/>
      <c r="K12" s="5"/>
      <c r="L12" s="5"/>
      <c r="M12" s="5"/>
      <c r="N12" s="5"/>
      <c r="O12" s="5"/>
      <c r="P12" s="5" t="str">
        <f t="shared" si="4"/>
        <v>|  |  |</v>
      </c>
      <c r="Q12" s="5" t="str">
        <f t="shared" si="3"/>
        <v>|  |  |  |</v>
      </c>
      <c r="R12" s="5" t="str">
        <f t="shared" si="5"/>
        <v>|  |  |  |  |</v>
      </c>
      <c r="S12" s="5" t="str">
        <f t="shared" si="6"/>
        <v>|  |  |  |  | |</v>
      </c>
      <c r="T12" s="5" t="str">
        <f t="shared" si="1"/>
        <v>|  |  |  |  | | |</v>
      </c>
      <c r="U12" s="5"/>
      <c r="V12" s="5" t="str">
        <f t="shared" si="0"/>
        <v>|  |  |  |  | | | | | | | | | |</v>
      </c>
    </row>
    <row r="13" spans="2:22" x14ac:dyDescent="0.45">
      <c r="B13" s="5"/>
      <c r="C13" s="5"/>
      <c r="D13" s="5"/>
      <c r="E13" s="5"/>
      <c r="F13" s="5"/>
      <c r="G13" s="5"/>
      <c r="H13" s="5"/>
      <c r="I13" s="5"/>
      <c r="J13" s="5"/>
      <c r="K13" s="5"/>
      <c r="L13" s="5"/>
      <c r="M13" s="5"/>
      <c r="N13" s="5"/>
      <c r="O13" s="5"/>
      <c r="P13" s="5" t="str">
        <f t="shared" si="4"/>
        <v>|  |  |</v>
      </c>
      <c r="Q13" s="5" t="str">
        <f t="shared" si="3"/>
        <v>|  |  |  |</v>
      </c>
      <c r="R13" s="5" t="str">
        <f t="shared" si="5"/>
        <v>|  |  |  |  |</v>
      </c>
      <c r="S13" s="5" t="str">
        <f t="shared" si="6"/>
        <v>|  |  |  |  | |</v>
      </c>
      <c r="T13" s="5" t="str">
        <f t="shared" si="1"/>
        <v>|  |  |  |  | | |</v>
      </c>
      <c r="U13" s="5"/>
      <c r="V13" s="5" t="str">
        <f t="shared" si="0"/>
        <v>|  |  |  |  | | | | | | | | | |</v>
      </c>
    </row>
    <row r="14" spans="2:22" x14ac:dyDescent="0.45">
      <c r="B14" s="5"/>
      <c r="C14" s="5"/>
      <c r="D14" s="5"/>
      <c r="E14" s="5"/>
      <c r="F14" s="5"/>
      <c r="G14" s="5"/>
      <c r="H14" s="5"/>
      <c r="I14" s="5"/>
      <c r="J14" s="5"/>
      <c r="K14" s="5"/>
      <c r="L14" s="5"/>
      <c r="M14" s="5"/>
      <c r="N14" s="5"/>
      <c r="O14" s="5"/>
      <c r="P14" s="5" t="str">
        <f t="shared" si="4"/>
        <v>|  |  |</v>
      </c>
      <c r="Q14" s="5" t="str">
        <f t="shared" si="3"/>
        <v>|  |  |  |</v>
      </c>
      <c r="R14" s="5" t="str">
        <f t="shared" si="5"/>
        <v>|  |  |  |  |</v>
      </c>
      <c r="S14" s="5" t="str">
        <f t="shared" si="6"/>
        <v>|  |  |  |  | |</v>
      </c>
      <c r="T14" s="5" t="str">
        <f t="shared" si="1"/>
        <v>|  |  |  |  | | |</v>
      </c>
      <c r="U14" s="5"/>
      <c r="V14" s="5" t="str">
        <f t="shared" si="0"/>
        <v>|  |  |  |  | | | | | | | | | |</v>
      </c>
    </row>
    <row r="15" spans="2:22" x14ac:dyDescent="0.45">
      <c r="B15" s="5"/>
      <c r="C15" s="5"/>
      <c r="D15" s="5"/>
      <c r="E15" s="5"/>
      <c r="F15" s="5"/>
      <c r="G15" s="5"/>
      <c r="H15" s="5"/>
      <c r="I15" s="5"/>
      <c r="J15" s="5"/>
      <c r="K15" s="5"/>
      <c r="L15" s="5"/>
      <c r="M15" s="5"/>
      <c r="N15" s="5"/>
      <c r="O15" s="5"/>
      <c r="P15" s="5"/>
      <c r="Q15" s="5"/>
      <c r="R15" s="5"/>
      <c r="S15" s="5"/>
      <c r="T15" s="5"/>
      <c r="U15" s="5"/>
      <c r="V15" s="5"/>
    </row>
    <row r="16" spans="2:22" x14ac:dyDescent="0.45">
      <c r="B16" s="5"/>
      <c r="C16" s="5"/>
      <c r="D16" s="5"/>
      <c r="E16" s="5"/>
      <c r="F16" s="5"/>
      <c r="G16" s="5"/>
      <c r="H16" s="5"/>
      <c r="I16" s="5"/>
      <c r="J16" s="5"/>
      <c r="K16" s="5"/>
      <c r="L16" s="5"/>
      <c r="M16" s="5"/>
      <c r="N16" s="5"/>
      <c r="O16" s="5"/>
      <c r="P16" s="5"/>
      <c r="Q16" s="5"/>
      <c r="R16" s="5"/>
      <c r="S16" s="5"/>
      <c r="T16" s="5"/>
      <c r="U16" s="5"/>
      <c r="V16" s="5"/>
    </row>
    <row r="17" spans="2:22" x14ac:dyDescent="0.45">
      <c r="B17" s="5"/>
      <c r="C17" s="5"/>
      <c r="D17" s="5"/>
      <c r="E17" s="5"/>
      <c r="F17" s="5"/>
      <c r="G17" s="5"/>
      <c r="H17" s="5"/>
      <c r="I17" s="5"/>
      <c r="J17" s="5"/>
      <c r="K17" s="5"/>
      <c r="L17" s="5"/>
      <c r="M17" s="5"/>
      <c r="N17" s="5"/>
      <c r="O17" s="5"/>
      <c r="P17" s="5"/>
      <c r="Q17" s="5"/>
      <c r="R17" s="5"/>
      <c r="S17" s="5"/>
      <c r="T17" s="5"/>
      <c r="U17" s="5"/>
      <c r="V17" s="5"/>
    </row>
    <row r="18" spans="2:22" x14ac:dyDescent="0.45">
      <c r="B18" s="5"/>
      <c r="C18" s="5"/>
      <c r="D18" s="5"/>
      <c r="E18" s="5"/>
      <c r="F18" s="5"/>
      <c r="G18" s="5"/>
      <c r="H18" s="5"/>
      <c r="I18" s="5"/>
      <c r="J18" s="5"/>
      <c r="K18" s="5"/>
      <c r="L18" s="5"/>
      <c r="M18" s="5"/>
      <c r="N18" s="5"/>
      <c r="O18" s="5"/>
      <c r="P18" s="5"/>
      <c r="Q18" s="5"/>
      <c r="R18" s="5"/>
      <c r="S18" s="5"/>
      <c r="T18" s="5"/>
      <c r="U18" s="5"/>
      <c r="V18" s="5"/>
    </row>
    <row r="19" spans="2:22" x14ac:dyDescent="0.45">
      <c r="B19" s="5"/>
      <c r="C19" s="5"/>
      <c r="D19" s="5"/>
      <c r="E19" s="5"/>
      <c r="F19" s="5"/>
      <c r="G19" s="5"/>
      <c r="H19" s="5"/>
      <c r="I19" s="5"/>
      <c r="J19" s="5"/>
      <c r="K19" s="5"/>
      <c r="L19" s="5"/>
      <c r="M19" s="5"/>
      <c r="N19" s="5"/>
      <c r="O19" s="5"/>
      <c r="P19" s="5"/>
      <c r="Q19" s="5"/>
      <c r="R19" s="5"/>
      <c r="S19" s="5"/>
      <c r="T19" s="5"/>
      <c r="U19" s="5"/>
      <c r="V19" s="5"/>
    </row>
    <row r="20" spans="2:22" x14ac:dyDescent="0.45">
      <c r="B20" s="5"/>
      <c r="C20" s="5"/>
      <c r="D20" s="5"/>
      <c r="E20" s="5"/>
      <c r="F20" s="5"/>
      <c r="G20" s="5"/>
      <c r="H20" s="5"/>
      <c r="I20" s="5"/>
      <c r="J20" s="5"/>
      <c r="K20" s="5"/>
      <c r="L20" s="5"/>
      <c r="M20" s="5"/>
      <c r="N20" s="5"/>
      <c r="O20" s="5"/>
      <c r="P20" s="5"/>
      <c r="Q20" s="5"/>
      <c r="R20" s="5"/>
      <c r="S20" s="5"/>
      <c r="T20" s="5"/>
      <c r="U20" s="5"/>
      <c r="V20" s="5"/>
    </row>
    <row r="21" spans="2:22" x14ac:dyDescent="0.45">
      <c r="B21" s="5"/>
      <c r="C21" s="5"/>
      <c r="D21" s="5"/>
      <c r="E21" s="5"/>
      <c r="F21" s="5"/>
      <c r="G21" s="5"/>
      <c r="H21" s="5"/>
      <c r="I21" s="5"/>
      <c r="J21" s="5"/>
      <c r="K21" s="5"/>
      <c r="L21" s="5"/>
      <c r="M21" s="5"/>
      <c r="N21" s="5"/>
      <c r="O21" s="5"/>
      <c r="P21" s="5"/>
      <c r="Q21" s="5"/>
      <c r="R21" s="5"/>
      <c r="S21" s="5"/>
      <c r="T21" s="5"/>
      <c r="U21" s="5"/>
      <c r="V21" s="5"/>
    </row>
    <row r="22" spans="2:22" x14ac:dyDescent="0.45">
      <c r="B22" s="5"/>
      <c r="C22" s="5"/>
      <c r="D22" s="5"/>
      <c r="E22" s="5"/>
      <c r="F22" s="5"/>
      <c r="G22" s="5"/>
      <c r="H22" s="5"/>
      <c r="I22" s="5"/>
      <c r="J22" s="5"/>
      <c r="K22" s="5"/>
      <c r="L22" s="5"/>
      <c r="M22" s="5"/>
      <c r="N22" s="5"/>
      <c r="O22" s="5"/>
      <c r="P22" s="5"/>
      <c r="Q22" s="5"/>
      <c r="R22" s="5"/>
      <c r="S22" s="5"/>
      <c r="T22" s="5"/>
      <c r="U22" s="5"/>
      <c r="V22" s="5"/>
    </row>
    <row r="23" spans="2:22" x14ac:dyDescent="0.45">
      <c r="B23" s="5"/>
      <c r="C23" s="5"/>
      <c r="D23" s="5"/>
      <c r="E23" s="5"/>
      <c r="F23" s="5"/>
      <c r="G23" s="5"/>
      <c r="H23" s="5"/>
      <c r="I23" s="5"/>
      <c r="J23" s="5"/>
      <c r="K23" s="5"/>
      <c r="L23" s="5"/>
      <c r="M23" s="5"/>
      <c r="N23" s="5"/>
      <c r="O23" s="5"/>
      <c r="P23" s="5"/>
      <c r="Q23" s="5"/>
      <c r="R23" s="5"/>
      <c r="S23" s="5"/>
      <c r="T23" s="5"/>
      <c r="U23" s="5"/>
      <c r="V23" s="5"/>
    </row>
    <row r="24" spans="2:22" x14ac:dyDescent="0.45">
      <c r="B24" s="5"/>
      <c r="C24" s="5"/>
      <c r="D24" s="5"/>
      <c r="E24" s="5"/>
      <c r="F24" s="5"/>
      <c r="G24" s="5"/>
      <c r="H24" s="5"/>
      <c r="I24" s="5"/>
      <c r="J24" s="5"/>
      <c r="K24" s="5"/>
      <c r="L24" s="5"/>
      <c r="M24" s="5"/>
      <c r="N24" s="5"/>
      <c r="O24" s="5"/>
      <c r="P24" s="5"/>
      <c r="Q24" s="5"/>
      <c r="R24" s="5"/>
      <c r="S24" s="5"/>
      <c r="T24" s="5"/>
      <c r="U24" s="5"/>
      <c r="V24" s="5"/>
    </row>
    <row r="25" spans="2:22" x14ac:dyDescent="0.45">
      <c r="B25" s="5"/>
      <c r="C25" s="5"/>
      <c r="D25" s="5"/>
      <c r="E25" s="5"/>
      <c r="F25" s="5"/>
      <c r="G25" s="5"/>
      <c r="H25" s="5"/>
      <c r="I25" s="5"/>
      <c r="J25" s="5"/>
      <c r="K25" s="5"/>
      <c r="L25" s="5"/>
      <c r="M25" s="4"/>
      <c r="N25" s="4"/>
      <c r="O25" s="4"/>
      <c r="P25" s="5"/>
      <c r="Q25" s="5"/>
      <c r="R25" s="5"/>
      <c r="S25" s="5"/>
      <c r="T25" s="5"/>
      <c r="U25" s="5"/>
      <c r="V25" s="5"/>
    </row>
    <row r="26" spans="2:22" x14ac:dyDescent="0.45">
      <c r="B26" s="4"/>
      <c r="C26" s="4"/>
      <c r="D26" s="4"/>
      <c r="E26" s="4"/>
      <c r="F26" s="4"/>
      <c r="G26" s="4"/>
      <c r="H26" s="4"/>
      <c r="I26" s="4"/>
      <c r="J26" s="4"/>
      <c r="K26" s="4"/>
      <c r="L26" s="5"/>
      <c r="M26" s="4"/>
      <c r="N26" s="4"/>
      <c r="O26" s="4"/>
      <c r="P26" s="5"/>
      <c r="Q26" s="5"/>
      <c r="R26" s="5"/>
      <c r="S26" s="5"/>
      <c r="T26" s="5"/>
      <c r="U26" s="5"/>
      <c r="V26" s="5"/>
    </row>
    <row r="27" spans="2:22" x14ac:dyDescent="0.45">
      <c r="B27" s="4"/>
      <c r="C27" s="4"/>
      <c r="D27" s="4"/>
      <c r="E27" s="4"/>
      <c r="F27" s="4"/>
      <c r="G27" s="4"/>
      <c r="H27" s="4"/>
      <c r="I27" s="4"/>
      <c r="J27" s="4"/>
      <c r="K27" s="4"/>
      <c r="L27" s="5"/>
      <c r="M27" s="4"/>
      <c r="N27" s="4"/>
      <c r="O27" s="4"/>
      <c r="P27" s="5"/>
      <c r="Q27" s="5"/>
      <c r="R27" s="5"/>
      <c r="S27" s="5"/>
      <c r="T27" s="5"/>
      <c r="U27" s="5"/>
      <c r="V27" s="5"/>
    </row>
    <row r="28" spans="2:22" x14ac:dyDescent="0.45">
      <c r="B28" s="4"/>
      <c r="C28" s="4"/>
      <c r="D28" s="4"/>
      <c r="E28" s="4"/>
      <c r="F28" s="4"/>
      <c r="G28" s="4"/>
      <c r="H28" s="4"/>
      <c r="I28" s="4"/>
      <c r="J28" s="4"/>
      <c r="K28" s="4"/>
      <c r="L28" s="5"/>
      <c r="M28" s="4"/>
      <c r="N28" s="4"/>
      <c r="O28" s="4"/>
      <c r="P28" s="5"/>
      <c r="Q28" s="5"/>
      <c r="R28" s="5"/>
      <c r="S28" s="5"/>
      <c r="T28" s="5"/>
      <c r="U28" s="5"/>
      <c r="V28" s="5"/>
    </row>
    <row r="29" spans="2:22" x14ac:dyDescent="0.45">
      <c r="B29" s="4"/>
      <c r="C29" s="4"/>
      <c r="D29" s="4"/>
      <c r="E29" s="4"/>
      <c r="F29" s="4"/>
      <c r="G29" s="4"/>
      <c r="H29" s="4"/>
      <c r="I29" s="4"/>
      <c r="J29" s="4"/>
      <c r="K29" s="4"/>
      <c r="L29" s="5"/>
      <c r="M29" s="4"/>
      <c r="N29" s="4"/>
      <c r="O29" s="4"/>
      <c r="P29" s="5"/>
      <c r="Q29" s="5"/>
      <c r="R29" s="5"/>
      <c r="S29" s="5"/>
      <c r="T29" s="5"/>
      <c r="U29" s="5"/>
      <c r="V29" s="5"/>
    </row>
    <row r="30" spans="2:22" x14ac:dyDescent="0.45">
      <c r="B30" s="4"/>
      <c r="C30" s="4"/>
      <c r="D30" s="4"/>
      <c r="E30" s="4"/>
      <c r="F30" s="4"/>
      <c r="G30" s="4"/>
      <c r="H30" s="4"/>
      <c r="I30" s="4"/>
      <c r="J30" s="4"/>
      <c r="K30" s="4"/>
      <c r="L30" s="5"/>
      <c r="M30" s="4"/>
      <c r="N30" s="4"/>
      <c r="O30" s="4"/>
      <c r="P30" s="5"/>
      <c r="Q30" s="5"/>
      <c r="R30" s="5"/>
      <c r="S30" s="5"/>
      <c r="T30" s="5"/>
      <c r="U30" s="5"/>
      <c r="V30" s="5"/>
    </row>
    <row r="31" spans="2:22" x14ac:dyDescent="0.45">
      <c r="B31" s="4"/>
      <c r="C31" s="4"/>
      <c r="D31" s="4"/>
      <c r="E31" s="4"/>
      <c r="F31" s="4"/>
      <c r="G31" s="4"/>
      <c r="H31" s="4"/>
      <c r="I31" s="4"/>
      <c r="J31" s="4"/>
      <c r="K31" s="4"/>
      <c r="L31" s="4"/>
      <c r="M31" s="5"/>
      <c r="N31" s="5"/>
      <c r="O31" s="4"/>
      <c r="P31" s="5"/>
      <c r="Q31" s="5"/>
      <c r="R31" s="5"/>
      <c r="S31" s="5"/>
      <c r="T31" s="5"/>
      <c r="U31" s="5"/>
      <c r="V31" s="5"/>
    </row>
    <row r="32" spans="2:22" x14ac:dyDescent="0.45">
      <c r="B32" s="5"/>
      <c r="C32" s="4"/>
      <c r="D32" s="4"/>
      <c r="E32" s="4"/>
      <c r="F32" s="4"/>
      <c r="G32" s="4"/>
      <c r="H32" s="4"/>
      <c r="I32" s="4"/>
      <c r="J32" s="4"/>
      <c r="K32" s="4"/>
      <c r="L32" s="4"/>
      <c r="M32" s="5"/>
      <c r="N32" s="4"/>
      <c r="O32" s="4"/>
      <c r="P32" s="5"/>
      <c r="Q32" s="5"/>
      <c r="R32" s="5"/>
      <c r="S32" s="5"/>
      <c r="T32" s="5"/>
      <c r="U32" s="5"/>
      <c r="V32" s="5"/>
    </row>
    <row r="33" spans="2:22" x14ac:dyDescent="0.45">
      <c r="B33" s="5"/>
      <c r="C33" s="4"/>
      <c r="D33" s="4"/>
      <c r="E33" s="4"/>
      <c r="F33" s="4"/>
      <c r="G33" s="4"/>
      <c r="H33" s="4"/>
      <c r="I33" s="4"/>
      <c r="J33" s="4"/>
      <c r="K33" s="4"/>
      <c r="L33" s="4"/>
      <c r="M33" s="5"/>
      <c r="N33" s="4"/>
      <c r="O33" s="4"/>
      <c r="P33" s="5"/>
      <c r="Q33" s="5"/>
      <c r="R33" s="5"/>
      <c r="S33" s="5"/>
      <c r="T33" s="5"/>
      <c r="U33" s="5"/>
      <c r="V33" s="5"/>
    </row>
    <row r="34" spans="2:22" x14ac:dyDescent="0.45">
      <c r="B34" s="4"/>
      <c r="C34" s="4"/>
      <c r="D34" s="4"/>
      <c r="E34" s="4"/>
      <c r="F34" s="4"/>
      <c r="G34" s="4"/>
      <c r="H34" s="4"/>
      <c r="I34" s="4"/>
      <c r="J34" s="4"/>
      <c r="K34" s="4"/>
      <c r="L34" s="4"/>
      <c r="M34" s="5"/>
      <c r="N34" s="5"/>
      <c r="O34" s="4"/>
      <c r="P34" s="5"/>
      <c r="Q34" s="5"/>
      <c r="R34" s="5"/>
      <c r="S34" s="5"/>
      <c r="T34" s="5"/>
      <c r="U34" s="5"/>
      <c r="V34" s="5"/>
    </row>
    <row r="35" spans="2:22" x14ac:dyDescent="0.45">
      <c r="B35" s="4"/>
      <c r="C35" s="4"/>
      <c r="D35" s="4"/>
      <c r="E35" s="4"/>
      <c r="F35" s="4"/>
      <c r="G35" s="4"/>
      <c r="H35" s="4"/>
      <c r="I35" s="4"/>
      <c r="J35" s="4"/>
      <c r="K35" s="4"/>
      <c r="L35" s="4"/>
      <c r="M35" s="5"/>
      <c r="N35" s="4"/>
      <c r="O35" s="4"/>
      <c r="P35" s="5"/>
      <c r="Q35" s="5"/>
      <c r="R35" s="5"/>
      <c r="S35" s="5"/>
      <c r="T35" s="5"/>
      <c r="U35" s="5"/>
      <c r="V35" s="5"/>
    </row>
    <row r="36" spans="2:22" x14ac:dyDescent="0.45">
      <c r="B36" s="4"/>
      <c r="C36" s="4"/>
      <c r="D36" s="4"/>
      <c r="E36" s="4"/>
      <c r="F36" s="4"/>
      <c r="G36" s="4"/>
      <c r="H36" s="4"/>
      <c r="I36" s="4"/>
      <c r="J36" s="4"/>
      <c r="K36" s="4"/>
      <c r="L36" s="4"/>
      <c r="M36" s="5"/>
      <c r="N36" s="4"/>
      <c r="O36" s="4"/>
      <c r="P36" s="5"/>
      <c r="Q36" s="5"/>
      <c r="R36" s="5"/>
      <c r="S36" s="5"/>
      <c r="T36" s="5"/>
      <c r="U36" s="5"/>
      <c r="V36" s="5"/>
    </row>
    <row r="37" spans="2:22" x14ac:dyDescent="0.45">
      <c r="B37" s="5"/>
      <c r="C37" s="4"/>
      <c r="D37" s="4"/>
      <c r="E37" s="4"/>
      <c r="F37" s="4"/>
      <c r="G37" s="4"/>
      <c r="H37" s="4"/>
      <c r="I37" s="4"/>
      <c r="J37" s="4"/>
      <c r="K37" s="4"/>
      <c r="L37" s="4"/>
      <c r="M37" s="5"/>
      <c r="N37" s="4"/>
      <c r="O37" s="4"/>
      <c r="P37" s="5"/>
      <c r="Q37" s="5"/>
      <c r="R37" s="5"/>
      <c r="S37" s="5"/>
      <c r="T37" s="5"/>
      <c r="U37" s="5"/>
      <c r="V37" s="5"/>
    </row>
    <row r="38" spans="2:22" x14ac:dyDescent="0.45">
      <c r="B38" s="5"/>
      <c r="C38" s="5"/>
      <c r="D38" s="4"/>
      <c r="E38" s="5"/>
      <c r="F38" s="4"/>
      <c r="G38" s="4"/>
      <c r="H38" s="4"/>
      <c r="I38" s="4"/>
      <c r="J38" s="4"/>
      <c r="K38" s="4"/>
      <c r="L38" s="4"/>
      <c r="M38" s="5"/>
      <c r="N38" s="5"/>
      <c r="O38" s="4"/>
      <c r="P38" s="5"/>
      <c r="Q38" s="5"/>
      <c r="R38" s="5"/>
      <c r="S38" s="5"/>
      <c r="T38" s="5"/>
      <c r="U38" s="5"/>
      <c r="V38" s="5"/>
    </row>
    <row r="39" spans="2:22" x14ac:dyDescent="0.45">
      <c r="B39" s="4"/>
      <c r="C39" s="4"/>
      <c r="D39" s="4"/>
      <c r="E39" s="4"/>
      <c r="F39" s="4"/>
      <c r="G39" s="4"/>
      <c r="H39" s="4"/>
      <c r="I39" s="4"/>
      <c r="J39" s="4"/>
      <c r="K39" s="4"/>
      <c r="L39" s="4"/>
      <c r="M39" s="5"/>
      <c r="N39" s="5"/>
      <c r="O39" s="4"/>
      <c r="P39" s="5"/>
      <c r="Q39" s="5"/>
      <c r="R39" s="5"/>
      <c r="S39" s="5"/>
      <c r="T39" s="5"/>
      <c r="U39" s="5"/>
      <c r="V39" s="5"/>
    </row>
    <row r="40" spans="2:22" x14ac:dyDescent="0.45">
      <c r="B40" s="4"/>
      <c r="C40" s="4"/>
      <c r="D40" s="4"/>
      <c r="E40" s="4"/>
      <c r="F40" s="4"/>
      <c r="G40" s="4"/>
      <c r="H40" s="4"/>
      <c r="I40" s="4"/>
      <c r="J40" s="4"/>
      <c r="K40" s="4"/>
      <c r="L40" s="4"/>
      <c r="M40" s="4"/>
      <c r="N40" s="5"/>
      <c r="O40" s="4"/>
      <c r="P40" s="5"/>
      <c r="Q40" s="5"/>
      <c r="R40" s="5"/>
      <c r="S40" s="5"/>
      <c r="T40" s="5"/>
      <c r="U40" s="5"/>
      <c r="V40" s="5"/>
    </row>
    <row r="41" spans="2:22" x14ac:dyDescent="0.45">
      <c r="B41" s="4"/>
      <c r="C41" s="4"/>
      <c r="D41" s="4"/>
      <c r="E41" s="4"/>
      <c r="F41" s="4"/>
      <c r="G41" s="4"/>
      <c r="H41" s="4"/>
      <c r="I41" s="4"/>
      <c r="J41" s="4"/>
      <c r="K41" s="4"/>
      <c r="L41" s="4"/>
      <c r="M41" s="4"/>
      <c r="N41" s="5"/>
      <c r="O41" s="4"/>
      <c r="P41" s="5"/>
      <c r="Q41" s="5"/>
      <c r="R41" s="5"/>
      <c r="S41" s="5"/>
      <c r="T41" s="5"/>
      <c r="U41" s="5"/>
      <c r="V41" s="5"/>
    </row>
    <row r="42" spans="2:22" x14ac:dyDescent="0.45">
      <c r="B42" s="4"/>
      <c r="C42" s="4"/>
      <c r="D42" s="4"/>
      <c r="E42" s="4"/>
      <c r="F42" s="4"/>
      <c r="G42" s="4"/>
      <c r="H42" s="4"/>
      <c r="I42" s="4"/>
      <c r="J42" s="4"/>
      <c r="K42" s="4"/>
      <c r="L42" s="4"/>
      <c r="M42" s="4"/>
      <c r="N42" s="4"/>
      <c r="O42" s="4"/>
      <c r="P42" s="5"/>
      <c r="Q42" s="5"/>
      <c r="R42" s="5"/>
      <c r="S42" s="5"/>
      <c r="T42" s="5"/>
      <c r="U42" s="5"/>
      <c r="V42" s="5"/>
    </row>
    <row r="43" spans="2:22" x14ac:dyDescent="0.45">
      <c r="B43" s="4"/>
      <c r="C43" s="4"/>
      <c r="D43" s="4"/>
      <c r="E43" s="4"/>
      <c r="F43" s="4"/>
      <c r="G43" s="4"/>
      <c r="H43" s="4"/>
      <c r="I43" s="4"/>
      <c r="J43" s="4"/>
      <c r="K43" s="4"/>
      <c r="L43" s="4"/>
      <c r="M43" s="4"/>
      <c r="N43" s="4"/>
      <c r="O43" s="4"/>
      <c r="P43" s="5"/>
      <c r="Q43" s="5"/>
      <c r="R43" s="5"/>
      <c r="S43" s="5"/>
      <c r="T43" s="5"/>
      <c r="U43" s="5"/>
      <c r="V43" s="5"/>
    </row>
    <row r="44" spans="2:22" x14ac:dyDescent="0.45">
      <c r="B44" s="4"/>
      <c r="C44" s="4"/>
      <c r="D44" s="4"/>
      <c r="E44" s="4"/>
      <c r="F44" s="4"/>
      <c r="G44" s="4"/>
      <c r="H44" s="4"/>
      <c r="I44" s="4"/>
      <c r="J44" s="4"/>
      <c r="K44" s="4"/>
      <c r="L44" s="4"/>
      <c r="M44" s="4"/>
      <c r="N44" s="4"/>
      <c r="O44" s="4"/>
      <c r="P44" s="5"/>
      <c r="Q44" s="5"/>
      <c r="R44" s="5"/>
      <c r="S44" s="5"/>
      <c r="T44" s="5"/>
      <c r="U44" s="5"/>
      <c r="V44" s="5"/>
    </row>
    <row r="45" spans="2:22" x14ac:dyDescent="0.45">
      <c r="B45" s="4"/>
      <c r="C45" s="4"/>
      <c r="D45" s="4"/>
      <c r="E45" s="4"/>
      <c r="F45" s="4"/>
      <c r="G45" s="4"/>
      <c r="H45" s="4"/>
      <c r="I45" s="4"/>
      <c r="J45" s="4"/>
      <c r="K45" s="4"/>
      <c r="L45" s="4"/>
      <c r="M45" s="4"/>
      <c r="N45" s="4"/>
      <c r="O45" s="4"/>
      <c r="P45" s="5" t="str">
        <f t="shared" ref="P45:P103" si="7">_xlfn.CONCAT("| ",B45," | ",C45," |")</f>
        <v>|  |  |</v>
      </c>
      <c r="Q45" s="5" t="str">
        <f t="shared" ref="Q45:Q103" si="8">_xlfn.CONCAT("| ",B45," | ",C45," | ",D45," |")</f>
        <v>|  |  |  |</v>
      </c>
      <c r="R45" s="5" t="str">
        <f t="shared" si="5"/>
        <v>|  |  |  |  |</v>
      </c>
      <c r="S45" s="5" t="str">
        <f t="shared" si="6"/>
        <v>|  |  |  |  | |</v>
      </c>
      <c r="T45" s="5" t="str">
        <f t="shared" si="1"/>
        <v>|  |  |  |  | | |</v>
      </c>
      <c r="U45" s="5"/>
      <c r="V45" s="5" t="str">
        <f t="shared" ref="V45:V69" si="9">_xlfn.CONCAT("| ",B45," | ",C45," | ",D45," | ",E45," |",F45," |",G45," |",H45," |",I45," |",J45," |",K45," |",L45," |",M45," |",N45," |")</f>
        <v>|  |  |  |  | | | | | | | | | |</v>
      </c>
    </row>
    <row r="46" spans="2:22" x14ac:dyDescent="0.45">
      <c r="B46" s="4"/>
      <c r="C46" s="4"/>
      <c r="D46" s="4"/>
      <c r="E46" s="4"/>
      <c r="F46" s="4"/>
      <c r="G46" s="4"/>
      <c r="H46" s="4"/>
      <c r="I46" s="4"/>
      <c r="J46" s="4"/>
      <c r="K46" s="4"/>
      <c r="L46" s="4"/>
      <c r="M46" s="4"/>
      <c r="N46" s="4"/>
      <c r="O46" s="4"/>
      <c r="P46" s="5" t="str">
        <f t="shared" si="7"/>
        <v>|  |  |</v>
      </c>
      <c r="Q46" s="5" t="str">
        <f t="shared" si="8"/>
        <v>|  |  |  |</v>
      </c>
      <c r="R46" s="5" t="str">
        <f t="shared" si="5"/>
        <v>|  |  |  |  |</v>
      </c>
      <c r="S46" s="5" t="str">
        <f t="shared" si="6"/>
        <v>|  |  |  |  | |</v>
      </c>
      <c r="T46" s="5" t="str">
        <f t="shared" si="1"/>
        <v>|  |  |  |  | | |</v>
      </c>
      <c r="U46" s="5"/>
      <c r="V46" s="5" t="str">
        <f t="shared" si="9"/>
        <v>|  |  |  |  | | | | | | | | | |</v>
      </c>
    </row>
    <row r="47" spans="2:22" x14ac:dyDescent="0.45">
      <c r="B47" s="4"/>
      <c r="C47" s="4"/>
      <c r="D47" s="4"/>
      <c r="E47" s="4"/>
      <c r="F47" s="4"/>
      <c r="G47" s="4"/>
      <c r="H47" s="4"/>
      <c r="I47" s="4"/>
      <c r="J47" s="4"/>
      <c r="K47" s="4"/>
      <c r="L47" s="4"/>
      <c r="M47" s="4"/>
      <c r="N47" s="4"/>
      <c r="O47" s="4"/>
      <c r="P47" s="5" t="str">
        <f t="shared" si="7"/>
        <v>|  |  |</v>
      </c>
      <c r="Q47" s="5" t="str">
        <f t="shared" si="8"/>
        <v>|  |  |  |</v>
      </c>
      <c r="R47" s="5" t="str">
        <f t="shared" si="5"/>
        <v>|  |  |  |  |</v>
      </c>
      <c r="S47" s="5" t="str">
        <f t="shared" si="6"/>
        <v>|  |  |  |  | |</v>
      </c>
      <c r="T47" s="5" t="str">
        <f t="shared" si="1"/>
        <v>|  |  |  |  | | |</v>
      </c>
      <c r="U47" s="5"/>
      <c r="V47" s="5" t="str">
        <f t="shared" si="9"/>
        <v>|  |  |  |  | | | | | | | | | |</v>
      </c>
    </row>
    <row r="48" spans="2:22" x14ac:dyDescent="0.45">
      <c r="B48" s="4"/>
      <c r="C48" s="4"/>
      <c r="D48" s="4"/>
      <c r="E48" s="4"/>
      <c r="F48" s="4"/>
      <c r="G48" s="4"/>
      <c r="H48" s="4"/>
      <c r="I48" s="4"/>
      <c r="J48" s="4"/>
      <c r="K48" s="4"/>
      <c r="L48" s="4"/>
      <c r="M48" s="4"/>
      <c r="N48" s="4"/>
      <c r="O48" s="4"/>
      <c r="P48" s="5" t="str">
        <f t="shared" si="7"/>
        <v>|  |  |</v>
      </c>
      <c r="Q48" s="5" t="str">
        <f t="shared" si="8"/>
        <v>|  |  |  |</v>
      </c>
      <c r="R48" s="5" t="str">
        <f t="shared" si="5"/>
        <v>|  |  |  |  |</v>
      </c>
      <c r="S48" s="5" t="str">
        <f t="shared" si="6"/>
        <v>|  |  |  |  | |</v>
      </c>
      <c r="T48" s="5" t="str">
        <f t="shared" si="1"/>
        <v>|  |  |  |  | | |</v>
      </c>
      <c r="U48" s="5"/>
      <c r="V48" s="5" t="str">
        <f t="shared" si="9"/>
        <v>|  |  |  |  | | | | | | | | | |</v>
      </c>
    </row>
    <row r="49" spans="2:22" x14ac:dyDescent="0.45">
      <c r="B49" s="4"/>
      <c r="C49" s="4"/>
      <c r="D49" s="4"/>
      <c r="E49" s="4"/>
      <c r="F49" s="4"/>
      <c r="G49" s="4"/>
      <c r="H49" s="4"/>
      <c r="I49" s="4"/>
      <c r="J49" s="4"/>
      <c r="K49" s="4"/>
      <c r="L49" s="4"/>
      <c r="M49" s="4"/>
      <c r="N49" s="4"/>
      <c r="O49" s="4"/>
      <c r="P49" s="5" t="str">
        <f t="shared" si="7"/>
        <v>|  |  |</v>
      </c>
      <c r="Q49" s="5" t="str">
        <f t="shared" si="8"/>
        <v>|  |  |  |</v>
      </c>
      <c r="R49" s="5" t="str">
        <f t="shared" si="5"/>
        <v>|  |  |  |  |</v>
      </c>
      <c r="S49" s="5" t="str">
        <f t="shared" si="6"/>
        <v>|  |  |  |  | |</v>
      </c>
      <c r="T49" s="5" t="str">
        <f t="shared" si="1"/>
        <v>|  |  |  |  | | |</v>
      </c>
      <c r="U49" s="5"/>
      <c r="V49" s="5" t="str">
        <f t="shared" si="9"/>
        <v>|  |  |  |  | | | | | | | | | |</v>
      </c>
    </row>
    <row r="50" spans="2:22" x14ac:dyDescent="0.45">
      <c r="B50" s="4"/>
      <c r="C50" s="4"/>
      <c r="D50" s="4"/>
      <c r="E50" s="4"/>
      <c r="F50" s="4"/>
      <c r="G50" s="4"/>
      <c r="H50" s="4"/>
      <c r="I50" s="4"/>
      <c r="J50" s="4"/>
      <c r="K50" s="4"/>
      <c r="L50" s="4"/>
      <c r="M50" s="4"/>
      <c r="N50" s="4"/>
      <c r="O50" s="4"/>
      <c r="P50" s="5" t="str">
        <f t="shared" si="7"/>
        <v>|  |  |</v>
      </c>
      <c r="Q50" s="5" t="str">
        <f t="shared" si="8"/>
        <v>|  |  |  |</v>
      </c>
      <c r="R50" s="5" t="str">
        <f t="shared" si="5"/>
        <v>|  |  |  |  |</v>
      </c>
      <c r="S50" s="5" t="str">
        <f t="shared" si="6"/>
        <v>|  |  |  |  | |</v>
      </c>
      <c r="T50" s="5" t="str">
        <f t="shared" si="1"/>
        <v>|  |  |  |  | | |</v>
      </c>
      <c r="U50" s="5"/>
      <c r="V50" s="5" t="str">
        <f t="shared" si="9"/>
        <v>|  |  |  |  | | | | | | | | | |</v>
      </c>
    </row>
    <row r="51" spans="2:22" x14ac:dyDescent="0.45">
      <c r="B51" s="4"/>
      <c r="C51" s="4"/>
      <c r="D51" s="4"/>
      <c r="E51" s="4"/>
      <c r="F51" s="4"/>
      <c r="G51" s="4"/>
      <c r="H51" s="4"/>
      <c r="I51" s="4"/>
      <c r="J51" s="4"/>
      <c r="K51" s="4"/>
      <c r="L51" s="4"/>
      <c r="M51" s="4"/>
      <c r="N51" s="4"/>
      <c r="O51" s="4"/>
      <c r="P51" s="5" t="str">
        <f t="shared" si="7"/>
        <v>|  |  |</v>
      </c>
      <c r="Q51" s="5" t="str">
        <f t="shared" si="8"/>
        <v>|  |  |  |</v>
      </c>
      <c r="R51" s="5" t="str">
        <f t="shared" si="5"/>
        <v>|  |  |  |  |</v>
      </c>
      <c r="S51" s="5" t="str">
        <f t="shared" si="6"/>
        <v>|  |  |  |  | |</v>
      </c>
      <c r="T51" s="5" t="str">
        <f t="shared" si="1"/>
        <v>|  |  |  |  | | |</v>
      </c>
      <c r="U51" s="5"/>
      <c r="V51" s="5" t="str">
        <f t="shared" si="9"/>
        <v>|  |  |  |  | | | | | | | | | |</v>
      </c>
    </row>
    <row r="52" spans="2:22" x14ac:dyDescent="0.45">
      <c r="B52" s="4"/>
      <c r="C52" s="4"/>
      <c r="D52" s="4"/>
      <c r="E52" s="4"/>
      <c r="F52" s="4"/>
      <c r="G52" s="4"/>
      <c r="H52" s="4"/>
      <c r="I52" s="4"/>
      <c r="J52" s="4"/>
      <c r="K52" s="4"/>
      <c r="L52" s="4"/>
      <c r="M52" s="4"/>
      <c r="N52" s="4"/>
      <c r="O52" s="4"/>
      <c r="P52" s="5" t="str">
        <f t="shared" si="7"/>
        <v>|  |  |</v>
      </c>
      <c r="Q52" s="5" t="str">
        <f t="shared" si="8"/>
        <v>|  |  |  |</v>
      </c>
      <c r="R52" s="5" t="str">
        <f t="shared" si="5"/>
        <v>|  |  |  |  |</v>
      </c>
      <c r="S52" s="5" t="str">
        <f t="shared" si="6"/>
        <v>|  |  |  |  | |</v>
      </c>
      <c r="T52" s="5" t="str">
        <f t="shared" si="1"/>
        <v>|  |  |  |  | | |</v>
      </c>
      <c r="U52" s="5"/>
      <c r="V52" s="5" t="str">
        <f t="shared" si="9"/>
        <v>|  |  |  |  | | | | | | | | | |</v>
      </c>
    </row>
    <row r="53" spans="2:22" x14ac:dyDescent="0.45">
      <c r="B53" s="4"/>
      <c r="C53" s="4"/>
      <c r="D53" s="4"/>
      <c r="E53" s="4"/>
      <c r="F53" s="4"/>
      <c r="G53" s="4"/>
      <c r="H53" s="4"/>
      <c r="I53" s="4"/>
      <c r="J53" s="4"/>
      <c r="K53" s="4"/>
      <c r="L53" s="4"/>
      <c r="M53" s="4"/>
      <c r="N53" s="4"/>
      <c r="O53" s="4"/>
      <c r="P53" s="5" t="str">
        <f t="shared" si="7"/>
        <v>|  |  |</v>
      </c>
      <c r="Q53" s="5" t="str">
        <f t="shared" si="8"/>
        <v>|  |  |  |</v>
      </c>
      <c r="R53" s="5" t="str">
        <f t="shared" si="5"/>
        <v>|  |  |  |  |</v>
      </c>
      <c r="S53" s="5" t="str">
        <f t="shared" si="6"/>
        <v>|  |  |  |  | |</v>
      </c>
      <c r="T53" s="5" t="str">
        <f t="shared" si="1"/>
        <v>|  |  |  |  | | |</v>
      </c>
      <c r="U53" s="5"/>
      <c r="V53" s="5" t="str">
        <f t="shared" si="9"/>
        <v>|  |  |  |  | | | | | | | | | |</v>
      </c>
    </row>
    <row r="54" spans="2:22" x14ac:dyDescent="0.45">
      <c r="B54" s="4"/>
      <c r="C54" s="4"/>
      <c r="D54" s="4"/>
      <c r="E54" s="4"/>
      <c r="F54" s="4"/>
      <c r="G54" s="4"/>
      <c r="H54" s="4"/>
      <c r="I54" s="4"/>
      <c r="J54" s="4"/>
      <c r="K54" s="4"/>
      <c r="L54" s="4"/>
      <c r="M54" s="4"/>
      <c r="N54" s="4"/>
      <c r="O54" s="4"/>
      <c r="P54" s="5" t="str">
        <f t="shared" si="7"/>
        <v>|  |  |</v>
      </c>
      <c r="Q54" s="5" t="str">
        <f t="shared" si="8"/>
        <v>|  |  |  |</v>
      </c>
      <c r="R54" s="5" t="str">
        <f t="shared" si="5"/>
        <v>|  |  |  |  |</v>
      </c>
      <c r="S54" s="5" t="str">
        <f t="shared" si="6"/>
        <v>|  |  |  |  | |</v>
      </c>
      <c r="T54" s="5" t="str">
        <f t="shared" si="1"/>
        <v>|  |  |  |  | | |</v>
      </c>
      <c r="U54" s="5"/>
      <c r="V54" s="5" t="str">
        <f t="shared" si="9"/>
        <v>|  |  |  |  | | | | | | | | | |</v>
      </c>
    </row>
    <row r="55" spans="2:22" x14ac:dyDescent="0.45">
      <c r="B55" s="4"/>
      <c r="C55" s="4"/>
      <c r="D55" s="4"/>
      <c r="E55" s="4"/>
      <c r="F55" s="4"/>
      <c r="G55" s="4"/>
      <c r="H55" s="4"/>
      <c r="I55" s="4"/>
      <c r="J55" s="4"/>
      <c r="K55" s="4"/>
      <c r="L55" s="4"/>
      <c r="M55" s="4"/>
      <c r="N55" s="4"/>
      <c r="O55" s="4"/>
      <c r="P55" s="5" t="str">
        <f t="shared" si="7"/>
        <v>|  |  |</v>
      </c>
      <c r="Q55" s="5" t="str">
        <f t="shared" si="8"/>
        <v>|  |  |  |</v>
      </c>
      <c r="R55" s="5" t="str">
        <f t="shared" si="5"/>
        <v>|  |  |  |  |</v>
      </c>
      <c r="S55" s="5" t="str">
        <f t="shared" si="6"/>
        <v>|  |  |  |  | |</v>
      </c>
      <c r="T55" s="5" t="str">
        <f t="shared" si="1"/>
        <v>|  |  |  |  | | |</v>
      </c>
      <c r="U55" s="5"/>
      <c r="V55" s="5" t="str">
        <f t="shared" si="9"/>
        <v>|  |  |  |  | | | | | | | | | |</v>
      </c>
    </row>
    <row r="56" spans="2:22" x14ac:dyDescent="0.45">
      <c r="B56" s="4"/>
      <c r="C56" s="4"/>
      <c r="D56" s="4"/>
      <c r="E56" s="4"/>
      <c r="F56" s="4"/>
      <c r="G56" s="4"/>
      <c r="H56" s="4"/>
      <c r="I56" s="4"/>
      <c r="J56" s="4"/>
      <c r="K56" s="4"/>
      <c r="L56" s="4"/>
      <c r="M56" s="4"/>
      <c r="N56" s="4"/>
      <c r="O56" s="4"/>
      <c r="P56" s="5" t="str">
        <f t="shared" si="7"/>
        <v>|  |  |</v>
      </c>
      <c r="Q56" s="5" t="str">
        <f t="shared" si="8"/>
        <v>|  |  |  |</v>
      </c>
      <c r="R56" s="5" t="str">
        <f t="shared" si="5"/>
        <v>|  |  |  |  |</v>
      </c>
      <c r="S56" s="5" t="str">
        <f t="shared" si="6"/>
        <v>|  |  |  |  | |</v>
      </c>
      <c r="T56" s="5" t="str">
        <f t="shared" si="1"/>
        <v>|  |  |  |  | | |</v>
      </c>
      <c r="U56" s="5"/>
      <c r="V56" s="5" t="str">
        <f t="shared" si="9"/>
        <v>|  |  |  |  | | | | | | | | | |</v>
      </c>
    </row>
    <row r="57" spans="2:22" x14ac:dyDescent="0.45">
      <c r="B57" s="4"/>
      <c r="C57" s="4"/>
      <c r="D57" s="4"/>
      <c r="E57" s="4"/>
      <c r="F57" s="4"/>
      <c r="G57" s="4"/>
      <c r="H57" s="4"/>
      <c r="I57" s="4"/>
      <c r="J57" s="4"/>
      <c r="K57" s="4"/>
      <c r="L57" s="4"/>
      <c r="M57" s="4"/>
      <c r="N57" s="4"/>
      <c r="O57" s="4"/>
      <c r="P57" s="5" t="str">
        <f t="shared" si="7"/>
        <v>|  |  |</v>
      </c>
      <c r="Q57" s="5" t="str">
        <f t="shared" si="8"/>
        <v>|  |  |  |</v>
      </c>
      <c r="R57" s="5" t="str">
        <f t="shared" si="5"/>
        <v>|  |  |  |  |</v>
      </c>
      <c r="S57" s="5" t="str">
        <f t="shared" si="6"/>
        <v>|  |  |  |  | |</v>
      </c>
      <c r="T57" s="5" t="str">
        <f t="shared" si="1"/>
        <v>|  |  |  |  | | |</v>
      </c>
      <c r="U57" s="5"/>
      <c r="V57" s="5" t="str">
        <f t="shared" si="9"/>
        <v>|  |  |  |  | | | | | | | | | |</v>
      </c>
    </row>
    <row r="58" spans="2:22" x14ac:dyDescent="0.45">
      <c r="B58" s="4"/>
      <c r="C58" s="4"/>
      <c r="D58" s="4"/>
      <c r="E58" s="4"/>
      <c r="F58" s="4"/>
      <c r="G58" s="4"/>
      <c r="H58" s="4"/>
      <c r="I58" s="4"/>
      <c r="J58" s="4"/>
      <c r="K58" s="4"/>
      <c r="L58" s="4"/>
      <c r="M58" s="4"/>
      <c r="N58" s="4"/>
      <c r="O58" s="4"/>
      <c r="P58" s="5" t="str">
        <f t="shared" si="7"/>
        <v>|  |  |</v>
      </c>
      <c r="Q58" s="5" t="str">
        <f t="shared" si="8"/>
        <v>|  |  |  |</v>
      </c>
      <c r="R58" s="5" t="str">
        <f t="shared" si="5"/>
        <v>|  |  |  |  |</v>
      </c>
      <c r="S58" s="5" t="str">
        <f t="shared" si="6"/>
        <v>|  |  |  |  | |</v>
      </c>
      <c r="T58" s="5" t="str">
        <f t="shared" si="1"/>
        <v>|  |  |  |  | | |</v>
      </c>
      <c r="U58" s="5"/>
      <c r="V58" s="5" t="str">
        <f t="shared" si="9"/>
        <v>|  |  |  |  | | | | | | | | | |</v>
      </c>
    </row>
    <row r="59" spans="2:22" x14ac:dyDescent="0.45">
      <c r="B59" s="4"/>
      <c r="C59" s="4"/>
      <c r="D59" s="4"/>
      <c r="E59" s="4"/>
      <c r="F59" s="4"/>
      <c r="G59" s="4"/>
      <c r="H59" s="4"/>
      <c r="I59" s="4"/>
      <c r="J59" s="4"/>
      <c r="K59" s="4"/>
      <c r="L59" s="4"/>
      <c r="M59" s="4"/>
      <c r="N59" s="4"/>
      <c r="O59" s="4"/>
      <c r="P59" s="5" t="str">
        <f t="shared" si="7"/>
        <v>|  |  |</v>
      </c>
      <c r="Q59" s="5" t="str">
        <f t="shared" si="8"/>
        <v>|  |  |  |</v>
      </c>
      <c r="R59" s="5" t="str">
        <f t="shared" si="5"/>
        <v>|  |  |  |  |</v>
      </c>
      <c r="S59" s="5" t="str">
        <f t="shared" si="6"/>
        <v>|  |  |  |  | |</v>
      </c>
      <c r="T59" s="5" t="str">
        <f t="shared" si="1"/>
        <v>|  |  |  |  | | |</v>
      </c>
      <c r="U59" s="5"/>
      <c r="V59" s="5" t="str">
        <f t="shared" si="9"/>
        <v>|  |  |  |  | | | | | | | | | |</v>
      </c>
    </row>
    <row r="60" spans="2:22" x14ac:dyDescent="0.45">
      <c r="B60" s="4"/>
      <c r="C60" s="4"/>
      <c r="D60" s="4"/>
      <c r="E60" s="4"/>
      <c r="F60" s="4"/>
      <c r="G60" s="4"/>
      <c r="H60" s="4"/>
      <c r="I60" s="4"/>
      <c r="J60" s="4"/>
      <c r="K60" s="4"/>
      <c r="L60" s="4"/>
      <c r="M60" s="4"/>
      <c r="N60" s="4"/>
      <c r="O60" s="4"/>
      <c r="P60" s="5" t="str">
        <f t="shared" si="7"/>
        <v>|  |  |</v>
      </c>
      <c r="Q60" s="5" t="str">
        <f t="shared" si="8"/>
        <v>|  |  |  |</v>
      </c>
      <c r="R60" s="5" t="str">
        <f t="shared" si="5"/>
        <v>|  |  |  |  |</v>
      </c>
      <c r="S60" s="5" t="str">
        <f t="shared" si="6"/>
        <v>|  |  |  |  | |</v>
      </c>
      <c r="T60" s="5" t="str">
        <f t="shared" si="1"/>
        <v>|  |  |  |  | | |</v>
      </c>
      <c r="U60" s="5"/>
      <c r="V60" s="5" t="str">
        <f t="shared" si="9"/>
        <v>|  |  |  |  | | | | | | | | | |</v>
      </c>
    </row>
    <row r="61" spans="2:22" x14ac:dyDescent="0.45">
      <c r="B61" s="4"/>
      <c r="C61" s="4"/>
      <c r="D61" s="4"/>
      <c r="E61" s="4"/>
      <c r="F61" s="4"/>
      <c r="G61" s="4"/>
      <c r="H61" s="4"/>
      <c r="I61" s="4"/>
      <c r="J61" s="4"/>
      <c r="K61" s="4"/>
      <c r="L61" s="4"/>
      <c r="M61" s="4"/>
      <c r="N61" s="4"/>
      <c r="O61" s="4"/>
      <c r="P61" s="5" t="str">
        <f t="shared" si="7"/>
        <v>|  |  |</v>
      </c>
      <c r="Q61" s="5" t="str">
        <f t="shared" si="8"/>
        <v>|  |  |  |</v>
      </c>
      <c r="R61" s="5" t="str">
        <f t="shared" si="5"/>
        <v>|  |  |  |  |</v>
      </c>
      <c r="S61" s="5" t="str">
        <f t="shared" si="6"/>
        <v>|  |  |  |  | |</v>
      </c>
      <c r="T61" s="5" t="str">
        <f t="shared" si="1"/>
        <v>|  |  |  |  | | |</v>
      </c>
      <c r="U61" s="5"/>
      <c r="V61" s="5" t="str">
        <f t="shared" si="9"/>
        <v>|  |  |  |  | | | | | | | | | |</v>
      </c>
    </row>
    <row r="62" spans="2:22" x14ac:dyDescent="0.45">
      <c r="B62" s="4"/>
      <c r="C62" s="4"/>
      <c r="D62" s="4"/>
      <c r="E62" s="4"/>
      <c r="F62" s="4"/>
      <c r="G62" s="4"/>
      <c r="H62" s="4"/>
      <c r="I62" s="4"/>
      <c r="J62" s="4"/>
      <c r="K62" s="4"/>
      <c r="L62" s="4"/>
      <c r="M62" s="4"/>
      <c r="N62" s="4"/>
      <c r="O62" s="4"/>
      <c r="P62" s="5" t="str">
        <f t="shared" si="7"/>
        <v>|  |  |</v>
      </c>
      <c r="Q62" s="5" t="str">
        <f t="shared" si="8"/>
        <v>|  |  |  |</v>
      </c>
      <c r="R62" s="5" t="str">
        <f t="shared" si="5"/>
        <v>|  |  |  |  |</v>
      </c>
      <c r="S62" s="5" t="str">
        <f t="shared" si="6"/>
        <v>|  |  |  |  | |</v>
      </c>
      <c r="T62" s="5" t="str">
        <f t="shared" si="1"/>
        <v>|  |  |  |  | | |</v>
      </c>
      <c r="U62" s="5"/>
      <c r="V62" s="5" t="str">
        <f t="shared" si="9"/>
        <v>|  |  |  |  | | | | | | | | | |</v>
      </c>
    </row>
    <row r="63" spans="2:22" x14ac:dyDescent="0.45">
      <c r="B63" s="4"/>
      <c r="C63" s="4"/>
      <c r="D63" s="4"/>
      <c r="E63" s="4"/>
      <c r="F63" s="4"/>
      <c r="G63" s="4"/>
      <c r="H63" s="4"/>
      <c r="I63" s="4"/>
      <c r="J63" s="4"/>
      <c r="K63" s="4"/>
      <c r="L63" s="4"/>
      <c r="M63" s="4"/>
      <c r="N63" s="4"/>
      <c r="O63" s="4"/>
      <c r="P63" s="5" t="str">
        <f t="shared" si="7"/>
        <v>|  |  |</v>
      </c>
      <c r="Q63" s="5" t="str">
        <f t="shared" si="8"/>
        <v>|  |  |  |</v>
      </c>
      <c r="R63" s="5" t="str">
        <f t="shared" si="5"/>
        <v>|  |  |  |  |</v>
      </c>
      <c r="S63" s="5" t="str">
        <f t="shared" si="6"/>
        <v>|  |  |  |  | |</v>
      </c>
      <c r="T63" s="5" t="str">
        <f t="shared" si="1"/>
        <v>|  |  |  |  | | |</v>
      </c>
      <c r="U63" s="5"/>
      <c r="V63" s="5" t="str">
        <f t="shared" si="9"/>
        <v>|  |  |  |  | | | | | | | | | |</v>
      </c>
    </row>
    <row r="64" spans="2:22" x14ac:dyDescent="0.45">
      <c r="B64" s="4"/>
      <c r="C64" s="4"/>
      <c r="D64" s="4"/>
      <c r="E64" s="4"/>
      <c r="F64" s="4"/>
      <c r="G64" s="4"/>
      <c r="H64" s="4"/>
      <c r="I64" s="4"/>
      <c r="J64" s="4"/>
      <c r="K64" s="4"/>
      <c r="L64" s="4"/>
      <c r="M64" s="4"/>
      <c r="N64" s="4"/>
      <c r="O64" s="4"/>
      <c r="P64" s="5" t="str">
        <f t="shared" si="7"/>
        <v>|  |  |</v>
      </c>
      <c r="Q64" s="5" t="str">
        <f t="shared" si="8"/>
        <v>|  |  |  |</v>
      </c>
      <c r="R64" s="5" t="str">
        <f t="shared" si="5"/>
        <v>|  |  |  |  |</v>
      </c>
      <c r="S64" s="5" t="str">
        <f t="shared" si="6"/>
        <v>|  |  |  |  | |</v>
      </c>
      <c r="T64" s="5" t="str">
        <f t="shared" si="1"/>
        <v>|  |  |  |  | | |</v>
      </c>
      <c r="U64" s="5"/>
      <c r="V64" s="5" t="str">
        <f t="shared" si="9"/>
        <v>|  |  |  |  | | | | | | | | | |</v>
      </c>
    </row>
    <row r="65" spans="2:22" x14ac:dyDescent="0.45">
      <c r="B65" s="4"/>
      <c r="C65" s="4"/>
      <c r="D65" s="4"/>
      <c r="E65" s="4"/>
      <c r="F65" s="4"/>
      <c r="G65" s="4"/>
      <c r="H65" s="4"/>
      <c r="I65" s="4"/>
      <c r="J65" s="4"/>
      <c r="K65" s="4"/>
      <c r="L65" s="4"/>
      <c r="M65" s="4"/>
      <c r="N65" s="4"/>
      <c r="O65" s="4"/>
      <c r="P65" s="5" t="str">
        <f t="shared" si="7"/>
        <v>|  |  |</v>
      </c>
      <c r="Q65" s="5" t="str">
        <f t="shared" si="8"/>
        <v>|  |  |  |</v>
      </c>
      <c r="R65" s="5" t="str">
        <f t="shared" si="5"/>
        <v>|  |  |  |  |</v>
      </c>
      <c r="S65" s="5" t="str">
        <f t="shared" si="6"/>
        <v>|  |  |  |  | |</v>
      </c>
      <c r="T65" s="5" t="str">
        <f t="shared" si="1"/>
        <v>|  |  |  |  | | |</v>
      </c>
      <c r="U65" s="5"/>
      <c r="V65" s="5" t="str">
        <f t="shared" si="9"/>
        <v>|  |  |  |  | | | | | | | | | |</v>
      </c>
    </row>
    <row r="66" spans="2:22" x14ac:dyDescent="0.45">
      <c r="B66" s="4"/>
      <c r="C66" s="4"/>
      <c r="D66" s="4"/>
      <c r="E66" s="4"/>
      <c r="F66" s="4"/>
      <c r="G66" s="4"/>
      <c r="H66" s="4"/>
      <c r="I66" s="4"/>
      <c r="J66" s="4"/>
      <c r="K66" s="4"/>
      <c r="L66" s="4"/>
      <c r="M66" s="4"/>
      <c r="N66" s="4"/>
      <c r="O66" s="4"/>
      <c r="P66" s="5" t="str">
        <f t="shared" si="7"/>
        <v>|  |  |</v>
      </c>
      <c r="Q66" s="5" t="str">
        <f t="shared" si="8"/>
        <v>|  |  |  |</v>
      </c>
      <c r="R66" s="5" t="str">
        <f t="shared" si="5"/>
        <v>|  |  |  |  |</v>
      </c>
      <c r="S66" s="5" t="str">
        <f t="shared" si="6"/>
        <v>|  |  |  |  | |</v>
      </c>
      <c r="T66" s="5" t="str">
        <f t="shared" si="1"/>
        <v>|  |  |  |  | | |</v>
      </c>
      <c r="U66" s="5"/>
      <c r="V66" s="5" t="str">
        <f t="shared" si="9"/>
        <v>|  |  |  |  | | | | | | | | | |</v>
      </c>
    </row>
    <row r="67" spans="2:22" x14ac:dyDescent="0.45">
      <c r="B67" s="4"/>
      <c r="C67" s="4"/>
      <c r="D67" s="4"/>
      <c r="E67" s="4"/>
      <c r="F67" s="4"/>
      <c r="G67" s="4"/>
      <c r="H67" s="4"/>
      <c r="I67" s="4"/>
      <c r="J67" s="4"/>
      <c r="K67" s="4"/>
      <c r="L67" s="4"/>
      <c r="M67" s="4"/>
      <c r="N67" s="4"/>
      <c r="O67" s="4"/>
      <c r="P67" s="5" t="str">
        <f t="shared" si="7"/>
        <v>|  |  |</v>
      </c>
      <c r="Q67" s="5" t="str">
        <f t="shared" si="8"/>
        <v>|  |  |  |</v>
      </c>
      <c r="R67" s="5" t="str">
        <f t="shared" si="5"/>
        <v>|  |  |  |  |</v>
      </c>
      <c r="S67" s="5" t="str">
        <f t="shared" si="6"/>
        <v>|  |  |  |  | |</v>
      </c>
      <c r="T67" s="5" t="str">
        <f t="shared" si="1"/>
        <v>|  |  |  |  | | |</v>
      </c>
      <c r="U67" s="5"/>
      <c r="V67" s="5" t="str">
        <f t="shared" si="9"/>
        <v>|  |  |  |  | | | | | | | | | |</v>
      </c>
    </row>
    <row r="68" spans="2:22" x14ac:dyDescent="0.45">
      <c r="B68" s="4"/>
      <c r="C68" s="4"/>
      <c r="D68" s="4"/>
      <c r="E68" s="4"/>
      <c r="F68" s="4"/>
      <c r="G68" s="4"/>
      <c r="H68" s="4"/>
      <c r="I68" s="4"/>
      <c r="J68" s="4"/>
      <c r="K68" s="4"/>
      <c r="L68" s="4"/>
      <c r="M68" s="4"/>
      <c r="N68" s="4"/>
      <c r="O68" s="4"/>
      <c r="P68" s="5" t="str">
        <f t="shared" si="7"/>
        <v>|  |  |</v>
      </c>
      <c r="Q68" s="5" t="str">
        <f t="shared" si="8"/>
        <v>|  |  |  |</v>
      </c>
      <c r="R68" s="5" t="str">
        <f t="shared" si="5"/>
        <v>|  |  |  |  |</v>
      </c>
      <c r="S68" s="5" t="str">
        <f t="shared" si="6"/>
        <v>|  |  |  |  | |</v>
      </c>
      <c r="T68" s="5" t="str">
        <f t="shared" ref="T68:T103" si="10">_xlfn.CONCAT("| ",B68," | ",C68," | ",D68," | ",E68," |",F68," |",G68," |")</f>
        <v>|  |  |  |  | | |</v>
      </c>
      <c r="U68" s="5"/>
      <c r="V68" s="5" t="str">
        <f t="shared" si="9"/>
        <v>|  |  |  |  | | | | | | | | | |</v>
      </c>
    </row>
    <row r="69" spans="2:22" x14ac:dyDescent="0.45">
      <c r="B69" s="4"/>
      <c r="C69" s="4"/>
      <c r="D69" s="4"/>
      <c r="E69" s="4"/>
      <c r="F69" s="4"/>
      <c r="G69" s="4"/>
      <c r="H69" s="4"/>
      <c r="I69" s="4"/>
      <c r="J69" s="4"/>
      <c r="K69" s="4"/>
      <c r="L69" s="4"/>
      <c r="M69" s="4"/>
      <c r="N69" s="4"/>
      <c r="O69" s="4"/>
      <c r="P69" s="5" t="str">
        <f t="shared" si="7"/>
        <v>|  |  |</v>
      </c>
      <c r="Q69" s="5" t="str">
        <f t="shared" si="8"/>
        <v>|  |  |  |</v>
      </c>
      <c r="R69" s="5" t="str">
        <f t="shared" si="5"/>
        <v>|  |  |  |  |</v>
      </c>
      <c r="S69" s="5" t="str">
        <f t="shared" si="6"/>
        <v>|  |  |  |  | |</v>
      </c>
      <c r="T69" s="5" t="str">
        <f t="shared" si="10"/>
        <v>|  |  |  |  | | |</v>
      </c>
      <c r="U69" s="5"/>
      <c r="V69" s="5" t="str">
        <f t="shared" si="9"/>
        <v>|  |  |  |  | | | | | | | | | |</v>
      </c>
    </row>
    <row r="70" spans="2:22" x14ac:dyDescent="0.45">
      <c r="B70" s="4"/>
      <c r="C70" s="4"/>
      <c r="D70" s="4"/>
      <c r="E70" s="4"/>
      <c r="F70" s="4"/>
      <c r="G70" s="4"/>
      <c r="H70" s="4"/>
      <c r="I70" s="4"/>
      <c r="J70" s="4"/>
      <c r="K70" s="4"/>
      <c r="L70" s="4"/>
      <c r="M70" s="4"/>
      <c r="N70" s="4"/>
      <c r="O70" s="4"/>
      <c r="P70" s="5" t="str">
        <f t="shared" si="7"/>
        <v>|  |  |</v>
      </c>
      <c r="Q70" s="5" t="str">
        <f t="shared" si="8"/>
        <v>|  |  |  |</v>
      </c>
      <c r="R70" s="5" t="str">
        <f t="shared" ref="R70:R103" si="11">_xlfn.CONCAT("| ",B70," | ",C70," | ",D70," | ",E70," |")</f>
        <v>|  |  |  |  |</v>
      </c>
      <c r="S70" s="5" t="str">
        <f t="shared" ref="S70:S103" si="12">_xlfn.CONCAT("| ",B70," | ",C70," | ",D70," | ",E70," |",F70," |")</f>
        <v>|  |  |  |  | |</v>
      </c>
      <c r="T70" s="5" t="str">
        <f t="shared" si="10"/>
        <v>|  |  |  |  | | |</v>
      </c>
      <c r="U70" s="5"/>
      <c r="V70" s="5" t="str">
        <f t="shared" ref="V70:V103" si="13">_xlfn.CONCAT("| ",B70," | ",C70," | ",D70," | ",E70," |",F70," |",G70," |",H70," |",I70," |",J70," |",K70," |",L70," |",M70," |",N70," |")</f>
        <v>|  |  |  |  | | | | | | | | | |</v>
      </c>
    </row>
    <row r="71" spans="2:22" x14ac:dyDescent="0.45">
      <c r="B71" s="4"/>
      <c r="C71" s="4"/>
      <c r="D71" s="4"/>
      <c r="E71" s="4"/>
      <c r="F71" s="4"/>
      <c r="G71" s="4"/>
      <c r="H71" s="4"/>
      <c r="I71" s="4"/>
      <c r="J71" s="4"/>
      <c r="K71" s="4"/>
      <c r="L71" s="4"/>
      <c r="M71" s="4"/>
      <c r="N71" s="4"/>
      <c r="O71" s="4"/>
      <c r="P71" s="5" t="str">
        <f t="shared" si="7"/>
        <v>|  |  |</v>
      </c>
      <c r="Q71" s="5" t="str">
        <f t="shared" si="8"/>
        <v>|  |  |  |</v>
      </c>
      <c r="R71" s="5" t="str">
        <f t="shared" si="11"/>
        <v>|  |  |  |  |</v>
      </c>
      <c r="S71" s="5" t="str">
        <f t="shared" si="12"/>
        <v>|  |  |  |  | |</v>
      </c>
      <c r="T71" s="5" t="str">
        <f t="shared" si="10"/>
        <v>|  |  |  |  | | |</v>
      </c>
      <c r="U71" s="5"/>
      <c r="V71" s="5" t="str">
        <f t="shared" si="13"/>
        <v>|  |  |  |  | | | | | | | | | |</v>
      </c>
    </row>
    <row r="72" spans="2:22" x14ac:dyDescent="0.45">
      <c r="B72" s="4"/>
      <c r="C72" s="4"/>
      <c r="D72" s="4"/>
      <c r="E72" s="4"/>
      <c r="F72" s="4"/>
      <c r="G72" s="4"/>
      <c r="H72" s="4"/>
      <c r="I72" s="4"/>
      <c r="J72" s="4"/>
      <c r="K72" s="4"/>
      <c r="L72" s="4"/>
      <c r="M72" s="4"/>
      <c r="N72" s="4"/>
      <c r="O72" s="4"/>
      <c r="P72" s="5" t="str">
        <f t="shared" si="7"/>
        <v>|  |  |</v>
      </c>
      <c r="Q72" s="5" t="str">
        <f t="shared" si="8"/>
        <v>|  |  |  |</v>
      </c>
      <c r="R72" s="5" t="str">
        <f t="shared" si="11"/>
        <v>|  |  |  |  |</v>
      </c>
      <c r="S72" s="5" t="str">
        <f t="shared" si="12"/>
        <v>|  |  |  |  | |</v>
      </c>
      <c r="T72" s="5" t="str">
        <f t="shared" si="10"/>
        <v>|  |  |  |  | | |</v>
      </c>
      <c r="U72" s="5"/>
      <c r="V72" s="5" t="str">
        <f t="shared" si="13"/>
        <v>|  |  |  |  | | | | | | | | | |</v>
      </c>
    </row>
    <row r="73" spans="2:22" x14ac:dyDescent="0.45">
      <c r="B73" s="4"/>
      <c r="C73" s="4"/>
      <c r="D73" s="4"/>
      <c r="E73" s="4"/>
      <c r="F73" s="4"/>
      <c r="G73" s="4"/>
      <c r="H73" s="4"/>
      <c r="I73" s="4"/>
      <c r="J73" s="4"/>
      <c r="K73" s="4"/>
      <c r="L73" s="4"/>
      <c r="M73" s="4"/>
      <c r="N73" s="4"/>
      <c r="O73" s="4"/>
      <c r="P73" s="5" t="str">
        <f t="shared" si="7"/>
        <v>|  |  |</v>
      </c>
      <c r="Q73" s="5" t="str">
        <f t="shared" si="8"/>
        <v>|  |  |  |</v>
      </c>
      <c r="R73" s="5" t="str">
        <f t="shared" si="11"/>
        <v>|  |  |  |  |</v>
      </c>
      <c r="S73" s="5" t="str">
        <f t="shared" si="12"/>
        <v>|  |  |  |  | |</v>
      </c>
      <c r="T73" s="5" t="str">
        <f t="shared" si="10"/>
        <v>|  |  |  |  | | |</v>
      </c>
      <c r="U73" s="5"/>
      <c r="V73" s="5" t="str">
        <f t="shared" si="13"/>
        <v>|  |  |  |  | | | | | | | | | |</v>
      </c>
    </row>
    <row r="74" spans="2:22" x14ac:dyDescent="0.45">
      <c r="B74" s="4"/>
      <c r="C74" s="4"/>
      <c r="D74" s="4"/>
      <c r="E74" s="4"/>
      <c r="F74" s="4"/>
      <c r="G74" s="4"/>
      <c r="H74" s="4"/>
      <c r="I74" s="4"/>
      <c r="J74" s="4"/>
      <c r="K74" s="4"/>
      <c r="L74" s="4"/>
      <c r="M74" s="4"/>
      <c r="N74" s="4"/>
      <c r="O74" s="4"/>
      <c r="P74" s="5" t="str">
        <f t="shared" si="7"/>
        <v>|  |  |</v>
      </c>
      <c r="Q74" s="5" t="str">
        <f t="shared" si="8"/>
        <v>|  |  |  |</v>
      </c>
      <c r="R74" s="5" t="str">
        <f t="shared" si="11"/>
        <v>|  |  |  |  |</v>
      </c>
      <c r="S74" s="5" t="str">
        <f t="shared" si="12"/>
        <v>|  |  |  |  | |</v>
      </c>
      <c r="T74" s="5" t="str">
        <f t="shared" si="10"/>
        <v>|  |  |  |  | | |</v>
      </c>
      <c r="U74" s="5"/>
      <c r="V74" s="5" t="str">
        <f t="shared" si="13"/>
        <v>|  |  |  |  | | | | | | | | | |</v>
      </c>
    </row>
    <row r="75" spans="2:22" x14ac:dyDescent="0.45">
      <c r="B75" s="4"/>
      <c r="C75" s="4"/>
      <c r="D75" s="4"/>
      <c r="E75" s="4"/>
      <c r="F75" s="4"/>
      <c r="G75" s="4"/>
      <c r="H75" s="4"/>
      <c r="I75" s="4"/>
      <c r="J75" s="4"/>
      <c r="K75" s="4"/>
      <c r="L75" s="4"/>
      <c r="M75" s="4"/>
      <c r="N75" s="4"/>
      <c r="O75" s="4"/>
      <c r="P75" s="5" t="str">
        <f t="shared" si="7"/>
        <v>|  |  |</v>
      </c>
      <c r="Q75" s="5" t="str">
        <f t="shared" si="8"/>
        <v>|  |  |  |</v>
      </c>
      <c r="R75" s="5" t="str">
        <f t="shared" si="11"/>
        <v>|  |  |  |  |</v>
      </c>
      <c r="S75" s="5" t="str">
        <f t="shared" si="12"/>
        <v>|  |  |  |  | |</v>
      </c>
      <c r="T75" s="5" t="str">
        <f t="shared" si="10"/>
        <v>|  |  |  |  | | |</v>
      </c>
      <c r="U75" s="5"/>
      <c r="V75" s="5" t="str">
        <f t="shared" si="13"/>
        <v>|  |  |  |  | | | | | | | | | |</v>
      </c>
    </row>
    <row r="76" spans="2:22" x14ac:dyDescent="0.45">
      <c r="B76" s="4"/>
      <c r="C76" s="4"/>
      <c r="D76" s="4"/>
      <c r="E76" s="4"/>
      <c r="F76" s="4"/>
      <c r="G76" s="4"/>
      <c r="H76" s="4"/>
      <c r="I76" s="4"/>
      <c r="J76" s="4"/>
      <c r="K76" s="4"/>
      <c r="L76" s="4"/>
      <c r="M76" s="4"/>
      <c r="N76" s="4"/>
      <c r="O76" s="4"/>
      <c r="P76" s="5" t="str">
        <f t="shared" si="7"/>
        <v>|  |  |</v>
      </c>
      <c r="Q76" s="5" t="str">
        <f t="shared" si="8"/>
        <v>|  |  |  |</v>
      </c>
      <c r="R76" s="5" t="str">
        <f t="shared" si="11"/>
        <v>|  |  |  |  |</v>
      </c>
      <c r="S76" s="5" t="str">
        <f t="shared" si="12"/>
        <v>|  |  |  |  | |</v>
      </c>
      <c r="T76" s="5" t="str">
        <f t="shared" si="10"/>
        <v>|  |  |  |  | | |</v>
      </c>
      <c r="U76" s="5"/>
      <c r="V76" s="5" t="str">
        <f t="shared" si="13"/>
        <v>|  |  |  |  | | | | | | | | | |</v>
      </c>
    </row>
    <row r="77" spans="2:22" x14ac:dyDescent="0.45">
      <c r="B77" s="4"/>
      <c r="C77" s="4"/>
      <c r="D77" s="4"/>
      <c r="E77" s="4"/>
      <c r="F77" s="4"/>
      <c r="G77" s="4"/>
      <c r="H77" s="4"/>
      <c r="I77" s="4"/>
      <c r="J77" s="4"/>
      <c r="K77" s="4"/>
      <c r="L77" s="4"/>
      <c r="M77" s="4"/>
      <c r="N77" s="4"/>
      <c r="O77" s="4"/>
      <c r="P77" s="5" t="str">
        <f t="shared" si="7"/>
        <v>|  |  |</v>
      </c>
      <c r="Q77" s="5" t="str">
        <f t="shared" si="8"/>
        <v>|  |  |  |</v>
      </c>
      <c r="R77" s="5" t="str">
        <f t="shared" si="11"/>
        <v>|  |  |  |  |</v>
      </c>
      <c r="S77" s="5" t="str">
        <f t="shared" si="12"/>
        <v>|  |  |  |  | |</v>
      </c>
      <c r="T77" s="5" t="str">
        <f t="shared" si="10"/>
        <v>|  |  |  |  | | |</v>
      </c>
      <c r="U77" s="5"/>
      <c r="V77" s="5" t="str">
        <f t="shared" si="13"/>
        <v>|  |  |  |  | | | | | | | | | |</v>
      </c>
    </row>
    <row r="78" spans="2:22" x14ac:dyDescent="0.45">
      <c r="B78" s="4"/>
      <c r="C78" s="4"/>
      <c r="D78" s="4"/>
      <c r="E78" s="4"/>
      <c r="F78" s="4"/>
      <c r="G78" s="4"/>
      <c r="H78" s="4"/>
      <c r="I78" s="4"/>
      <c r="J78" s="4"/>
      <c r="K78" s="4"/>
      <c r="L78" s="4"/>
      <c r="M78" s="4"/>
      <c r="N78" s="4"/>
      <c r="O78" s="4"/>
      <c r="P78" s="5" t="str">
        <f t="shared" si="7"/>
        <v>|  |  |</v>
      </c>
      <c r="Q78" s="5" t="str">
        <f t="shared" si="8"/>
        <v>|  |  |  |</v>
      </c>
      <c r="R78" s="5" t="str">
        <f t="shared" si="11"/>
        <v>|  |  |  |  |</v>
      </c>
      <c r="S78" s="5" t="str">
        <f t="shared" si="12"/>
        <v>|  |  |  |  | |</v>
      </c>
      <c r="T78" s="5" t="str">
        <f t="shared" si="10"/>
        <v>|  |  |  |  | | |</v>
      </c>
      <c r="U78" s="5"/>
      <c r="V78" s="5" t="str">
        <f t="shared" si="13"/>
        <v>|  |  |  |  | | | | | | | | | |</v>
      </c>
    </row>
    <row r="79" spans="2:22" x14ac:dyDescent="0.45">
      <c r="B79" s="4"/>
      <c r="C79" s="4"/>
      <c r="D79" s="4"/>
      <c r="E79" s="4"/>
      <c r="F79" s="4"/>
      <c r="G79" s="4"/>
      <c r="H79" s="4"/>
      <c r="I79" s="4"/>
      <c r="J79" s="4"/>
      <c r="K79" s="4"/>
      <c r="L79" s="4"/>
      <c r="M79" s="4"/>
      <c r="N79" s="4"/>
      <c r="O79" s="4"/>
      <c r="P79" s="5" t="str">
        <f t="shared" si="7"/>
        <v>|  |  |</v>
      </c>
      <c r="Q79" s="5" t="str">
        <f t="shared" si="8"/>
        <v>|  |  |  |</v>
      </c>
      <c r="R79" s="5" t="str">
        <f t="shared" si="11"/>
        <v>|  |  |  |  |</v>
      </c>
      <c r="S79" s="5" t="str">
        <f t="shared" si="12"/>
        <v>|  |  |  |  | |</v>
      </c>
      <c r="T79" s="5" t="str">
        <f t="shared" si="10"/>
        <v>|  |  |  |  | | |</v>
      </c>
      <c r="U79" s="5"/>
      <c r="V79" s="5" t="str">
        <f t="shared" si="13"/>
        <v>|  |  |  |  | | | | | | | | | |</v>
      </c>
    </row>
    <row r="80" spans="2:22" x14ac:dyDescent="0.45">
      <c r="B80" s="4"/>
      <c r="C80" s="4"/>
      <c r="D80" s="4"/>
      <c r="E80" s="4"/>
      <c r="F80" s="4"/>
      <c r="G80" s="4"/>
      <c r="H80" s="4"/>
      <c r="I80" s="4"/>
      <c r="J80" s="4"/>
      <c r="K80" s="4"/>
      <c r="L80" s="4"/>
      <c r="M80" s="4"/>
      <c r="N80" s="4"/>
      <c r="O80" s="4"/>
      <c r="P80" s="5" t="str">
        <f t="shared" si="7"/>
        <v>|  |  |</v>
      </c>
      <c r="Q80" s="5" t="str">
        <f t="shared" si="8"/>
        <v>|  |  |  |</v>
      </c>
      <c r="R80" s="5" t="str">
        <f t="shared" si="11"/>
        <v>|  |  |  |  |</v>
      </c>
      <c r="S80" s="5" t="str">
        <f t="shared" si="12"/>
        <v>|  |  |  |  | |</v>
      </c>
      <c r="T80" s="5" t="str">
        <f t="shared" si="10"/>
        <v>|  |  |  |  | | |</v>
      </c>
      <c r="U80" s="5"/>
      <c r="V80" s="5" t="str">
        <f t="shared" si="13"/>
        <v>|  |  |  |  | | | | | | | | | |</v>
      </c>
    </row>
    <row r="81" spans="2:22" x14ac:dyDescent="0.45">
      <c r="B81" s="4"/>
      <c r="C81" s="4"/>
      <c r="D81" s="4"/>
      <c r="E81" s="4"/>
      <c r="F81" s="4"/>
      <c r="G81" s="4"/>
      <c r="H81" s="4"/>
      <c r="I81" s="4"/>
      <c r="J81" s="4"/>
      <c r="K81" s="4"/>
      <c r="L81" s="4"/>
      <c r="M81" s="4"/>
      <c r="N81" s="4"/>
      <c r="O81" s="4"/>
      <c r="P81" s="5" t="str">
        <f t="shared" si="7"/>
        <v>|  |  |</v>
      </c>
      <c r="Q81" s="5" t="str">
        <f t="shared" si="8"/>
        <v>|  |  |  |</v>
      </c>
      <c r="R81" s="5" t="str">
        <f t="shared" si="11"/>
        <v>|  |  |  |  |</v>
      </c>
      <c r="S81" s="5" t="str">
        <f t="shared" si="12"/>
        <v>|  |  |  |  | |</v>
      </c>
      <c r="T81" s="5" t="str">
        <f t="shared" si="10"/>
        <v>|  |  |  |  | | |</v>
      </c>
      <c r="U81" s="5"/>
      <c r="V81" s="5" t="str">
        <f t="shared" si="13"/>
        <v>|  |  |  |  | | | | | | | | | |</v>
      </c>
    </row>
    <row r="82" spans="2:22" x14ac:dyDescent="0.45">
      <c r="B82" s="4"/>
      <c r="C82" s="4"/>
      <c r="D82" s="4"/>
      <c r="E82" s="4"/>
      <c r="F82" s="4"/>
      <c r="G82" s="4"/>
      <c r="H82" s="4"/>
      <c r="I82" s="4"/>
      <c r="J82" s="4"/>
      <c r="K82" s="4"/>
      <c r="L82" s="4"/>
      <c r="M82" s="4"/>
      <c r="N82" s="4"/>
      <c r="O82" s="4"/>
      <c r="P82" s="5" t="str">
        <f t="shared" si="7"/>
        <v>|  |  |</v>
      </c>
      <c r="Q82" s="5" t="str">
        <f t="shared" si="8"/>
        <v>|  |  |  |</v>
      </c>
      <c r="R82" s="5" t="str">
        <f t="shared" si="11"/>
        <v>|  |  |  |  |</v>
      </c>
      <c r="S82" s="5" t="str">
        <f t="shared" si="12"/>
        <v>|  |  |  |  | |</v>
      </c>
      <c r="T82" s="5" t="str">
        <f t="shared" si="10"/>
        <v>|  |  |  |  | | |</v>
      </c>
      <c r="U82" s="5"/>
      <c r="V82" s="5" t="str">
        <f t="shared" si="13"/>
        <v>|  |  |  |  | | | | | | | | | |</v>
      </c>
    </row>
    <row r="83" spans="2:22" x14ac:dyDescent="0.45">
      <c r="B83" s="4"/>
      <c r="C83" s="4"/>
      <c r="D83" s="4"/>
      <c r="E83" s="4"/>
      <c r="F83" s="4"/>
      <c r="G83" s="4"/>
      <c r="H83" s="4"/>
      <c r="I83" s="4"/>
      <c r="J83" s="4"/>
      <c r="K83" s="4"/>
      <c r="L83" s="4"/>
      <c r="M83" s="4"/>
      <c r="N83" s="4"/>
      <c r="O83" s="4"/>
      <c r="P83" s="5" t="str">
        <f t="shared" si="7"/>
        <v>|  |  |</v>
      </c>
      <c r="Q83" s="5" t="str">
        <f t="shared" si="8"/>
        <v>|  |  |  |</v>
      </c>
      <c r="R83" s="5" t="str">
        <f t="shared" si="11"/>
        <v>|  |  |  |  |</v>
      </c>
      <c r="S83" s="5" t="str">
        <f t="shared" si="12"/>
        <v>|  |  |  |  | |</v>
      </c>
      <c r="T83" s="5" t="str">
        <f t="shared" si="10"/>
        <v>|  |  |  |  | | |</v>
      </c>
      <c r="U83" s="5"/>
      <c r="V83" s="5" t="str">
        <f t="shared" si="13"/>
        <v>|  |  |  |  | | | | | | | | | |</v>
      </c>
    </row>
    <row r="84" spans="2:22" x14ac:dyDescent="0.45">
      <c r="B84" s="4"/>
      <c r="C84" s="4"/>
      <c r="D84" s="4"/>
      <c r="E84" s="4"/>
      <c r="F84" s="4"/>
      <c r="G84" s="4"/>
      <c r="H84" s="4"/>
      <c r="I84" s="4"/>
      <c r="J84" s="4"/>
      <c r="K84" s="4"/>
      <c r="L84" s="4"/>
      <c r="M84" s="4"/>
      <c r="N84" s="4"/>
      <c r="O84" s="4"/>
      <c r="P84" s="5" t="str">
        <f t="shared" si="7"/>
        <v>|  |  |</v>
      </c>
      <c r="Q84" s="5" t="str">
        <f t="shared" si="8"/>
        <v>|  |  |  |</v>
      </c>
      <c r="R84" s="5" t="str">
        <f t="shared" si="11"/>
        <v>|  |  |  |  |</v>
      </c>
      <c r="S84" s="5" t="str">
        <f t="shared" si="12"/>
        <v>|  |  |  |  | |</v>
      </c>
      <c r="T84" s="5" t="str">
        <f t="shared" si="10"/>
        <v>|  |  |  |  | | |</v>
      </c>
      <c r="U84" s="5"/>
      <c r="V84" s="5" t="str">
        <f t="shared" si="13"/>
        <v>|  |  |  |  | | | | | | | | | |</v>
      </c>
    </row>
    <row r="85" spans="2:22" x14ac:dyDescent="0.45">
      <c r="B85" s="4"/>
      <c r="C85" s="4"/>
      <c r="D85" s="4"/>
      <c r="E85" s="4"/>
      <c r="F85" s="4"/>
      <c r="G85" s="4"/>
      <c r="H85" s="4"/>
      <c r="I85" s="4"/>
      <c r="J85" s="4"/>
      <c r="K85" s="4"/>
      <c r="L85" s="4"/>
      <c r="M85" s="4"/>
      <c r="N85" s="4"/>
      <c r="O85" s="4"/>
      <c r="P85" s="5" t="str">
        <f t="shared" si="7"/>
        <v>|  |  |</v>
      </c>
      <c r="Q85" s="5" t="str">
        <f t="shared" si="8"/>
        <v>|  |  |  |</v>
      </c>
      <c r="R85" s="5" t="str">
        <f t="shared" si="11"/>
        <v>|  |  |  |  |</v>
      </c>
      <c r="S85" s="5" t="str">
        <f t="shared" si="12"/>
        <v>|  |  |  |  | |</v>
      </c>
      <c r="T85" s="5" t="str">
        <f t="shared" si="10"/>
        <v>|  |  |  |  | | |</v>
      </c>
      <c r="U85" s="5"/>
      <c r="V85" s="5" t="str">
        <f t="shared" si="13"/>
        <v>|  |  |  |  | | | | | | | | | |</v>
      </c>
    </row>
    <row r="86" spans="2:22" x14ac:dyDescent="0.45">
      <c r="B86" s="4"/>
      <c r="C86" s="4"/>
      <c r="D86" s="4"/>
      <c r="E86" s="4"/>
      <c r="F86" s="4"/>
      <c r="G86" s="4"/>
      <c r="H86" s="4"/>
      <c r="I86" s="4"/>
      <c r="J86" s="4"/>
      <c r="K86" s="4"/>
      <c r="L86" s="4"/>
      <c r="M86" s="4"/>
      <c r="N86" s="4"/>
      <c r="O86" s="4"/>
      <c r="P86" s="5" t="str">
        <f t="shared" si="7"/>
        <v>|  |  |</v>
      </c>
      <c r="Q86" s="5" t="str">
        <f t="shared" si="8"/>
        <v>|  |  |  |</v>
      </c>
      <c r="R86" s="5" t="str">
        <f t="shared" si="11"/>
        <v>|  |  |  |  |</v>
      </c>
      <c r="S86" s="5" t="str">
        <f t="shared" si="12"/>
        <v>|  |  |  |  | |</v>
      </c>
      <c r="T86" s="5" t="str">
        <f t="shared" si="10"/>
        <v>|  |  |  |  | | |</v>
      </c>
      <c r="U86" s="5"/>
      <c r="V86" s="5" t="str">
        <f t="shared" si="13"/>
        <v>|  |  |  |  | | | | | | | | | |</v>
      </c>
    </row>
    <row r="87" spans="2:22" x14ac:dyDescent="0.45">
      <c r="B87" s="4"/>
      <c r="C87" s="4"/>
      <c r="D87" s="4"/>
      <c r="E87" s="4"/>
      <c r="F87" s="4"/>
      <c r="G87" s="4"/>
      <c r="H87" s="4"/>
      <c r="I87" s="4"/>
      <c r="J87" s="4"/>
      <c r="K87" s="4"/>
      <c r="L87" s="4"/>
      <c r="M87" s="4"/>
      <c r="N87" s="4"/>
      <c r="O87" s="4"/>
      <c r="P87" s="5" t="str">
        <f t="shared" si="7"/>
        <v>|  |  |</v>
      </c>
      <c r="Q87" s="5" t="str">
        <f t="shared" si="8"/>
        <v>|  |  |  |</v>
      </c>
      <c r="R87" s="5" t="str">
        <f t="shared" si="11"/>
        <v>|  |  |  |  |</v>
      </c>
      <c r="S87" s="5" t="str">
        <f t="shared" si="12"/>
        <v>|  |  |  |  | |</v>
      </c>
      <c r="T87" s="5" t="str">
        <f t="shared" si="10"/>
        <v>|  |  |  |  | | |</v>
      </c>
      <c r="U87" s="5"/>
      <c r="V87" s="5" t="str">
        <f t="shared" si="13"/>
        <v>|  |  |  |  | | | | | | | | | |</v>
      </c>
    </row>
    <row r="88" spans="2:22" x14ac:dyDescent="0.45">
      <c r="B88" s="4"/>
      <c r="C88" s="4"/>
      <c r="D88" s="4"/>
      <c r="E88" s="4"/>
      <c r="F88" s="4"/>
      <c r="G88" s="4"/>
      <c r="H88" s="4"/>
      <c r="I88" s="4"/>
      <c r="J88" s="4"/>
      <c r="K88" s="4"/>
      <c r="L88" s="4"/>
      <c r="M88" s="4"/>
      <c r="N88" s="4"/>
      <c r="O88" s="4"/>
      <c r="P88" s="5" t="str">
        <f t="shared" si="7"/>
        <v>|  |  |</v>
      </c>
      <c r="Q88" s="5" t="str">
        <f t="shared" si="8"/>
        <v>|  |  |  |</v>
      </c>
      <c r="R88" s="5" t="str">
        <f t="shared" si="11"/>
        <v>|  |  |  |  |</v>
      </c>
      <c r="S88" s="5" t="str">
        <f t="shared" si="12"/>
        <v>|  |  |  |  | |</v>
      </c>
      <c r="T88" s="5" t="str">
        <f t="shared" si="10"/>
        <v>|  |  |  |  | | |</v>
      </c>
      <c r="U88" s="5"/>
      <c r="V88" s="5" t="str">
        <f t="shared" si="13"/>
        <v>|  |  |  |  | | | | | | | | | |</v>
      </c>
    </row>
    <row r="89" spans="2:22" x14ac:dyDescent="0.45">
      <c r="B89" s="4"/>
      <c r="C89" s="4"/>
      <c r="D89" s="4"/>
      <c r="E89" s="4"/>
      <c r="F89" s="4"/>
      <c r="G89" s="4"/>
      <c r="H89" s="4"/>
      <c r="I89" s="4"/>
      <c r="J89" s="4"/>
      <c r="K89" s="4"/>
      <c r="L89" s="4"/>
      <c r="M89" s="4"/>
      <c r="N89" s="4"/>
      <c r="O89" s="4"/>
      <c r="P89" s="5" t="str">
        <f t="shared" si="7"/>
        <v>|  |  |</v>
      </c>
      <c r="Q89" s="5" t="str">
        <f t="shared" si="8"/>
        <v>|  |  |  |</v>
      </c>
      <c r="R89" s="5" t="str">
        <f t="shared" si="11"/>
        <v>|  |  |  |  |</v>
      </c>
      <c r="S89" s="5" t="str">
        <f t="shared" si="12"/>
        <v>|  |  |  |  | |</v>
      </c>
      <c r="T89" s="5" t="str">
        <f t="shared" si="10"/>
        <v>|  |  |  |  | | |</v>
      </c>
      <c r="U89" s="5"/>
      <c r="V89" s="5" t="str">
        <f t="shared" si="13"/>
        <v>|  |  |  |  | | | | | | | | | |</v>
      </c>
    </row>
    <row r="90" spans="2:22" x14ac:dyDescent="0.45">
      <c r="B90" s="4"/>
      <c r="C90" s="4"/>
      <c r="D90" s="4"/>
      <c r="E90" s="4"/>
      <c r="F90" s="4"/>
      <c r="G90" s="4"/>
      <c r="H90" s="4"/>
      <c r="I90" s="4"/>
      <c r="J90" s="4"/>
      <c r="K90" s="4"/>
      <c r="L90" s="4"/>
      <c r="M90" s="4"/>
      <c r="N90" s="4"/>
      <c r="O90" s="4"/>
      <c r="P90" s="5" t="str">
        <f t="shared" si="7"/>
        <v>|  |  |</v>
      </c>
      <c r="Q90" s="5" t="str">
        <f t="shared" si="8"/>
        <v>|  |  |  |</v>
      </c>
      <c r="R90" s="5" t="str">
        <f t="shared" si="11"/>
        <v>|  |  |  |  |</v>
      </c>
      <c r="S90" s="5" t="str">
        <f t="shared" si="12"/>
        <v>|  |  |  |  | |</v>
      </c>
      <c r="T90" s="5" t="str">
        <f t="shared" si="10"/>
        <v>|  |  |  |  | | |</v>
      </c>
      <c r="U90" s="5"/>
      <c r="V90" s="5" t="str">
        <f t="shared" si="13"/>
        <v>|  |  |  |  | | | | | | | | | |</v>
      </c>
    </row>
    <row r="91" spans="2:22" x14ac:dyDescent="0.45">
      <c r="B91" s="4"/>
      <c r="C91" s="4"/>
      <c r="D91" s="4"/>
      <c r="E91" s="4"/>
      <c r="F91" s="4"/>
      <c r="G91" s="4"/>
      <c r="H91" s="4"/>
      <c r="I91" s="4"/>
      <c r="J91" s="4"/>
      <c r="K91" s="4"/>
      <c r="L91" s="4"/>
      <c r="M91" s="4"/>
      <c r="N91" s="4"/>
      <c r="O91" s="4"/>
      <c r="P91" s="5" t="str">
        <f t="shared" si="7"/>
        <v>|  |  |</v>
      </c>
      <c r="Q91" s="5" t="str">
        <f t="shared" si="8"/>
        <v>|  |  |  |</v>
      </c>
      <c r="R91" s="5" t="str">
        <f t="shared" si="11"/>
        <v>|  |  |  |  |</v>
      </c>
      <c r="S91" s="5" t="str">
        <f t="shared" si="12"/>
        <v>|  |  |  |  | |</v>
      </c>
      <c r="T91" s="5" t="str">
        <f t="shared" si="10"/>
        <v>|  |  |  |  | | |</v>
      </c>
      <c r="U91" s="5"/>
      <c r="V91" s="5" t="str">
        <f t="shared" si="13"/>
        <v>|  |  |  |  | | | | | | | | | |</v>
      </c>
    </row>
    <row r="92" spans="2:22" x14ac:dyDescent="0.45">
      <c r="B92" s="4"/>
      <c r="C92" s="4"/>
      <c r="D92" s="4"/>
      <c r="E92" s="4"/>
      <c r="F92" s="4"/>
      <c r="G92" s="4"/>
      <c r="H92" s="4"/>
      <c r="I92" s="4"/>
      <c r="J92" s="4"/>
      <c r="K92" s="4"/>
      <c r="L92" s="4"/>
      <c r="M92" s="4"/>
      <c r="N92" s="4"/>
      <c r="O92" s="4"/>
      <c r="P92" s="5" t="str">
        <f t="shared" si="7"/>
        <v>|  |  |</v>
      </c>
      <c r="Q92" s="5" t="str">
        <f t="shared" si="8"/>
        <v>|  |  |  |</v>
      </c>
      <c r="R92" s="5" t="str">
        <f t="shared" si="11"/>
        <v>|  |  |  |  |</v>
      </c>
      <c r="S92" s="5" t="str">
        <f t="shared" si="12"/>
        <v>|  |  |  |  | |</v>
      </c>
      <c r="T92" s="5" t="str">
        <f t="shared" si="10"/>
        <v>|  |  |  |  | | |</v>
      </c>
      <c r="U92" s="5"/>
      <c r="V92" s="5" t="str">
        <f t="shared" si="13"/>
        <v>|  |  |  |  | | | | | | | | | |</v>
      </c>
    </row>
    <row r="93" spans="2:22" x14ac:dyDescent="0.45">
      <c r="B93" s="4"/>
      <c r="C93" s="4"/>
      <c r="D93" s="4"/>
      <c r="E93" s="4"/>
      <c r="F93" s="4"/>
      <c r="G93" s="4"/>
      <c r="H93" s="4"/>
      <c r="I93" s="4"/>
      <c r="J93" s="4"/>
      <c r="K93" s="4"/>
      <c r="L93" s="4"/>
      <c r="M93" s="4"/>
      <c r="N93" s="4"/>
      <c r="O93" s="4"/>
      <c r="P93" s="5" t="str">
        <f t="shared" si="7"/>
        <v>|  |  |</v>
      </c>
      <c r="Q93" s="5" t="str">
        <f t="shared" si="8"/>
        <v>|  |  |  |</v>
      </c>
      <c r="R93" s="5" t="str">
        <f t="shared" si="11"/>
        <v>|  |  |  |  |</v>
      </c>
      <c r="S93" s="5" t="str">
        <f t="shared" si="12"/>
        <v>|  |  |  |  | |</v>
      </c>
      <c r="T93" s="5" t="str">
        <f t="shared" si="10"/>
        <v>|  |  |  |  | | |</v>
      </c>
      <c r="U93" s="5"/>
      <c r="V93" s="5" t="str">
        <f t="shared" si="13"/>
        <v>|  |  |  |  | | | | | | | | | |</v>
      </c>
    </row>
    <row r="94" spans="2:22" x14ac:dyDescent="0.45">
      <c r="B94" s="4"/>
      <c r="C94" s="4"/>
      <c r="D94" s="4"/>
      <c r="E94" s="4"/>
      <c r="F94" s="4"/>
      <c r="G94" s="4"/>
      <c r="H94" s="4"/>
      <c r="I94" s="4"/>
      <c r="J94" s="4"/>
      <c r="K94" s="4"/>
      <c r="L94" s="4"/>
      <c r="M94" s="4"/>
      <c r="N94" s="4"/>
      <c r="O94" s="4"/>
      <c r="P94" s="5" t="str">
        <f t="shared" si="7"/>
        <v>|  |  |</v>
      </c>
      <c r="Q94" s="5" t="str">
        <f t="shared" si="8"/>
        <v>|  |  |  |</v>
      </c>
      <c r="R94" s="5" t="str">
        <f t="shared" si="11"/>
        <v>|  |  |  |  |</v>
      </c>
      <c r="S94" s="5" t="str">
        <f t="shared" si="12"/>
        <v>|  |  |  |  | |</v>
      </c>
      <c r="T94" s="5" t="str">
        <f t="shared" si="10"/>
        <v>|  |  |  |  | | |</v>
      </c>
      <c r="U94" s="5"/>
      <c r="V94" s="5" t="str">
        <f t="shared" si="13"/>
        <v>|  |  |  |  | | | | | | | | | |</v>
      </c>
    </row>
    <row r="95" spans="2:22" x14ac:dyDescent="0.45">
      <c r="B95" s="4"/>
      <c r="C95" s="4"/>
      <c r="D95" s="4"/>
      <c r="E95" s="4"/>
      <c r="F95" s="4"/>
      <c r="G95" s="4"/>
      <c r="H95" s="4"/>
      <c r="I95" s="4"/>
      <c r="J95" s="4"/>
      <c r="K95" s="4"/>
      <c r="L95" s="4"/>
      <c r="M95" s="4"/>
      <c r="N95" s="4"/>
      <c r="O95" s="4"/>
      <c r="P95" s="5" t="str">
        <f t="shared" si="7"/>
        <v>|  |  |</v>
      </c>
      <c r="Q95" s="5" t="str">
        <f t="shared" si="8"/>
        <v>|  |  |  |</v>
      </c>
      <c r="R95" s="5" t="str">
        <f t="shared" si="11"/>
        <v>|  |  |  |  |</v>
      </c>
      <c r="S95" s="5" t="str">
        <f t="shared" si="12"/>
        <v>|  |  |  |  | |</v>
      </c>
      <c r="T95" s="5" t="str">
        <f t="shared" si="10"/>
        <v>|  |  |  |  | | |</v>
      </c>
      <c r="U95" s="5"/>
      <c r="V95" s="5" t="str">
        <f t="shared" si="13"/>
        <v>|  |  |  |  | | | | | | | | | |</v>
      </c>
    </row>
    <row r="96" spans="2:22" x14ac:dyDescent="0.45">
      <c r="B96" s="4"/>
      <c r="C96" s="4"/>
      <c r="D96" s="4"/>
      <c r="E96" s="4"/>
      <c r="F96" s="4"/>
      <c r="G96" s="4"/>
      <c r="H96" s="4"/>
      <c r="I96" s="4"/>
      <c r="J96" s="4"/>
      <c r="K96" s="4"/>
      <c r="L96" s="4"/>
      <c r="M96" s="4"/>
      <c r="N96" s="4"/>
      <c r="O96" s="4"/>
      <c r="P96" s="5" t="str">
        <f t="shared" si="7"/>
        <v>|  |  |</v>
      </c>
      <c r="Q96" s="5" t="str">
        <f t="shared" si="8"/>
        <v>|  |  |  |</v>
      </c>
      <c r="R96" s="5" t="str">
        <f t="shared" si="11"/>
        <v>|  |  |  |  |</v>
      </c>
      <c r="S96" s="5" t="str">
        <f t="shared" si="12"/>
        <v>|  |  |  |  | |</v>
      </c>
      <c r="T96" s="5" t="str">
        <f t="shared" si="10"/>
        <v>|  |  |  |  | | |</v>
      </c>
      <c r="U96" s="5"/>
      <c r="V96" s="5" t="str">
        <f t="shared" si="13"/>
        <v>|  |  |  |  | | | | | | | | | |</v>
      </c>
    </row>
    <row r="97" spans="2:22" x14ac:dyDescent="0.45">
      <c r="B97" s="4"/>
      <c r="C97" s="4"/>
      <c r="D97" s="4"/>
      <c r="E97" s="4"/>
      <c r="F97" s="4"/>
      <c r="G97" s="4"/>
      <c r="H97" s="4"/>
      <c r="I97" s="4"/>
      <c r="J97" s="4"/>
      <c r="K97" s="4"/>
      <c r="L97" s="4"/>
      <c r="M97" s="4"/>
      <c r="N97" s="4"/>
      <c r="O97" s="4"/>
      <c r="P97" s="5" t="str">
        <f t="shared" si="7"/>
        <v>|  |  |</v>
      </c>
      <c r="Q97" s="5" t="str">
        <f t="shared" si="8"/>
        <v>|  |  |  |</v>
      </c>
      <c r="R97" s="5" t="str">
        <f t="shared" si="11"/>
        <v>|  |  |  |  |</v>
      </c>
      <c r="S97" s="5" t="str">
        <f t="shared" si="12"/>
        <v>|  |  |  |  | |</v>
      </c>
      <c r="T97" s="5" t="str">
        <f t="shared" si="10"/>
        <v>|  |  |  |  | | |</v>
      </c>
      <c r="U97" s="5"/>
      <c r="V97" s="5" t="str">
        <f t="shared" si="13"/>
        <v>|  |  |  |  | | | | | | | | | |</v>
      </c>
    </row>
    <row r="98" spans="2:22" x14ac:dyDescent="0.45">
      <c r="B98" s="4"/>
      <c r="C98" s="4"/>
      <c r="D98" s="4"/>
      <c r="E98" s="4"/>
      <c r="F98" s="4"/>
      <c r="G98" s="4"/>
      <c r="H98" s="4"/>
      <c r="I98" s="4"/>
      <c r="J98" s="4"/>
      <c r="K98" s="4"/>
      <c r="L98" s="4"/>
      <c r="M98" s="4"/>
      <c r="N98" s="4"/>
      <c r="O98" s="4"/>
      <c r="P98" s="5" t="str">
        <f t="shared" si="7"/>
        <v>|  |  |</v>
      </c>
      <c r="Q98" s="5" t="str">
        <f t="shared" si="8"/>
        <v>|  |  |  |</v>
      </c>
      <c r="R98" s="5" t="str">
        <f t="shared" si="11"/>
        <v>|  |  |  |  |</v>
      </c>
      <c r="S98" s="5" t="str">
        <f t="shared" si="12"/>
        <v>|  |  |  |  | |</v>
      </c>
      <c r="T98" s="5" t="str">
        <f t="shared" si="10"/>
        <v>|  |  |  |  | | |</v>
      </c>
      <c r="U98" s="5"/>
      <c r="V98" s="5" t="str">
        <f t="shared" si="13"/>
        <v>|  |  |  |  | | | | | | | | | |</v>
      </c>
    </row>
    <row r="99" spans="2:22" x14ac:dyDescent="0.45">
      <c r="B99" s="4"/>
      <c r="C99" s="4"/>
      <c r="D99" s="4"/>
      <c r="E99" s="4"/>
      <c r="F99" s="4"/>
      <c r="G99" s="4"/>
      <c r="H99" s="4"/>
      <c r="I99" s="4"/>
      <c r="J99" s="4"/>
      <c r="K99" s="4"/>
      <c r="L99" s="4"/>
      <c r="M99" s="4"/>
      <c r="N99" s="4"/>
      <c r="O99" s="4"/>
      <c r="P99" s="5" t="str">
        <f t="shared" si="7"/>
        <v>|  |  |</v>
      </c>
      <c r="Q99" s="5" t="str">
        <f t="shared" si="8"/>
        <v>|  |  |  |</v>
      </c>
      <c r="R99" s="5" t="str">
        <f t="shared" si="11"/>
        <v>|  |  |  |  |</v>
      </c>
      <c r="S99" s="5" t="str">
        <f t="shared" si="12"/>
        <v>|  |  |  |  | |</v>
      </c>
      <c r="T99" s="5" t="str">
        <f t="shared" si="10"/>
        <v>|  |  |  |  | | |</v>
      </c>
      <c r="U99" s="5"/>
      <c r="V99" s="5" t="str">
        <f t="shared" si="13"/>
        <v>|  |  |  |  | | | | | | | | | |</v>
      </c>
    </row>
    <row r="100" spans="2:22" x14ac:dyDescent="0.45">
      <c r="B100" s="4"/>
      <c r="C100" s="4"/>
      <c r="D100" s="4"/>
      <c r="E100" s="4"/>
      <c r="F100" s="4"/>
      <c r="G100" s="4"/>
      <c r="H100" s="4"/>
      <c r="I100" s="4"/>
      <c r="J100" s="4"/>
      <c r="K100" s="4"/>
      <c r="L100" s="4"/>
      <c r="M100" s="4"/>
      <c r="N100" s="4"/>
      <c r="O100" s="4"/>
      <c r="P100" s="5" t="str">
        <f t="shared" si="7"/>
        <v>|  |  |</v>
      </c>
      <c r="Q100" s="5" t="str">
        <f t="shared" si="8"/>
        <v>|  |  |  |</v>
      </c>
      <c r="R100" s="5" t="str">
        <f t="shared" si="11"/>
        <v>|  |  |  |  |</v>
      </c>
      <c r="S100" s="5" t="str">
        <f t="shared" si="12"/>
        <v>|  |  |  |  | |</v>
      </c>
      <c r="T100" s="5" t="str">
        <f t="shared" si="10"/>
        <v>|  |  |  |  | | |</v>
      </c>
      <c r="U100" s="5"/>
      <c r="V100" s="5" t="str">
        <f t="shared" si="13"/>
        <v>|  |  |  |  | | | | | | | | | |</v>
      </c>
    </row>
    <row r="101" spans="2:22" x14ac:dyDescent="0.45">
      <c r="B101" s="4"/>
      <c r="C101" s="4"/>
      <c r="D101" s="4"/>
      <c r="E101" s="4"/>
      <c r="F101" s="4"/>
      <c r="G101" s="4"/>
      <c r="H101" s="4"/>
      <c r="I101" s="4"/>
      <c r="J101" s="4"/>
      <c r="K101" s="4"/>
      <c r="L101" s="4"/>
      <c r="M101" s="4"/>
      <c r="N101" s="4"/>
      <c r="O101" s="4"/>
      <c r="P101" s="5" t="str">
        <f t="shared" si="7"/>
        <v>|  |  |</v>
      </c>
      <c r="Q101" s="5" t="str">
        <f t="shared" si="8"/>
        <v>|  |  |  |</v>
      </c>
      <c r="R101" s="5" t="str">
        <f t="shared" si="11"/>
        <v>|  |  |  |  |</v>
      </c>
      <c r="S101" s="5" t="str">
        <f t="shared" si="12"/>
        <v>|  |  |  |  | |</v>
      </c>
      <c r="T101" s="5" t="str">
        <f t="shared" si="10"/>
        <v>|  |  |  |  | | |</v>
      </c>
      <c r="U101" s="5"/>
      <c r="V101" s="5" t="str">
        <f t="shared" si="13"/>
        <v>|  |  |  |  | | | | | | | | | |</v>
      </c>
    </row>
    <row r="102" spans="2:22" x14ac:dyDescent="0.45">
      <c r="B102" s="4"/>
      <c r="C102" s="4"/>
      <c r="D102" s="4"/>
      <c r="E102" s="4"/>
      <c r="F102" s="4"/>
      <c r="G102" s="4"/>
      <c r="H102" s="4"/>
      <c r="I102" s="4"/>
      <c r="J102" s="4"/>
      <c r="K102" s="4"/>
      <c r="L102" s="4"/>
      <c r="M102" s="4"/>
      <c r="N102" s="4"/>
      <c r="O102" s="4"/>
      <c r="P102" s="5" t="str">
        <f t="shared" si="7"/>
        <v>|  |  |</v>
      </c>
      <c r="Q102" s="5" t="str">
        <f t="shared" si="8"/>
        <v>|  |  |  |</v>
      </c>
      <c r="R102" s="5" t="str">
        <f t="shared" si="11"/>
        <v>|  |  |  |  |</v>
      </c>
      <c r="S102" s="5" t="str">
        <f t="shared" si="12"/>
        <v>|  |  |  |  | |</v>
      </c>
      <c r="T102" s="5" t="str">
        <f t="shared" si="10"/>
        <v>|  |  |  |  | | |</v>
      </c>
      <c r="U102" s="5"/>
      <c r="V102" s="5" t="str">
        <f t="shared" si="13"/>
        <v>|  |  |  |  | | | | | | | | | |</v>
      </c>
    </row>
    <row r="103" spans="2:22" x14ac:dyDescent="0.45">
      <c r="B103" s="4"/>
      <c r="C103" s="4"/>
      <c r="D103" s="4"/>
      <c r="E103" s="4"/>
      <c r="F103" s="4"/>
      <c r="G103" s="4"/>
      <c r="H103" s="4"/>
      <c r="I103" s="4"/>
      <c r="J103" s="4"/>
      <c r="K103" s="4"/>
      <c r="L103" s="4"/>
      <c r="M103" s="4"/>
      <c r="N103" s="4"/>
      <c r="O103" s="4"/>
      <c r="P103" s="5" t="str">
        <f t="shared" si="7"/>
        <v>|  |  |</v>
      </c>
      <c r="Q103" s="5" t="str">
        <f t="shared" si="8"/>
        <v>|  |  |  |</v>
      </c>
      <c r="R103" s="5" t="str">
        <f t="shared" si="11"/>
        <v>|  |  |  |  |</v>
      </c>
      <c r="S103" s="5" t="str">
        <f t="shared" si="12"/>
        <v>|  |  |  |  | |</v>
      </c>
      <c r="T103" s="5" t="str">
        <f t="shared" si="10"/>
        <v>|  |  |  |  | | |</v>
      </c>
      <c r="U103" s="5"/>
      <c r="V103" s="5" t="str">
        <f t="shared" si="13"/>
        <v>|  |  |  |  | | | | | | | | | |</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F43E2-C7E0-46B7-B225-DC24B987643F}">
  <dimension ref="B2:T103"/>
  <sheetViews>
    <sheetView showGridLines="0" zoomScale="115" zoomScaleNormal="115" workbookViewId="0">
      <pane ySplit="4" topLeftCell="A13" activePane="bottomLeft" state="frozen"/>
      <selection pane="bottomLeft" activeCell="B4" sqref="B4"/>
    </sheetView>
  </sheetViews>
  <sheetFormatPr defaultColWidth="9.1640625" defaultRowHeight="14.6" x14ac:dyDescent="0.45"/>
  <cols>
    <col min="1" max="1" width="2.75" style="1" customWidth="1"/>
    <col min="2" max="2" width="42.58203125" style="1" customWidth="1"/>
    <col min="3" max="14" width="4.4140625" style="1" customWidth="1"/>
    <col min="15" max="15" width="2.75" style="1" customWidth="1"/>
    <col min="16" max="19" width="74.1640625" style="1" hidden="1" customWidth="1"/>
    <col min="20" max="20" width="74.1640625" style="1" customWidth="1"/>
    <col min="21" max="16384" width="9.1640625" style="1"/>
  </cols>
  <sheetData>
    <row r="2" spans="2:20" x14ac:dyDescent="0.45">
      <c r="B2" s="2" t="s">
        <v>0</v>
      </c>
      <c r="C2" s="2"/>
      <c r="D2" s="2"/>
      <c r="E2" s="2"/>
      <c r="F2" s="2"/>
      <c r="G2" s="2"/>
      <c r="H2" s="2"/>
      <c r="I2" s="2"/>
      <c r="J2" s="2"/>
      <c r="K2" s="2"/>
      <c r="L2" s="2"/>
      <c r="M2" s="2"/>
      <c r="N2" s="2"/>
      <c r="O2" s="2"/>
      <c r="P2" s="3" t="s">
        <v>1</v>
      </c>
      <c r="Q2" s="3" t="s">
        <v>2</v>
      </c>
      <c r="R2" s="3" t="s">
        <v>3</v>
      </c>
      <c r="S2" s="3" t="s">
        <v>5</v>
      </c>
      <c r="T2" s="3" t="s">
        <v>47</v>
      </c>
    </row>
    <row r="3" spans="2:20" x14ac:dyDescent="0.45">
      <c r="B3" s="4" t="s">
        <v>57</v>
      </c>
      <c r="C3" s="4" t="s">
        <v>8</v>
      </c>
      <c r="D3" s="4" t="s">
        <v>9</v>
      </c>
      <c r="E3" s="4" t="s">
        <v>10</v>
      </c>
      <c r="F3" s="4" t="s">
        <v>11</v>
      </c>
      <c r="G3" s="4" t="s">
        <v>12</v>
      </c>
      <c r="H3" s="4" t="s">
        <v>13</v>
      </c>
      <c r="I3" s="4" t="s">
        <v>14</v>
      </c>
      <c r="J3" s="4" t="s">
        <v>15</v>
      </c>
      <c r="K3" s="4" t="s">
        <v>16</v>
      </c>
      <c r="L3" s="4" t="s">
        <v>17</v>
      </c>
      <c r="M3" s="4" t="s">
        <v>18</v>
      </c>
      <c r="N3" s="4" t="s">
        <v>19</v>
      </c>
      <c r="O3" s="4"/>
      <c r="P3" s="5" t="str">
        <f>_xlfn.CONCAT("| ",B3," | ",C3," |")</f>
        <v>| Observación / Categoría | AM |</v>
      </c>
      <c r="Q3" s="5" t="str">
        <f>_xlfn.CONCAT("| ",B3," | ",C3," | ",D3," |")</f>
        <v>| Observación / Categoría | AM | CO |</v>
      </c>
      <c r="R3" s="5" t="str">
        <f>_xlfn.CONCAT("| ",B3," | ",C3," | ",D3," | ",E3," |")</f>
        <v>| Observación / Categoría | AM | CO | CP |</v>
      </c>
      <c r="S3" s="5" t="str">
        <f>_xlfn.CONCAT("| ",B3," | ",C3," | ",D3," | ",E3," |",F3," |")</f>
        <v>| Observación / Categoría | AM | CO | CP |LG |</v>
      </c>
      <c r="T3" s="5" t="str">
        <f>_xlfn.CONCAT("| ",B3," | ",C3," | ",D3," | ",E3," |",F3," |",G3," |",H3," |",I3," |",J3," |",K3," |",L3," |",M3," |",N3," |")</f>
        <v>| Observación / Categoría | AM | CO | CP |LG |LM |MG |ME |PG |PM |RS |SP |SS |</v>
      </c>
    </row>
    <row r="4" spans="2:20" x14ac:dyDescent="0.45">
      <c r="B4" s="6" t="s">
        <v>4</v>
      </c>
      <c r="C4" s="6" t="s">
        <v>4</v>
      </c>
      <c r="D4" s="6" t="s">
        <v>4</v>
      </c>
      <c r="E4" s="6" t="s">
        <v>4</v>
      </c>
      <c r="F4" s="6" t="s">
        <v>4</v>
      </c>
      <c r="G4" s="6" t="s">
        <v>4</v>
      </c>
      <c r="H4" s="6" t="s">
        <v>4</v>
      </c>
      <c r="I4" s="6" t="s">
        <v>4</v>
      </c>
      <c r="J4" s="6" t="s">
        <v>4</v>
      </c>
      <c r="K4" s="6" t="s">
        <v>4</v>
      </c>
      <c r="L4" s="6" t="s">
        <v>4</v>
      </c>
      <c r="M4" s="6" t="s">
        <v>4</v>
      </c>
      <c r="N4" s="6" t="s">
        <v>4</v>
      </c>
      <c r="O4" s="7"/>
      <c r="P4" s="8" t="str">
        <f>_xlfn.CONCAT("|",B4,"|",C4,"|")</f>
        <v>|---|---|</v>
      </c>
      <c r="Q4" s="8" t="str">
        <f>_xlfn.CONCAT("|",B4,"|",C4,"|",D4,"|")</f>
        <v>|---|---|---|</v>
      </c>
      <c r="R4" s="8" t="str">
        <f>_xlfn.CONCAT("|",B4,"|",C4,"|",D4,"|",E4,"|")</f>
        <v>|---|---|---|---|</v>
      </c>
      <c r="S4" s="8" t="str">
        <f>_xlfn.CONCAT("|",B4,"|",C4,"|",D4,"|",E4,"|",F4,"|")</f>
        <v>|---|---|---|---|---|</v>
      </c>
      <c r="T4" s="5" t="str">
        <f>_xlfn.CONCAT("| ",B4," | ",C4," | ",D4," | ",E4," |",F4," |",G4," |",H4," |",I4," |",J4," |",K4," |",L4," |",M4," |",N4," |")</f>
        <v>| --- | --- | --- | --- |--- |--- |--- |--- |--- |--- |--- |--- |--- |</v>
      </c>
    </row>
    <row r="5" spans="2:20" x14ac:dyDescent="0.45">
      <c r="B5" s="5" t="s">
        <v>6</v>
      </c>
      <c r="C5" s="5" t="s">
        <v>7</v>
      </c>
      <c r="D5" s="5" t="s">
        <v>7</v>
      </c>
      <c r="E5" s="5" t="s">
        <v>7</v>
      </c>
      <c r="F5" s="5"/>
      <c r="G5" s="5"/>
      <c r="H5" s="5"/>
      <c r="I5" s="5"/>
      <c r="J5" s="5" t="s">
        <v>7</v>
      </c>
      <c r="K5" s="5" t="s">
        <v>7</v>
      </c>
      <c r="L5" s="5"/>
      <c r="M5" s="5" t="s">
        <v>7</v>
      </c>
      <c r="N5" s="5" t="s">
        <v>7</v>
      </c>
      <c r="O5" s="5"/>
      <c r="P5" s="5" t="str">
        <f>_xlfn.CONCAT("| ",B5," | ",C5," |")</f>
        <v>| Precipitación | ✓ |</v>
      </c>
      <c r="Q5" s="5" t="str">
        <f t="shared" ref="Q5:Q68" si="0">_xlfn.CONCAT("| ",B5," | ",C5," | ",D5," |")</f>
        <v>| Precipitación | ✓ | ✓ |</v>
      </c>
      <c r="R5" s="5" t="str">
        <f>_xlfn.CONCAT("| ",B5," | ",C5," | ",D5," | ",E5," |")</f>
        <v>| Precipitación | ✓ | ✓ | ✓ |</v>
      </c>
      <c r="S5" s="5" t="str">
        <f>_xlfn.CONCAT("| ",B5," | ",C5," | ",D5," | ",E5," |",F5," |")</f>
        <v>| Precipitación | ✓ | ✓ | ✓ | |</v>
      </c>
      <c r="T5" s="5" t="str">
        <f>_xlfn.CONCAT("| ",B5," | ",C5," | ",D5," | ",E5," |",F5," |",G5," |",H5," |",I5," |",J5," |",K5," |",L5," |",M5," |",N5," |")</f>
        <v>| Precipitación | ✓ | ✓ | ✓ | | | | |✓ |✓ | |✓ |✓ |</v>
      </c>
    </row>
    <row r="6" spans="2:20" x14ac:dyDescent="0.45">
      <c r="B6" s="5" t="s">
        <v>33</v>
      </c>
      <c r="C6" s="5" t="s">
        <v>7</v>
      </c>
      <c r="D6" s="5" t="s">
        <v>7</v>
      </c>
      <c r="E6" s="5" t="s">
        <v>7</v>
      </c>
      <c r="F6" s="5"/>
      <c r="G6" s="5"/>
      <c r="H6" s="5"/>
      <c r="I6" s="5"/>
      <c r="J6" s="5"/>
      <c r="K6" s="5"/>
      <c r="L6" s="5"/>
      <c r="M6" s="5" t="s">
        <v>7</v>
      </c>
      <c r="N6" s="5" t="s">
        <v>7</v>
      </c>
      <c r="O6" s="5"/>
      <c r="P6" s="5" t="str">
        <f t="shared" ref="P6:P69" si="1">_xlfn.CONCAT("| ",B6," | ",C6," |")</f>
        <v>| Temperatura del aire cerca al suelo | ✓ |</v>
      </c>
      <c r="Q6" s="5" t="str">
        <f t="shared" si="0"/>
        <v>| Temperatura del aire cerca al suelo | ✓ | ✓ |</v>
      </c>
      <c r="R6" s="5" t="str">
        <f t="shared" ref="R6:R69" si="2">_xlfn.CONCAT("| ",B6," | ",C6," | ",D6," | ",E6," |")</f>
        <v>| Temperatura del aire cerca al suelo | ✓ | ✓ | ✓ |</v>
      </c>
      <c r="S6" s="5" t="str">
        <f t="shared" ref="S6:S69" si="3">_xlfn.CONCAT("| ",B6," | ",C6," | ",D6," | ",E6," |",F6," |")</f>
        <v>| Temperatura del aire cerca al suelo | ✓ | ✓ | ✓ | |</v>
      </c>
      <c r="T6" s="5" t="str">
        <f t="shared" ref="T6:T69" si="4">_xlfn.CONCAT("| ",B6," | ",C6," | ",D6," | ",E6," |",F6," |",G6," |",H6," |",I6," |",J6," |",K6," |",L6," |",M6," |",N6," |")</f>
        <v>| Temperatura del aire cerca al suelo | ✓ | ✓ | ✓ | | | | | | | |✓ |✓ |</v>
      </c>
    </row>
    <row r="7" spans="2:20" x14ac:dyDescent="0.45">
      <c r="B7" s="5" t="s">
        <v>20</v>
      </c>
      <c r="C7" s="5" t="s">
        <v>7</v>
      </c>
      <c r="D7" s="5" t="s">
        <v>7</v>
      </c>
      <c r="E7" s="5" t="s">
        <v>7</v>
      </c>
      <c r="F7" s="5"/>
      <c r="G7" s="5"/>
      <c r="H7" s="5"/>
      <c r="I7" s="5"/>
      <c r="J7" s="5"/>
      <c r="K7" s="5"/>
      <c r="L7" s="5"/>
      <c r="M7" s="5"/>
      <c r="N7" s="5"/>
      <c r="O7" s="5"/>
      <c r="P7" s="5" t="str">
        <f t="shared" si="1"/>
        <v>| Temperatura máxima del aire a 2 metros | ✓ |</v>
      </c>
      <c r="Q7" s="5" t="str">
        <f t="shared" si="0"/>
        <v>| Temperatura máxima del aire a 2 metros | ✓ | ✓ |</v>
      </c>
      <c r="R7" s="5" t="str">
        <f t="shared" si="2"/>
        <v>| Temperatura máxima del aire a 2 metros | ✓ | ✓ | ✓ |</v>
      </c>
      <c r="S7" s="5" t="str">
        <f t="shared" si="3"/>
        <v>| Temperatura máxima del aire a 2 metros | ✓ | ✓ | ✓ | |</v>
      </c>
      <c r="T7" s="5" t="str">
        <f t="shared" si="4"/>
        <v>| Temperatura máxima del aire a 2 metros | ✓ | ✓ | ✓ | | | | | | | | | |</v>
      </c>
    </row>
    <row r="8" spans="2:20" x14ac:dyDescent="0.45">
      <c r="B8" s="5" t="s">
        <v>21</v>
      </c>
      <c r="C8" s="5" t="s">
        <v>7</v>
      </c>
      <c r="D8" s="5" t="s">
        <v>7</v>
      </c>
      <c r="E8" s="5" t="s">
        <v>7</v>
      </c>
      <c r="F8" s="5"/>
      <c r="G8" s="5"/>
      <c r="H8" s="5"/>
      <c r="I8" s="5"/>
      <c r="J8" s="5"/>
      <c r="K8" s="5"/>
      <c r="L8" s="5"/>
      <c r="M8" s="5"/>
      <c r="N8" s="5"/>
      <c r="O8" s="5"/>
      <c r="P8" s="5" t="str">
        <f t="shared" si="1"/>
        <v>| Temperatura mínima del aire a 2 metros | ✓ |</v>
      </c>
      <c r="Q8" s="5" t="str">
        <f t="shared" si="0"/>
        <v>| Temperatura mínima del aire a 2 metros | ✓ | ✓ |</v>
      </c>
      <c r="R8" s="5" t="str">
        <f t="shared" si="2"/>
        <v>| Temperatura mínima del aire a 2 metros | ✓ | ✓ | ✓ |</v>
      </c>
      <c r="S8" s="5" t="str">
        <f t="shared" si="3"/>
        <v>| Temperatura mínima del aire a 2 metros | ✓ | ✓ | ✓ | |</v>
      </c>
      <c r="T8" s="5" t="str">
        <f t="shared" si="4"/>
        <v>| Temperatura mínima del aire a 2 metros | ✓ | ✓ | ✓ | | | | | | | | | |</v>
      </c>
    </row>
    <row r="9" spans="2:20" x14ac:dyDescent="0.45">
      <c r="B9" s="5" t="s">
        <v>46</v>
      </c>
      <c r="C9" s="5" t="s">
        <v>7</v>
      </c>
      <c r="D9" s="5" t="s">
        <v>7</v>
      </c>
      <c r="E9" s="5" t="s">
        <v>7</v>
      </c>
      <c r="F9" s="5"/>
      <c r="G9" s="5"/>
      <c r="H9" s="5"/>
      <c r="I9" s="5"/>
      <c r="J9" s="5"/>
      <c r="K9" s="5"/>
      <c r="L9" s="5"/>
      <c r="M9" s="5" t="s">
        <v>7</v>
      </c>
      <c r="N9" s="5" t="s">
        <v>7</v>
      </c>
      <c r="O9" s="5"/>
      <c r="P9" s="5" t="str">
        <f t="shared" si="1"/>
        <v>| Humedad del aire | ✓ |</v>
      </c>
      <c r="Q9" s="5" t="str">
        <f t="shared" si="0"/>
        <v>| Humedad del aire | ✓ | ✓ |</v>
      </c>
      <c r="R9" s="5" t="str">
        <f t="shared" si="2"/>
        <v>| Humedad del aire | ✓ | ✓ | ✓ |</v>
      </c>
      <c r="S9" s="5" t="str">
        <f t="shared" si="3"/>
        <v>| Humedad del aire | ✓ | ✓ | ✓ | |</v>
      </c>
      <c r="T9" s="5" t="str">
        <f t="shared" si="4"/>
        <v>| Humedad del aire | ✓ | ✓ | ✓ | | | | | | | |✓ |✓ |</v>
      </c>
    </row>
    <row r="10" spans="2:20" x14ac:dyDescent="0.45">
      <c r="B10" s="5" t="s">
        <v>49</v>
      </c>
      <c r="C10" s="5" t="s">
        <v>7</v>
      </c>
      <c r="D10" s="5"/>
      <c r="E10" s="5"/>
      <c r="F10" s="5"/>
      <c r="G10" s="5"/>
      <c r="H10" s="5"/>
      <c r="I10" s="5"/>
      <c r="J10" s="5"/>
      <c r="K10" s="5"/>
      <c r="L10" s="5"/>
      <c r="M10" s="5"/>
      <c r="N10" s="5"/>
      <c r="O10" s="5"/>
      <c r="P10" s="5" t="str">
        <f t="shared" si="1"/>
        <v>| Temperatura del suelo a varias profundidades | ✓ |</v>
      </c>
      <c r="Q10" s="5" t="str">
        <f t="shared" si="0"/>
        <v>| Temperatura del suelo a varias profundidades | ✓ |  |</v>
      </c>
      <c r="R10" s="5" t="str">
        <f t="shared" si="2"/>
        <v>| Temperatura del suelo a varias profundidades | ✓ |  |  |</v>
      </c>
      <c r="S10" s="5" t="str">
        <f t="shared" si="3"/>
        <v>| Temperatura del suelo a varias profundidades | ✓ |  |  | |</v>
      </c>
      <c r="T10" s="5" t="str">
        <f t="shared" si="4"/>
        <v>| Temperatura del suelo a varias profundidades | ✓ |  |  | | | | | | | | | |</v>
      </c>
    </row>
    <row r="11" spans="2:20" x14ac:dyDescent="0.45">
      <c r="B11" s="5" t="s">
        <v>22</v>
      </c>
      <c r="C11" s="5"/>
      <c r="D11" s="5" t="s">
        <v>7</v>
      </c>
      <c r="E11" s="5" t="s">
        <v>7</v>
      </c>
      <c r="F11" s="5"/>
      <c r="G11" s="5"/>
      <c r="H11" s="5"/>
      <c r="I11" s="5"/>
      <c r="J11" s="5"/>
      <c r="K11" s="5"/>
      <c r="L11" s="5"/>
      <c r="M11" s="5"/>
      <c r="N11" s="5"/>
      <c r="O11" s="5"/>
      <c r="P11" s="5" t="str">
        <f t="shared" si="1"/>
        <v>| Tanque evaporación (no siempre) |  |</v>
      </c>
      <c r="Q11" s="5" t="str">
        <f t="shared" si="0"/>
        <v>| Tanque evaporación (no siempre) |  | ✓ |</v>
      </c>
      <c r="R11" s="5" t="str">
        <f t="shared" si="2"/>
        <v>| Tanque evaporación (no siempre) |  | ✓ | ✓ |</v>
      </c>
      <c r="S11" s="5" t="str">
        <f t="shared" si="3"/>
        <v>| Tanque evaporación (no siempre) |  | ✓ | ✓ | |</v>
      </c>
      <c r="T11" s="5" t="str">
        <f t="shared" si="4"/>
        <v>| Tanque evaporación (no siempre) |  | ✓ | ✓ | | | | | | | | | |</v>
      </c>
    </row>
    <row r="12" spans="2:20" x14ac:dyDescent="0.45">
      <c r="B12" s="5" t="s">
        <v>23</v>
      </c>
      <c r="C12" s="5"/>
      <c r="D12" s="5" t="s">
        <v>7</v>
      </c>
      <c r="E12" s="5"/>
      <c r="F12" s="5"/>
      <c r="G12" s="5"/>
      <c r="H12" s="5"/>
      <c r="I12" s="5"/>
      <c r="J12" s="5"/>
      <c r="K12" s="5"/>
      <c r="L12" s="5"/>
      <c r="M12" s="5"/>
      <c r="N12" s="5"/>
      <c r="O12" s="5"/>
      <c r="P12" s="5" t="str">
        <f t="shared" si="1"/>
        <v>| Heliógrafo (no siempre) |  |</v>
      </c>
      <c r="Q12" s="5" t="str">
        <f t="shared" si="0"/>
        <v>| Heliógrafo (no siempre) |  | ✓ |</v>
      </c>
      <c r="R12" s="5" t="str">
        <f t="shared" si="2"/>
        <v>| Heliógrafo (no siempre) |  | ✓ |  |</v>
      </c>
      <c r="S12" s="5" t="str">
        <f t="shared" si="3"/>
        <v>| Heliógrafo (no siempre) |  | ✓ |  | |</v>
      </c>
      <c r="T12" s="5" t="str">
        <f t="shared" si="4"/>
        <v>| Heliógrafo (no siempre) |  | ✓ |  | | | | | | | | | |</v>
      </c>
    </row>
    <row r="13" spans="2:20" x14ac:dyDescent="0.45">
      <c r="B13" s="5" t="s">
        <v>24</v>
      </c>
      <c r="C13" s="5"/>
      <c r="D13" s="5" t="s">
        <v>7</v>
      </c>
      <c r="E13" s="5"/>
      <c r="F13" s="5"/>
      <c r="G13" s="5"/>
      <c r="H13" s="5"/>
      <c r="I13" s="5"/>
      <c r="J13" s="5"/>
      <c r="K13" s="5"/>
      <c r="L13" s="5"/>
      <c r="M13" s="5"/>
      <c r="N13" s="5"/>
      <c r="O13" s="5"/>
      <c r="P13" s="5" t="str">
        <f t="shared" si="1"/>
        <v>| Anenómetro (no siempre) |  |</v>
      </c>
      <c r="Q13" s="5" t="str">
        <f t="shared" si="0"/>
        <v>| Anenómetro (no siempre) |  | ✓ |</v>
      </c>
      <c r="R13" s="5" t="str">
        <f t="shared" si="2"/>
        <v>| Anenómetro (no siempre) |  | ✓ |  |</v>
      </c>
      <c r="S13" s="5" t="str">
        <f t="shared" si="3"/>
        <v>| Anenómetro (no siempre) |  | ✓ |  | |</v>
      </c>
      <c r="T13" s="5" t="str">
        <f t="shared" si="4"/>
        <v>| Anenómetro (no siempre) |  | ✓ |  | | | | | | | | | |</v>
      </c>
    </row>
    <row r="14" spans="2:20" x14ac:dyDescent="0.45">
      <c r="B14" s="5" t="s">
        <v>34</v>
      </c>
      <c r="C14" s="5" t="s">
        <v>7</v>
      </c>
      <c r="D14" s="5"/>
      <c r="E14" s="5" t="s">
        <v>7</v>
      </c>
      <c r="F14" s="5"/>
      <c r="G14" s="5"/>
      <c r="H14" s="5"/>
      <c r="I14" s="5"/>
      <c r="J14" s="5"/>
      <c r="K14" s="5"/>
      <c r="L14" s="5"/>
      <c r="M14" s="5" t="s">
        <v>7</v>
      </c>
      <c r="N14" s="5" t="s">
        <v>7</v>
      </c>
      <c r="O14" s="5"/>
      <c r="P14" s="5" t="str">
        <f t="shared" si="1"/>
        <v>| Viento - Dirección | ✓ |</v>
      </c>
      <c r="Q14" s="5" t="str">
        <f t="shared" si="0"/>
        <v>| Viento - Dirección | ✓ |  |</v>
      </c>
      <c r="R14" s="5" t="str">
        <f t="shared" si="2"/>
        <v>| Viento - Dirección | ✓ |  | ✓ |</v>
      </c>
      <c r="S14" s="5" t="str">
        <f t="shared" si="3"/>
        <v>| Viento - Dirección | ✓ |  | ✓ | |</v>
      </c>
      <c r="T14" s="5" t="str">
        <f t="shared" si="4"/>
        <v>| Viento - Dirección | ✓ |  | ✓ | | | | | | | |✓ |✓ |</v>
      </c>
    </row>
    <row r="15" spans="2:20" x14ac:dyDescent="0.45">
      <c r="B15" s="5" t="s">
        <v>35</v>
      </c>
      <c r="C15" s="5" t="s">
        <v>7</v>
      </c>
      <c r="D15" s="5"/>
      <c r="E15" s="5" t="s">
        <v>7</v>
      </c>
      <c r="F15" s="5"/>
      <c r="G15" s="5"/>
      <c r="H15" s="5"/>
      <c r="I15" s="5"/>
      <c r="J15" s="5"/>
      <c r="K15" s="5"/>
      <c r="L15" s="5"/>
      <c r="M15" s="5" t="s">
        <v>7</v>
      </c>
      <c r="N15" s="5" t="s">
        <v>7</v>
      </c>
      <c r="O15" s="5"/>
      <c r="P15" s="5" t="str">
        <f t="shared" si="1"/>
        <v>| Viento - Velocidad | ✓ |</v>
      </c>
      <c r="Q15" s="5" t="str">
        <f t="shared" si="0"/>
        <v>| Viento - Velocidad | ✓ |  |</v>
      </c>
      <c r="R15" s="5" t="str">
        <f t="shared" si="2"/>
        <v>| Viento - Velocidad | ✓ |  | ✓ |</v>
      </c>
      <c r="S15" s="5" t="str">
        <f t="shared" si="3"/>
        <v>| Viento - Velocidad | ✓ |  | ✓ | |</v>
      </c>
      <c r="T15" s="5" t="str">
        <f t="shared" si="4"/>
        <v>| Viento - Velocidad | ✓ |  | ✓ | | | | | | | |✓ |✓ |</v>
      </c>
    </row>
    <row r="16" spans="2:20" x14ac:dyDescent="0.45">
      <c r="B16" s="5" t="s">
        <v>48</v>
      </c>
      <c r="C16" s="5" t="s">
        <v>7</v>
      </c>
      <c r="D16" s="5"/>
      <c r="E16" s="5" t="s">
        <v>7</v>
      </c>
      <c r="F16" s="5"/>
      <c r="G16" s="5"/>
      <c r="H16" s="5"/>
      <c r="I16" s="5"/>
      <c r="J16" s="5"/>
      <c r="K16" s="5"/>
      <c r="L16" s="5"/>
      <c r="M16" s="5"/>
      <c r="N16" s="5"/>
      <c r="O16" s="5"/>
      <c r="P16" s="5" t="str">
        <f t="shared" si="1"/>
        <v>| Radiación | ✓ |</v>
      </c>
      <c r="Q16" s="5" t="str">
        <f t="shared" si="0"/>
        <v>| Radiación | ✓ |  |</v>
      </c>
      <c r="R16" s="5" t="str">
        <f t="shared" si="2"/>
        <v>| Radiación | ✓ |  | ✓ |</v>
      </c>
      <c r="S16" s="5" t="str">
        <f t="shared" si="3"/>
        <v>| Radiación | ✓ |  | ✓ | |</v>
      </c>
      <c r="T16" s="5" t="str">
        <f t="shared" si="4"/>
        <v>| Radiación | ✓ |  | ✓ | | | | | | | | | |</v>
      </c>
    </row>
    <row r="17" spans="2:20" x14ac:dyDescent="0.45">
      <c r="B17" s="5" t="s">
        <v>25</v>
      </c>
      <c r="C17" s="5" t="s">
        <v>7</v>
      </c>
      <c r="D17" s="5"/>
      <c r="E17" s="5" t="s">
        <v>7</v>
      </c>
      <c r="F17" s="5"/>
      <c r="G17" s="5"/>
      <c r="H17" s="5"/>
      <c r="I17" s="5"/>
      <c r="J17" s="5"/>
      <c r="K17" s="5"/>
      <c r="L17" s="5"/>
      <c r="M17" s="5"/>
      <c r="N17" s="5"/>
      <c r="O17" s="5"/>
      <c r="P17" s="5" t="str">
        <f t="shared" si="1"/>
        <v>| Brillo solar | ✓ |</v>
      </c>
      <c r="Q17" s="5" t="str">
        <f t="shared" si="0"/>
        <v>| Brillo solar | ✓ |  |</v>
      </c>
      <c r="R17" s="5" t="str">
        <f t="shared" si="2"/>
        <v>| Brillo solar | ✓ |  | ✓ |</v>
      </c>
      <c r="S17" s="5" t="str">
        <f t="shared" si="3"/>
        <v>| Brillo solar | ✓ |  | ✓ | |</v>
      </c>
      <c r="T17" s="5" t="str">
        <f t="shared" si="4"/>
        <v>| Brillo solar | ✓ |  | ✓ | | | | | | | | | |</v>
      </c>
    </row>
    <row r="18" spans="2:20" ht="15.75" customHeight="1" x14ac:dyDescent="0.45">
      <c r="B18" s="5" t="s">
        <v>26</v>
      </c>
      <c r="C18" s="5" t="s">
        <v>7</v>
      </c>
      <c r="D18" s="5"/>
      <c r="E18" s="5" t="s">
        <v>7</v>
      </c>
      <c r="F18" s="5"/>
      <c r="G18" s="5"/>
      <c r="H18" s="5"/>
      <c r="I18" s="5"/>
      <c r="J18" s="5"/>
      <c r="K18" s="5"/>
      <c r="L18" s="5"/>
      <c r="M18" s="5"/>
      <c r="N18" s="5"/>
      <c r="O18" s="5"/>
      <c r="P18" s="5" t="str">
        <f t="shared" si="1"/>
        <v>| Evaporación | ✓ |</v>
      </c>
      <c r="Q18" s="5" t="str">
        <f t="shared" si="0"/>
        <v>| Evaporación | ✓ |  |</v>
      </c>
      <c r="R18" s="5" t="str">
        <f t="shared" si="2"/>
        <v>| Evaporación | ✓ |  | ✓ |</v>
      </c>
      <c r="S18" s="5" t="str">
        <f t="shared" si="3"/>
        <v>| Evaporación | ✓ |  | ✓ | |</v>
      </c>
      <c r="T18" s="5" t="str">
        <f t="shared" si="4"/>
        <v>| Evaporación | ✓ |  | ✓ | | | | | | | | | |</v>
      </c>
    </row>
    <row r="19" spans="2:20" x14ac:dyDescent="0.45">
      <c r="B19" s="5" t="s">
        <v>27</v>
      </c>
      <c r="C19" s="5" t="s">
        <v>7</v>
      </c>
      <c r="D19" s="5"/>
      <c r="E19" s="5" t="s">
        <v>7</v>
      </c>
      <c r="F19" s="5"/>
      <c r="G19" s="5"/>
      <c r="H19" s="5"/>
      <c r="I19" s="5"/>
      <c r="J19" s="5"/>
      <c r="K19" s="5"/>
      <c r="L19" s="5"/>
      <c r="M19" s="5"/>
      <c r="N19" s="5"/>
      <c r="O19" s="5"/>
      <c r="P19" s="5" t="str">
        <f t="shared" si="1"/>
        <v>| Temperatura extrema del tanque de evaporación | ✓ |</v>
      </c>
      <c r="Q19" s="5" t="str">
        <f t="shared" si="0"/>
        <v>| Temperatura extrema del tanque de evaporación | ✓ |  |</v>
      </c>
      <c r="R19" s="5" t="str">
        <f t="shared" si="2"/>
        <v>| Temperatura extrema del tanque de evaporación | ✓ |  | ✓ |</v>
      </c>
      <c r="S19" s="5" t="str">
        <f t="shared" si="3"/>
        <v>| Temperatura extrema del tanque de evaporación | ✓ |  | ✓ | |</v>
      </c>
      <c r="T19" s="5" t="str">
        <f t="shared" si="4"/>
        <v>| Temperatura extrema del tanque de evaporación | ✓ |  | ✓ | | | | | | | | | |</v>
      </c>
    </row>
    <row r="20" spans="2:20" x14ac:dyDescent="0.45">
      <c r="B20" s="5" t="s">
        <v>36</v>
      </c>
      <c r="C20" s="5" t="s">
        <v>7</v>
      </c>
      <c r="D20" s="5"/>
      <c r="E20" s="5" t="s">
        <v>7</v>
      </c>
      <c r="F20" s="5"/>
      <c r="G20" s="5"/>
      <c r="H20" s="5"/>
      <c r="I20" s="5"/>
      <c r="J20" s="5"/>
      <c r="K20" s="5"/>
      <c r="L20" s="5"/>
      <c r="M20" s="5" t="s">
        <v>7</v>
      </c>
      <c r="N20" s="5" t="s">
        <v>7</v>
      </c>
      <c r="O20" s="5"/>
      <c r="P20" s="5" t="str">
        <f t="shared" si="1"/>
        <v>| Nubosidad - Octas | ✓ |</v>
      </c>
      <c r="Q20" s="5" t="str">
        <f t="shared" si="0"/>
        <v>| Nubosidad - Octas | ✓ |  |</v>
      </c>
      <c r="R20" s="5" t="str">
        <f t="shared" si="2"/>
        <v>| Nubosidad - Octas | ✓ |  | ✓ |</v>
      </c>
      <c r="S20" s="5" t="str">
        <f t="shared" si="3"/>
        <v>| Nubosidad - Octas | ✓ |  | ✓ | |</v>
      </c>
      <c r="T20" s="5" t="str">
        <f t="shared" si="4"/>
        <v>| Nubosidad - Octas | ✓ |  | ✓ | | | | | | | |✓ |✓ |</v>
      </c>
    </row>
    <row r="21" spans="2:20" x14ac:dyDescent="0.45">
      <c r="B21" s="5" t="s">
        <v>28</v>
      </c>
      <c r="C21" s="5" t="s">
        <v>7</v>
      </c>
      <c r="D21" s="5"/>
      <c r="E21" s="5" t="s">
        <v>7</v>
      </c>
      <c r="F21" s="5"/>
      <c r="G21" s="5"/>
      <c r="H21" s="5"/>
      <c r="I21" s="5" t="s">
        <v>7</v>
      </c>
      <c r="J21" s="5"/>
      <c r="K21" s="5"/>
      <c r="L21" s="5"/>
      <c r="M21" s="5" t="s">
        <v>7</v>
      </c>
      <c r="N21" s="5" t="s">
        <v>7</v>
      </c>
      <c r="O21" s="5"/>
      <c r="P21" s="5" t="str">
        <f t="shared" si="1"/>
        <v>| Fenómenos especiales | ✓ |</v>
      </c>
      <c r="Q21" s="5" t="str">
        <f t="shared" si="0"/>
        <v>| Fenómenos especiales | ✓ |  |</v>
      </c>
      <c r="R21" s="5" t="str">
        <f t="shared" si="2"/>
        <v>| Fenómenos especiales | ✓ |  | ✓ |</v>
      </c>
      <c r="S21" s="5" t="str">
        <f t="shared" si="3"/>
        <v>| Fenómenos especiales | ✓ |  | ✓ | |</v>
      </c>
      <c r="T21" s="5" t="str">
        <f t="shared" si="4"/>
        <v>| Fenómenos especiales | ✓ |  | ✓ | | | |✓ | | | |✓ |✓ |</v>
      </c>
    </row>
    <row r="22" spans="2:20" x14ac:dyDescent="0.45">
      <c r="B22" s="5" t="s">
        <v>29</v>
      </c>
      <c r="C22" s="5"/>
      <c r="D22" s="5"/>
      <c r="E22" s="5"/>
      <c r="F22" s="5" t="s">
        <v>7</v>
      </c>
      <c r="G22" s="5" t="s">
        <v>7</v>
      </c>
      <c r="H22" s="5" t="s">
        <v>7</v>
      </c>
      <c r="I22" s="5"/>
      <c r="J22" s="5"/>
      <c r="K22" s="5"/>
      <c r="L22" s="5"/>
      <c r="M22" s="5"/>
      <c r="N22" s="5"/>
      <c r="O22" s="5"/>
      <c r="P22" s="5" t="str">
        <f t="shared" si="1"/>
        <v>| Nivel lámina agua |  |</v>
      </c>
      <c r="Q22" s="5" t="str">
        <f t="shared" si="0"/>
        <v>| Nivel lámina agua |  |  |</v>
      </c>
      <c r="R22" s="5" t="str">
        <f t="shared" si="2"/>
        <v>| Nivel lámina agua |  |  |  |</v>
      </c>
      <c r="S22" s="5" t="str">
        <f t="shared" si="3"/>
        <v>| Nivel lámina agua |  |  |  |✓ |</v>
      </c>
      <c r="T22" s="5" t="str">
        <f t="shared" si="4"/>
        <v>| Nivel lámina agua |  |  |  |✓ |✓ |✓ | | | | | | |</v>
      </c>
    </row>
    <row r="23" spans="2:20" x14ac:dyDescent="0.45">
      <c r="B23" s="5" t="s">
        <v>30</v>
      </c>
      <c r="C23" s="5"/>
      <c r="D23" s="5"/>
      <c r="E23" s="5"/>
      <c r="F23" s="5"/>
      <c r="G23" s="5"/>
      <c r="H23" s="5" t="s">
        <v>7</v>
      </c>
      <c r="I23" s="5"/>
      <c r="J23" s="5"/>
      <c r="K23" s="5"/>
      <c r="L23" s="5"/>
      <c r="M23" s="5"/>
      <c r="N23" s="5"/>
      <c r="O23" s="5"/>
      <c r="P23" s="5" t="str">
        <f t="shared" si="1"/>
        <v>| Temperatura del agua |  |</v>
      </c>
      <c r="Q23" s="5" t="str">
        <f t="shared" si="0"/>
        <v>| Temperatura del agua |  |  |</v>
      </c>
      <c r="R23" s="5" t="str">
        <f t="shared" si="2"/>
        <v>| Temperatura del agua |  |  |  |</v>
      </c>
      <c r="S23" s="5" t="str">
        <f t="shared" si="3"/>
        <v>| Temperatura del agua |  |  |  | |</v>
      </c>
      <c r="T23" s="5" t="str">
        <f t="shared" si="4"/>
        <v>| Temperatura del agua |  |  |  | | |✓ | | | | | | |</v>
      </c>
    </row>
    <row r="24" spans="2:20" x14ac:dyDescent="0.45">
      <c r="B24" s="5" t="s">
        <v>31</v>
      </c>
      <c r="C24" s="5"/>
      <c r="D24" s="5"/>
      <c r="E24" s="5"/>
      <c r="F24" s="5"/>
      <c r="G24" s="5"/>
      <c r="H24" s="5" t="s">
        <v>7</v>
      </c>
      <c r="I24" s="5"/>
      <c r="J24" s="5"/>
      <c r="K24" s="5"/>
      <c r="L24" s="5"/>
      <c r="M24" s="5"/>
      <c r="N24" s="5"/>
      <c r="O24" s="5"/>
      <c r="P24" s="5" t="str">
        <f t="shared" si="1"/>
        <v>| Salinidad agua marina |  |</v>
      </c>
      <c r="Q24" s="5" t="str">
        <f t="shared" si="0"/>
        <v>| Salinidad agua marina |  |  |</v>
      </c>
      <c r="R24" s="5" t="str">
        <f t="shared" si="2"/>
        <v>| Salinidad agua marina |  |  |  |</v>
      </c>
      <c r="S24" s="5" t="str">
        <f t="shared" si="3"/>
        <v>| Salinidad agua marina |  |  |  | |</v>
      </c>
      <c r="T24" s="5" t="str">
        <f t="shared" si="4"/>
        <v>| Salinidad agua marina |  |  |  | | |✓ | | | | | | |</v>
      </c>
    </row>
    <row r="25" spans="2:20" x14ac:dyDescent="0.45">
      <c r="B25" s="5" t="s">
        <v>32</v>
      </c>
      <c r="C25" s="5"/>
      <c r="D25" s="5"/>
      <c r="E25" s="5"/>
      <c r="F25" s="5"/>
      <c r="G25" s="5"/>
      <c r="H25" s="5"/>
      <c r="I25" s="5" t="s">
        <v>7</v>
      </c>
      <c r="J25" s="5"/>
      <c r="K25" s="5"/>
      <c r="L25" s="5"/>
      <c r="M25" s="4"/>
      <c r="N25" s="4"/>
      <c r="O25" s="4"/>
      <c r="P25" s="5" t="str">
        <f t="shared" si="1"/>
        <v>| Heladas |  |</v>
      </c>
      <c r="Q25" s="5" t="str">
        <f t="shared" si="0"/>
        <v>| Heladas |  |  |</v>
      </c>
      <c r="R25" s="5" t="str">
        <f t="shared" si="2"/>
        <v>| Heladas |  |  |  |</v>
      </c>
      <c r="S25" s="5" t="str">
        <f t="shared" si="3"/>
        <v>| Heladas |  |  |  | |</v>
      </c>
      <c r="T25" s="5" t="str">
        <f t="shared" si="4"/>
        <v>| Heladas |  |  |  | | | |✓ | | | | | |</v>
      </c>
    </row>
    <row r="26" spans="2:20" x14ac:dyDescent="0.45">
      <c r="B26" s="4" t="s">
        <v>54</v>
      </c>
      <c r="C26" s="4"/>
      <c r="D26" s="4"/>
      <c r="E26" s="4"/>
      <c r="F26" s="4"/>
      <c r="G26" s="4"/>
      <c r="H26" s="4"/>
      <c r="I26" s="4"/>
      <c r="J26" s="4"/>
      <c r="K26" s="4"/>
      <c r="L26" s="5" t="s">
        <v>7</v>
      </c>
      <c r="M26" s="4"/>
      <c r="N26" s="4"/>
      <c r="O26" s="4"/>
      <c r="P26" s="5" t="str">
        <f t="shared" si="1"/>
        <v>| Temperatura del aire en capa alta de atmósfera |  |</v>
      </c>
      <c r="Q26" s="5" t="str">
        <f t="shared" si="0"/>
        <v>| Temperatura del aire en capa alta de atmósfera |  |  |</v>
      </c>
      <c r="R26" s="5" t="str">
        <f t="shared" si="2"/>
        <v>| Temperatura del aire en capa alta de atmósfera |  |  |  |</v>
      </c>
      <c r="S26" s="5" t="str">
        <f t="shared" si="3"/>
        <v>| Temperatura del aire en capa alta de atmósfera |  |  |  | |</v>
      </c>
      <c r="T26" s="5" t="str">
        <f t="shared" si="4"/>
        <v>| Temperatura del aire en capa alta de atmósfera |  |  |  | | | | | | |✓ | | |</v>
      </c>
    </row>
    <row r="27" spans="2:20" x14ac:dyDescent="0.45">
      <c r="B27" s="4" t="s">
        <v>53</v>
      </c>
      <c r="C27" s="4"/>
      <c r="D27" s="4"/>
      <c r="E27" s="4"/>
      <c r="F27" s="4"/>
      <c r="G27" s="4"/>
      <c r="H27" s="4"/>
      <c r="I27" s="4"/>
      <c r="J27" s="4"/>
      <c r="K27" s="4"/>
      <c r="L27" s="5" t="s">
        <v>7</v>
      </c>
      <c r="M27" s="4"/>
      <c r="N27" s="4"/>
      <c r="O27" s="4"/>
      <c r="P27" s="5" t="str">
        <f t="shared" si="1"/>
        <v>| Presión en capa alta de atmósfera |  |</v>
      </c>
      <c r="Q27" s="5" t="str">
        <f t="shared" si="0"/>
        <v>| Presión en capa alta de atmósfera |  |  |</v>
      </c>
      <c r="R27" s="5" t="str">
        <f t="shared" si="2"/>
        <v>| Presión en capa alta de atmósfera |  |  |  |</v>
      </c>
      <c r="S27" s="5" t="str">
        <f t="shared" si="3"/>
        <v>| Presión en capa alta de atmósfera |  |  |  | |</v>
      </c>
      <c r="T27" s="5" t="str">
        <f t="shared" si="4"/>
        <v>| Presión en capa alta de atmósfera |  |  |  | | | | | | |✓ | | |</v>
      </c>
    </row>
    <row r="28" spans="2:20" x14ac:dyDescent="0.45">
      <c r="B28" s="4" t="s">
        <v>52</v>
      </c>
      <c r="C28" s="4"/>
      <c r="D28" s="4"/>
      <c r="E28" s="4"/>
      <c r="F28" s="4"/>
      <c r="G28" s="4"/>
      <c r="H28" s="4"/>
      <c r="I28" s="4"/>
      <c r="J28" s="4"/>
      <c r="K28" s="4"/>
      <c r="L28" s="5" t="s">
        <v>7</v>
      </c>
      <c r="M28" s="4"/>
      <c r="N28" s="4"/>
      <c r="O28" s="4"/>
      <c r="P28" s="5" t="str">
        <f t="shared" si="1"/>
        <v>| Humedad relativa en capa alta de atmósfera |  |</v>
      </c>
      <c r="Q28" s="5" t="str">
        <f t="shared" si="0"/>
        <v>| Humedad relativa en capa alta de atmósfera |  |  |</v>
      </c>
      <c r="R28" s="5" t="str">
        <f t="shared" si="2"/>
        <v>| Humedad relativa en capa alta de atmósfera |  |  |  |</v>
      </c>
      <c r="S28" s="5" t="str">
        <f t="shared" si="3"/>
        <v>| Humedad relativa en capa alta de atmósfera |  |  |  | |</v>
      </c>
      <c r="T28" s="5" t="str">
        <f t="shared" si="4"/>
        <v>| Humedad relativa en capa alta de atmósfera |  |  |  | | | | | | |✓ | | |</v>
      </c>
    </row>
    <row r="29" spans="2:20" x14ac:dyDescent="0.45">
      <c r="B29" s="4" t="s">
        <v>50</v>
      </c>
      <c r="C29" s="4"/>
      <c r="D29" s="4"/>
      <c r="E29" s="4"/>
      <c r="F29" s="4"/>
      <c r="G29" s="4"/>
      <c r="H29" s="4"/>
      <c r="I29" s="4"/>
      <c r="J29" s="4"/>
      <c r="K29" s="4"/>
      <c r="L29" s="5" t="s">
        <v>7</v>
      </c>
      <c r="M29" s="4"/>
      <c r="N29" s="4"/>
      <c r="O29" s="4"/>
      <c r="P29" s="5" t="str">
        <f t="shared" si="1"/>
        <v>| Viento - Dirección en capa alta de atmósfera |  |</v>
      </c>
      <c r="Q29" s="5" t="str">
        <f t="shared" si="0"/>
        <v>| Viento - Dirección en capa alta de atmósfera |  |  |</v>
      </c>
      <c r="R29" s="5" t="str">
        <f t="shared" si="2"/>
        <v>| Viento - Dirección en capa alta de atmósfera |  |  |  |</v>
      </c>
      <c r="S29" s="5" t="str">
        <f t="shared" si="3"/>
        <v>| Viento - Dirección en capa alta de atmósfera |  |  |  | |</v>
      </c>
      <c r="T29" s="5" t="str">
        <f t="shared" si="4"/>
        <v>| Viento - Dirección en capa alta de atmósfera |  |  |  | | | | | | |✓ | | |</v>
      </c>
    </row>
    <row r="30" spans="2:20" x14ac:dyDescent="0.45">
      <c r="B30" s="4" t="s">
        <v>51</v>
      </c>
      <c r="C30" s="4"/>
      <c r="D30" s="4"/>
      <c r="E30" s="4"/>
      <c r="F30" s="4"/>
      <c r="G30" s="4"/>
      <c r="H30" s="4"/>
      <c r="I30" s="4"/>
      <c r="J30" s="4"/>
      <c r="K30" s="4"/>
      <c r="L30" s="5" t="s">
        <v>7</v>
      </c>
      <c r="M30" s="4"/>
      <c r="N30" s="4"/>
      <c r="O30" s="4"/>
      <c r="P30" s="5" t="str">
        <f t="shared" si="1"/>
        <v>| Viento - Velocidad en capa alta de atmósfera |  |</v>
      </c>
      <c r="Q30" s="5" t="str">
        <f t="shared" si="0"/>
        <v>| Viento - Velocidad en capa alta de atmósfera |  |  |</v>
      </c>
      <c r="R30" s="5" t="str">
        <f t="shared" si="2"/>
        <v>| Viento - Velocidad en capa alta de atmósfera |  |  |  |</v>
      </c>
      <c r="S30" s="5" t="str">
        <f t="shared" si="3"/>
        <v>| Viento - Velocidad en capa alta de atmósfera |  |  |  | |</v>
      </c>
      <c r="T30" s="5" t="str">
        <f t="shared" si="4"/>
        <v>| Viento - Velocidad en capa alta de atmósfera |  |  |  | | | | | | |✓ | | |</v>
      </c>
    </row>
    <row r="31" spans="2:20" x14ac:dyDescent="0.45">
      <c r="B31" s="4" t="s">
        <v>55</v>
      </c>
      <c r="C31" s="4"/>
      <c r="D31" s="4"/>
      <c r="E31" s="4"/>
      <c r="F31" s="4"/>
      <c r="G31" s="4"/>
      <c r="H31" s="4"/>
      <c r="I31" s="4"/>
      <c r="J31" s="4"/>
      <c r="K31" s="4"/>
      <c r="L31" s="4"/>
      <c r="M31" s="5" t="s">
        <v>7</v>
      </c>
      <c r="N31" s="5" t="s">
        <v>7</v>
      </c>
      <c r="O31" s="4"/>
      <c r="P31" s="5" t="str">
        <f t="shared" si="1"/>
        <v>| Presión atmosférica cercana al suelo |  |</v>
      </c>
      <c r="Q31" s="5" t="str">
        <f t="shared" si="0"/>
        <v>| Presión atmosférica cercana al suelo |  |  |</v>
      </c>
      <c r="R31" s="5" t="str">
        <f t="shared" si="2"/>
        <v>| Presión atmosférica cercana al suelo |  |  |  |</v>
      </c>
      <c r="S31" s="5" t="str">
        <f t="shared" si="3"/>
        <v>| Presión atmosférica cercana al suelo |  |  |  | |</v>
      </c>
      <c r="T31" s="5" t="str">
        <f t="shared" si="4"/>
        <v>| Presión atmosférica cercana al suelo |  |  |  | | | | | | | |✓ |✓ |</v>
      </c>
    </row>
    <row r="32" spans="2:20" x14ac:dyDescent="0.45">
      <c r="B32" s="5" t="s">
        <v>37</v>
      </c>
      <c r="C32" s="4"/>
      <c r="D32" s="4"/>
      <c r="E32" s="4"/>
      <c r="F32" s="4"/>
      <c r="G32" s="4"/>
      <c r="H32" s="4"/>
      <c r="I32" s="4"/>
      <c r="J32" s="4"/>
      <c r="K32" s="4"/>
      <c r="L32" s="4"/>
      <c r="M32" s="5" t="s">
        <v>7</v>
      </c>
      <c r="N32" s="4"/>
      <c r="O32" s="4"/>
      <c r="P32" s="5" t="str">
        <f t="shared" si="1"/>
        <v>| Nubosidad - Tipo |  |</v>
      </c>
      <c r="Q32" s="5" t="str">
        <f t="shared" si="0"/>
        <v>| Nubosidad - Tipo |  |  |</v>
      </c>
      <c r="R32" s="5" t="str">
        <f t="shared" si="2"/>
        <v>| Nubosidad - Tipo |  |  |  |</v>
      </c>
      <c r="S32" s="5" t="str">
        <f t="shared" si="3"/>
        <v>| Nubosidad - Tipo |  |  |  | |</v>
      </c>
      <c r="T32" s="5" t="str">
        <f t="shared" si="4"/>
        <v>| Nubosidad - Tipo |  |  |  | | | | | | | |✓ | |</v>
      </c>
    </row>
    <row r="33" spans="2:20" x14ac:dyDescent="0.45">
      <c r="B33" s="5" t="s">
        <v>38</v>
      </c>
      <c r="C33" s="4"/>
      <c r="D33" s="4"/>
      <c r="E33" s="4"/>
      <c r="F33" s="4"/>
      <c r="G33" s="4"/>
      <c r="H33" s="4"/>
      <c r="I33" s="4"/>
      <c r="J33" s="4"/>
      <c r="K33" s="4"/>
      <c r="L33" s="4"/>
      <c r="M33" s="5" t="s">
        <v>7</v>
      </c>
      <c r="N33" s="4"/>
      <c r="O33" s="4"/>
      <c r="P33" s="5" t="str">
        <f t="shared" si="1"/>
        <v>| Nubosidad - Altura de nubes |  |</v>
      </c>
      <c r="Q33" s="5" t="str">
        <f t="shared" si="0"/>
        <v>| Nubosidad - Altura de nubes |  |  |</v>
      </c>
      <c r="R33" s="5" t="str">
        <f t="shared" si="2"/>
        <v>| Nubosidad - Altura de nubes |  |  |  |</v>
      </c>
      <c r="S33" s="5" t="str">
        <f t="shared" si="3"/>
        <v>| Nubosidad - Altura de nubes |  |  |  | |</v>
      </c>
      <c r="T33" s="5" t="str">
        <f t="shared" si="4"/>
        <v>| Nubosidad - Altura de nubes |  |  |  | | | | | | | |✓ | |</v>
      </c>
    </row>
    <row r="34" spans="2:20" x14ac:dyDescent="0.45">
      <c r="B34" s="4" t="s">
        <v>39</v>
      </c>
      <c r="C34" s="4"/>
      <c r="D34" s="4"/>
      <c r="E34" s="4"/>
      <c r="F34" s="4"/>
      <c r="G34" s="4"/>
      <c r="H34" s="4"/>
      <c r="I34" s="4"/>
      <c r="J34" s="4"/>
      <c r="K34" s="4"/>
      <c r="L34" s="4"/>
      <c r="M34" s="5" t="s">
        <v>7</v>
      </c>
      <c r="N34" s="5" t="s">
        <v>7</v>
      </c>
      <c r="O34" s="4"/>
      <c r="P34" s="5" t="str">
        <f t="shared" si="1"/>
        <v>| Visibilidad |  |</v>
      </c>
      <c r="Q34" s="5" t="str">
        <f t="shared" si="0"/>
        <v>| Visibilidad |  |  |</v>
      </c>
      <c r="R34" s="5" t="str">
        <f t="shared" si="2"/>
        <v>| Visibilidad |  |  |  |</v>
      </c>
      <c r="S34" s="5" t="str">
        <f t="shared" si="3"/>
        <v>| Visibilidad |  |  |  | |</v>
      </c>
      <c r="T34" s="5" t="str">
        <f t="shared" si="4"/>
        <v>| Visibilidad |  |  |  | | | | | | | |✓ |✓ |</v>
      </c>
    </row>
    <row r="35" spans="2:20" x14ac:dyDescent="0.45">
      <c r="B35" s="4" t="s">
        <v>40</v>
      </c>
      <c r="C35" s="4"/>
      <c r="D35" s="4"/>
      <c r="E35" s="4"/>
      <c r="F35" s="4"/>
      <c r="G35" s="4"/>
      <c r="H35" s="4"/>
      <c r="I35" s="4"/>
      <c r="J35" s="4"/>
      <c r="K35" s="4"/>
      <c r="L35" s="4"/>
      <c r="M35" s="5" t="s">
        <v>7</v>
      </c>
      <c r="N35" s="4"/>
      <c r="O35" s="4"/>
      <c r="P35" s="5" t="str">
        <f t="shared" si="1"/>
        <v>| Humedad - Características |  |</v>
      </c>
      <c r="Q35" s="5" t="str">
        <f t="shared" si="0"/>
        <v>| Humedad - Características |  |  |</v>
      </c>
      <c r="R35" s="5" t="str">
        <f t="shared" si="2"/>
        <v>| Humedad - Características |  |  |  |</v>
      </c>
      <c r="S35" s="5" t="str">
        <f t="shared" si="3"/>
        <v>| Humedad - Características |  |  |  | |</v>
      </c>
      <c r="T35" s="5" t="str">
        <f t="shared" si="4"/>
        <v>| Humedad - Características |  |  |  | | | | | | | |✓ | |</v>
      </c>
    </row>
    <row r="36" spans="2:20" x14ac:dyDescent="0.45">
      <c r="B36" s="4" t="s">
        <v>56</v>
      </c>
      <c r="C36" s="4"/>
      <c r="D36" s="4"/>
      <c r="E36" s="4"/>
      <c r="F36" s="4"/>
      <c r="G36" s="4"/>
      <c r="H36" s="4"/>
      <c r="I36" s="4"/>
      <c r="J36" s="4"/>
      <c r="K36" s="4"/>
      <c r="L36" s="4"/>
      <c r="M36" s="5" t="s">
        <v>7</v>
      </c>
      <c r="N36" s="4"/>
      <c r="O36" s="4"/>
      <c r="P36" s="5" t="str">
        <f t="shared" si="1"/>
        <v>| Temperaturas extremas |  |</v>
      </c>
      <c r="Q36" s="5" t="str">
        <f t="shared" si="0"/>
        <v>| Temperaturas extremas |  |  |</v>
      </c>
      <c r="R36" s="5" t="str">
        <f t="shared" si="2"/>
        <v>| Temperaturas extremas |  |  |  |</v>
      </c>
      <c r="S36" s="5" t="str">
        <f t="shared" si="3"/>
        <v>| Temperaturas extremas |  |  |  | |</v>
      </c>
      <c r="T36" s="5" t="str">
        <f t="shared" si="4"/>
        <v>| Temperaturas extremas |  |  |  | | | | | | | |✓ | |</v>
      </c>
    </row>
    <row r="37" spans="2:20" x14ac:dyDescent="0.45">
      <c r="B37" s="5" t="s">
        <v>41</v>
      </c>
      <c r="C37" s="4"/>
      <c r="D37" s="4"/>
      <c r="E37" s="4"/>
      <c r="F37" s="4"/>
      <c r="G37" s="4"/>
      <c r="H37" s="4"/>
      <c r="I37" s="4"/>
      <c r="J37" s="4"/>
      <c r="K37" s="4"/>
      <c r="L37" s="4"/>
      <c r="M37" s="5" t="s">
        <v>7</v>
      </c>
      <c r="N37" s="4"/>
      <c r="O37" s="4"/>
      <c r="P37" s="5" t="str">
        <f t="shared" si="1"/>
        <v>| Nubosidad - Capas significativas |  |</v>
      </c>
      <c r="Q37" s="5" t="str">
        <f t="shared" si="0"/>
        <v>| Nubosidad - Capas significativas |  |  |</v>
      </c>
      <c r="R37" s="5" t="str">
        <f t="shared" si="2"/>
        <v>| Nubosidad - Capas significativas |  |  |  |</v>
      </c>
      <c r="S37" s="5" t="str">
        <f t="shared" si="3"/>
        <v>| Nubosidad - Capas significativas |  |  |  | |</v>
      </c>
      <c r="T37" s="5" t="str">
        <f t="shared" si="4"/>
        <v>| Nubosidad - Capas significativas |  |  |  | | | | | | | |✓ | |</v>
      </c>
    </row>
    <row r="38" spans="2:20" x14ac:dyDescent="0.45">
      <c r="B38" s="5" t="s">
        <v>42</v>
      </c>
      <c r="C38" s="5" t="s">
        <v>7</v>
      </c>
      <c r="D38" s="4"/>
      <c r="E38" s="5" t="s">
        <v>7</v>
      </c>
      <c r="F38" s="4"/>
      <c r="G38" s="4"/>
      <c r="H38" s="4"/>
      <c r="I38" s="4"/>
      <c r="J38" s="4"/>
      <c r="K38" s="4"/>
      <c r="L38" s="4"/>
      <c r="M38" s="5" t="s">
        <v>7</v>
      </c>
      <c r="N38" s="5" t="s">
        <v>7</v>
      </c>
      <c r="O38" s="4"/>
      <c r="P38" s="5" t="str">
        <f t="shared" si="1"/>
        <v>| Viento - Recorrido | ✓ |</v>
      </c>
      <c r="Q38" s="5" t="str">
        <f t="shared" si="0"/>
        <v>| Viento - Recorrido | ✓ |  |</v>
      </c>
      <c r="R38" s="5" t="str">
        <f t="shared" si="2"/>
        <v>| Viento - Recorrido | ✓ |  | ✓ |</v>
      </c>
      <c r="S38" s="5" t="str">
        <f t="shared" si="3"/>
        <v>| Viento - Recorrido | ✓ |  | ✓ | |</v>
      </c>
      <c r="T38" s="5" t="str">
        <f t="shared" si="4"/>
        <v>| Viento - Recorrido | ✓ |  | ✓ | | | | | | | |✓ |✓ |</v>
      </c>
    </row>
    <row r="39" spans="2:20" x14ac:dyDescent="0.45">
      <c r="B39" s="4" t="s">
        <v>43</v>
      </c>
      <c r="C39" s="4"/>
      <c r="D39" s="4"/>
      <c r="E39" s="4"/>
      <c r="F39" s="4"/>
      <c r="G39" s="4"/>
      <c r="H39" s="4"/>
      <c r="I39" s="4"/>
      <c r="J39" s="4"/>
      <c r="K39" s="4"/>
      <c r="L39" s="4"/>
      <c r="M39" s="5" t="s">
        <v>7</v>
      </c>
      <c r="N39" s="5" t="s">
        <v>7</v>
      </c>
      <c r="O39" s="4"/>
      <c r="P39" s="5" t="str">
        <f t="shared" si="1"/>
        <v>| Secuencia fenómenos atmosféricos |  |</v>
      </c>
      <c r="Q39" s="5" t="str">
        <f t="shared" si="0"/>
        <v>| Secuencia fenómenos atmosféricos |  |  |</v>
      </c>
      <c r="R39" s="5" t="str">
        <f t="shared" si="2"/>
        <v>| Secuencia fenómenos atmosféricos |  |  |  |</v>
      </c>
      <c r="S39" s="5" t="str">
        <f t="shared" si="3"/>
        <v>| Secuencia fenómenos atmosféricos |  |  |  | |</v>
      </c>
      <c r="T39" s="5" t="str">
        <f t="shared" si="4"/>
        <v>| Secuencia fenómenos atmosféricos |  |  |  | | | | | | | |✓ |✓ |</v>
      </c>
    </row>
    <row r="40" spans="2:20" x14ac:dyDescent="0.45">
      <c r="B40" s="4" t="s">
        <v>44</v>
      </c>
      <c r="C40" s="4"/>
      <c r="D40" s="4"/>
      <c r="E40" s="4"/>
      <c r="F40" s="4"/>
      <c r="G40" s="4"/>
      <c r="H40" s="4"/>
      <c r="I40" s="4"/>
      <c r="J40" s="4"/>
      <c r="K40" s="4"/>
      <c r="L40" s="4"/>
      <c r="M40" s="4"/>
      <c r="N40" s="5" t="s">
        <v>7</v>
      </c>
      <c r="O40" s="4"/>
      <c r="P40" s="5" t="str">
        <f t="shared" si="1"/>
        <v>| Tiempo atmosférico |  |</v>
      </c>
      <c r="Q40" s="5" t="str">
        <f t="shared" si="0"/>
        <v>| Tiempo atmosférico |  |  |</v>
      </c>
      <c r="R40" s="5" t="str">
        <f t="shared" si="2"/>
        <v>| Tiempo atmosférico |  |  |  |</v>
      </c>
      <c r="S40" s="5" t="str">
        <f t="shared" si="3"/>
        <v>| Tiempo atmosférico |  |  |  | |</v>
      </c>
      <c r="T40" s="5" t="str">
        <f t="shared" si="4"/>
        <v>| Tiempo atmosférico |  |  |  | | | | | | | | |✓ |</v>
      </c>
    </row>
    <row r="41" spans="2:20" x14ac:dyDescent="0.45">
      <c r="B41" s="4" t="s">
        <v>45</v>
      </c>
      <c r="C41" s="4"/>
      <c r="D41" s="4"/>
      <c r="E41" s="4"/>
      <c r="F41" s="4"/>
      <c r="G41" s="4"/>
      <c r="H41" s="4"/>
      <c r="I41" s="4"/>
      <c r="J41" s="4"/>
      <c r="K41" s="4"/>
      <c r="L41" s="4"/>
      <c r="M41" s="4"/>
      <c r="N41" s="5" t="s">
        <v>7</v>
      </c>
      <c r="O41" s="4"/>
      <c r="P41" s="5" t="str">
        <f t="shared" si="1"/>
        <v>| Estado del suelo |  |</v>
      </c>
      <c r="Q41" s="5" t="str">
        <f t="shared" si="0"/>
        <v>| Estado del suelo |  |  |</v>
      </c>
      <c r="R41" s="5" t="str">
        <f t="shared" si="2"/>
        <v>| Estado del suelo |  |  |  |</v>
      </c>
      <c r="S41" s="5" t="str">
        <f t="shared" si="3"/>
        <v>| Estado del suelo |  |  |  | |</v>
      </c>
      <c r="T41" s="5" t="str">
        <f t="shared" si="4"/>
        <v>| Estado del suelo |  |  |  | | | | | | | | |✓ |</v>
      </c>
    </row>
    <row r="42" spans="2:20" x14ac:dyDescent="0.45">
      <c r="B42" s="4"/>
      <c r="C42" s="4"/>
      <c r="D42" s="4"/>
      <c r="E42" s="4"/>
      <c r="F42" s="4"/>
      <c r="G42" s="4"/>
      <c r="H42" s="4"/>
      <c r="I42" s="4"/>
      <c r="J42" s="4"/>
      <c r="K42" s="4"/>
      <c r="L42" s="4"/>
      <c r="M42" s="4"/>
      <c r="N42" s="4"/>
      <c r="O42" s="4"/>
      <c r="P42" s="5" t="str">
        <f t="shared" si="1"/>
        <v>|  |  |</v>
      </c>
      <c r="Q42" s="5" t="str">
        <f t="shared" si="0"/>
        <v>|  |  |  |</v>
      </c>
      <c r="R42" s="5" t="str">
        <f t="shared" si="2"/>
        <v>|  |  |  |  |</v>
      </c>
      <c r="S42" s="5" t="str">
        <f t="shared" si="3"/>
        <v>|  |  |  |  | |</v>
      </c>
      <c r="T42" s="5" t="str">
        <f t="shared" si="4"/>
        <v>|  |  |  |  | | | | | | | | | |</v>
      </c>
    </row>
    <row r="43" spans="2:20" x14ac:dyDescent="0.45">
      <c r="B43" s="4"/>
      <c r="C43" s="4"/>
      <c r="D43" s="4"/>
      <c r="E43" s="4"/>
      <c r="F43" s="4"/>
      <c r="G43" s="4"/>
      <c r="H43" s="4"/>
      <c r="I43" s="4"/>
      <c r="J43" s="4"/>
      <c r="K43" s="4"/>
      <c r="L43" s="4"/>
      <c r="M43" s="4"/>
      <c r="N43" s="4"/>
      <c r="O43" s="4"/>
      <c r="P43" s="5" t="str">
        <f t="shared" si="1"/>
        <v>|  |  |</v>
      </c>
      <c r="Q43" s="5" t="str">
        <f t="shared" si="0"/>
        <v>|  |  |  |</v>
      </c>
      <c r="R43" s="5" t="str">
        <f t="shared" si="2"/>
        <v>|  |  |  |  |</v>
      </c>
      <c r="S43" s="5" t="str">
        <f t="shared" si="3"/>
        <v>|  |  |  |  | |</v>
      </c>
      <c r="T43" s="5" t="str">
        <f t="shared" si="4"/>
        <v>|  |  |  |  | | | | | | | | | |</v>
      </c>
    </row>
    <row r="44" spans="2:20" x14ac:dyDescent="0.45">
      <c r="B44" s="4"/>
      <c r="C44" s="4"/>
      <c r="D44" s="4"/>
      <c r="E44" s="4"/>
      <c r="F44" s="4"/>
      <c r="G44" s="4"/>
      <c r="H44" s="4"/>
      <c r="I44" s="4"/>
      <c r="J44" s="4"/>
      <c r="K44" s="4"/>
      <c r="L44" s="4"/>
      <c r="M44" s="4"/>
      <c r="N44" s="4"/>
      <c r="O44" s="4"/>
      <c r="P44" s="5" t="str">
        <f t="shared" si="1"/>
        <v>|  |  |</v>
      </c>
      <c r="Q44" s="5" t="str">
        <f t="shared" si="0"/>
        <v>|  |  |  |</v>
      </c>
      <c r="R44" s="5" t="str">
        <f t="shared" si="2"/>
        <v>|  |  |  |  |</v>
      </c>
      <c r="S44" s="5" t="str">
        <f t="shared" si="3"/>
        <v>|  |  |  |  | |</v>
      </c>
      <c r="T44" s="5" t="str">
        <f t="shared" si="4"/>
        <v>|  |  |  |  | | | | | | | | | |</v>
      </c>
    </row>
    <row r="45" spans="2:20" x14ac:dyDescent="0.45">
      <c r="B45" s="4"/>
      <c r="C45" s="4"/>
      <c r="D45" s="4"/>
      <c r="E45" s="4"/>
      <c r="F45" s="4"/>
      <c r="G45" s="4"/>
      <c r="H45" s="4"/>
      <c r="I45" s="4"/>
      <c r="J45" s="4"/>
      <c r="K45" s="4"/>
      <c r="L45" s="4"/>
      <c r="M45" s="4"/>
      <c r="N45" s="4"/>
      <c r="O45" s="4"/>
      <c r="P45" s="5" t="str">
        <f t="shared" si="1"/>
        <v>|  |  |</v>
      </c>
      <c r="Q45" s="5" t="str">
        <f t="shared" si="0"/>
        <v>|  |  |  |</v>
      </c>
      <c r="R45" s="5" t="str">
        <f t="shared" si="2"/>
        <v>|  |  |  |  |</v>
      </c>
      <c r="S45" s="5" t="str">
        <f t="shared" si="3"/>
        <v>|  |  |  |  | |</v>
      </c>
      <c r="T45" s="5" t="str">
        <f t="shared" si="4"/>
        <v>|  |  |  |  | | | | | | | | | |</v>
      </c>
    </row>
    <row r="46" spans="2:20" x14ac:dyDescent="0.45">
      <c r="B46" s="4"/>
      <c r="C46" s="4"/>
      <c r="D46" s="4"/>
      <c r="E46" s="4"/>
      <c r="F46" s="4"/>
      <c r="G46" s="4"/>
      <c r="H46" s="4"/>
      <c r="I46" s="4"/>
      <c r="J46" s="4"/>
      <c r="K46" s="4"/>
      <c r="L46" s="4"/>
      <c r="M46" s="4"/>
      <c r="N46" s="4"/>
      <c r="O46" s="4"/>
      <c r="P46" s="5" t="str">
        <f t="shared" si="1"/>
        <v>|  |  |</v>
      </c>
      <c r="Q46" s="5" t="str">
        <f t="shared" si="0"/>
        <v>|  |  |  |</v>
      </c>
      <c r="R46" s="5" t="str">
        <f t="shared" si="2"/>
        <v>|  |  |  |  |</v>
      </c>
      <c r="S46" s="5" t="str">
        <f t="shared" si="3"/>
        <v>|  |  |  |  | |</v>
      </c>
      <c r="T46" s="5" t="str">
        <f t="shared" si="4"/>
        <v>|  |  |  |  | | | | | | | | | |</v>
      </c>
    </row>
    <row r="47" spans="2:20" x14ac:dyDescent="0.45">
      <c r="B47" s="4"/>
      <c r="C47" s="4"/>
      <c r="D47" s="4"/>
      <c r="E47" s="4"/>
      <c r="F47" s="4"/>
      <c r="G47" s="4"/>
      <c r="H47" s="4"/>
      <c r="I47" s="4"/>
      <c r="J47" s="4"/>
      <c r="K47" s="4"/>
      <c r="L47" s="4"/>
      <c r="M47" s="4"/>
      <c r="N47" s="4"/>
      <c r="O47" s="4"/>
      <c r="P47" s="5" t="str">
        <f t="shared" si="1"/>
        <v>|  |  |</v>
      </c>
      <c r="Q47" s="5" t="str">
        <f t="shared" si="0"/>
        <v>|  |  |  |</v>
      </c>
      <c r="R47" s="5" t="str">
        <f t="shared" si="2"/>
        <v>|  |  |  |  |</v>
      </c>
      <c r="S47" s="5" t="str">
        <f t="shared" si="3"/>
        <v>|  |  |  |  | |</v>
      </c>
      <c r="T47" s="5" t="str">
        <f t="shared" si="4"/>
        <v>|  |  |  |  | | | | | | | | | |</v>
      </c>
    </row>
    <row r="48" spans="2:20" x14ac:dyDescent="0.45">
      <c r="B48" s="4"/>
      <c r="C48" s="4"/>
      <c r="D48" s="4"/>
      <c r="E48" s="4"/>
      <c r="F48" s="4"/>
      <c r="G48" s="4"/>
      <c r="H48" s="4"/>
      <c r="I48" s="4"/>
      <c r="J48" s="4"/>
      <c r="K48" s="4"/>
      <c r="L48" s="4"/>
      <c r="M48" s="4"/>
      <c r="N48" s="4"/>
      <c r="O48" s="4"/>
      <c r="P48" s="5" t="str">
        <f t="shared" si="1"/>
        <v>|  |  |</v>
      </c>
      <c r="Q48" s="5" t="str">
        <f t="shared" si="0"/>
        <v>|  |  |  |</v>
      </c>
      <c r="R48" s="5" t="str">
        <f t="shared" si="2"/>
        <v>|  |  |  |  |</v>
      </c>
      <c r="S48" s="5" t="str">
        <f t="shared" si="3"/>
        <v>|  |  |  |  | |</v>
      </c>
      <c r="T48" s="5" t="str">
        <f t="shared" si="4"/>
        <v>|  |  |  |  | | | | | | | | | |</v>
      </c>
    </row>
    <row r="49" spans="2:20" x14ac:dyDescent="0.45">
      <c r="B49" s="4"/>
      <c r="C49" s="4"/>
      <c r="D49" s="4"/>
      <c r="E49" s="4"/>
      <c r="F49" s="4"/>
      <c r="G49" s="4"/>
      <c r="H49" s="4"/>
      <c r="I49" s="4"/>
      <c r="J49" s="4"/>
      <c r="K49" s="4"/>
      <c r="L49" s="4"/>
      <c r="M49" s="4"/>
      <c r="N49" s="4"/>
      <c r="O49" s="4"/>
      <c r="P49" s="5" t="str">
        <f t="shared" si="1"/>
        <v>|  |  |</v>
      </c>
      <c r="Q49" s="5" t="str">
        <f t="shared" si="0"/>
        <v>|  |  |  |</v>
      </c>
      <c r="R49" s="5" t="str">
        <f t="shared" si="2"/>
        <v>|  |  |  |  |</v>
      </c>
      <c r="S49" s="5" t="str">
        <f t="shared" si="3"/>
        <v>|  |  |  |  | |</v>
      </c>
      <c r="T49" s="5" t="str">
        <f t="shared" si="4"/>
        <v>|  |  |  |  | | | | | | | | | |</v>
      </c>
    </row>
    <row r="50" spans="2:20" x14ac:dyDescent="0.45">
      <c r="B50" s="4"/>
      <c r="C50" s="4"/>
      <c r="D50" s="4"/>
      <c r="E50" s="4"/>
      <c r="F50" s="4"/>
      <c r="G50" s="4"/>
      <c r="H50" s="4"/>
      <c r="I50" s="4"/>
      <c r="J50" s="4"/>
      <c r="K50" s="4"/>
      <c r="L50" s="4"/>
      <c r="M50" s="4"/>
      <c r="N50" s="4"/>
      <c r="O50" s="4"/>
      <c r="P50" s="5" t="str">
        <f t="shared" si="1"/>
        <v>|  |  |</v>
      </c>
      <c r="Q50" s="5" t="str">
        <f t="shared" si="0"/>
        <v>|  |  |  |</v>
      </c>
      <c r="R50" s="5" t="str">
        <f t="shared" si="2"/>
        <v>|  |  |  |  |</v>
      </c>
      <c r="S50" s="5" t="str">
        <f t="shared" si="3"/>
        <v>|  |  |  |  | |</v>
      </c>
      <c r="T50" s="5" t="str">
        <f t="shared" si="4"/>
        <v>|  |  |  |  | | | | | | | | | |</v>
      </c>
    </row>
    <row r="51" spans="2:20" x14ac:dyDescent="0.45">
      <c r="B51" s="4"/>
      <c r="C51" s="4"/>
      <c r="D51" s="4"/>
      <c r="E51" s="4"/>
      <c r="F51" s="4"/>
      <c r="G51" s="4"/>
      <c r="H51" s="4"/>
      <c r="I51" s="4"/>
      <c r="J51" s="4"/>
      <c r="K51" s="4"/>
      <c r="L51" s="4"/>
      <c r="M51" s="4"/>
      <c r="N51" s="4"/>
      <c r="O51" s="4"/>
      <c r="P51" s="5" t="str">
        <f t="shared" si="1"/>
        <v>|  |  |</v>
      </c>
      <c r="Q51" s="5" t="str">
        <f t="shared" si="0"/>
        <v>|  |  |  |</v>
      </c>
      <c r="R51" s="5" t="str">
        <f t="shared" si="2"/>
        <v>|  |  |  |  |</v>
      </c>
      <c r="S51" s="5" t="str">
        <f t="shared" si="3"/>
        <v>|  |  |  |  | |</v>
      </c>
      <c r="T51" s="5" t="str">
        <f t="shared" si="4"/>
        <v>|  |  |  |  | | | | | | | | | |</v>
      </c>
    </row>
    <row r="52" spans="2:20" x14ac:dyDescent="0.45">
      <c r="B52" s="4"/>
      <c r="C52" s="4"/>
      <c r="D52" s="4"/>
      <c r="E52" s="4"/>
      <c r="F52" s="4"/>
      <c r="G52" s="4"/>
      <c r="H52" s="4"/>
      <c r="I52" s="4"/>
      <c r="J52" s="4"/>
      <c r="K52" s="4"/>
      <c r="L52" s="4"/>
      <c r="M52" s="4"/>
      <c r="N52" s="4"/>
      <c r="O52" s="4"/>
      <c r="P52" s="5" t="str">
        <f t="shared" si="1"/>
        <v>|  |  |</v>
      </c>
      <c r="Q52" s="5" t="str">
        <f t="shared" si="0"/>
        <v>|  |  |  |</v>
      </c>
      <c r="R52" s="5" t="str">
        <f t="shared" si="2"/>
        <v>|  |  |  |  |</v>
      </c>
      <c r="S52" s="5" t="str">
        <f t="shared" si="3"/>
        <v>|  |  |  |  | |</v>
      </c>
      <c r="T52" s="5" t="str">
        <f t="shared" si="4"/>
        <v>|  |  |  |  | | | | | | | | | |</v>
      </c>
    </row>
    <row r="53" spans="2:20" x14ac:dyDescent="0.45">
      <c r="B53" s="4"/>
      <c r="C53" s="4"/>
      <c r="D53" s="4"/>
      <c r="E53" s="4"/>
      <c r="F53" s="4"/>
      <c r="G53" s="4"/>
      <c r="H53" s="4"/>
      <c r="I53" s="4"/>
      <c r="J53" s="4"/>
      <c r="K53" s="4"/>
      <c r="L53" s="4"/>
      <c r="M53" s="4"/>
      <c r="N53" s="4"/>
      <c r="O53" s="4"/>
      <c r="P53" s="5" t="str">
        <f t="shared" si="1"/>
        <v>|  |  |</v>
      </c>
      <c r="Q53" s="5" t="str">
        <f t="shared" si="0"/>
        <v>|  |  |  |</v>
      </c>
      <c r="R53" s="5" t="str">
        <f t="shared" si="2"/>
        <v>|  |  |  |  |</v>
      </c>
      <c r="S53" s="5" t="str">
        <f t="shared" si="3"/>
        <v>|  |  |  |  | |</v>
      </c>
      <c r="T53" s="5" t="str">
        <f t="shared" si="4"/>
        <v>|  |  |  |  | | | | | | | | | |</v>
      </c>
    </row>
    <row r="54" spans="2:20" x14ac:dyDescent="0.45">
      <c r="B54" s="4"/>
      <c r="C54" s="4"/>
      <c r="D54" s="4"/>
      <c r="E54" s="4"/>
      <c r="F54" s="4"/>
      <c r="G54" s="4"/>
      <c r="H54" s="4"/>
      <c r="I54" s="4"/>
      <c r="J54" s="4"/>
      <c r="K54" s="4"/>
      <c r="L54" s="4"/>
      <c r="M54" s="4"/>
      <c r="N54" s="4"/>
      <c r="O54" s="4"/>
      <c r="P54" s="5" t="str">
        <f t="shared" si="1"/>
        <v>|  |  |</v>
      </c>
      <c r="Q54" s="5" t="str">
        <f t="shared" si="0"/>
        <v>|  |  |  |</v>
      </c>
      <c r="R54" s="5" t="str">
        <f t="shared" si="2"/>
        <v>|  |  |  |  |</v>
      </c>
      <c r="S54" s="5" t="str">
        <f t="shared" si="3"/>
        <v>|  |  |  |  | |</v>
      </c>
      <c r="T54" s="5" t="str">
        <f t="shared" si="4"/>
        <v>|  |  |  |  | | | | | | | | | |</v>
      </c>
    </row>
    <row r="55" spans="2:20" x14ac:dyDescent="0.45">
      <c r="B55" s="4"/>
      <c r="C55" s="4"/>
      <c r="D55" s="4"/>
      <c r="E55" s="4"/>
      <c r="F55" s="4"/>
      <c r="G55" s="4"/>
      <c r="H55" s="4"/>
      <c r="I55" s="4"/>
      <c r="J55" s="4"/>
      <c r="K55" s="4"/>
      <c r="L55" s="4"/>
      <c r="M55" s="4"/>
      <c r="N55" s="4"/>
      <c r="O55" s="4"/>
      <c r="P55" s="5" t="str">
        <f t="shared" si="1"/>
        <v>|  |  |</v>
      </c>
      <c r="Q55" s="5" t="str">
        <f t="shared" si="0"/>
        <v>|  |  |  |</v>
      </c>
      <c r="R55" s="5" t="str">
        <f t="shared" si="2"/>
        <v>|  |  |  |  |</v>
      </c>
      <c r="S55" s="5" t="str">
        <f t="shared" si="3"/>
        <v>|  |  |  |  | |</v>
      </c>
      <c r="T55" s="5" t="str">
        <f t="shared" si="4"/>
        <v>|  |  |  |  | | | | | | | | | |</v>
      </c>
    </row>
    <row r="56" spans="2:20" x14ac:dyDescent="0.45">
      <c r="B56" s="4"/>
      <c r="C56" s="4"/>
      <c r="D56" s="4"/>
      <c r="E56" s="4"/>
      <c r="F56" s="4"/>
      <c r="G56" s="4"/>
      <c r="H56" s="4"/>
      <c r="I56" s="4"/>
      <c r="J56" s="4"/>
      <c r="K56" s="4"/>
      <c r="L56" s="4"/>
      <c r="M56" s="4"/>
      <c r="N56" s="4"/>
      <c r="O56" s="4"/>
      <c r="P56" s="5" t="str">
        <f t="shared" si="1"/>
        <v>|  |  |</v>
      </c>
      <c r="Q56" s="5" t="str">
        <f t="shared" si="0"/>
        <v>|  |  |  |</v>
      </c>
      <c r="R56" s="5" t="str">
        <f t="shared" si="2"/>
        <v>|  |  |  |  |</v>
      </c>
      <c r="S56" s="5" t="str">
        <f t="shared" si="3"/>
        <v>|  |  |  |  | |</v>
      </c>
      <c r="T56" s="5" t="str">
        <f t="shared" si="4"/>
        <v>|  |  |  |  | | | | | | | | | |</v>
      </c>
    </row>
    <row r="57" spans="2:20" x14ac:dyDescent="0.45">
      <c r="B57" s="4"/>
      <c r="C57" s="4"/>
      <c r="D57" s="4"/>
      <c r="E57" s="4"/>
      <c r="F57" s="4"/>
      <c r="G57" s="4"/>
      <c r="H57" s="4"/>
      <c r="I57" s="4"/>
      <c r="J57" s="4"/>
      <c r="K57" s="4"/>
      <c r="L57" s="4"/>
      <c r="M57" s="4"/>
      <c r="N57" s="4"/>
      <c r="O57" s="4"/>
      <c r="P57" s="5" t="str">
        <f t="shared" si="1"/>
        <v>|  |  |</v>
      </c>
      <c r="Q57" s="5" t="str">
        <f t="shared" si="0"/>
        <v>|  |  |  |</v>
      </c>
      <c r="R57" s="5" t="str">
        <f t="shared" si="2"/>
        <v>|  |  |  |  |</v>
      </c>
      <c r="S57" s="5" t="str">
        <f t="shared" si="3"/>
        <v>|  |  |  |  | |</v>
      </c>
      <c r="T57" s="5" t="str">
        <f t="shared" si="4"/>
        <v>|  |  |  |  | | | | | | | | | |</v>
      </c>
    </row>
    <row r="58" spans="2:20" x14ac:dyDescent="0.45">
      <c r="B58" s="4"/>
      <c r="C58" s="4"/>
      <c r="D58" s="4"/>
      <c r="E58" s="4"/>
      <c r="F58" s="4"/>
      <c r="G58" s="4"/>
      <c r="H58" s="4"/>
      <c r="I58" s="4"/>
      <c r="J58" s="4"/>
      <c r="K58" s="4"/>
      <c r="L58" s="4"/>
      <c r="M58" s="4"/>
      <c r="N58" s="4"/>
      <c r="O58" s="4"/>
      <c r="P58" s="5" t="str">
        <f t="shared" si="1"/>
        <v>|  |  |</v>
      </c>
      <c r="Q58" s="5" t="str">
        <f t="shared" si="0"/>
        <v>|  |  |  |</v>
      </c>
      <c r="R58" s="5" t="str">
        <f t="shared" si="2"/>
        <v>|  |  |  |  |</v>
      </c>
      <c r="S58" s="5" t="str">
        <f t="shared" si="3"/>
        <v>|  |  |  |  | |</v>
      </c>
      <c r="T58" s="5" t="str">
        <f t="shared" si="4"/>
        <v>|  |  |  |  | | | | | | | | | |</v>
      </c>
    </row>
    <row r="59" spans="2:20" x14ac:dyDescent="0.45">
      <c r="B59" s="4"/>
      <c r="C59" s="4"/>
      <c r="D59" s="4"/>
      <c r="E59" s="4"/>
      <c r="F59" s="4"/>
      <c r="G59" s="4"/>
      <c r="H59" s="4"/>
      <c r="I59" s="4"/>
      <c r="J59" s="4"/>
      <c r="K59" s="4"/>
      <c r="L59" s="4"/>
      <c r="M59" s="4"/>
      <c r="N59" s="4"/>
      <c r="O59" s="4"/>
      <c r="P59" s="5" t="str">
        <f t="shared" si="1"/>
        <v>|  |  |</v>
      </c>
      <c r="Q59" s="5" t="str">
        <f t="shared" si="0"/>
        <v>|  |  |  |</v>
      </c>
      <c r="R59" s="5" t="str">
        <f t="shared" si="2"/>
        <v>|  |  |  |  |</v>
      </c>
      <c r="S59" s="5" t="str">
        <f t="shared" si="3"/>
        <v>|  |  |  |  | |</v>
      </c>
      <c r="T59" s="5" t="str">
        <f t="shared" si="4"/>
        <v>|  |  |  |  | | | | | | | | | |</v>
      </c>
    </row>
    <row r="60" spans="2:20" x14ac:dyDescent="0.45">
      <c r="B60" s="4"/>
      <c r="C60" s="4"/>
      <c r="D60" s="4"/>
      <c r="E60" s="4"/>
      <c r="F60" s="4"/>
      <c r="G60" s="4"/>
      <c r="H60" s="4"/>
      <c r="I60" s="4"/>
      <c r="J60" s="4"/>
      <c r="K60" s="4"/>
      <c r="L60" s="4"/>
      <c r="M60" s="4"/>
      <c r="N60" s="4"/>
      <c r="O60" s="4"/>
      <c r="P60" s="5" t="str">
        <f t="shared" si="1"/>
        <v>|  |  |</v>
      </c>
      <c r="Q60" s="5" t="str">
        <f t="shared" si="0"/>
        <v>|  |  |  |</v>
      </c>
      <c r="R60" s="5" t="str">
        <f t="shared" si="2"/>
        <v>|  |  |  |  |</v>
      </c>
      <c r="S60" s="5" t="str">
        <f t="shared" si="3"/>
        <v>|  |  |  |  | |</v>
      </c>
      <c r="T60" s="5" t="str">
        <f t="shared" si="4"/>
        <v>|  |  |  |  | | | | | | | | | |</v>
      </c>
    </row>
    <row r="61" spans="2:20" x14ac:dyDescent="0.45">
      <c r="B61" s="4"/>
      <c r="C61" s="4"/>
      <c r="D61" s="4"/>
      <c r="E61" s="4"/>
      <c r="F61" s="4"/>
      <c r="G61" s="4"/>
      <c r="H61" s="4"/>
      <c r="I61" s="4"/>
      <c r="J61" s="4"/>
      <c r="K61" s="4"/>
      <c r="L61" s="4"/>
      <c r="M61" s="4"/>
      <c r="N61" s="4"/>
      <c r="O61" s="4"/>
      <c r="P61" s="5" t="str">
        <f t="shared" si="1"/>
        <v>|  |  |</v>
      </c>
      <c r="Q61" s="5" t="str">
        <f t="shared" si="0"/>
        <v>|  |  |  |</v>
      </c>
      <c r="R61" s="5" t="str">
        <f t="shared" si="2"/>
        <v>|  |  |  |  |</v>
      </c>
      <c r="S61" s="5" t="str">
        <f t="shared" si="3"/>
        <v>|  |  |  |  | |</v>
      </c>
      <c r="T61" s="5" t="str">
        <f t="shared" si="4"/>
        <v>|  |  |  |  | | | | | | | | | |</v>
      </c>
    </row>
    <row r="62" spans="2:20" x14ac:dyDescent="0.45">
      <c r="B62" s="4"/>
      <c r="C62" s="4"/>
      <c r="D62" s="4"/>
      <c r="E62" s="4"/>
      <c r="F62" s="4"/>
      <c r="G62" s="4"/>
      <c r="H62" s="4"/>
      <c r="I62" s="4"/>
      <c r="J62" s="4"/>
      <c r="K62" s="4"/>
      <c r="L62" s="4"/>
      <c r="M62" s="4"/>
      <c r="N62" s="4"/>
      <c r="O62" s="4"/>
      <c r="P62" s="5" t="str">
        <f t="shared" si="1"/>
        <v>|  |  |</v>
      </c>
      <c r="Q62" s="5" t="str">
        <f t="shared" si="0"/>
        <v>|  |  |  |</v>
      </c>
      <c r="R62" s="5" t="str">
        <f t="shared" si="2"/>
        <v>|  |  |  |  |</v>
      </c>
      <c r="S62" s="5" t="str">
        <f t="shared" si="3"/>
        <v>|  |  |  |  | |</v>
      </c>
      <c r="T62" s="5" t="str">
        <f t="shared" si="4"/>
        <v>|  |  |  |  | | | | | | | | | |</v>
      </c>
    </row>
    <row r="63" spans="2:20" x14ac:dyDescent="0.45">
      <c r="B63" s="4"/>
      <c r="C63" s="4"/>
      <c r="D63" s="4"/>
      <c r="E63" s="4"/>
      <c r="F63" s="4"/>
      <c r="G63" s="4"/>
      <c r="H63" s="4"/>
      <c r="I63" s="4"/>
      <c r="J63" s="4"/>
      <c r="K63" s="4"/>
      <c r="L63" s="4"/>
      <c r="M63" s="4"/>
      <c r="N63" s="4"/>
      <c r="O63" s="4"/>
      <c r="P63" s="5" t="str">
        <f t="shared" si="1"/>
        <v>|  |  |</v>
      </c>
      <c r="Q63" s="5" t="str">
        <f t="shared" si="0"/>
        <v>|  |  |  |</v>
      </c>
      <c r="R63" s="5" t="str">
        <f t="shared" si="2"/>
        <v>|  |  |  |  |</v>
      </c>
      <c r="S63" s="5" t="str">
        <f t="shared" si="3"/>
        <v>|  |  |  |  | |</v>
      </c>
      <c r="T63" s="5" t="str">
        <f t="shared" si="4"/>
        <v>|  |  |  |  | | | | | | | | | |</v>
      </c>
    </row>
    <row r="64" spans="2:20" x14ac:dyDescent="0.45">
      <c r="B64" s="4"/>
      <c r="C64" s="4"/>
      <c r="D64" s="4"/>
      <c r="E64" s="4"/>
      <c r="F64" s="4"/>
      <c r="G64" s="4"/>
      <c r="H64" s="4"/>
      <c r="I64" s="4"/>
      <c r="J64" s="4"/>
      <c r="K64" s="4"/>
      <c r="L64" s="4"/>
      <c r="M64" s="4"/>
      <c r="N64" s="4"/>
      <c r="O64" s="4"/>
      <c r="P64" s="5" t="str">
        <f t="shared" si="1"/>
        <v>|  |  |</v>
      </c>
      <c r="Q64" s="5" t="str">
        <f t="shared" si="0"/>
        <v>|  |  |  |</v>
      </c>
      <c r="R64" s="5" t="str">
        <f t="shared" si="2"/>
        <v>|  |  |  |  |</v>
      </c>
      <c r="S64" s="5" t="str">
        <f t="shared" si="3"/>
        <v>|  |  |  |  | |</v>
      </c>
      <c r="T64" s="5" t="str">
        <f t="shared" si="4"/>
        <v>|  |  |  |  | | | | | | | | | |</v>
      </c>
    </row>
    <row r="65" spans="2:20" x14ac:dyDescent="0.45">
      <c r="B65" s="4"/>
      <c r="C65" s="4"/>
      <c r="D65" s="4"/>
      <c r="E65" s="4"/>
      <c r="F65" s="4"/>
      <c r="G65" s="4"/>
      <c r="H65" s="4"/>
      <c r="I65" s="4"/>
      <c r="J65" s="4"/>
      <c r="K65" s="4"/>
      <c r="L65" s="4"/>
      <c r="M65" s="4"/>
      <c r="N65" s="4"/>
      <c r="O65" s="4"/>
      <c r="P65" s="5" t="str">
        <f t="shared" si="1"/>
        <v>|  |  |</v>
      </c>
      <c r="Q65" s="5" t="str">
        <f t="shared" si="0"/>
        <v>|  |  |  |</v>
      </c>
      <c r="R65" s="5" t="str">
        <f t="shared" si="2"/>
        <v>|  |  |  |  |</v>
      </c>
      <c r="S65" s="5" t="str">
        <f t="shared" si="3"/>
        <v>|  |  |  |  | |</v>
      </c>
      <c r="T65" s="5" t="str">
        <f t="shared" si="4"/>
        <v>|  |  |  |  | | | | | | | | | |</v>
      </c>
    </row>
    <row r="66" spans="2:20" x14ac:dyDescent="0.45">
      <c r="B66" s="4"/>
      <c r="C66" s="4"/>
      <c r="D66" s="4"/>
      <c r="E66" s="4"/>
      <c r="F66" s="4"/>
      <c r="G66" s="4"/>
      <c r="H66" s="4"/>
      <c r="I66" s="4"/>
      <c r="J66" s="4"/>
      <c r="K66" s="4"/>
      <c r="L66" s="4"/>
      <c r="M66" s="4"/>
      <c r="N66" s="4"/>
      <c r="O66" s="4"/>
      <c r="P66" s="5" t="str">
        <f t="shared" si="1"/>
        <v>|  |  |</v>
      </c>
      <c r="Q66" s="5" t="str">
        <f t="shared" si="0"/>
        <v>|  |  |  |</v>
      </c>
      <c r="R66" s="5" t="str">
        <f t="shared" si="2"/>
        <v>|  |  |  |  |</v>
      </c>
      <c r="S66" s="5" t="str">
        <f t="shared" si="3"/>
        <v>|  |  |  |  | |</v>
      </c>
      <c r="T66" s="5" t="str">
        <f t="shared" si="4"/>
        <v>|  |  |  |  | | | | | | | | | |</v>
      </c>
    </row>
    <row r="67" spans="2:20" x14ac:dyDescent="0.45">
      <c r="B67" s="4"/>
      <c r="C67" s="4"/>
      <c r="D67" s="4"/>
      <c r="E67" s="4"/>
      <c r="F67" s="4"/>
      <c r="G67" s="4"/>
      <c r="H67" s="4"/>
      <c r="I67" s="4"/>
      <c r="J67" s="4"/>
      <c r="K67" s="4"/>
      <c r="L67" s="4"/>
      <c r="M67" s="4"/>
      <c r="N67" s="4"/>
      <c r="O67" s="4"/>
      <c r="P67" s="5" t="str">
        <f t="shared" si="1"/>
        <v>|  |  |</v>
      </c>
      <c r="Q67" s="5" t="str">
        <f t="shared" si="0"/>
        <v>|  |  |  |</v>
      </c>
      <c r="R67" s="5" t="str">
        <f t="shared" si="2"/>
        <v>|  |  |  |  |</v>
      </c>
      <c r="S67" s="5" t="str">
        <f t="shared" si="3"/>
        <v>|  |  |  |  | |</v>
      </c>
      <c r="T67" s="5" t="str">
        <f t="shared" si="4"/>
        <v>|  |  |  |  | | | | | | | | | |</v>
      </c>
    </row>
    <row r="68" spans="2:20" x14ac:dyDescent="0.45">
      <c r="B68" s="4"/>
      <c r="C68" s="4"/>
      <c r="D68" s="4"/>
      <c r="E68" s="4"/>
      <c r="F68" s="4"/>
      <c r="G68" s="4"/>
      <c r="H68" s="4"/>
      <c r="I68" s="4"/>
      <c r="J68" s="4"/>
      <c r="K68" s="4"/>
      <c r="L68" s="4"/>
      <c r="M68" s="4"/>
      <c r="N68" s="4"/>
      <c r="O68" s="4"/>
      <c r="P68" s="5" t="str">
        <f t="shared" si="1"/>
        <v>|  |  |</v>
      </c>
      <c r="Q68" s="5" t="str">
        <f t="shared" si="0"/>
        <v>|  |  |  |</v>
      </c>
      <c r="R68" s="5" t="str">
        <f t="shared" si="2"/>
        <v>|  |  |  |  |</v>
      </c>
      <c r="S68" s="5" t="str">
        <f t="shared" si="3"/>
        <v>|  |  |  |  | |</v>
      </c>
      <c r="T68" s="5" t="str">
        <f t="shared" si="4"/>
        <v>|  |  |  |  | | | | | | | | | |</v>
      </c>
    </row>
    <row r="69" spans="2:20" x14ac:dyDescent="0.45">
      <c r="B69" s="4"/>
      <c r="C69" s="4"/>
      <c r="D69" s="4"/>
      <c r="E69" s="4"/>
      <c r="F69" s="4"/>
      <c r="G69" s="4"/>
      <c r="H69" s="4"/>
      <c r="I69" s="4"/>
      <c r="J69" s="4"/>
      <c r="K69" s="4"/>
      <c r="L69" s="4"/>
      <c r="M69" s="4"/>
      <c r="N69" s="4"/>
      <c r="O69" s="4"/>
      <c r="P69" s="5" t="str">
        <f t="shared" si="1"/>
        <v>|  |  |</v>
      </c>
      <c r="Q69" s="5" t="str">
        <f t="shared" ref="Q69:Q103" si="5">_xlfn.CONCAT("| ",B69," | ",C69," | ",D69," |")</f>
        <v>|  |  |  |</v>
      </c>
      <c r="R69" s="5" t="str">
        <f t="shared" si="2"/>
        <v>|  |  |  |  |</v>
      </c>
      <c r="S69" s="5" t="str">
        <f t="shared" si="3"/>
        <v>|  |  |  |  | |</v>
      </c>
      <c r="T69" s="5" t="str">
        <f t="shared" si="4"/>
        <v>|  |  |  |  | | | | | | | | | |</v>
      </c>
    </row>
    <row r="70" spans="2:20" x14ac:dyDescent="0.45">
      <c r="B70" s="4"/>
      <c r="C70" s="4"/>
      <c r="D70" s="4"/>
      <c r="E70" s="4"/>
      <c r="F70" s="4"/>
      <c r="G70" s="4"/>
      <c r="H70" s="4"/>
      <c r="I70" s="4"/>
      <c r="J70" s="4"/>
      <c r="K70" s="4"/>
      <c r="L70" s="4"/>
      <c r="M70" s="4"/>
      <c r="N70" s="4"/>
      <c r="O70" s="4"/>
      <c r="P70" s="5" t="str">
        <f t="shared" ref="P70:P103" si="6">_xlfn.CONCAT("| ",B70," | ",C70," |")</f>
        <v>|  |  |</v>
      </c>
      <c r="Q70" s="5" t="str">
        <f t="shared" si="5"/>
        <v>|  |  |  |</v>
      </c>
      <c r="R70" s="5" t="str">
        <f t="shared" ref="R70:R103" si="7">_xlfn.CONCAT("| ",B70," | ",C70," | ",D70," | ",E70," |")</f>
        <v>|  |  |  |  |</v>
      </c>
      <c r="S70" s="5" t="str">
        <f t="shared" ref="S70:S103" si="8">_xlfn.CONCAT("| ",B70," | ",C70," | ",D70," | ",E70," |",F70," |")</f>
        <v>|  |  |  |  | |</v>
      </c>
      <c r="T70" s="5" t="str">
        <f t="shared" ref="T70:T103" si="9">_xlfn.CONCAT("| ",B70," | ",C70," | ",D70," | ",E70," |",F70," |",G70," |",H70," |",I70," |",J70," |",K70," |",L70," |",M70," |",N70," |")</f>
        <v>|  |  |  |  | | | | | | | | | |</v>
      </c>
    </row>
    <row r="71" spans="2:20" x14ac:dyDescent="0.45">
      <c r="B71" s="4"/>
      <c r="C71" s="4"/>
      <c r="D71" s="4"/>
      <c r="E71" s="4"/>
      <c r="F71" s="4"/>
      <c r="G71" s="4"/>
      <c r="H71" s="4"/>
      <c r="I71" s="4"/>
      <c r="J71" s="4"/>
      <c r="K71" s="4"/>
      <c r="L71" s="4"/>
      <c r="M71" s="4"/>
      <c r="N71" s="4"/>
      <c r="O71" s="4"/>
      <c r="P71" s="5" t="str">
        <f t="shared" si="6"/>
        <v>|  |  |</v>
      </c>
      <c r="Q71" s="5" t="str">
        <f t="shared" si="5"/>
        <v>|  |  |  |</v>
      </c>
      <c r="R71" s="5" t="str">
        <f t="shared" si="7"/>
        <v>|  |  |  |  |</v>
      </c>
      <c r="S71" s="5" t="str">
        <f t="shared" si="8"/>
        <v>|  |  |  |  | |</v>
      </c>
      <c r="T71" s="5" t="str">
        <f t="shared" si="9"/>
        <v>|  |  |  |  | | | | | | | | | |</v>
      </c>
    </row>
    <row r="72" spans="2:20" x14ac:dyDescent="0.45">
      <c r="B72" s="4"/>
      <c r="C72" s="4"/>
      <c r="D72" s="4"/>
      <c r="E72" s="4"/>
      <c r="F72" s="4"/>
      <c r="G72" s="4"/>
      <c r="H72" s="4"/>
      <c r="I72" s="4"/>
      <c r="J72" s="4"/>
      <c r="K72" s="4"/>
      <c r="L72" s="4"/>
      <c r="M72" s="4"/>
      <c r="N72" s="4"/>
      <c r="O72" s="4"/>
      <c r="P72" s="5" t="str">
        <f t="shared" si="6"/>
        <v>|  |  |</v>
      </c>
      <c r="Q72" s="5" t="str">
        <f t="shared" si="5"/>
        <v>|  |  |  |</v>
      </c>
      <c r="R72" s="5" t="str">
        <f t="shared" si="7"/>
        <v>|  |  |  |  |</v>
      </c>
      <c r="S72" s="5" t="str">
        <f t="shared" si="8"/>
        <v>|  |  |  |  | |</v>
      </c>
      <c r="T72" s="5" t="str">
        <f t="shared" si="9"/>
        <v>|  |  |  |  | | | | | | | | | |</v>
      </c>
    </row>
    <row r="73" spans="2:20" x14ac:dyDescent="0.45">
      <c r="B73" s="4"/>
      <c r="C73" s="4"/>
      <c r="D73" s="4"/>
      <c r="E73" s="4"/>
      <c r="F73" s="4"/>
      <c r="G73" s="4"/>
      <c r="H73" s="4"/>
      <c r="I73" s="4"/>
      <c r="J73" s="4"/>
      <c r="K73" s="4"/>
      <c r="L73" s="4"/>
      <c r="M73" s="4"/>
      <c r="N73" s="4"/>
      <c r="O73" s="4"/>
      <c r="P73" s="5" t="str">
        <f t="shared" si="6"/>
        <v>|  |  |</v>
      </c>
      <c r="Q73" s="5" t="str">
        <f t="shared" si="5"/>
        <v>|  |  |  |</v>
      </c>
      <c r="R73" s="5" t="str">
        <f t="shared" si="7"/>
        <v>|  |  |  |  |</v>
      </c>
      <c r="S73" s="5" t="str">
        <f t="shared" si="8"/>
        <v>|  |  |  |  | |</v>
      </c>
      <c r="T73" s="5" t="str">
        <f t="shared" si="9"/>
        <v>|  |  |  |  | | | | | | | | | |</v>
      </c>
    </row>
    <row r="74" spans="2:20" x14ac:dyDescent="0.45">
      <c r="B74" s="4"/>
      <c r="C74" s="4"/>
      <c r="D74" s="4"/>
      <c r="E74" s="4"/>
      <c r="F74" s="4"/>
      <c r="G74" s="4"/>
      <c r="H74" s="4"/>
      <c r="I74" s="4"/>
      <c r="J74" s="4"/>
      <c r="K74" s="4"/>
      <c r="L74" s="4"/>
      <c r="M74" s="4"/>
      <c r="N74" s="4"/>
      <c r="O74" s="4"/>
      <c r="P74" s="5" t="str">
        <f t="shared" si="6"/>
        <v>|  |  |</v>
      </c>
      <c r="Q74" s="5" t="str">
        <f t="shared" si="5"/>
        <v>|  |  |  |</v>
      </c>
      <c r="R74" s="5" t="str">
        <f t="shared" si="7"/>
        <v>|  |  |  |  |</v>
      </c>
      <c r="S74" s="5" t="str">
        <f t="shared" si="8"/>
        <v>|  |  |  |  | |</v>
      </c>
      <c r="T74" s="5" t="str">
        <f t="shared" si="9"/>
        <v>|  |  |  |  | | | | | | | | | |</v>
      </c>
    </row>
    <row r="75" spans="2:20" x14ac:dyDescent="0.45">
      <c r="B75" s="4"/>
      <c r="C75" s="4"/>
      <c r="D75" s="4"/>
      <c r="E75" s="4"/>
      <c r="F75" s="4"/>
      <c r="G75" s="4"/>
      <c r="H75" s="4"/>
      <c r="I75" s="4"/>
      <c r="J75" s="4"/>
      <c r="K75" s="4"/>
      <c r="L75" s="4"/>
      <c r="M75" s="4"/>
      <c r="N75" s="4"/>
      <c r="O75" s="4"/>
      <c r="P75" s="5" t="str">
        <f t="shared" si="6"/>
        <v>|  |  |</v>
      </c>
      <c r="Q75" s="5" t="str">
        <f t="shared" si="5"/>
        <v>|  |  |  |</v>
      </c>
      <c r="R75" s="5" t="str">
        <f t="shared" si="7"/>
        <v>|  |  |  |  |</v>
      </c>
      <c r="S75" s="5" t="str">
        <f t="shared" si="8"/>
        <v>|  |  |  |  | |</v>
      </c>
      <c r="T75" s="5" t="str">
        <f t="shared" si="9"/>
        <v>|  |  |  |  | | | | | | | | | |</v>
      </c>
    </row>
    <row r="76" spans="2:20" x14ac:dyDescent="0.45">
      <c r="B76" s="4"/>
      <c r="C76" s="4"/>
      <c r="D76" s="4"/>
      <c r="E76" s="4"/>
      <c r="F76" s="4"/>
      <c r="G76" s="4"/>
      <c r="H76" s="4"/>
      <c r="I76" s="4"/>
      <c r="J76" s="4"/>
      <c r="K76" s="4"/>
      <c r="L76" s="4"/>
      <c r="M76" s="4"/>
      <c r="N76" s="4"/>
      <c r="O76" s="4"/>
      <c r="P76" s="5" t="str">
        <f t="shared" si="6"/>
        <v>|  |  |</v>
      </c>
      <c r="Q76" s="5" t="str">
        <f t="shared" si="5"/>
        <v>|  |  |  |</v>
      </c>
      <c r="R76" s="5" t="str">
        <f t="shared" si="7"/>
        <v>|  |  |  |  |</v>
      </c>
      <c r="S76" s="5" t="str">
        <f t="shared" si="8"/>
        <v>|  |  |  |  | |</v>
      </c>
      <c r="T76" s="5" t="str">
        <f t="shared" si="9"/>
        <v>|  |  |  |  | | | | | | | | | |</v>
      </c>
    </row>
    <row r="77" spans="2:20" x14ac:dyDescent="0.45">
      <c r="B77" s="4"/>
      <c r="C77" s="4"/>
      <c r="D77" s="4"/>
      <c r="E77" s="4"/>
      <c r="F77" s="4"/>
      <c r="G77" s="4"/>
      <c r="H77" s="4"/>
      <c r="I77" s="4"/>
      <c r="J77" s="4"/>
      <c r="K77" s="4"/>
      <c r="L77" s="4"/>
      <c r="M77" s="4"/>
      <c r="N77" s="4"/>
      <c r="O77" s="4"/>
      <c r="P77" s="5" t="str">
        <f t="shared" si="6"/>
        <v>|  |  |</v>
      </c>
      <c r="Q77" s="5" t="str">
        <f t="shared" si="5"/>
        <v>|  |  |  |</v>
      </c>
      <c r="R77" s="5" t="str">
        <f t="shared" si="7"/>
        <v>|  |  |  |  |</v>
      </c>
      <c r="S77" s="5" t="str">
        <f t="shared" si="8"/>
        <v>|  |  |  |  | |</v>
      </c>
      <c r="T77" s="5" t="str">
        <f t="shared" si="9"/>
        <v>|  |  |  |  | | | | | | | | | |</v>
      </c>
    </row>
    <row r="78" spans="2:20" x14ac:dyDescent="0.45">
      <c r="B78" s="4"/>
      <c r="C78" s="4"/>
      <c r="D78" s="4"/>
      <c r="E78" s="4"/>
      <c r="F78" s="4"/>
      <c r="G78" s="4"/>
      <c r="H78" s="4"/>
      <c r="I78" s="4"/>
      <c r="J78" s="4"/>
      <c r="K78" s="4"/>
      <c r="L78" s="4"/>
      <c r="M78" s="4"/>
      <c r="N78" s="4"/>
      <c r="O78" s="4"/>
      <c r="P78" s="5" t="str">
        <f t="shared" si="6"/>
        <v>|  |  |</v>
      </c>
      <c r="Q78" s="5" t="str">
        <f t="shared" si="5"/>
        <v>|  |  |  |</v>
      </c>
      <c r="R78" s="5" t="str">
        <f t="shared" si="7"/>
        <v>|  |  |  |  |</v>
      </c>
      <c r="S78" s="5" t="str">
        <f t="shared" si="8"/>
        <v>|  |  |  |  | |</v>
      </c>
      <c r="T78" s="5" t="str">
        <f t="shared" si="9"/>
        <v>|  |  |  |  | | | | | | | | | |</v>
      </c>
    </row>
    <row r="79" spans="2:20" x14ac:dyDescent="0.45">
      <c r="B79" s="4"/>
      <c r="C79" s="4"/>
      <c r="D79" s="4"/>
      <c r="E79" s="4"/>
      <c r="F79" s="4"/>
      <c r="G79" s="4"/>
      <c r="H79" s="4"/>
      <c r="I79" s="4"/>
      <c r="J79" s="4"/>
      <c r="K79" s="4"/>
      <c r="L79" s="4"/>
      <c r="M79" s="4"/>
      <c r="N79" s="4"/>
      <c r="O79" s="4"/>
      <c r="P79" s="5" t="str">
        <f t="shared" si="6"/>
        <v>|  |  |</v>
      </c>
      <c r="Q79" s="5" t="str">
        <f t="shared" si="5"/>
        <v>|  |  |  |</v>
      </c>
      <c r="R79" s="5" t="str">
        <f t="shared" si="7"/>
        <v>|  |  |  |  |</v>
      </c>
      <c r="S79" s="5" t="str">
        <f t="shared" si="8"/>
        <v>|  |  |  |  | |</v>
      </c>
      <c r="T79" s="5" t="str">
        <f t="shared" si="9"/>
        <v>|  |  |  |  | | | | | | | | | |</v>
      </c>
    </row>
    <row r="80" spans="2:20" x14ac:dyDescent="0.45">
      <c r="B80" s="4"/>
      <c r="C80" s="4"/>
      <c r="D80" s="4"/>
      <c r="E80" s="4"/>
      <c r="F80" s="4"/>
      <c r="G80" s="4"/>
      <c r="H80" s="4"/>
      <c r="I80" s="4"/>
      <c r="J80" s="4"/>
      <c r="K80" s="4"/>
      <c r="L80" s="4"/>
      <c r="M80" s="4"/>
      <c r="N80" s="4"/>
      <c r="O80" s="4"/>
      <c r="P80" s="5" t="str">
        <f t="shared" si="6"/>
        <v>|  |  |</v>
      </c>
      <c r="Q80" s="5" t="str">
        <f t="shared" si="5"/>
        <v>|  |  |  |</v>
      </c>
      <c r="R80" s="5" t="str">
        <f t="shared" si="7"/>
        <v>|  |  |  |  |</v>
      </c>
      <c r="S80" s="5" t="str">
        <f t="shared" si="8"/>
        <v>|  |  |  |  | |</v>
      </c>
      <c r="T80" s="5" t="str">
        <f t="shared" si="9"/>
        <v>|  |  |  |  | | | | | | | | | |</v>
      </c>
    </row>
    <row r="81" spans="2:20" x14ac:dyDescent="0.45">
      <c r="B81" s="4"/>
      <c r="C81" s="4"/>
      <c r="D81" s="4"/>
      <c r="E81" s="4"/>
      <c r="F81" s="4"/>
      <c r="G81" s="4"/>
      <c r="H81" s="4"/>
      <c r="I81" s="4"/>
      <c r="J81" s="4"/>
      <c r="K81" s="4"/>
      <c r="L81" s="4"/>
      <c r="M81" s="4"/>
      <c r="N81" s="4"/>
      <c r="O81" s="4"/>
      <c r="P81" s="5" t="str">
        <f t="shared" si="6"/>
        <v>|  |  |</v>
      </c>
      <c r="Q81" s="5" t="str">
        <f t="shared" si="5"/>
        <v>|  |  |  |</v>
      </c>
      <c r="R81" s="5" t="str">
        <f t="shared" si="7"/>
        <v>|  |  |  |  |</v>
      </c>
      <c r="S81" s="5" t="str">
        <f t="shared" si="8"/>
        <v>|  |  |  |  | |</v>
      </c>
      <c r="T81" s="5" t="str">
        <f t="shared" si="9"/>
        <v>|  |  |  |  | | | | | | | | | |</v>
      </c>
    </row>
    <row r="82" spans="2:20" x14ac:dyDescent="0.45">
      <c r="B82" s="4"/>
      <c r="C82" s="4"/>
      <c r="D82" s="4"/>
      <c r="E82" s="4"/>
      <c r="F82" s="4"/>
      <c r="G82" s="4"/>
      <c r="H82" s="4"/>
      <c r="I82" s="4"/>
      <c r="J82" s="4"/>
      <c r="K82" s="4"/>
      <c r="L82" s="4"/>
      <c r="M82" s="4"/>
      <c r="N82" s="4"/>
      <c r="O82" s="4"/>
      <c r="P82" s="5" t="str">
        <f t="shared" si="6"/>
        <v>|  |  |</v>
      </c>
      <c r="Q82" s="5" t="str">
        <f t="shared" si="5"/>
        <v>|  |  |  |</v>
      </c>
      <c r="R82" s="5" t="str">
        <f t="shared" si="7"/>
        <v>|  |  |  |  |</v>
      </c>
      <c r="S82" s="5" t="str">
        <f t="shared" si="8"/>
        <v>|  |  |  |  | |</v>
      </c>
      <c r="T82" s="5" t="str">
        <f t="shared" si="9"/>
        <v>|  |  |  |  | | | | | | | | | |</v>
      </c>
    </row>
    <row r="83" spans="2:20" x14ac:dyDescent="0.45">
      <c r="B83" s="4"/>
      <c r="C83" s="4"/>
      <c r="D83" s="4"/>
      <c r="E83" s="4"/>
      <c r="F83" s="4"/>
      <c r="G83" s="4"/>
      <c r="H83" s="4"/>
      <c r="I83" s="4"/>
      <c r="J83" s="4"/>
      <c r="K83" s="4"/>
      <c r="L83" s="4"/>
      <c r="M83" s="4"/>
      <c r="N83" s="4"/>
      <c r="O83" s="4"/>
      <c r="P83" s="5" t="str">
        <f t="shared" si="6"/>
        <v>|  |  |</v>
      </c>
      <c r="Q83" s="5" t="str">
        <f t="shared" si="5"/>
        <v>|  |  |  |</v>
      </c>
      <c r="R83" s="5" t="str">
        <f t="shared" si="7"/>
        <v>|  |  |  |  |</v>
      </c>
      <c r="S83" s="5" t="str">
        <f t="shared" si="8"/>
        <v>|  |  |  |  | |</v>
      </c>
      <c r="T83" s="5" t="str">
        <f t="shared" si="9"/>
        <v>|  |  |  |  | | | | | | | | | |</v>
      </c>
    </row>
    <row r="84" spans="2:20" x14ac:dyDescent="0.45">
      <c r="B84" s="4"/>
      <c r="C84" s="4"/>
      <c r="D84" s="4"/>
      <c r="E84" s="4"/>
      <c r="F84" s="4"/>
      <c r="G84" s="4"/>
      <c r="H84" s="4"/>
      <c r="I84" s="4"/>
      <c r="J84" s="4"/>
      <c r="K84" s="4"/>
      <c r="L84" s="4"/>
      <c r="M84" s="4"/>
      <c r="N84" s="4"/>
      <c r="O84" s="4"/>
      <c r="P84" s="5" t="str">
        <f t="shared" si="6"/>
        <v>|  |  |</v>
      </c>
      <c r="Q84" s="5" t="str">
        <f t="shared" si="5"/>
        <v>|  |  |  |</v>
      </c>
      <c r="R84" s="5" t="str">
        <f t="shared" si="7"/>
        <v>|  |  |  |  |</v>
      </c>
      <c r="S84" s="5" t="str">
        <f t="shared" si="8"/>
        <v>|  |  |  |  | |</v>
      </c>
      <c r="T84" s="5" t="str">
        <f t="shared" si="9"/>
        <v>|  |  |  |  | | | | | | | | | |</v>
      </c>
    </row>
    <row r="85" spans="2:20" x14ac:dyDescent="0.45">
      <c r="B85" s="4"/>
      <c r="C85" s="4"/>
      <c r="D85" s="4"/>
      <c r="E85" s="4"/>
      <c r="F85" s="4"/>
      <c r="G85" s="4"/>
      <c r="H85" s="4"/>
      <c r="I85" s="4"/>
      <c r="J85" s="4"/>
      <c r="K85" s="4"/>
      <c r="L85" s="4"/>
      <c r="M85" s="4"/>
      <c r="N85" s="4"/>
      <c r="O85" s="4"/>
      <c r="P85" s="5" t="str">
        <f t="shared" si="6"/>
        <v>|  |  |</v>
      </c>
      <c r="Q85" s="5" t="str">
        <f t="shared" si="5"/>
        <v>|  |  |  |</v>
      </c>
      <c r="R85" s="5" t="str">
        <f t="shared" si="7"/>
        <v>|  |  |  |  |</v>
      </c>
      <c r="S85" s="5" t="str">
        <f t="shared" si="8"/>
        <v>|  |  |  |  | |</v>
      </c>
      <c r="T85" s="5" t="str">
        <f t="shared" si="9"/>
        <v>|  |  |  |  | | | | | | | | | |</v>
      </c>
    </row>
    <row r="86" spans="2:20" x14ac:dyDescent="0.45">
      <c r="B86" s="4"/>
      <c r="C86" s="4"/>
      <c r="D86" s="4"/>
      <c r="E86" s="4"/>
      <c r="F86" s="4"/>
      <c r="G86" s="4"/>
      <c r="H86" s="4"/>
      <c r="I86" s="4"/>
      <c r="J86" s="4"/>
      <c r="K86" s="4"/>
      <c r="L86" s="4"/>
      <c r="M86" s="4"/>
      <c r="N86" s="4"/>
      <c r="O86" s="4"/>
      <c r="P86" s="5" t="str">
        <f t="shared" si="6"/>
        <v>|  |  |</v>
      </c>
      <c r="Q86" s="5" t="str">
        <f t="shared" si="5"/>
        <v>|  |  |  |</v>
      </c>
      <c r="R86" s="5" t="str">
        <f t="shared" si="7"/>
        <v>|  |  |  |  |</v>
      </c>
      <c r="S86" s="5" t="str">
        <f t="shared" si="8"/>
        <v>|  |  |  |  | |</v>
      </c>
      <c r="T86" s="5" t="str">
        <f t="shared" si="9"/>
        <v>|  |  |  |  | | | | | | | | | |</v>
      </c>
    </row>
    <row r="87" spans="2:20" x14ac:dyDescent="0.45">
      <c r="B87" s="4"/>
      <c r="C87" s="4"/>
      <c r="D87" s="4"/>
      <c r="E87" s="4"/>
      <c r="F87" s="4"/>
      <c r="G87" s="4"/>
      <c r="H87" s="4"/>
      <c r="I87" s="4"/>
      <c r="J87" s="4"/>
      <c r="K87" s="4"/>
      <c r="L87" s="4"/>
      <c r="M87" s="4"/>
      <c r="N87" s="4"/>
      <c r="O87" s="4"/>
      <c r="P87" s="5" t="str">
        <f t="shared" si="6"/>
        <v>|  |  |</v>
      </c>
      <c r="Q87" s="5" t="str">
        <f t="shared" si="5"/>
        <v>|  |  |  |</v>
      </c>
      <c r="R87" s="5" t="str">
        <f t="shared" si="7"/>
        <v>|  |  |  |  |</v>
      </c>
      <c r="S87" s="5" t="str">
        <f t="shared" si="8"/>
        <v>|  |  |  |  | |</v>
      </c>
      <c r="T87" s="5" t="str">
        <f t="shared" si="9"/>
        <v>|  |  |  |  | | | | | | | | | |</v>
      </c>
    </row>
    <row r="88" spans="2:20" x14ac:dyDescent="0.45">
      <c r="B88" s="4"/>
      <c r="C88" s="4"/>
      <c r="D88" s="4"/>
      <c r="E88" s="4"/>
      <c r="F88" s="4"/>
      <c r="G88" s="4"/>
      <c r="H88" s="4"/>
      <c r="I88" s="4"/>
      <c r="J88" s="4"/>
      <c r="K88" s="4"/>
      <c r="L88" s="4"/>
      <c r="M88" s="4"/>
      <c r="N88" s="4"/>
      <c r="O88" s="4"/>
      <c r="P88" s="5" t="str">
        <f t="shared" si="6"/>
        <v>|  |  |</v>
      </c>
      <c r="Q88" s="5" t="str">
        <f t="shared" si="5"/>
        <v>|  |  |  |</v>
      </c>
      <c r="R88" s="5" t="str">
        <f t="shared" si="7"/>
        <v>|  |  |  |  |</v>
      </c>
      <c r="S88" s="5" t="str">
        <f t="shared" si="8"/>
        <v>|  |  |  |  | |</v>
      </c>
      <c r="T88" s="5" t="str">
        <f t="shared" si="9"/>
        <v>|  |  |  |  | | | | | | | | | |</v>
      </c>
    </row>
    <row r="89" spans="2:20" x14ac:dyDescent="0.45">
      <c r="B89" s="4"/>
      <c r="C89" s="4"/>
      <c r="D89" s="4"/>
      <c r="E89" s="4"/>
      <c r="F89" s="4"/>
      <c r="G89" s="4"/>
      <c r="H89" s="4"/>
      <c r="I89" s="4"/>
      <c r="J89" s="4"/>
      <c r="K89" s="4"/>
      <c r="L89" s="4"/>
      <c r="M89" s="4"/>
      <c r="N89" s="4"/>
      <c r="O89" s="4"/>
      <c r="P89" s="5" t="str">
        <f t="shared" si="6"/>
        <v>|  |  |</v>
      </c>
      <c r="Q89" s="5" t="str">
        <f t="shared" si="5"/>
        <v>|  |  |  |</v>
      </c>
      <c r="R89" s="5" t="str">
        <f t="shared" si="7"/>
        <v>|  |  |  |  |</v>
      </c>
      <c r="S89" s="5" t="str">
        <f t="shared" si="8"/>
        <v>|  |  |  |  | |</v>
      </c>
      <c r="T89" s="5" t="str">
        <f t="shared" si="9"/>
        <v>|  |  |  |  | | | | | | | | | |</v>
      </c>
    </row>
    <row r="90" spans="2:20" x14ac:dyDescent="0.45">
      <c r="B90" s="4"/>
      <c r="C90" s="4"/>
      <c r="D90" s="4"/>
      <c r="E90" s="4"/>
      <c r="F90" s="4"/>
      <c r="G90" s="4"/>
      <c r="H90" s="4"/>
      <c r="I90" s="4"/>
      <c r="J90" s="4"/>
      <c r="K90" s="4"/>
      <c r="L90" s="4"/>
      <c r="M90" s="4"/>
      <c r="N90" s="4"/>
      <c r="O90" s="4"/>
      <c r="P90" s="5" t="str">
        <f t="shared" si="6"/>
        <v>|  |  |</v>
      </c>
      <c r="Q90" s="5" t="str">
        <f t="shared" si="5"/>
        <v>|  |  |  |</v>
      </c>
      <c r="R90" s="5" t="str">
        <f t="shared" si="7"/>
        <v>|  |  |  |  |</v>
      </c>
      <c r="S90" s="5" t="str">
        <f t="shared" si="8"/>
        <v>|  |  |  |  | |</v>
      </c>
      <c r="T90" s="5" t="str">
        <f t="shared" si="9"/>
        <v>|  |  |  |  | | | | | | | | | |</v>
      </c>
    </row>
    <row r="91" spans="2:20" x14ac:dyDescent="0.45">
      <c r="B91" s="4"/>
      <c r="C91" s="4"/>
      <c r="D91" s="4"/>
      <c r="E91" s="4"/>
      <c r="F91" s="4"/>
      <c r="G91" s="4"/>
      <c r="H91" s="4"/>
      <c r="I91" s="4"/>
      <c r="J91" s="4"/>
      <c r="K91" s="4"/>
      <c r="L91" s="4"/>
      <c r="M91" s="4"/>
      <c r="N91" s="4"/>
      <c r="O91" s="4"/>
      <c r="P91" s="5" t="str">
        <f t="shared" si="6"/>
        <v>|  |  |</v>
      </c>
      <c r="Q91" s="5" t="str">
        <f t="shared" si="5"/>
        <v>|  |  |  |</v>
      </c>
      <c r="R91" s="5" t="str">
        <f t="shared" si="7"/>
        <v>|  |  |  |  |</v>
      </c>
      <c r="S91" s="5" t="str">
        <f t="shared" si="8"/>
        <v>|  |  |  |  | |</v>
      </c>
      <c r="T91" s="5" t="str">
        <f t="shared" si="9"/>
        <v>|  |  |  |  | | | | | | | | | |</v>
      </c>
    </row>
    <row r="92" spans="2:20" x14ac:dyDescent="0.45">
      <c r="B92" s="4"/>
      <c r="C92" s="4"/>
      <c r="D92" s="4"/>
      <c r="E92" s="4"/>
      <c r="F92" s="4"/>
      <c r="G92" s="4"/>
      <c r="H92" s="4"/>
      <c r="I92" s="4"/>
      <c r="J92" s="4"/>
      <c r="K92" s="4"/>
      <c r="L92" s="4"/>
      <c r="M92" s="4"/>
      <c r="N92" s="4"/>
      <c r="O92" s="4"/>
      <c r="P92" s="5" t="str">
        <f t="shared" si="6"/>
        <v>|  |  |</v>
      </c>
      <c r="Q92" s="5" t="str">
        <f t="shared" si="5"/>
        <v>|  |  |  |</v>
      </c>
      <c r="R92" s="5" t="str">
        <f t="shared" si="7"/>
        <v>|  |  |  |  |</v>
      </c>
      <c r="S92" s="5" t="str">
        <f t="shared" si="8"/>
        <v>|  |  |  |  | |</v>
      </c>
      <c r="T92" s="5" t="str">
        <f t="shared" si="9"/>
        <v>|  |  |  |  | | | | | | | | | |</v>
      </c>
    </row>
    <row r="93" spans="2:20" x14ac:dyDescent="0.45">
      <c r="B93" s="4"/>
      <c r="C93" s="4"/>
      <c r="D93" s="4"/>
      <c r="E93" s="4"/>
      <c r="F93" s="4"/>
      <c r="G93" s="4"/>
      <c r="H93" s="4"/>
      <c r="I93" s="4"/>
      <c r="J93" s="4"/>
      <c r="K93" s="4"/>
      <c r="L93" s="4"/>
      <c r="M93" s="4"/>
      <c r="N93" s="4"/>
      <c r="O93" s="4"/>
      <c r="P93" s="5" t="str">
        <f t="shared" si="6"/>
        <v>|  |  |</v>
      </c>
      <c r="Q93" s="5" t="str">
        <f t="shared" si="5"/>
        <v>|  |  |  |</v>
      </c>
      <c r="R93" s="5" t="str">
        <f t="shared" si="7"/>
        <v>|  |  |  |  |</v>
      </c>
      <c r="S93" s="5" t="str">
        <f t="shared" si="8"/>
        <v>|  |  |  |  | |</v>
      </c>
      <c r="T93" s="5" t="str">
        <f t="shared" si="9"/>
        <v>|  |  |  |  | | | | | | | | | |</v>
      </c>
    </row>
    <row r="94" spans="2:20" x14ac:dyDescent="0.45">
      <c r="B94" s="4"/>
      <c r="C94" s="4"/>
      <c r="D94" s="4"/>
      <c r="E94" s="4"/>
      <c r="F94" s="4"/>
      <c r="G94" s="4"/>
      <c r="H94" s="4"/>
      <c r="I94" s="4"/>
      <c r="J94" s="4"/>
      <c r="K94" s="4"/>
      <c r="L94" s="4"/>
      <c r="M94" s="4"/>
      <c r="N94" s="4"/>
      <c r="O94" s="4"/>
      <c r="P94" s="5" t="str">
        <f t="shared" si="6"/>
        <v>|  |  |</v>
      </c>
      <c r="Q94" s="5" t="str">
        <f t="shared" si="5"/>
        <v>|  |  |  |</v>
      </c>
      <c r="R94" s="5" t="str">
        <f t="shared" si="7"/>
        <v>|  |  |  |  |</v>
      </c>
      <c r="S94" s="5" t="str">
        <f t="shared" si="8"/>
        <v>|  |  |  |  | |</v>
      </c>
      <c r="T94" s="5" t="str">
        <f t="shared" si="9"/>
        <v>|  |  |  |  | | | | | | | | | |</v>
      </c>
    </row>
    <row r="95" spans="2:20" x14ac:dyDescent="0.45">
      <c r="B95" s="4"/>
      <c r="C95" s="4"/>
      <c r="D95" s="4"/>
      <c r="E95" s="4"/>
      <c r="F95" s="4"/>
      <c r="G95" s="4"/>
      <c r="H95" s="4"/>
      <c r="I95" s="4"/>
      <c r="J95" s="4"/>
      <c r="K95" s="4"/>
      <c r="L95" s="4"/>
      <c r="M95" s="4"/>
      <c r="N95" s="4"/>
      <c r="O95" s="4"/>
      <c r="P95" s="5" t="str">
        <f t="shared" si="6"/>
        <v>|  |  |</v>
      </c>
      <c r="Q95" s="5" t="str">
        <f t="shared" si="5"/>
        <v>|  |  |  |</v>
      </c>
      <c r="R95" s="5" t="str">
        <f t="shared" si="7"/>
        <v>|  |  |  |  |</v>
      </c>
      <c r="S95" s="5" t="str">
        <f t="shared" si="8"/>
        <v>|  |  |  |  | |</v>
      </c>
      <c r="T95" s="5" t="str">
        <f t="shared" si="9"/>
        <v>|  |  |  |  | | | | | | | | | |</v>
      </c>
    </row>
    <row r="96" spans="2:20" x14ac:dyDescent="0.45">
      <c r="B96" s="4"/>
      <c r="C96" s="4"/>
      <c r="D96" s="4"/>
      <c r="E96" s="4"/>
      <c r="F96" s="4"/>
      <c r="G96" s="4"/>
      <c r="H96" s="4"/>
      <c r="I96" s="4"/>
      <c r="J96" s="4"/>
      <c r="K96" s="4"/>
      <c r="L96" s="4"/>
      <c r="M96" s="4"/>
      <c r="N96" s="4"/>
      <c r="O96" s="4"/>
      <c r="P96" s="5" t="str">
        <f t="shared" si="6"/>
        <v>|  |  |</v>
      </c>
      <c r="Q96" s="5" t="str">
        <f t="shared" si="5"/>
        <v>|  |  |  |</v>
      </c>
      <c r="R96" s="5" t="str">
        <f t="shared" si="7"/>
        <v>|  |  |  |  |</v>
      </c>
      <c r="S96" s="5" t="str">
        <f t="shared" si="8"/>
        <v>|  |  |  |  | |</v>
      </c>
      <c r="T96" s="5" t="str">
        <f t="shared" si="9"/>
        <v>|  |  |  |  | | | | | | | | | |</v>
      </c>
    </row>
    <row r="97" spans="2:20" x14ac:dyDescent="0.45">
      <c r="B97" s="4"/>
      <c r="C97" s="4"/>
      <c r="D97" s="4"/>
      <c r="E97" s="4"/>
      <c r="F97" s="4"/>
      <c r="G97" s="4"/>
      <c r="H97" s="4"/>
      <c r="I97" s="4"/>
      <c r="J97" s="4"/>
      <c r="K97" s="4"/>
      <c r="L97" s="4"/>
      <c r="M97" s="4"/>
      <c r="N97" s="4"/>
      <c r="O97" s="4"/>
      <c r="P97" s="5" t="str">
        <f t="shared" si="6"/>
        <v>|  |  |</v>
      </c>
      <c r="Q97" s="5" t="str">
        <f t="shared" si="5"/>
        <v>|  |  |  |</v>
      </c>
      <c r="R97" s="5" t="str">
        <f t="shared" si="7"/>
        <v>|  |  |  |  |</v>
      </c>
      <c r="S97" s="5" t="str">
        <f t="shared" si="8"/>
        <v>|  |  |  |  | |</v>
      </c>
      <c r="T97" s="5" t="str">
        <f t="shared" si="9"/>
        <v>|  |  |  |  | | | | | | | | | |</v>
      </c>
    </row>
    <row r="98" spans="2:20" x14ac:dyDescent="0.45">
      <c r="B98" s="4"/>
      <c r="C98" s="4"/>
      <c r="D98" s="4"/>
      <c r="E98" s="4"/>
      <c r="F98" s="4"/>
      <c r="G98" s="4"/>
      <c r="H98" s="4"/>
      <c r="I98" s="4"/>
      <c r="J98" s="4"/>
      <c r="K98" s="4"/>
      <c r="L98" s="4"/>
      <c r="M98" s="4"/>
      <c r="N98" s="4"/>
      <c r="O98" s="4"/>
      <c r="P98" s="5" t="str">
        <f t="shared" si="6"/>
        <v>|  |  |</v>
      </c>
      <c r="Q98" s="5" t="str">
        <f t="shared" si="5"/>
        <v>|  |  |  |</v>
      </c>
      <c r="R98" s="5" t="str">
        <f t="shared" si="7"/>
        <v>|  |  |  |  |</v>
      </c>
      <c r="S98" s="5" t="str">
        <f t="shared" si="8"/>
        <v>|  |  |  |  | |</v>
      </c>
      <c r="T98" s="5" t="str">
        <f t="shared" si="9"/>
        <v>|  |  |  |  | | | | | | | | | |</v>
      </c>
    </row>
    <row r="99" spans="2:20" x14ac:dyDescent="0.45">
      <c r="B99" s="4"/>
      <c r="C99" s="4"/>
      <c r="D99" s="4"/>
      <c r="E99" s="4"/>
      <c r="F99" s="4"/>
      <c r="G99" s="4"/>
      <c r="H99" s="4"/>
      <c r="I99" s="4"/>
      <c r="J99" s="4"/>
      <c r="K99" s="4"/>
      <c r="L99" s="4"/>
      <c r="M99" s="4"/>
      <c r="N99" s="4"/>
      <c r="O99" s="4"/>
      <c r="P99" s="5" t="str">
        <f t="shared" si="6"/>
        <v>|  |  |</v>
      </c>
      <c r="Q99" s="5" t="str">
        <f t="shared" si="5"/>
        <v>|  |  |  |</v>
      </c>
      <c r="R99" s="5" t="str">
        <f t="shared" si="7"/>
        <v>|  |  |  |  |</v>
      </c>
      <c r="S99" s="5" t="str">
        <f t="shared" si="8"/>
        <v>|  |  |  |  | |</v>
      </c>
      <c r="T99" s="5" t="str">
        <f t="shared" si="9"/>
        <v>|  |  |  |  | | | | | | | | | |</v>
      </c>
    </row>
    <row r="100" spans="2:20" x14ac:dyDescent="0.45">
      <c r="B100" s="4"/>
      <c r="C100" s="4"/>
      <c r="D100" s="4"/>
      <c r="E100" s="4"/>
      <c r="F100" s="4"/>
      <c r="G100" s="4"/>
      <c r="H100" s="4"/>
      <c r="I100" s="4"/>
      <c r="J100" s="4"/>
      <c r="K100" s="4"/>
      <c r="L100" s="4"/>
      <c r="M100" s="4"/>
      <c r="N100" s="4"/>
      <c r="O100" s="4"/>
      <c r="P100" s="5" t="str">
        <f t="shared" si="6"/>
        <v>|  |  |</v>
      </c>
      <c r="Q100" s="5" t="str">
        <f t="shared" si="5"/>
        <v>|  |  |  |</v>
      </c>
      <c r="R100" s="5" t="str">
        <f t="shared" si="7"/>
        <v>|  |  |  |  |</v>
      </c>
      <c r="S100" s="5" t="str">
        <f t="shared" si="8"/>
        <v>|  |  |  |  | |</v>
      </c>
      <c r="T100" s="5" t="str">
        <f t="shared" si="9"/>
        <v>|  |  |  |  | | | | | | | | | |</v>
      </c>
    </row>
    <row r="101" spans="2:20" x14ac:dyDescent="0.45">
      <c r="B101" s="4"/>
      <c r="C101" s="4"/>
      <c r="D101" s="4"/>
      <c r="E101" s="4"/>
      <c r="F101" s="4"/>
      <c r="G101" s="4"/>
      <c r="H101" s="4"/>
      <c r="I101" s="4"/>
      <c r="J101" s="4"/>
      <c r="K101" s="4"/>
      <c r="L101" s="4"/>
      <c r="M101" s="4"/>
      <c r="N101" s="4"/>
      <c r="O101" s="4"/>
      <c r="P101" s="5" t="str">
        <f t="shared" si="6"/>
        <v>|  |  |</v>
      </c>
      <c r="Q101" s="5" t="str">
        <f t="shared" si="5"/>
        <v>|  |  |  |</v>
      </c>
      <c r="R101" s="5" t="str">
        <f t="shared" si="7"/>
        <v>|  |  |  |  |</v>
      </c>
      <c r="S101" s="5" t="str">
        <f t="shared" si="8"/>
        <v>|  |  |  |  | |</v>
      </c>
      <c r="T101" s="5" t="str">
        <f t="shared" si="9"/>
        <v>|  |  |  |  | | | | | | | | | |</v>
      </c>
    </row>
    <row r="102" spans="2:20" x14ac:dyDescent="0.45">
      <c r="B102" s="4"/>
      <c r="C102" s="4"/>
      <c r="D102" s="4"/>
      <c r="E102" s="4"/>
      <c r="F102" s="4"/>
      <c r="G102" s="4"/>
      <c r="H102" s="4"/>
      <c r="I102" s="4"/>
      <c r="J102" s="4"/>
      <c r="K102" s="4"/>
      <c r="L102" s="4"/>
      <c r="M102" s="4"/>
      <c r="N102" s="4"/>
      <c r="O102" s="4"/>
      <c r="P102" s="5" t="str">
        <f t="shared" si="6"/>
        <v>|  |  |</v>
      </c>
      <c r="Q102" s="5" t="str">
        <f t="shared" si="5"/>
        <v>|  |  |  |</v>
      </c>
      <c r="R102" s="5" t="str">
        <f t="shared" si="7"/>
        <v>|  |  |  |  |</v>
      </c>
      <c r="S102" s="5" t="str">
        <f t="shared" si="8"/>
        <v>|  |  |  |  | |</v>
      </c>
      <c r="T102" s="5" t="str">
        <f t="shared" si="9"/>
        <v>|  |  |  |  | | | | | | | | | |</v>
      </c>
    </row>
    <row r="103" spans="2:20" x14ac:dyDescent="0.45">
      <c r="B103" s="4"/>
      <c r="C103" s="4"/>
      <c r="D103" s="4"/>
      <c r="E103" s="4"/>
      <c r="F103" s="4"/>
      <c r="G103" s="4"/>
      <c r="H103" s="4"/>
      <c r="I103" s="4"/>
      <c r="J103" s="4"/>
      <c r="K103" s="4"/>
      <c r="L103" s="4"/>
      <c r="M103" s="4"/>
      <c r="N103" s="4"/>
      <c r="O103" s="4"/>
      <c r="P103" s="5" t="str">
        <f t="shared" si="6"/>
        <v>|  |  |</v>
      </c>
      <c r="Q103" s="5" t="str">
        <f t="shared" si="5"/>
        <v>|  |  |  |</v>
      </c>
      <c r="R103" s="5" t="str">
        <f t="shared" si="7"/>
        <v>|  |  |  |  |</v>
      </c>
      <c r="S103" s="5" t="str">
        <f t="shared" si="8"/>
        <v>|  |  |  |  | |</v>
      </c>
      <c r="T103" s="5" t="str">
        <f t="shared" si="9"/>
        <v>|  |  |  |  | | | | | |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Sample</vt:lpstr>
      <vt:lpstr>POTComponenteGeneral</vt:lpstr>
      <vt:lpstr>POTComponenteUrbano</vt:lpstr>
      <vt:lpstr>POTComponenteRural</vt:lpstr>
      <vt:lpstr>Sample1</vt:lpstr>
      <vt:lpstr>POTComponenteGeneral!_Toc107986980</vt:lpstr>
      <vt:lpstr>POTComponenteRural!_Toc107986980</vt:lpstr>
      <vt:lpstr>POTComponenteUrbano!_Toc107986980</vt:lpstr>
      <vt:lpstr>Sample!_Toc107986980</vt:lpstr>
      <vt:lpstr>Sample1!_Toc107986980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R ]</dc:creator>
  <cp:lastModifiedBy>WILLIAM RICARDO AGUILAR PIÑA</cp:lastModifiedBy>
  <dcterms:created xsi:type="dcterms:W3CDTF">2021-12-14T17:59:01Z</dcterms:created>
  <dcterms:modified xsi:type="dcterms:W3CDTF">2024-07-02T19:36:25Z</dcterms:modified>
</cp:coreProperties>
</file>