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09"/>
  <workbookPr/>
  <mc:AlternateContent xmlns:mc="http://schemas.openxmlformats.org/markup-compatibility/2006">
    <mc:Choice Requires="x15">
      <x15ac:absPath xmlns:x15ac="http://schemas.microsoft.com/office/spreadsheetml/2010/11/ac" url="D:\R.SIGE\activity\"/>
    </mc:Choice>
  </mc:AlternateContent>
  <xr:revisionPtr revIDLastSave="0" documentId="13_ncr:1_{792BC635-7ABB-426F-94C5-F348FA38146A}" xr6:coauthVersionLast="47" xr6:coauthVersionMax="47" xr10:uidLastSave="{00000000-0000-0000-0000-000000000000}"/>
  <bookViews>
    <workbookView xWindow="-98" yWindow="-98" windowWidth="28996" windowHeight="15675" xr2:uid="{00000000-000D-0000-FFFF-FFFF00000000}"/>
  </bookViews>
  <sheets>
    <sheet name="P5" sheetId="1" r:id="rId1"/>
  </sheets>
  <definedNames>
    <definedName name="_xlnm.Print_Area" localSheetId="0">'P5'!$B$1:$D$124</definedName>
    <definedName name="_xlnm.Print_Titles" localSheetId="0">'P5'!$1:$5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D4" i="1" l="1"/>
  <c r="F4" i="1" l="1"/>
</calcChain>
</file>

<file path=xl/sharedStrings.xml><?xml version="1.0" encoding="utf-8"?>
<sst xmlns="http://schemas.openxmlformats.org/spreadsheetml/2006/main" count="124" uniqueCount="124">
  <si>
    <t>Componente / Actividad</t>
  </si>
  <si>
    <t>Referencias bibliográficas</t>
  </si>
  <si>
    <t>Observaciones</t>
  </si>
  <si>
    <t>A. Informe Técnico</t>
  </si>
  <si>
    <t>C. Mapas digitales</t>
  </si>
  <si>
    <t>D. Carpeta de datos</t>
  </si>
  <si>
    <t>Capas geográficas</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</si>
  <si>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</si>
  <si>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</si>
  <si>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</si>
  <si>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</si>
  <si>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</si>
  <si>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</si>
  <si>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</si>
  <si>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Descripción de actividades desarrolladas por cada estudiante</t>
  </si>
  <si>
    <t>Referenciados en informe principal</t>
  </si>
  <si>
    <t>Grupo XXX</t>
  </si>
  <si>
    <t>https://github.com/rcfdtools/R.SIGE</t>
  </si>
  <si>
    <t>Curso taller de Sistemas de Información Geográfica aplicados a Ordenamiento Territorial (OT) - SIGE</t>
  </si>
  <si>
    <r>
      <t xml:space="preserve">Generales: </t>
    </r>
    <r>
      <rPr>
        <sz val="8"/>
        <color theme="1"/>
        <rFont val="Segoe UI Light"/>
        <family val="2"/>
      </rPr>
      <t>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r>
  </si>
  <si>
    <t>Listado de anexos y anexos embebidos en reporte final integrado</t>
  </si>
  <si>
    <t>Conclusiones</t>
  </si>
  <si>
    <r>
      <t xml:space="preserve">B. Tabla resumen (requerido) y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 La presentación de la tabla resumen es requerida y calificable.</t>
    </r>
  </si>
  <si>
    <t>Mapas almacenados en \report\Anexo en la carpeta de esta entrega</t>
  </si>
  <si>
    <r>
      <t xml:space="preserve">Libro POT_Layer.xlsx almacenado en carpeta \table </t>
    </r>
    <r>
      <rPr>
        <sz val="8"/>
        <color theme="1"/>
        <rFont val="Segoe UI Light"/>
        <family val="2"/>
      </rPr>
      <t>(Requerido e incluído como Anexo y embebido en el informe principal)</t>
    </r>
  </si>
  <si>
    <r>
      <t xml:space="preserve">Libro DiccionarioDatos.xlsx almacenado en carpeta \table </t>
    </r>
    <r>
      <rPr>
        <sz val="8"/>
        <color theme="1"/>
        <rFont val="Segoe UI Light"/>
        <family val="2"/>
      </rPr>
      <t>(opcional)</t>
    </r>
  </si>
  <si>
    <t>Tablas</t>
  </si>
  <si>
    <t>TIN</t>
  </si>
  <si>
    <t>Ráster</t>
  </si>
  <si>
    <r>
      <rPr>
        <sz val="11"/>
        <color theme="1"/>
        <rFont val="Segoe UI Light"/>
        <family val="2"/>
      </rPr>
      <t xml:space="preserve">Módulo V – Modelos de elevación digital - DEM
</t>
    </r>
    <r>
      <rPr>
        <b/>
        <sz val="11"/>
        <color theme="1"/>
        <rFont val="Segoe UI Light"/>
        <family val="2"/>
      </rPr>
      <t>Calificación Avance P5 - Proyecto final</t>
    </r>
  </si>
  <si>
    <r>
      <t xml:space="preserve">1. Modelo digital de elevación - DEM a partir de curvas de nivel
</t>
    </r>
    <r>
      <rPr>
        <sz val="8"/>
        <color theme="1"/>
        <rFont val="Segoe UI Light"/>
        <family val="2"/>
      </rPr>
      <t>https://github.com/rcfdtools/R.SIGE/blob/main/activity/DEMContour/Readme.md</t>
    </r>
  </si>
  <si>
    <t>1.1. Creación de modelo digital de elevación a partir de curvas</t>
  </si>
  <si>
    <t>1.2. Análisis topográfico municipal</t>
  </si>
  <si>
    <t>1.3. Análisis topográfico veredal catastral</t>
  </si>
  <si>
    <t>1.4. Representación 3D</t>
  </si>
  <si>
    <r>
      <t xml:space="preserve">IGAC_2013_CurvasNivelSmooth100m
</t>
    </r>
    <r>
      <rPr>
        <sz val="8"/>
        <color theme="1"/>
        <rFont val="Segoe UI Light"/>
        <family val="2"/>
      </rPr>
      <t>Curvas de nivel suavizadas 2D a partir de \file\gdb\SIGE.gdb\IGAC2013Cartografia\CURVAS_NIVEL.</t>
    </r>
  </si>
  <si>
    <r>
      <t xml:space="preserve">IGAC_2013_CurvasNivelSmooth100m3D
</t>
    </r>
    <r>
      <rPr>
        <sz val="8"/>
        <color theme="1"/>
        <rFont val="Segoe UI Light"/>
        <family val="2"/>
      </rPr>
      <t>Conversión de curvas suavizadas a 3D a partir de IGAC_2013_CurvasNivelSmooth100m.</t>
    </r>
  </si>
  <si>
    <r>
      <t xml:space="preserve">IGAC_2013_CurvasNivelSmooth100mTIN
</t>
    </r>
    <r>
      <rPr>
        <sz val="8"/>
        <color theme="1"/>
        <rFont val="Segoe UI Light"/>
        <family val="2"/>
      </rPr>
      <t xml:space="preserve">Modelo de terreno triangulado TIN a partir de curvas suavizadas 3D IGAC_2013_CurvasNivelSmooth100m3D.	</t>
    </r>
  </si>
  <si>
    <r>
      <t xml:space="preserve">IGAC_2013_CurvasNivelSmooth100mTIN.tif
</t>
    </r>
    <r>
      <rPr>
        <sz val="8"/>
        <color theme="1"/>
        <rFont val="Segoe UI Light"/>
        <family val="2"/>
      </rPr>
      <t>Modelo digital de elevación DEM a partir de TIN IGAC_2013_CurvasNivelSmooth100mTIN, resolución 5 metros.</t>
    </r>
  </si>
  <si>
    <r>
      <t xml:space="preserve">Mpio25899_MOT2013_IGAC_2013_ CurvasNivel_Stat
</t>
    </r>
    <r>
      <rPr>
        <sz val="8"/>
        <color theme="1"/>
        <rFont val="Segoe UI Light"/>
        <family val="2"/>
      </rPr>
      <t>Tabla de estadísticos zonales del límite municipal obtenido a partir del DEM IGAC_2013_CurvasNivelSmooth100mTIN.tif y el límite Mpio25899_MOT2013.</t>
    </r>
  </si>
  <si>
    <r>
      <t xml:space="preserve">Mpio25899_DiviPol
</t>
    </r>
    <r>
      <rPr>
        <sz val="8"/>
        <color theme="1"/>
        <rFont val="Segoe UI Light"/>
        <family val="2"/>
      </rPr>
      <t>División política catastral municipal DANE 2020 a partir de la capa de veredas VeredaDANE2020 con inclusión de límite urbano catastral.</t>
    </r>
  </si>
  <si>
    <r>
      <t xml:space="preserve">Mpio25899_DiviPol_DANE_2020_ CurvasNivel_Stat
</t>
    </r>
    <r>
      <rPr>
        <sz val="8"/>
        <color theme="1"/>
        <rFont val="Segoe UI Light"/>
        <family val="2"/>
      </rPr>
      <t>Tabla de estadísticos zonales de la división política municipal obtenido a partir del DEM IGAC_2013_CurvasNivelSmooth100mTIN.tif y el límite Mpio25899_DiviPol.</t>
    </r>
  </si>
  <si>
    <r>
      <t xml:space="preserve">P5-1: curvas de nivel categorizadas POT y suavizadas.
</t>
    </r>
    <r>
      <rPr>
        <sz val="8"/>
        <color theme="1"/>
        <rFont val="Segoe UI Light"/>
        <family val="2"/>
      </rPr>
      <t>Incluir rótulos y simbología por categoría de curvas principales y secundarias.</t>
    </r>
  </si>
  <si>
    <r>
      <t xml:space="preserve">P5-2: modelo digital de elevación TIN vectorial.
</t>
    </r>
    <r>
      <rPr>
        <sz val="8"/>
        <color theme="1"/>
        <rFont val="Segoe UI Light"/>
        <family val="2"/>
      </rPr>
      <t xml:space="preserve">Incluir representación de la red triangulada. </t>
    </r>
  </si>
  <si>
    <r>
      <t xml:space="preserve">P5-3: estadísticos de elevación municipal y por vereda.
</t>
    </r>
    <r>
      <rPr>
        <sz val="8"/>
        <color theme="1"/>
        <rFont val="Segoe UI Light"/>
        <family val="2"/>
      </rPr>
      <t>Mostrar grilla de terreno de fondo y rotular incluyendo nombres de zona, área, cota mínima, media, máxima y desviación estándar.</t>
    </r>
  </si>
  <si>
    <r>
      <t xml:space="preserve">2. Modelo digital de elevación - DEM a partir de sensores remotos satelitales
</t>
    </r>
    <r>
      <rPr>
        <sz val="8"/>
        <color theme="1"/>
        <rFont val="Segoe UI Light"/>
        <family val="2"/>
      </rPr>
      <t>https://github.com/rcfdtools/R.SIGE/blob/main/activity/DEMSatellite/Readme.md</t>
    </r>
  </si>
  <si>
    <t>2.1. Creación de máscara para obtención de modelos digitales de elevación - DEM</t>
  </si>
  <si>
    <t>2.2. Modelo digital de elevación NASA ASTER GDEM v3 (30 m)</t>
  </si>
  <si>
    <t>2.3. Modelo digital de elevación SRTM (30 m)</t>
  </si>
  <si>
    <t>2.4. Modelo digital de elevación ALOS Palsar (12.5 m)</t>
  </si>
  <si>
    <t>2.5. Modelo digital de elevación ESA Copernicus (30 m)</t>
  </si>
  <si>
    <t>2.6. Red de muestreo para comparación y análisis de elevaciones</t>
  </si>
  <si>
    <t>2.7. Generación de curvas de nivel clasificadas</t>
  </si>
  <si>
    <r>
      <t xml:space="preserve">Mpio25899_MOT2013_Envelope
</t>
    </r>
    <r>
      <rPr>
        <sz val="8"/>
        <color theme="1"/>
        <rFont val="Segoe UI Light"/>
        <family val="2"/>
      </rPr>
      <t>Envolvente municipal a partir de la capa Mpio25899_MOT2013.</t>
    </r>
  </si>
  <si>
    <r>
      <t xml:space="preserve">Mpio25899_MOT2013_Envelope_Buffer2500m
</t>
    </r>
    <r>
      <rPr>
        <sz val="8"/>
        <color theme="1"/>
        <rFont val="Segoe UI Light"/>
        <family val="2"/>
      </rPr>
      <t>Envolvente municipal con aferencia de 2500 metros a partir de Mpio25899_MOT2013_Envelope.</t>
    </r>
  </si>
  <si>
    <r>
      <t xml:space="preserve">ASTGTMV003MosaicArcGISPro.tif
</t>
    </r>
    <r>
      <rPr>
        <sz val="8"/>
        <color theme="1"/>
        <rFont val="Segoe UI Light"/>
        <family val="2"/>
      </rPr>
      <t>Modelo digital de elevación ASTER GDEM v3 (30 m)</t>
    </r>
    <r>
      <rPr>
        <sz val="11"/>
        <color theme="1"/>
        <rFont val="Segoe UI Light"/>
        <family val="2"/>
      </rPr>
      <t>.</t>
    </r>
  </si>
  <si>
    <r>
      <t xml:space="preserve">Mpio25899_ASTGTMV003_Stat
</t>
    </r>
    <r>
      <rPr>
        <sz val="8"/>
        <color theme="1"/>
        <rFont val="Segoe UI Light"/>
        <family val="2"/>
      </rPr>
      <t>Tabla de estadística zonal municipal de elevaciones a partir del modelo digital de elevación ASTER GDEM v3 (30 m).</t>
    </r>
  </si>
  <si>
    <r>
      <t xml:space="preserve">SRTMGL3003MosaicArcGISPro.tif
</t>
    </r>
    <r>
      <rPr>
        <sz val="8"/>
        <color theme="1"/>
        <rFont val="Segoe UI Light"/>
        <family val="2"/>
      </rPr>
      <t>Modelo digital de elevación SRTM v3 (30 m).</t>
    </r>
  </si>
  <si>
    <r>
      <t xml:space="preserve">Mpio25899_SRTMGL3003_Stat
</t>
    </r>
    <r>
      <rPr>
        <sz val="8"/>
        <color theme="1"/>
        <rFont val="Segoe UI Light"/>
        <family val="2"/>
      </rPr>
      <t>Tabla de estadística zonal municipal de elevaciones a partir del modelo digital de elevación SRTM v3 (30 m).</t>
    </r>
  </si>
  <si>
    <r>
      <t xml:space="preserve">ALOSPalsarFBSMosaicArcGISPro.tif
</t>
    </r>
    <r>
      <rPr>
        <sz val="8"/>
        <color theme="1"/>
        <rFont val="Segoe UI Light"/>
        <family val="2"/>
      </rPr>
      <t>Modelo digital de elevación Alos Palsar (12.5 m).</t>
    </r>
  </si>
  <si>
    <r>
      <t xml:space="preserve">Mpio25899_ALOSPalsarFBS_Stat
</t>
    </r>
    <r>
      <rPr>
        <sz val="8"/>
        <color theme="1"/>
        <rFont val="Segoe UI Light"/>
        <family val="2"/>
      </rPr>
      <t>Tabla de estadística zonal municipal de elevaciones a partir del modelo digital de elevación Alos Palsar (12.5 m).</t>
    </r>
  </si>
  <si>
    <r>
      <t xml:space="preserve">Copernicus30m.tif
</t>
    </r>
    <r>
      <rPr>
        <sz val="8"/>
        <color theme="1"/>
        <rFont val="Segoe UI Light"/>
        <family val="2"/>
      </rPr>
      <t>Modelo digital de elevación ESA Copernicus (30 m).</t>
    </r>
  </si>
  <si>
    <r>
      <t xml:space="preserve">Mpio25899_Copernicus_Stat
</t>
    </r>
    <r>
      <rPr>
        <sz val="8"/>
        <color theme="1"/>
        <rFont val="Segoe UI Light"/>
        <family val="2"/>
      </rPr>
      <t>Tabla de estadística zonal municipal de elevaciones a partir del modelo digital de elevación ESA Copernicus (30 m).</t>
    </r>
  </si>
  <si>
    <r>
      <t xml:space="preserve">Mpio25899_FishNet1km
</t>
    </r>
    <r>
      <rPr>
        <sz val="8"/>
        <color theme="1"/>
        <rFont val="Segoe UI Light"/>
        <family val="2"/>
      </rPr>
      <t>Red de muestreo regular cada 1 km sobre límite municipal Mpio25899_MOT2013.</t>
    </r>
  </si>
  <si>
    <r>
      <t xml:space="preserve">CurvasNivel5mCopernicus
</t>
    </r>
    <r>
      <rPr>
        <sz val="8"/>
        <color theme="1"/>
        <rFont val="Segoe UI Light"/>
        <family val="2"/>
      </rPr>
      <t>Curvas de nivel categorizadas cada 50 y 5 metros a partir del DEM Copernicus30m.tif.</t>
    </r>
  </si>
  <si>
    <r>
      <t xml:space="preserve">CurvasNivel5mCopernicusSmooth100m
</t>
    </r>
    <r>
      <rPr>
        <sz val="8"/>
        <color theme="1"/>
        <rFont val="Segoe UI Light"/>
        <family val="2"/>
      </rPr>
      <t>Curvas de nivel categorizadas cada 50 y 5 metros y suavizadas con radio 100 m a partir de CurvasNivel5mCopernicus.</t>
    </r>
  </si>
  <si>
    <r>
      <t xml:space="preserve">3. Mapa de pendientes de terreno
</t>
    </r>
    <r>
      <rPr>
        <sz val="8"/>
        <color theme="1"/>
        <rFont val="Segoe UI Light"/>
        <family val="2"/>
      </rPr>
      <t>https://github.com/rcfdtools/R.SIGE/blob/main/activity/DEMSlope/Readme.md</t>
    </r>
  </si>
  <si>
    <t>3.1. Creación de mapa de pendientes clasificadas</t>
  </si>
  <si>
    <t>3.2. Análisis general de pendiente municipal</t>
  </si>
  <si>
    <t>3.3. Análisis de pendiente por división geopolítica municipal catastral</t>
  </si>
  <si>
    <t>3.4. Análisis de pendiente por categoría de suelo e identificación de incompatibilidades</t>
  </si>
  <si>
    <r>
      <t xml:space="preserve">Copernicus30m_Fill.tif
</t>
    </r>
    <r>
      <rPr>
        <sz val="8"/>
        <color theme="1"/>
        <rFont val="Segoe UI Light"/>
        <family val="2"/>
      </rPr>
      <t>Grilla de terreno con relleno de sumideros a partir de DEM Copernicus (30 m).</t>
    </r>
  </si>
  <si>
    <r>
      <t xml:space="preserve">Copernicus30m_Fill_Slope.tif
</t>
    </r>
    <r>
      <rPr>
        <sz val="8"/>
        <color theme="1"/>
        <rFont val="Segoe UI Light"/>
        <family val="2"/>
      </rPr>
      <t>Grilla de pendientes de terreno en tasa porcentual a partir de DEM Copernicus con relleno de sumideros (30 m).</t>
    </r>
  </si>
  <si>
    <r>
      <t xml:space="preserve">Copernicus30m_Fill_Slope_Reclass.tif
</t>
    </r>
    <r>
      <rPr>
        <sz val="8"/>
        <color theme="1"/>
        <rFont val="Segoe UI Light"/>
        <family val="2"/>
      </rPr>
      <t>Grilla de reclasificación de pendientes de terreno en clases ANLA a partir de grilla de pendientes generadas a partir del DEM Copernicus con relleno de sumideros (30 m).</t>
    </r>
  </si>
  <si>
    <r>
      <t xml:space="preserve">Mpio25899_Copernicus_Slope_Stat
</t>
    </r>
    <r>
      <rPr>
        <sz val="8"/>
        <color theme="1"/>
        <rFont val="Segoe UI Light"/>
        <family val="2"/>
      </rPr>
      <t xml:space="preserve">	Tabla de estadísticos zonales de pendiente sobre toda el área municipal Mpio25899_MOT2013.</t>
    </r>
  </si>
  <si>
    <r>
      <t xml:space="preserve">Mpio25899_DiviPol_Copernicus_Slope_Stat
</t>
    </r>
    <r>
      <rPr>
        <sz val="8"/>
        <color theme="1"/>
        <rFont val="Segoe UI Light"/>
        <family val="2"/>
      </rPr>
      <t>Tabla de estadísticos zonales de pendiente para cada división geopolítica catastral municipal en Mpio25899_DiviPol.</t>
    </r>
  </si>
  <si>
    <r>
      <t xml:space="preserve">P5-4: Comparación de modelos digitales POT, ASTER GDEM, SRTM, ALOS PALSAR y Copernicus. </t>
    </r>
    <r>
      <rPr>
        <sz val="8"/>
        <color theme="1"/>
        <rFont val="Segoe UI Light"/>
        <family val="2"/>
      </rPr>
      <t>Incluir estadísticos zonales municipales.</t>
    </r>
  </si>
  <si>
    <r>
      <t xml:space="preserve">P5-5: Red de muestreo municipal con elevaciones.
</t>
    </r>
    <r>
      <rPr>
        <sz val="8"/>
        <color theme="1"/>
        <rFont val="Segoe UI Light"/>
        <family val="2"/>
      </rPr>
      <t>Incluir tabla y gráfico de dispersión múltiple.</t>
    </r>
  </si>
  <si>
    <r>
      <t xml:space="preserve">P5-6: Curvas de nivel Copernicus vs. curvas POT.
</t>
    </r>
    <r>
      <rPr>
        <sz val="8"/>
        <color theme="1"/>
        <rFont val="Segoe UI Light"/>
        <family val="2"/>
      </rPr>
      <t xml:space="preserve">Incluir análisis de diferencia y rótulos de cota. </t>
    </r>
  </si>
  <si>
    <r>
      <t xml:space="preserve">P5-7: Mapa de pendientes y estadístico municipal.
</t>
    </r>
    <r>
      <rPr>
        <sz val="8"/>
        <color theme="1"/>
        <rFont val="Segoe UI Light"/>
        <family val="2"/>
      </rPr>
      <t xml:space="preserve">Incluir tabla de valores de estadística zonal. </t>
    </r>
  </si>
  <si>
    <r>
      <t xml:space="preserve">P5-8: Mapa de reclasificación de pendientes.
</t>
    </r>
    <r>
      <rPr>
        <sz val="8"/>
        <color theme="1"/>
        <rFont val="Segoe UI Light"/>
        <family val="2"/>
      </rPr>
      <t>Incluir rótulo de categorías ANLA.</t>
    </r>
  </si>
  <si>
    <r>
      <t xml:space="preserve">P5-9: Mapa de pendientes por división geopolítica catastral municipal.
</t>
    </r>
    <r>
      <rPr>
        <sz val="8"/>
        <color theme="1"/>
        <rFont val="Segoe UI Light"/>
        <family val="2"/>
      </rPr>
      <t>Incluir rótulo y tabla de estadísticos zonales.</t>
    </r>
  </si>
  <si>
    <r>
      <t xml:space="preserve">P5-10: Mapa de pendientes por categorías del MOT con identificación de polígonos incompatibles. </t>
    </r>
    <r>
      <rPr>
        <sz val="8"/>
        <color theme="1"/>
        <rFont val="Segoe UI Light"/>
        <family val="2"/>
      </rPr>
      <t>Incluir rótulo y tabla de estadísticos zonales.</t>
    </r>
  </si>
  <si>
    <t>4.1. Análisis de cubrimiento de páramos en zona de estudio</t>
  </si>
  <si>
    <t>4.2. Análisis de elevación y pendiente en zona de páramo</t>
  </si>
  <si>
    <t>4.3. Identificación de incompatibilidades con el MOT</t>
  </si>
  <si>
    <r>
      <t xml:space="preserve">4. Estudio de zonas de páramo
</t>
    </r>
    <r>
      <rPr>
        <sz val="8"/>
        <color theme="1"/>
        <rFont val="Segoe UI Light"/>
        <family val="2"/>
      </rPr>
      <t>https://github.com/rcfdtools/R.SIGE/blob/main/activity/MoorLand/Readme.md</t>
    </r>
    <r>
      <rPr>
        <b/>
        <sz val="11"/>
        <color theme="1"/>
        <rFont val="Segoe UI Light"/>
        <family val="2"/>
      </rPr>
      <t xml:space="preserve">
</t>
    </r>
    <r>
      <rPr>
        <sz val="8"/>
        <color theme="1"/>
        <rFont val="Segoe UI Light"/>
        <family val="2"/>
      </rPr>
      <t>En caso de que en su zona de estudio no existan páramos, identifique por proximidad los páramos más cercanos.</t>
    </r>
  </si>
  <si>
    <r>
      <t xml:space="preserve">Paramos_Delimitados_Junio_2020.shp
</t>
    </r>
    <r>
      <rPr>
        <sz val="8"/>
        <color theme="1"/>
        <rFont val="Segoe UI Light"/>
        <family val="2"/>
      </rPr>
      <t>Páramos de Colombia a 2020 por Minambiente.</t>
    </r>
  </si>
  <si>
    <r>
      <t xml:space="preserve">Mpio25899_MOT2013_Paramo
</t>
    </r>
    <r>
      <rPr>
        <sz val="8"/>
        <color theme="1"/>
        <rFont val="Segoe UI Light"/>
        <family val="2"/>
      </rPr>
      <t>Intersección espacial límite municipal a partir del MOT y páramos de Colombia.</t>
    </r>
  </si>
  <si>
    <r>
      <t xml:space="preserve">MOT_Paramo
</t>
    </r>
    <r>
      <rPr>
        <sz val="8"/>
        <color theme="1"/>
        <rFont val="Segoe UI Light"/>
        <family val="2"/>
      </rPr>
      <t>Intersección espacial de polígonos de categorias del MOT y el límite de páramo en la zona de estudio.</t>
    </r>
  </si>
  <si>
    <r>
      <t xml:space="preserve">Mpio25899_MOT2013_Paramo_Copernicus_Stat
</t>
    </r>
    <r>
      <rPr>
        <sz val="8"/>
        <color theme="1"/>
        <rFont val="Segoe UI Light"/>
        <family val="2"/>
      </rPr>
      <t>Tabla de estadística zonal de elevaciones Copernicus dentro del límite de páramo en la zona de estudio.</t>
    </r>
  </si>
  <si>
    <r>
      <t xml:space="preserve">MOT_Copernicus_Slope_Stat
</t>
    </r>
    <r>
      <rPr>
        <sz val="8"/>
        <color theme="1"/>
        <rFont val="Segoe UI Light"/>
        <family val="2"/>
      </rPr>
      <t>Tabla de estadísticos zonales para cada categoría de suelo definida en el MOT.</t>
    </r>
  </si>
  <si>
    <r>
      <t xml:space="preserve">Mpio25899_MOT2013_Paramo_CopernicusSlope_Stat
</t>
    </r>
    <r>
      <rPr>
        <sz val="8"/>
        <color theme="1"/>
        <rFont val="Segoe UI Light"/>
        <family val="2"/>
      </rPr>
      <t>Tabla de estadística zonal de pendientes a partir de Copernicus dentro del límite de páramo en la zona de estudio.</t>
    </r>
  </si>
  <si>
    <r>
      <t xml:space="preserve">5. Mapa de pisos térmicos
</t>
    </r>
    <r>
      <rPr>
        <sz val="8"/>
        <color theme="1"/>
        <rFont val="Segoe UI Light"/>
        <family val="2"/>
      </rPr>
      <t>https://github.com/rcfdtools/R.SIGE/blob/main/activity/ThermicLevel/Readme.md</t>
    </r>
  </si>
  <si>
    <t>5.1. Procedimiento general para clasificación convencional</t>
  </si>
  <si>
    <t>5.2. Mapa de pisos térmicos a partir de los valores simplificados de Caldas.</t>
  </si>
  <si>
    <r>
      <t xml:space="preserve">Copernicus30m_ThermicLevelRegular.tif
</t>
    </r>
    <r>
      <rPr>
        <sz val="8"/>
        <color theme="1"/>
        <rFont val="Segoe UI Light"/>
        <family val="2"/>
      </rPr>
      <t>Grilla de reclasificación de elevación a pisos térmicos a partir de DEM Copernicus.</t>
    </r>
  </si>
  <si>
    <r>
      <t xml:space="preserve">Copernicus30m_ThermicLevelRegular
</t>
    </r>
    <r>
      <rPr>
        <sz val="8"/>
        <color theme="1"/>
        <rFont val="Segoe UI Light"/>
        <family val="2"/>
      </rPr>
      <t>Polígonos de reclasificación de pisos térmicos a partir de Copernicus30m_ThermicLevelRegular.tif.</t>
    </r>
  </si>
  <si>
    <r>
      <t xml:space="preserve">Mpio25899_MOT2013_ThermicLevelRegularCopernicus
</t>
    </r>
    <r>
      <rPr>
        <sz val="8"/>
        <color theme="1"/>
        <rFont val="Segoe UI Light"/>
        <family val="2"/>
      </rPr>
      <t>Polígonos de reclasificación de pisos térmicos recortado hasta el límite del MOT.</t>
    </r>
  </si>
  <si>
    <r>
      <t xml:space="preserve">6. Perfiles de muestreo en red hidrográfica y vías principales
</t>
    </r>
    <r>
      <rPr>
        <sz val="8"/>
        <color theme="1"/>
        <rFont val="Segoe UI Light"/>
        <family val="2"/>
      </rPr>
      <t>https://github.com/rcfdtools/R.SIGE/blob/main/activity/DEMProfile/Readme.md</t>
    </r>
  </si>
  <si>
    <r>
      <t xml:space="preserve">LineaPerfil
</t>
    </r>
    <r>
      <rPr>
        <sz val="8"/>
        <color theme="1"/>
        <rFont val="Segoe UI Light"/>
        <family val="2"/>
      </rPr>
      <t>Lineas para generación de perfiles.</t>
    </r>
  </si>
  <si>
    <r>
      <t xml:space="preserve">LineaPerfilPoint
</t>
    </r>
    <r>
      <rPr>
        <sz val="8"/>
        <color theme="1"/>
        <rFont val="Segoe UI Light"/>
        <family val="2"/>
      </rPr>
      <t>Vertices de líneas utilizadas para generación de perfiles.</t>
    </r>
  </si>
  <si>
    <r>
      <t xml:space="preserve">P5-11: Mapa de páramos dentro de la zona de estudio con análisis de incompatibilidades MOT. </t>
    </r>
    <r>
      <rPr>
        <sz val="8"/>
        <color theme="1"/>
        <rFont val="Segoe UI Light"/>
        <family val="2"/>
      </rPr>
      <t xml:space="preserve">Incluir tablas de resumen estadístico y rótulos descriptivos. </t>
    </r>
  </si>
  <si>
    <r>
      <t xml:space="preserve">P5-12: Mapa de pisos térmicos clasificación convencional.
</t>
    </r>
    <r>
      <rPr>
        <sz val="8"/>
        <color theme="1"/>
        <rFont val="Segoe UI Light"/>
        <family val="2"/>
      </rPr>
      <t xml:space="preserve">Incluir rótulos internos en zona de estudio con valores de área y porcentaje. </t>
    </r>
  </si>
  <si>
    <r>
      <t xml:space="preserve">P5-13: Mapa de pisos térmicos clasificación simplificada Caldas.
</t>
    </r>
    <r>
      <rPr>
        <sz val="8"/>
        <color theme="1"/>
        <rFont val="Segoe UI Light"/>
        <family val="2"/>
      </rPr>
      <t>Incluir rótulos internos en zona de estudio con valores de área y porcentaje.</t>
    </r>
  </si>
  <si>
    <r>
      <t xml:space="preserve">P5-14: Mapa de drenaje y tramo de vía con nodos y perfiles.
</t>
    </r>
    <r>
      <rPr>
        <sz val="8"/>
        <color theme="1"/>
        <rFont val="Segoe UI Light"/>
        <family val="2"/>
      </rPr>
      <t>Incluir gráficos de análisis y rótulos descriptivos.</t>
    </r>
  </si>
  <si>
    <t>6.1. Perfiles a partir de líneas de muestreo y nodos</t>
  </si>
  <si>
    <t>6.2. Visualización en escena 3D</t>
  </si>
  <si>
    <t>7.1. Edición de red de drenaje en ArcGIS Pro</t>
  </si>
  <si>
    <t>7.2. Delimitación de cuencas en HEC-HMS</t>
  </si>
  <si>
    <t>7.3. Visualización de cuencas y grillas en ArcGIS Pro</t>
  </si>
  <si>
    <r>
      <t xml:space="preserve">Mpio25899_Drenaje
</t>
    </r>
    <r>
      <rPr>
        <sz val="8"/>
        <color theme="1"/>
        <rFont val="Segoe UI Light"/>
        <family val="2"/>
      </rPr>
      <t>Red de drenaje ajustada para restitución hidrológica a partir de drenajes formulación POT.</t>
    </r>
  </si>
  <si>
    <r>
      <t xml:space="preserve">RioFrioCuencas.shp
</t>
    </r>
    <r>
      <rPr>
        <sz val="8"/>
        <color theme="1"/>
        <rFont val="Segoe UI Light"/>
        <family val="2"/>
      </rPr>
      <t>Subcuencas Río Frío generadas en HEC-HMS.</t>
    </r>
  </si>
  <si>
    <r>
      <t xml:space="preserve">RioFrioCuenca.shp
</t>
    </r>
    <r>
      <rPr>
        <sz val="8"/>
        <color theme="1"/>
        <rFont val="Segoe UI Light"/>
        <family val="2"/>
      </rPr>
      <t>Cuenca Río Frío disuelta a partir de subcuencas.</t>
    </r>
  </si>
  <si>
    <r>
      <t xml:space="preserve">RioFrioDrenajes.shp
</t>
    </r>
    <r>
      <rPr>
        <sz val="8"/>
        <color theme="1"/>
        <rFont val="Segoe UI Light"/>
        <family val="2"/>
      </rPr>
      <t>Drenaje por subcuenca en Río Frío.</t>
    </r>
  </si>
  <si>
    <r>
      <t xml:space="preserve">7. Delimitación de cuencas hidrográficas locales
</t>
    </r>
    <r>
      <rPr>
        <sz val="8"/>
        <color theme="1"/>
        <rFont val="Segoe UI Light"/>
        <family val="2"/>
      </rPr>
      <t>https://github.com/rcfdtools/R.SIGE/blob/main/activity/BasinLimit/Readme.md</t>
    </r>
    <r>
      <rPr>
        <b/>
        <sz val="11"/>
        <color theme="1"/>
        <rFont val="Segoe UI Light"/>
        <family val="2"/>
      </rPr>
      <t xml:space="preserve">
</t>
    </r>
    <r>
      <rPr>
        <sz val="8"/>
        <color theme="1"/>
        <rFont val="Segoe UI Light"/>
        <family val="2"/>
      </rPr>
      <t>Siguiendo el procedimiento presentado en esta actividad, realizar la delimitación de subcuencas en 3 puntos de estudio o sifones para 3 cuencas hidrográficas dentro de su zona de estudio.</t>
    </r>
  </si>
  <si>
    <r>
      <t xml:space="preserve">P5-15: Cuencas, subcuencas, drenajes y puntos de control.
</t>
    </r>
    <r>
      <rPr>
        <sz val="8"/>
        <color theme="1"/>
        <rFont val="Segoe UI Light"/>
        <family val="2"/>
      </rPr>
      <t xml:space="preserve">Incluir rótulos descriptivos con áreas y nombres de cuencas y drenajes. </t>
    </r>
  </si>
  <si>
    <r>
      <t xml:space="preserve">8. Estudio geográfico de embalses
</t>
    </r>
    <r>
      <rPr>
        <sz val="8"/>
        <color theme="1"/>
        <rFont val="Segoe UI Light"/>
        <family val="2"/>
      </rPr>
      <t>https://github.com/rcfdtools/R.SIGE/blob/main/activity/Reservoir/Readme.md</t>
    </r>
  </si>
  <si>
    <t>8.1. Procedimiento general en ArcGIS Pro</t>
  </si>
  <si>
    <r>
      <t xml:space="preserve">EmbalsePunto
</t>
    </r>
    <r>
      <rPr>
        <sz val="8"/>
        <color theme="1"/>
        <rFont val="Segoe UI Light"/>
        <family val="2"/>
      </rPr>
      <t>Punto de localización de embalse.</t>
    </r>
  </si>
  <si>
    <r>
      <t xml:space="preserve">EmbalseCurvaNivelCierre
</t>
    </r>
    <r>
      <rPr>
        <sz val="8"/>
        <color theme="1"/>
        <rFont val="Segoe UI Light"/>
        <family val="2"/>
      </rPr>
      <t>Curva de nivel perimetral de cierre de embalse.</t>
    </r>
  </si>
  <si>
    <r>
      <t xml:space="preserve">EmbalseSuperficie
</t>
    </r>
    <r>
      <rPr>
        <sz val="8"/>
        <color theme="1"/>
        <rFont val="Segoe UI Light"/>
        <family val="2"/>
      </rPr>
      <t>Polígono de superficie embalsada a partir de curva de cierre.</t>
    </r>
  </si>
  <si>
    <r>
      <t xml:space="preserve">EmbalseStorageCapacity
</t>
    </r>
    <r>
      <rPr>
        <sz val="8"/>
        <color theme="1"/>
        <rFont val="Segoe UI Light"/>
        <family val="2"/>
      </rPr>
      <t>Tabla de resultados de análisis de almacenamiento y área superficial.</t>
    </r>
  </si>
  <si>
    <r>
      <t xml:space="preserve">P5-16: Mapa de embalse y curvas de elevación almacenamiento y elevación área.
</t>
    </r>
    <r>
      <rPr>
        <sz val="8"/>
        <color theme="1"/>
        <rFont val="Segoe UI Light"/>
        <family val="2"/>
      </rPr>
      <t>Incluir gráficos de resultados.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</si>
</sst>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u/>
      <sz val="11"/>
      <color theme="10"/>
      <name val="Calibri"/>
      <family val="2"/>
      <scheme val="minor"/>
    </font>
    <font>
      <sz val="9"/>
      <color theme="10"/>
      <name val="Segoe UI Light"/>
      <family val="2"/>
    </font>
    <font>
      <i/>
      <sz val="11"/>
      <color theme="1"/>
      <name val="Segoe UI Light"/>
      <family val="2"/>
    </font>
    <font>
      <sz val="8"/>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2">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37">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4" fillId="0" borderId="6" xfId="0" applyFont="1" applyBorder="1" applyAlignment="1">
      <alignment horizontal="left" vertical="top" wrapText="1"/>
    </xf>
    <xf numFmtId="0" fontId="7" fillId="0" borderId="0" xfId="1" applyFont="1" applyBorder="1" applyAlignment="1">
      <alignment horizontal="right" vertical="top"/>
    </xf>
    <xf numFmtId="0" fontId="2" fillId="0" borderId="7" xfId="0" applyFont="1" applyBorder="1" applyAlignment="1">
      <alignment horizontal="left" vertical="top" wrapText="1" indent="1"/>
    </xf>
    <xf numFmtId="0" fontId="2" fillId="0" borderId="6" xfId="0" applyFont="1" applyBorder="1" applyAlignment="1">
      <alignment horizontal="center" vertical="top" wrapText="1"/>
    </xf>
    <xf numFmtId="0" fontId="2" fillId="0" borderId="11" xfId="0" applyFont="1" applyBorder="1" applyAlignment="1">
      <alignment vertical="top" wrapText="1"/>
    </xf>
    <xf numFmtId="0" fontId="2" fillId="0" borderId="11" xfId="0" applyFont="1" applyBorder="1" applyAlignment="1">
      <alignment vertical="top"/>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8"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24"/>
  <sheetViews>
    <sheetView showGridLines="0" tabSelected="1" zoomScale="115" zoomScaleNormal="115" workbookViewId="0">
      <pane xSplit="4" ySplit="5" topLeftCell="E6" activePane="bottomRight" state="frozen"/>
      <selection pane="topRight" activeCell="E1" sqref="E1"/>
      <selection pane="bottomLeft" activeCell="A4" sqref="A4"/>
      <selection pane="bottomRight" activeCell="E6" sqref="E6"/>
    </sheetView>
  </sheetViews>
  <sheetFormatPr defaultColWidth="9.1328125" defaultRowHeight="16.5" x14ac:dyDescent="0.45"/>
  <cols>
    <col min="1" max="1" width="2.73046875" style="1" customWidth="1"/>
    <col min="2" max="2" width="70.59765625" style="1" customWidth="1"/>
    <col min="3" max="3" width="8.73046875" style="2" customWidth="1"/>
    <col min="4" max="4" width="10.86328125" style="2" customWidth="1"/>
    <col min="5" max="5" width="13" style="2" customWidth="1"/>
    <col min="6" max="6" width="55.265625" style="1" customWidth="1"/>
    <col min="7" max="16384" width="9.1328125" style="1"/>
  </cols>
  <sheetData>
    <row r="1" spans="2:6" x14ac:dyDescent="0.45">
      <c r="D1" s="29" t="s">
        <v>17</v>
      </c>
    </row>
    <row r="2" spans="2:6" x14ac:dyDescent="0.45">
      <c r="B2" s="36" t="s">
        <v>18</v>
      </c>
      <c r="C2" s="36"/>
      <c r="D2" s="36"/>
    </row>
    <row r="3" spans="2:6" ht="33" x14ac:dyDescent="0.45">
      <c r="B3" s="32" t="s">
        <v>29</v>
      </c>
      <c r="C3" s="33"/>
      <c r="D3" s="33"/>
    </row>
    <row r="4" spans="2:6" x14ac:dyDescent="0.45">
      <c r="B4" s="34" t="s">
        <v>0</v>
      </c>
      <c r="C4" s="6">
        <f>SUM(C6:C124)</f>
        <v>58.400000000000063</v>
      </c>
      <c r="D4" s="7">
        <f>SUM(D6:D124)</f>
        <v>58.400000000000063</v>
      </c>
      <c r="E4" s="17" t="s">
        <v>16</v>
      </c>
      <c r="F4" s="18" t="str">
        <f>_xlfn.CONCAT(SUM(E6:E124)," de ",$D$4, " puntos")</f>
        <v>0 de 58.4000000000001 puntos</v>
      </c>
    </row>
    <row r="5" spans="2:6" ht="33" x14ac:dyDescent="0.45">
      <c r="B5" s="35"/>
      <c r="C5" s="3" t="s">
        <v>12</v>
      </c>
      <c r="D5" s="8" t="s">
        <v>13</v>
      </c>
      <c r="E5" s="19" t="s">
        <v>11</v>
      </c>
      <c r="F5" s="20" t="s">
        <v>2</v>
      </c>
    </row>
    <row r="6" spans="2:6" x14ac:dyDescent="0.45">
      <c r="B6" s="9" t="s">
        <v>3</v>
      </c>
      <c r="C6" s="5"/>
      <c r="D6" s="31"/>
      <c r="E6" s="21"/>
      <c r="F6" s="22"/>
    </row>
    <row r="7" spans="2:6" ht="42" x14ac:dyDescent="0.45">
      <c r="B7" s="11" t="s">
        <v>19</v>
      </c>
      <c r="C7" s="4">
        <v>3</v>
      </c>
      <c r="D7" s="10">
        <v>3</v>
      </c>
      <c r="E7" s="24"/>
      <c r="F7" s="23"/>
    </row>
    <row r="8" spans="2:6" ht="29.25" x14ac:dyDescent="0.45">
      <c r="B8" s="30" t="s">
        <v>30</v>
      </c>
      <c r="C8" s="4"/>
      <c r="D8" s="10"/>
      <c r="E8" s="21"/>
      <c r="F8" s="22"/>
    </row>
    <row r="9" spans="2:6" x14ac:dyDescent="0.45">
      <c r="B9" s="12" t="s">
        <v>31</v>
      </c>
      <c r="C9" s="4">
        <v>1</v>
      </c>
      <c r="D9" s="10">
        <v>1</v>
      </c>
      <c r="E9" s="24"/>
      <c r="F9" s="22"/>
    </row>
    <row r="10" spans="2:6" x14ac:dyDescent="0.45">
      <c r="B10" s="12" t="s">
        <v>32</v>
      </c>
      <c r="C10" s="4">
        <v>1</v>
      </c>
      <c r="D10" s="10">
        <v>1</v>
      </c>
      <c r="E10" s="25"/>
      <c r="F10" s="23"/>
    </row>
    <row r="11" spans="2:6" x14ac:dyDescent="0.45">
      <c r="B11" s="12" t="s">
        <v>33</v>
      </c>
      <c r="C11" s="4">
        <v>1</v>
      </c>
      <c r="D11" s="10">
        <v>1</v>
      </c>
      <c r="E11" s="21"/>
      <c r="F11" s="22"/>
    </row>
    <row r="12" spans="2:6" x14ac:dyDescent="0.45">
      <c r="B12" s="12" t="s">
        <v>34</v>
      </c>
      <c r="C12" s="4">
        <v>0.5</v>
      </c>
      <c r="D12" s="10">
        <v>0.5</v>
      </c>
      <c r="E12" s="21"/>
      <c r="F12" s="22"/>
    </row>
    <row r="13" spans="2:6" ht="29.25" x14ac:dyDescent="0.45">
      <c r="B13" s="30" t="s">
        <v>45</v>
      </c>
      <c r="C13" s="4"/>
      <c r="D13" s="10"/>
      <c r="E13" s="21"/>
      <c r="F13" s="22"/>
    </row>
    <row r="14" spans="2:6" ht="33" x14ac:dyDescent="0.45">
      <c r="B14" s="12" t="s">
        <v>46</v>
      </c>
      <c r="C14" s="4">
        <v>0.5</v>
      </c>
      <c r="D14" s="10">
        <v>0.5</v>
      </c>
      <c r="E14" s="21"/>
      <c r="F14" s="22"/>
    </row>
    <row r="15" spans="2:6" x14ac:dyDescent="0.45">
      <c r="B15" s="12" t="s">
        <v>47</v>
      </c>
      <c r="C15" s="4">
        <v>1</v>
      </c>
      <c r="D15" s="10">
        <v>1</v>
      </c>
      <c r="E15" s="24"/>
      <c r="F15" s="23"/>
    </row>
    <row r="16" spans="2:6" x14ac:dyDescent="0.45">
      <c r="B16" s="12" t="s">
        <v>48</v>
      </c>
      <c r="C16" s="4">
        <v>1</v>
      </c>
      <c r="D16" s="10">
        <v>1</v>
      </c>
      <c r="E16" s="24"/>
      <c r="F16" s="23"/>
    </row>
    <row r="17" spans="2:6" x14ac:dyDescent="0.45">
      <c r="B17" s="12" t="s">
        <v>49</v>
      </c>
      <c r="C17" s="4">
        <v>1</v>
      </c>
      <c r="D17" s="10">
        <v>1</v>
      </c>
      <c r="E17" s="24"/>
      <c r="F17" s="23"/>
    </row>
    <row r="18" spans="2:6" x14ac:dyDescent="0.45">
      <c r="B18" s="12" t="s">
        <v>50</v>
      </c>
      <c r="C18" s="4">
        <v>1</v>
      </c>
      <c r="D18" s="10">
        <v>1</v>
      </c>
      <c r="E18" s="24"/>
      <c r="F18" s="23"/>
    </row>
    <row r="19" spans="2:6" x14ac:dyDescent="0.45">
      <c r="B19" s="12" t="s">
        <v>51</v>
      </c>
      <c r="C19" s="4">
        <v>1</v>
      </c>
      <c r="D19" s="10">
        <v>1</v>
      </c>
      <c r="E19" s="24"/>
      <c r="F19" s="23"/>
    </row>
    <row r="20" spans="2:6" x14ac:dyDescent="0.45">
      <c r="B20" s="12" t="s">
        <v>52</v>
      </c>
      <c r="C20" s="4">
        <v>0.5</v>
      </c>
      <c r="D20" s="10">
        <v>0.5</v>
      </c>
      <c r="E20" s="24"/>
      <c r="F20" s="23"/>
    </row>
    <row r="21" spans="2:6" ht="29.25" x14ac:dyDescent="0.45">
      <c r="B21" s="30" t="s">
        <v>66</v>
      </c>
      <c r="C21" s="4"/>
      <c r="D21" s="10"/>
      <c r="E21" s="21"/>
      <c r="F21" s="22"/>
    </row>
    <row r="22" spans="2:6" x14ac:dyDescent="0.45">
      <c r="B22" s="12" t="s">
        <v>67</v>
      </c>
      <c r="C22" s="4">
        <v>1</v>
      </c>
      <c r="D22" s="10">
        <v>1</v>
      </c>
      <c r="E22" s="21"/>
      <c r="F22" s="23"/>
    </row>
    <row r="23" spans="2:6" x14ac:dyDescent="0.45">
      <c r="B23" s="12" t="s">
        <v>68</v>
      </c>
      <c r="C23" s="4">
        <v>1</v>
      </c>
      <c r="D23" s="10">
        <v>1</v>
      </c>
      <c r="E23" s="21"/>
      <c r="F23" s="22"/>
    </row>
    <row r="24" spans="2:6" x14ac:dyDescent="0.45">
      <c r="B24" s="12" t="s">
        <v>69</v>
      </c>
      <c r="C24" s="4">
        <v>1</v>
      </c>
      <c r="D24" s="10">
        <v>1</v>
      </c>
      <c r="E24" s="21"/>
      <c r="F24" s="22"/>
    </row>
    <row r="25" spans="2:6" ht="33" x14ac:dyDescent="0.45">
      <c r="B25" s="12" t="s">
        <v>70</v>
      </c>
      <c r="C25" s="4">
        <v>1</v>
      </c>
      <c r="D25" s="10">
        <v>1</v>
      </c>
      <c r="E25" s="21"/>
      <c r="F25" s="22"/>
    </row>
    <row r="26" spans="2:6" ht="45.75" x14ac:dyDescent="0.45">
      <c r="B26" s="30" t="s">
        <v>86</v>
      </c>
      <c r="C26" s="4"/>
      <c r="D26" s="10"/>
      <c r="E26" s="21"/>
      <c r="F26" s="22"/>
    </row>
    <row r="27" spans="2:6" x14ac:dyDescent="0.45">
      <c r="B27" s="12" t="s">
        <v>83</v>
      </c>
      <c r="C27" s="4">
        <v>1</v>
      </c>
      <c r="D27" s="10">
        <v>1</v>
      </c>
      <c r="E27" s="21"/>
      <c r="F27" s="23"/>
    </row>
    <row r="28" spans="2:6" x14ac:dyDescent="0.45">
      <c r="B28" s="12" t="s">
        <v>84</v>
      </c>
      <c r="C28" s="4">
        <v>1</v>
      </c>
      <c r="D28" s="10">
        <v>1</v>
      </c>
      <c r="E28" s="21"/>
      <c r="F28" s="22"/>
    </row>
    <row r="29" spans="2:6" x14ac:dyDescent="0.45">
      <c r="B29" s="12" t="s">
        <v>85</v>
      </c>
      <c r="C29" s="4">
        <v>1</v>
      </c>
      <c r="D29" s="10">
        <v>1</v>
      </c>
      <c r="E29" s="21"/>
      <c r="F29" s="22"/>
    </row>
    <row r="30" spans="2:6" ht="29.25" x14ac:dyDescent="0.45">
      <c r="B30" s="30" t="s">
        <v>93</v>
      </c>
      <c r="C30" s="4"/>
      <c r="D30" s="10"/>
      <c r="E30" s="21"/>
      <c r="F30" s="22"/>
    </row>
    <row r="31" spans="2:6" x14ac:dyDescent="0.45">
      <c r="B31" s="12" t="s">
        <v>94</v>
      </c>
      <c r="C31" s="4">
        <v>1</v>
      </c>
      <c r="D31" s="10">
        <v>1</v>
      </c>
      <c r="E31" s="24"/>
      <c r="F31" s="23"/>
    </row>
    <row r="32" spans="2:6" x14ac:dyDescent="0.45">
      <c r="B32" s="12" t="s">
        <v>95</v>
      </c>
      <c r="C32" s="4">
        <v>1</v>
      </c>
      <c r="D32" s="10">
        <v>1</v>
      </c>
      <c r="E32" s="21"/>
      <c r="F32" s="22"/>
    </row>
    <row r="33" spans="2:6" ht="29.25" x14ac:dyDescent="0.45">
      <c r="B33" s="30" t="s">
        <v>99</v>
      </c>
      <c r="C33" s="4"/>
      <c r="D33" s="10"/>
      <c r="E33" s="21"/>
      <c r="F33" s="22"/>
    </row>
    <row r="34" spans="2:6" x14ac:dyDescent="0.45">
      <c r="B34" s="12" t="s">
        <v>106</v>
      </c>
      <c r="C34" s="4">
        <v>1</v>
      </c>
      <c r="D34" s="10">
        <v>1</v>
      </c>
      <c r="E34" s="24"/>
      <c r="F34" s="23"/>
    </row>
    <row r="35" spans="2:6" x14ac:dyDescent="0.45">
      <c r="B35" s="12" t="s">
        <v>107</v>
      </c>
      <c r="C35" s="4">
        <v>1</v>
      </c>
      <c r="D35" s="10">
        <v>1</v>
      </c>
      <c r="E35" s="21"/>
      <c r="F35" s="22"/>
    </row>
    <row r="36" spans="2:6" ht="58.5" x14ac:dyDescent="0.45">
      <c r="B36" s="30" t="s">
        <v>115</v>
      </c>
      <c r="C36" s="4"/>
      <c r="D36" s="10"/>
      <c r="E36" s="21"/>
      <c r="F36" s="22"/>
    </row>
    <row r="37" spans="2:6" x14ac:dyDescent="0.45">
      <c r="B37" s="12" t="s">
        <v>108</v>
      </c>
      <c r="C37" s="4">
        <v>1</v>
      </c>
      <c r="D37" s="10">
        <v>1</v>
      </c>
      <c r="E37" s="24"/>
      <c r="F37" s="23"/>
    </row>
    <row r="38" spans="2:6" x14ac:dyDescent="0.45">
      <c r="B38" s="12" t="s">
        <v>109</v>
      </c>
      <c r="C38" s="4">
        <v>2</v>
      </c>
      <c r="D38" s="10">
        <v>2</v>
      </c>
      <c r="E38" s="21"/>
      <c r="F38" s="22"/>
    </row>
    <row r="39" spans="2:6" x14ac:dyDescent="0.45">
      <c r="B39" s="12" t="s">
        <v>110</v>
      </c>
      <c r="C39" s="4">
        <v>1</v>
      </c>
      <c r="D39" s="10">
        <v>1</v>
      </c>
      <c r="E39" s="21"/>
      <c r="F39" s="22"/>
    </row>
    <row r="40" spans="2:6" ht="29.25" x14ac:dyDescent="0.45">
      <c r="B40" s="30" t="s">
        <v>117</v>
      </c>
      <c r="C40" s="4"/>
      <c r="D40" s="10"/>
      <c r="E40" s="21"/>
      <c r="F40" s="22"/>
    </row>
    <row r="41" spans="2:6" x14ac:dyDescent="0.45">
      <c r="B41" s="12" t="s">
        <v>118</v>
      </c>
      <c r="C41" s="4">
        <v>1</v>
      </c>
      <c r="D41" s="10">
        <v>1</v>
      </c>
      <c r="E41" s="24"/>
      <c r="F41" s="23"/>
    </row>
    <row r="42" spans="2:6" x14ac:dyDescent="0.45">
      <c r="B42" s="11" t="s">
        <v>14</v>
      </c>
      <c r="C42" s="4">
        <v>1</v>
      </c>
      <c r="D42" s="10">
        <v>1</v>
      </c>
      <c r="E42" s="25"/>
      <c r="F42" s="23"/>
    </row>
    <row r="43" spans="2:6" x14ac:dyDescent="0.45">
      <c r="B43" s="11" t="s">
        <v>20</v>
      </c>
      <c r="C43" s="4">
        <v>1</v>
      </c>
      <c r="D43" s="10">
        <v>1</v>
      </c>
      <c r="E43" s="24"/>
      <c r="F43" s="23"/>
    </row>
    <row r="44" spans="2:6" x14ac:dyDescent="0.45">
      <c r="B44" s="11" t="s">
        <v>1</v>
      </c>
      <c r="C44" s="4">
        <v>1</v>
      </c>
      <c r="D44" s="10">
        <v>1</v>
      </c>
      <c r="E44" s="24"/>
      <c r="F44" s="23"/>
    </row>
    <row r="45" spans="2:6" x14ac:dyDescent="0.45">
      <c r="B45" s="11" t="s">
        <v>21</v>
      </c>
      <c r="C45" s="4">
        <v>1</v>
      </c>
      <c r="D45" s="10">
        <v>1</v>
      </c>
      <c r="E45" s="24"/>
      <c r="F45" s="23"/>
    </row>
    <row r="46" spans="2:6" ht="93" x14ac:dyDescent="0.45">
      <c r="B46" s="9" t="s">
        <v>22</v>
      </c>
      <c r="C46" s="5"/>
      <c r="D46" s="31"/>
      <c r="E46" s="21"/>
      <c r="F46" s="22"/>
    </row>
    <row r="47" spans="2:6" ht="29.25" x14ac:dyDescent="0.45">
      <c r="B47" s="11" t="s">
        <v>24</v>
      </c>
      <c r="C47" s="4">
        <v>0.5</v>
      </c>
      <c r="D47" s="10">
        <v>0.5</v>
      </c>
      <c r="E47" s="25"/>
      <c r="F47" s="23"/>
    </row>
    <row r="48" spans="2:6" x14ac:dyDescent="0.45">
      <c r="B48" s="11" t="s">
        <v>25</v>
      </c>
      <c r="C48" s="4"/>
      <c r="D48" s="10"/>
      <c r="E48" s="25"/>
      <c r="F48" s="23"/>
    </row>
    <row r="49" spans="2:6" x14ac:dyDescent="0.45">
      <c r="B49" s="11" t="s">
        <v>6</v>
      </c>
      <c r="C49" s="4"/>
      <c r="D49" s="10"/>
      <c r="E49" s="21"/>
      <c r="F49" s="22"/>
    </row>
    <row r="50" spans="2:6" ht="29.25" x14ac:dyDescent="0.45">
      <c r="B50" s="13" t="s">
        <v>35</v>
      </c>
      <c r="C50" s="4">
        <v>0.1</v>
      </c>
      <c r="D50" s="10">
        <v>0.1</v>
      </c>
      <c r="E50" s="24"/>
      <c r="F50" s="23"/>
    </row>
    <row r="51" spans="2:6" ht="29.25" x14ac:dyDescent="0.45">
      <c r="B51" s="13" t="s">
        <v>36</v>
      </c>
      <c r="C51" s="4">
        <v>0.1</v>
      </c>
      <c r="D51" s="10">
        <v>0.1</v>
      </c>
      <c r="E51" s="24"/>
      <c r="F51" s="23"/>
    </row>
    <row r="52" spans="2:6" ht="42" x14ac:dyDescent="0.45">
      <c r="B52" s="13" t="s">
        <v>40</v>
      </c>
      <c r="C52" s="4">
        <v>0.1</v>
      </c>
      <c r="D52" s="10">
        <v>0.1</v>
      </c>
      <c r="E52" s="24"/>
      <c r="F52" s="23"/>
    </row>
    <row r="53" spans="2:6" ht="29.25" x14ac:dyDescent="0.45">
      <c r="B53" s="13" t="s">
        <v>53</v>
      </c>
      <c r="C53" s="4">
        <v>0.1</v>
      </c>
      <c r="D53" s="10">
        <v>0.1</v>
      </c>
      <c r="E53" s="24"/>
      <c r="F53" s="23"/>
    </row>
    <row r="54" spans="2:6" ht="29.25" x14ac:dyDescent="0.45">
      <c r="B54" s="13" t="s">
        <v>54</v>
      </c>
      <c r="C54" s="4">
        <v>0.1</v>
      </c>
      <c r="D54" s="10">
        <v>0.1</v>
      </c>
      <c r="E54" s="24"/>
      <c r="F54" s="23"/>
    </row>
    <row r="55" spans="2:6" ht="29.25" x14ac:dyDescent="0.45">
      <c r="B55" s="13" t="s">
        <v>63</v>
      </c>
      <c r="C55" s="4">
        <v>0.1</v>
      </c>
      <c r="D55" s="10">
        <v>0.1</v>
      </c>
      <c r="E55" s="24"/>
      <c r="F55" s="23"/>
    </row>
    <row r="56" spans="2:6" ht="29.25" x14ac:dyDescent="0.45">
      <c r="B56" s="13" t="s">
        <v>64</v>
      </c>
      <c r="C56" s="4">
        <v>0.1</v>
      </c>
      <c r="D56" s="10">
        <v>0.1</v>
      </c>
      <c r="E56" s="24"/>
      <c r="F56" s="23"/>
    </row>
    <row r="57" spans="2:6" ht="42" x14ac:dyDescent="0.45">
      <c r="B57" s="13" t="s">
        <v>65</v>
      </c>
      <c r="C57" s="4">
        <v>0.1</v>
      </c>
      <c r="D57" s="10">
        <v>0.1</v>
      </c>
      <c r="E57" s="24"/>
      <c r="F57" s="23"/>
    </row>
    <row r="58" spans="2:6" ht="29.25" x14ac:dyDescent="0.45">
      <c r="B58" s="13" t="s">
        <v>87</v>
      </c>
      <c r="C58" s="4">
        <v>0.1</v>
      </c>
      <c r="D58" s="10">
        <v>0.1</v>
      </c>
      <c r="E58" s="24"/>
      <c r="F58" s="23"/>
    </row>
    <row r="59" spans="2:6" ht="29.25" x14ac:dyDescent="0.45">
      <c r="B59" s="13" t="s">
        <v>88</v>
      </c>
      <c r="C59" s="4">
        <v>0.1</v>
      </c>
      <c r="D59" s="10">
        <v>0.1</v>
      </c>
      <c r="E59" s="24"/>
      <c r="F59" s="23"/>
    </row>
    <row r="60" spans="2:6" ht="29.25" x14ac:dyDescent="0.45">
      <c r="B60" s="13" t="s">
        <v>89</v>
      </c>
      <c r="C60" s="4">
        <v>0.1</v>
      </c>
      <c r="D60" s="10">
        <v>0.1</v>
      </c>
      <c r="E60" s="24"/>
      <c r="F60" s="23"/>
    </row>
    <row r="61" spans="2:6" ht="29.25" x14ac:dyDescent="0.45">
      <c r="B61" s="13" t="s">
        <v>97</v>
      </c>
      <c r="C61" s="4">
        <v>0.1</v>
      </c>
      <c r="D61" s="10">
        <v>0.1</v>
      </c>
      <c r="E61" s="24"/>
      <c r="F61" s="23"/>
    </row>
    <row r="62" spans="2:6" ht="29.25" x14ac:dyDescent="0.45">
      <c r="B62" s="13" t="s">
        <v>98</v>
      </c>
      <c r="C62" s="4">
        <v>0.1</v>
      </c>
      <c r="D62" s="10">
        <v>0.1</v>
      </c>
      <c r="E62" s="24"/>
      <c r="F62" s="23"/>
    </row>
    <row r="63" spans="2:6" ht="29.25" x14ac:dyDescent="0.45">
      <c r="B63" s="13" t="s">
        <v>100</v>
      </c>
      <c r="C63" s="4">
        <v>0.1</v>
      </c>
      <c r="D63" s="10">
        <v>0.1</v>
      </c>
      <c r="E63" s="24"/>
      <c r="F63" s="23"/>
    </row>
    <row r="64" spans="2:6" ht="29.25" x14ac:dyDescent="0.45">
      <c r="B64" s="13" t="s">
        <v>101</v>
      </c>
      <c r="C64" s="4">
        <v>0.1</v>
      </c>
      <c r="D64" s="10">
        <v>0.1</v>
      </c>
      <c r="E64" s="24"/>
      <c r="F64" s="23"/>
    </row>
    <row r="65" spans="2:6" ht="29.25" x14ac:dyDescent="0.45">
      <c r="B65" s="13" t="s">
        <v>111</v>
      </c>
      <c r="C65" s="4">
        <v>0.1</v>
      </c>
      <c r="D65" s="10">
        <v>0.1</v>
      </c>
      <c r="E65" s="24"/>
      <c r="F65" s="23"/>
    </row>
    <row r="66" spans="2:6" ht="29.25" x14ac:dyDescent="0.45">
      <c r="B66" s="13" t="s">
        <v>112</v>
      </c>
      <c r="C66" s="4">
        <v>0.1</v>
      </c>
      <c r="D66" s="10">
        <v>0.1</v>
      </c>
      <c r="E66" s="24"/>
      <c r="F66" s="23"/>
    </row>
    <row r="67" spans="2:6" ht="29.25" x14ac:dyDescent="0.45">
      <c r="B67" s="13" t="s">
        <v>113</v>
      </c>
      <c r="C67" s="4">
        <v>0.1</v>
      </c>
      <c r="D67" s="10">
        <v>0.1</v>
      </c>
      <c r="E67" s="24"/>
      <c r="F67" s="23"/>
    </row>
    <row r="68" spans="2:6" ht="29.25" x14ac:dyDescent="0.45">
      <c r="B68" s="13" t="s">
        <v>114</v>
      </c>
      <c r="C68" s="4">
        <v>0.1</v>
      </c>
      <c r="D68" s="10">
        <v>0.1</v>
      </c>
      <c r="E68" s="24"/>
      <c r="F68" s="23"/>
    </row>
    <row r="69" spans="2:6" ht="29.25" x14ac:dyDescent="0.45">
      <c r="B69" s="13" t="s">
        <v>119</v>
      </c>
      <c r="C69" s="4">
        <v>0.1</v>
      </c>
      <c r="D69" s="10">
        <v>0.1</v>
      </c>
      <c r="E69" s="24"/>
      <c r="F69" s="23"/>
    </row>
    <row r="70" spans="2:6" ht="29.25" x14ac:dyDescent="0.45">
      <c r="B70" s="13" t="s">
        <v>120</v>
      </c>
      <c r="C70" s="4">
        <v>0.1</v>
      </c>
      <c r="D70" s="10">
        <v>0.1</v>
      </c>
      <c r="E70" s="24"/>
      <c r="F70" s="23"/>
    </row>
    <row r="71" spans="2:6" ht="29.25" x14ac:dyDescent="0.45">
      <c r="B71" s="13" t="s">
        <v>121</v>
      </c>
      <c r="C71" s="4">
        <v>0.1</v>
      </c>
      <c r="D71" s="10">
        <v>0.1</v>
      </c>
      <c r="E71" s="24"/>
      <c r="F71" s="23"/>
    </row>
    <row r="72" spans="2:6" x14ac:dyDescent="0.45">
      <c r="B72" s="13"/>
      <c r="C72" s="4"/>
      <c r="D72" s="10"/>
      <c r="E72" s="24"/>
      <c r="F72" s="23"/>
    </row>
    <row r="73" spans="2:6" x14ac:dyDescent="0.45">
      <c r="B73" s="11" t="s">
        <v>26</v>
      </c>
      <c r="C73" s="4"/>
      <c r="D73" s="10"/>
      <c r="E73" s="21"/>
      <c r="F73" s="22"/>
    </row>
    <row r="74" spans="2:6" ht="42" x14ac:dyDescent="0.45">
      <c r="B74" s="13" t="s">
        <v>39</v>
      </c>
      <c r="C74" s="4">
        <v>0.1</v>
      </c>
      <c r="D74" s="10">
        <v>0.1</v>
      </c>
      <c r="E74" s="24"/>
      <c r="F74" s="23"/>
    </row>
    <row r="75" spans="2:6" ht="42" x14ac:dyDescent="0.45">
      <c r="B75" s="13" t="s">
        <v>41</v>
      </c>
      <c r="C75" s="4">
        <v>0.1</v>
      </c>
      <c r="D75" s="10">
        <v>0.1</v>
      </c>
      <c r="E75" s="24"/>
      <c r="F75" s="23"/>
    </row>
    <row r="76" spans="2:6" ht="42" x14ac:dyDescent="0.45">
      <c r="B76" s="13" t="s">
        <v>56</v>
      </c>
      <c r="C76" s="4">
        <v>0.1</v>
      </c>
      <c r="D76" s="10">
        <v>0.1</v>
      </c>
      <c r="E76" s="24"/>
      <c r="F76" s="23"/>
    </row>
    <row r="77" spans="2:6" ht="29.25" x14ac:dyDescent="0.45">
      <c r="B77" s="13" t="s">
        <v>58</v>
      </c>
      <c r="C77" s="4">
        <v>0.1</v>
      </c>
      <c r="D77" s="10">
        <v>0.1</v>
      </c>
      <c r="E77" s="24"/>
      <c r="F77" s="23"/>
    </row>
    <row r="78" spans="2:6" ht="42" x14ac:dyDescent="0.45">
      <c r="B78" s="13" t="s">
        <v>60</v>
      </c>
      <c r="C78" s="4">
        <v>0.1</v>
      </c>
      <c r="D78" s="10">
        <v>0.1</v>
      </c>
      <c r="E78" s="24"/>
      <c r="F78" s="23"/>
    </row>
    <row r="79" spans="2:6" ht="42" x14ac:dyDescent="0.45">
      <c r="B79" s="13" t="s">
        <v>62</v>
      </c>
      <c r="C79" s="4">
        <v>0.1</v>
      </c>
      <c r="D79" s="10">
        <v>0.1</v>
      </c>
      <c r="E79" s="24"/>
      <c r="F79" s="23"/>
    </row>
    <row r="80" spans="2:6" ht="29.25" x14ac:dyDescent="0.45">
      <c r="B80" s="13" t="s">
        <v>74</v>
      </c>
      <c r="C80" s="4">
        <v>0.1</v>
      </c>
      <c r="D80" s="10">
        <v>0.1</v>
      </c>
      <c r="E80" s="24"/>
      <c r="F80" s="23"/>
    </row>
    <row r="81" spans="2:6" ht="42" x14ac:dyDescent="0.45">
      <c r="B81" s="13" t="s">
        <v>75</v>
      </c>
      <c r="C81" s="4">
        <v>0.1</v>
      </c>
      <c r="D81" s="10">
        <v>0.1</v>
      </c>
      <c r="E81" s="24"/>
      <c r="F81" s="23"/>
    </row>
    <row r="82" spans="2:6" ht="29.25" x14ac:dyDescent="0.45">
      <c r="B82" s="13" t="s">
        <v>91</v>
      </c>
      <c r="C82" s="4">
        <v>0.1</v>
      </c>
      <c r="D82" s="10">
        <v>0.1</v>
      </c>
      <c r="E82" s="24"/>
      <c r="F82" s="23"/>
    </row>
    <row r="83" spans="2:6" ht="29.25" x14ac:dyDescent="0.45">
      <c r="B83" s="13" t="s">
        <v>90</v>
      </c>
      <c r="C83" s="4">
        <v>0.1</v>
      </c>
      <c r="D83" s="10">
        <v>0.1</v>
      </c>
      <c r="E83" s="24"/>
      <c r="F83" s="23"/>
    </row>
    <row r="84" spans="2:6" ht="42" x14ac:dyDescent="0.45">
      <c r="B84" s="13" t="s">
        <v>92</v>
      </c>
      <c r="C84" s="4">
        <v>0.1</v>
      </c>
      <c r="D84" s="10">
        <v>0.1</v>
      </c>
      <c r="E84" s="24"/>
      <c r="F84" s="23"/>
    </row>
    <row r="85" spans="2:6" ht="29.25" x14ac:dyDescent="0.45">
      <c r="B85" s="13" t="s">
        <v>122</v>
      </c>
      <c r="C85" s="4">
        <v>0.1</v>
      </c>
      <c r="D85" s="10">
        <v>0.1</v>
      </c>
      <c r="E85" s="24"/>
      <c r="F85" s="23"/>
    </row>
    <row r="86" spans="2:6" x14ac:dyDescent="0.45">
      <c r="B86" s="13"/>
      <c r="C86" s="4"/>
      <c r="D86" s="10"/>
      <c r="E86" s="24"/>
      <c r="F86" s="23"/>
    </row>
    <row r="87" spans="2:6" x14ac:dyDescent="0.45">
      <c r="B87" s="11" t="s">
        <v>28</v>
      </c>
      <c r="C87" s="4"/>
      <c r="D87" s="10"/>
      <c r="E87" s="21"/>
      <c r="F87" s="22"/>
    </row>
    <row r="88" spans="2:6" ht="29.25" x14ac:dyDescent="0.45">
      <c r="B88" s="13" t="s">
        <v>38</v>
      </c>
      <c r="C88" s="4">
        <v>0.1</v>
      </c>
      <c r="D88" s="10">
        <v>0.1</v>
      </c>
      <c r="E88" s="24"/>
      <c r="F88" s="23"/>
    </row>
    <row r="89" spans="2:6" ht="33" x14ac:dyDescent="0.45">
      <c r="B89" s="13" t="s">
        <v>55</v>
      </c>
      <c r="C89" s="4">
        <v>0.1</v>
      </c>
      <c r="D89" s="10">
        <v>0.1</v>
      </c>
      <c r="E89" s="24"/>
      <c r="F89" s="23"/>
    </row>
    <row r="90" spans="2:6" ht="29.25" x14ac:dyDescent="0.45">
      <c r="B90" s="13" t="s">
        <v>57</v>
      </c>
      <c r="C90" s="4">
        <v>0.1</v>
      </c>
      <c r="D90" s="10">
        <v>0.1</v>
      </c>
      <c r="E90" s="24"/>
      <c r="F90" s="23"/>
    </row>
    <row r="91" spans="2:6" ht="29.25" x14ac:dyDescent="0.45">
      <c r="B91" s="13" t="s">
        <v>59</v>
      </c>
      <c r="C91" s="4">
        <v>0.1</v>
      </c>
      <c r="D91" s="10">
        <v>0.1</v>
      </c>
      <c r="E91" s="24"/>
      <c r="F91" s="23"/>
    </row>
    <row r="92" spans="2:6" ht="29.25" x14ac:dyDescent="0.45">
      <c r="B92" s="13" t="s">
        <v>61</v>
      </c>
      <c r="C92" s="4">
        <v>0.1</v>
      </c>
      <c r="D92" s="10">
        <v>0.1</v>
      </c>
      <c r="E92" s="24"/>
      <c r="F92" s="23"/>
    </row>
    <row r="93" spans="2:6" ht="29.25" x14ac:dyDescent="0.45">
      <c r="B93" s="13" t="s">
        <v>71</v>
      </c>
      <c r="C93" s="4">
        <v>0.1</v>
      </c>
      <c r="D93" s="10">
        <v>0.1</v>
      </c>
      <c r="E93" s="24"/>
      <c r="F93" s="23"/>
    </row>
    <row r="94" spans="2:6" ht="42" x14ac:dyDescent="0.45">
      <c r="B94" s="13" t="s">
        <v>72</v>
      </c>
      <c r="C94" s="4">
        <v>0.1</v>
      </c>
      <c r="D94" s="10">
        <v>0.1</v>
      </c>
      <c r="E94" s="24"/>
      <c r="F94" s="23"/>
    </row>
    <row r="95" spans="2:6" ht="42" x14ac:dyDescent="0.45">
      <c r="B95" s="13" t="s">
        <v>73</v>
      </c>
      <c r="C95" s="4">
        <v>0.1</v>
      </c>
      <c r="D95" s="10">
        <v>0.1</v>
      </c>
      <c r="E95" s="24"/>
      <c r="F95" s="23"/>
    </row>
    <row r="96" spans="2:6" ht="29.25" x14ac:dyDescent="0.45">
      <c r="B96" s="13" t="s">
        <v>96</v>
      </c>
      <c r="C96" s="4">
        <v>0.1</v>
      </c>
      <c r="D96" s="10">
        <v>0.1</v>
      </c>
      <c r="E96" s="24"/>
      <c r="F96" s="23"/>
    </row>
    <row r="97" spans="2:6" x14ac:dyDescent="0.45">
      <c r="B97" s="13"/>
      <c r="C97" s="4"/>
      <c r="D97" s="10"/>
      <c r="E97" s="24"/>
      <c r="F97" s="23"/>
    </row>
    <row r="98" spans="2:6" x14ac:dyDescent="0.45">
      <c r="B98" s="11" t="s">
        <v>27</v>
      </c>
      <c r="C98" s="4"/>
      <c r="D98" s="10"/>
      <c r="E98" s="21"/>
      <c r="F98" s="22"/>
    </row>
    <row r="99" spans="2:6" ht="29.25" x14ac:dyDescent="0.45">
      <c r="B99" s="13" t="s">
        <v>37</v>
      </c>
      <c r="C99" s="4">
        <v>0.1</v>
      </c>
      <c r="D99" s="10">
        <v>0.1</v>
      </c>
      <c r="E99" s="24"/>
      <c r="F99" s="23"/>
    </row>
    <row r="100" spans="2:6" x14ac:dyDescent="0.45">
      <c r="B100" s="9" t="s">
        <v>4</v>
      </c>
      <c r="C100" s="5"/>
      <c r="D100" s="31"/>
      <c r="E100" s="21"/>
      <c r="F100" s="22"/>
    </row>
    <row r="101" spans="2:6" x14ac:dyDescent="0.45">
      <c r="B101" s="11" t="s">
        <v>23</v>
      </c>
      <c r="C101" s="4"/>
      <c r="D101" s="10"/>
      <c r="E101" s="21"/>
      <c r="F101" s="22"/>
    </row>
    <row r="102" spans="2:6" ht="29.25" x14ac:dyDescent="0.45">
      <c r="B102" s="12" t="s">
        <v>42</v>
      </c>
      <c r="C102" s="4">
        <v>1</v>
      </c>
      <c r="D102" s="10">
        <v>1</v>
      </c>
      <c r="E102" s="24"/>
      <c r="F102" s="23"/>
    </row>
    <row r="103" spans="2:6" ht="29.25" x14ac:dyDescent="0.45">
      <c r="B103" s="12" t="s">
        <v>43</v>
      </c>
      <c r="C103" s="4">
        <v>1</v>
      </c>
      <c r="D103" s="10">
        <v>1</v>
      </c>
      <c r="E103" s="24"/>
      <c r="F103" s="23"/>
    </row>
    <row r="104" spans="2:6" ht="42" x14ac:dyDescent="0.45">
      <c r="B104" s="12" t="s">
        <v>44</v>
      </c>
      <c r="C104" s="4">
        <v>1</v>
      </c>
      <c r="D104" s="10">
        <v>1</v>
      </c>
      <c r="E104" s="24"/>
      <c r="F104" s="23"/>
    </row>
    <row r="105" spans="2:6" ht="33" x14ac:dyDescent="0.45">
      <c r="B105" s="12" t="s">
        <v>76</v>
      </c>
      <c r="C105" s="4">
        <v>1</v>
      </c>
      <c r="D105" s="10">
        <v>1</v>
      </c>
      <c r="E105" s="24"/>
      <c r="F105" s="23"/>
    </row>
    <row r="106" spans="2:6" ht="29.25" x14ac:dyDescent="0.45">
      <c r="B106" s="12" t="s">
        <v>77</v>
      </c>
      <c r="C106" s="4">
        <v>1</v>
      </c>
      <c r="D106" s="10">
        <v>1</v>
      </c>
      <c r="E106" s="24"/>
      <c r="F106" s="23"/>
    </row>
    <row r="107" spans="2:6" ht="29.25" x14ac:dyDescent="0.45">
      <c r="B107" s="12" t="s">
        <v>78</v>
      </c>
      <c r="C107" s="4">
        <v>1</v>
      </c>
      <c r="D107" s="10">
        <v>1</v>
      </c>
      <c r="E107" s="24"/>
      <c r="F107" s="23"/>
    </row>
    <row r="108" spans="2:6" ht="29.25" x14ac:dyDescent="0.45">
      <c r="B108" s="12" t="s">
        <v>79</v>
      </c>
      <c r="C108" s="4">
        <v>1</v>
      </c>
      <c r="D108" s="10">
        <v>1</v>
      </c>
      <c r="E108" s="24"/>
      <c r="F108" s="23"/>
    </row>
    <row r="109" spans="2:6" ht="29.25" x14ac:dyDescent="0.45">
      <c r="B109" s="12" t="s">
        <v>80</v>
      </c>
      <c r="C109" s="4">
        <v>1</v>
      </c>
      <c r="D109" s="10">
        <v>1</v>
      </c>
      <c r="E109" s="24"/>
      <c r="F109" s="23"/>
    </row>
    <row r="110" spans="2:6" ht="29.25" x14ac:dyDescent="0.45">
      <c r="B110" s="12" t="s">
        <v>81</v>
      </c>
      <c r="C110" s="4">
        <v>1</v>
      </c>
      <c r="D110" s="10">
        <v>1</v>
      </c>
      <c r="E110" s="24"/>
      <c r="F110" s="23"/>
    </row>
    <row r="111" spans="2:6" ht="33" x14ac:dyDescent="0.45">
      <c r="B111" s="12" t="s">
        <v>82</v>
      </c>
      <c r="C111" s="4">
        <v>1</v>
      </c>
      <c r="D111" s="10">
        <v>1</v>
      </c>
      <c r="E111" s="24"/>
      <c r="F111" s="23"/>
    </row>
    <row r="112" spans="2:6" ht="33" x14ac:dyDescent="0.45">
      <c r="B112" s="12" t="s">
        <v>102</v>
      </c>
      <c r="C112" s="4">
        <v>1</v>
      </c>
      <c r="D112" s="10">
        <v>1</v>
      </c>
      <c r="E112" s="24"/>
      <c r="F112" s="23"/>
    </row>
    <row r="113" spans="2:6" ht="29.25" x14ac:dyDescent="0.45">
      <c r="B113" s="12" t="s">
        <v>103</v>
      </c>
      <c r="C113" s="4">
        <v>1</v>
      </c>
      <c r="D113" s="10">
        <v>1</v>
      </c>
      <c r="E113" s="24"/>
      <c r="F113" s="23"/>
    </row>
    <row r="114" spans="2:6" ht="29.25" x14ac:dyDescent="0.45">
      <c r="B114" s="12" t="s">
        <v>104</v>
      </c>
      <c r="C114" s="4">
        <v>1</v>
      </c>
      <c r="D114" s="10">
        <v>1</v>
      </c>
      <c r="E114" s="24"/>
      <c r="F114" s="23"/>
    </row>
    <row r="115" spans="2:6" ht="29.25" x14ac:dyDescent="0.45">
      <c r="B115" s="12" t="s">
        <v>105</v>
      </c>
      <c r="C115" s="4">
        <v>1</v>
      </c>
      <c r="D115" s="10">
        <v>1</v>
      </c>
      <c r="E115" s="24"/>
      <c r="F115" s="23"/>
    </row>
    <row r="116" spans="2:6" ht="29.25" x14ac:dyDescent="0.45">
      <c r="B116" s="12" t="s">
        <v>116</v>
      </c>
      <c r="C116" s="4">
        <v>1</v>
      </c>
      <c r="D116" s="10">
        <v>1</v>
      </c>
      <c r="E116" s="24"/>
      <c r="F116" s="23"/>
    </row>
    <row r="117" spans="2:6" ht="29.25" x14ac:dyDescent="0.45">
      <c r="B117" s="12" t="s">
        <v>123</v>
      </c>
      <c r="C117" s="4">
        <v>1</v>
      </c>
      <c r="D117" s="10">
        <v>1</v>
      </c>
      <c r="E117" s="24"/>
      <c r="F117" s="23"/>
    </row>
    <row r="118" spans="2:6" x14ac:dyDescent="0.45">
      <c r="B118" s="11" t="s">
        <v>15</v>
      </c>
      <c r="C118" s="4">
        <v>1</v>
      </c>
      <c r="D118" s="10">
        <v>1</v>
      </c>
      <c r="E118" s="24"/>
      <c r="F118" s="23"/>
    </row>
    <row r="119" spans="2:6" ht="33" x14ac:dyDescent="0.45">
      <c r="B119" s="11" t="s">
        <v>7</v>
      </c>
      <c r="C119" s="4">
        <v>1</v>
      </c>
      <c r="D119" s="10">
        <v>1</v>
      </c>
      <c r="E119" s="21"/>
      <c r="F119" s="22"/>
    </row>
    <row r="120" spans="2:6" x14ac:dyDescent="0.45">
      <c r="B120" s="9" t="s">
        <v>5</v>
      </c>
      <c r="C120" s="5"/>
      <c r="D120" s="31"/>
      <c r="E120" s="21"/>
      <c r="F120" s="22"/>
    </row>
    <row r="121" spans="2:6" x14ac:dyDescent="0.45">
      <c r="B121" s="11" t="s">
        <v>9</v>
      </c>
      <c r="C121" s="4">
        <v>1</v>
      </c>
      <c r="D121" s="10">
        <v>1</v>
      </c>
      <c r="E121" s="25"/>
      <c r="F121" s="23"/>
    </row>
    <row r="122" spans="2:6" x14ac:dyDescent="0.45">
      <c r="B122" s="11" t="s">
        <v>8</v>
      </c>
      <c r="C122" s="4">
        <v>1</v>
      </c>
      <c r="D122" s="10">
        <v>1</v>
      </c>
      <c r="E122" s="25"/>
      <c r="F122" s="28"/>
    </row>
    <row r="123" spans="2:6" x14ac:dyDescent="0.45">
      <c r="B123" s="11" t="s">
        <v>10</v>
      </c>
      <c r="C123" s="4">
        <v>1</v>
      </c>
      <c r="D123" s="10">
        <v>1</v>
      </c>
      <c r="E123" s="24"/>
      <c r="F123" s="23"/>
    </row>
    <row r="124" spans="2:6" x14ac:dyDescent="0.45">
      <c r="B124" s="14"/>
      <c r="C124" s="15"/>
      <c r="D124" s="16"/>
      <c r="E124" s="26"/>
      <c r="F124" s="27"/>
    </row>
  </sheetData>
  <mergeCells count="2">
    <mergeCell ref="B4:B5"/>
    <mergeCell ref="B2:D2"/>
  </mergeCells>
  <hyperlinks>
    <hyperlink ref="D1" r:id="rId1" xr:uid="{9D4A8309-3190-48B2-BCF9-1117BA4CA47C}"/>
  </hyperlinks>
  <printOptions horizontalCentered="1"/>
  <pageMargins left="0.39370078740157483" right="0.39370078740157483" top="0.39370078740157483" bottom="0.39370078740157483" header="0.31496062992125984" footer="0.31496062992125984"/>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P5</vt:lpstr>
      <vt:lpstr>'P5'!Print_Area</vt:lpstr>
      <vt:lpstr>'P5'!Print_Titles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SIGE_P5</dc:title>
  <dc:creator>Test</dc:creator>
  <cp:lastModifiedBy>WILLIAM RICARDO AGUILAR PIÑA</cp:lastModifiedBy>
  <cp:lastPrinted>2024-09-11T21:49:08Z</cp:lastPrinted>
  <dcterms:created xsi:type="dcterms:W3CDTF">2015-06-05T18:17:20Z</dcterms:created>
  <dcterms:modified xsi:type="dcterms:W3CDTF">2024-09-11T21:49:12Z</dcterms:modified>
</cp:coreProperties>
</file>