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POTStudyZone\"/>
    </mc:Choice>
  </mc:AlternateContent>
  <xr:revisionPtr revIDLastSave="0" documentId="13_ncr:1_{EE1704C3-CE41-43C8-BD44-A1301CD5394C}" xr6:coauthVersionLast="47" xr6:coauthVersionMax="47" xr10:uidLastSave="{00000000-0000-0000-0000-000000000000}"/>
  <bookViews>
    <workbookView xWindow="-98" yWindow="-98" windowWidth="23236" windowHeight="13875" activeTab="1" xr2:uid="{00000000-000D-0000-FFFF-FFFF00000000}"/>
  </bookViews>
  <sheets>
    <sheet name="General" sheetId="2" r:id="rId1"/>
    <sheet name="ComponenteAccion" sheetId="4" r:id="rId2"/>
    <sheet name="Setup" sheetId="3" r:id="rId3"/>
  </sheets>
  <definedNames>
    <definedName name="_xlnm._FilterDatabase" localSheetId="1" hidden="1">ComponenteAccion!$B$4:$J$32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2" l="1"/>
  <c r="F9" i="2" s="1"/>
  <c r="E8" i="2"/>
  <c r="E7" i="2"/>
</calcChain>
</file>

<file path=xl/sharedStrings.xml><?xml version="1.0" encoding="utf-8"?>
<sst xmlns="http://schemas.openxmlformats.org/spreadsheetml/2006/main" count="242" uniqueCount="130">
  <si>
    <t>Observaciones</t>
  </si>
  <si>
    <t>Población</t>
  </si>
  <si>
    <t>Denominación a aplicar</t>
  </si>
  <si>
    <t>POT - Plan de ordenamiento territorial</t>
  </si>
  <si>
    <t>Superior a 100000 habitantes</t>
  </si>
  <si>
    <t>PBOT - Plan básico de ordenamiento territorial</t>
  </si>
  <si>
    <t>Entre 30000 y 100000 habitantes</t>
  </si>
  <si>
    <t>EOT - Esquema de ordenamiento territorial</t>
  </si>
  <si>
    <t>Inferior a 30000 habitantes</t>
  </si>
  <si>
    <t>Aplica</t>
  </si>
  <si>
    <t>Evaluador</t>
  </si>
  <si>
    <t>General</t>
  </si>
  <si>
    <t>Urbano</t>
  </si>
  <si>
    <t>Rural</t>
  </si>
  <si>
    <t>Dinámicas de crecimiento urbano</t>
  </si>
  <si>
    <t>Dinámica</t>
  </si>
  <si>
    <t>Normal</t>
  </si>
  <si>
    <t>Importante</t>
  </si>
  <si>
    <t>Crecimiento acelerado por dinámicas territoriales y regionales</t>
  </si>
  <si>
    <t>Crecimiento regular año a año</t>
  </si>
  <si>
    <t>Descripción</t>
  </si>
  <si>
    <t>Denominación por dinámica urbana</t>
  </si>
  <si>
    <t>Art. Ley 388/97</t>
  </si>
  <si>
    <t>1. Los objetivos y estrategias territoriales de largo y mediano plazo que complementarán, desde el punto de vista del manejo territorial, el desarrollo municipal y distrital, principalmente en los siguientes aspectos:</t>
  </si>
  <si>
    <t>1.1 Identificación y localización de las acciones sobre el territorio que posibiliten organizarlo y adecuarlo para el aprovechamiento de sus ventajas comparativas y su mayor competitividad.</t>
  </si>
  <si>
    <t>1.2 Definición de las acciones territoriales estratégicas necesarias para garantizar la consecución de los objetivos de desarrollo económico y social del municipio o distrito.</t>
  </si>
  <si>
    <t>1.3 Adopción de las políticas de largo plazo para la ocupación, aprovechamiento y manejo del suelo y del conjunto de los recursos naturales.</t>
  </si>
  <si>
    <t>2. Contenido Estructural, el cual deberá establecer, en desarrollo y concreción de los aspectos señalados en el numeral 1º de este artículo, la estructura urbano-rural e intraurbana que se busca alcanzar a largo plazo, con la correspondiente identificación de la naturaleza de las infraestructuras, redes de comunicación y servicios, así como otros elementos o equipamientos estructurantes de gran escala. En particular se deberán especificar:</t>
  </si>
  <si>
    <t>2.1 Los sistemas de comunicación entre el área urbana y el área rural y su articulación con los respectivos sistemas regionales.</t>
  </si>
  <si>
    <t>POT</t>
  </si>
  <si>
    <t>PBOT</t>
  </si>
  <si>
    <t>EOT</t>
  </si>
  <si>
    <t>1. Las políticas de mediano y corto plazo sobre uso y ocupación del suelo urbano y de las áreas de expansión, en armonía con el modelo estructural de largo plazo adoptado en el componente general y con las previsiones sobre transformación y crecimiento espacial de la ciudad.</t>
  </si>
  <si>
    <t>4. La determinación, en suelo urbano y de expansión urbana, de las áreas objeto de los diferentes tratamientos y actuaciones urbanísticas.</t>
  </si>
  <si>
    <t>6. Las estrategias de crecimiento y reordenamiento de la ciudad, definiendo sus prioridades, y los criterios, directrices y parámetros para la identificación y declaración de los inmuebles y terrenos de desarrollo o construcción prioritaria.</t>
  </si>
  <si>
    <t>7. La determinación de las características de las unidades de actuación urbanística, tanto dentro del suelo urbano como dentro del suelo de expansión cuando a ello hubiere lugar, o en su defecto el señalamiento de los criterios y procedimientos para su caracterización, delimitación e incorporación posterior.</t>
  </si>
  <si>
    <t>9. La adopción de directrices y parámetros para la formulación de planes parciales, incluyendo la definición de acciones urbanísticas, actuaciones, instrumentos de financiación y otros procedimientos aplicables en las áreas sujetas a urbanización u operaciones urbanas por medio de dichos planes.</t>
  </si>
  <si>
    <t>10. La definición de los procedimientos e instrumentos de gestión y actuación urbanística requeridos para la administración y ejecución de las políticas y decisiones adoptadas, así como de los criterios generales para su conveniente aplicación, de acuerdo con lo que se establece en la presente ley, incluida la adopción de los instrumentos para financiar el desarrollo urbano, tales como la participación municipal o distrital en la plusvalía, la emisión de títulos de derechos adicionales de construcción y desarrollo y los demás contemplados en la Ley 9ª de 1989.</t>
  </si>
  <si>
    <t>1. Las políticas de mediano y corto plazo sobre ocupación del suelo en relación con los asentamientos humanos localizados en estas áreas.</t>
  </si>
  <si>
    <t>4. La localización y dimensionamiento de las zonas determinadas como suburbanas, con precisión de las intensidades máximas de ocupación y usos admitidos, las cuales deberán adoptarse teniendo en cuenta su carácter de ocupación en baja densidad, de acuerdo con las posibilidades de suministro de servicios de agua potable y saneamiento, en armonía con las normas de conservación y protección de recursos naturales y medio ambiente.</t>
  </si>
  <si>
    <t>5. La identificación de los centros poblados rurales y la adopción de las previsiones necesarias para orientar la ocupación de sus suelos y la adecuada dotación de infraestructura de servicios básicos y de equipamiento social.</t>
  </si>
  <si>
    <t>6. La determinación de los sistemas de aprovisionamiento de los servicios de agua potable y saneamiento básico de las zonas rurales a corto y mediano plazo y la localización prevista para los equipamientos de salud y educación.</t>
  </si>
  <si>
    <t>7. La expedición de normas para la parcelación de predios rurales destinados a vivienda campestre, las cuales deberán tener en cuenta la legislación agraria y ambiental.</t>
  </si>
  <si>
    <t>Componente</t>
  </si>
  <si>
    <t>12, 16</t>
  </si>
  <si>
    <t>13, 16</t>
  </si>
  <si>
    <t>13, 16, 17</t>
  </si>
  <si>
    <t>14, 17</t>
  </si>
  <si>
    <t>3. La delimitación, en suelo urbano y de expansión urbana, de las áreas de conservación y protección de los recursos naturales, paisajísticos y de conjuntos urbanos, históricos y culturales, de conformidad con la legislación general aplicable a cada caso y las normas específicas que los complementan en la presente ley; así como de las áreas expuestas a amenazas y riesgos naturales.
EOT: la determinación de las zonas de amenazas y riesgos naturales y las medidas de protección, las zonas de conservación y protección de recursos naturales y ambientales.</t>
  </si>
  <si>
    <t>2.3 La determinación y ubicación en planos de las zonas que presenten alto riesgo para la localización de asentamientos humanos, por amenazas o riesgos naturales o por condiciones de insalubridad.
PBOT: se realiza inventario.</t>
  </si>
  <si>
    <t>3. La delimitación de las áreas de conservación y protección de los recursos naturales, paisajísticos, geográficos y ambientales, incluyendo las áreas de amenazas y riesgos, o que formen parte de los sistemas de provisión de los servicios públicos domiciliarios o de disposición final de desechos sólidos o líquidos.
EOT: la determinación de las zonas de amenazas y riesgos naturales y las medidas de protección, las zonas de conservación y protección de recursos naturales y ambientales.</t>
  </si>
  <si>
    <t>Red vial proyectada con conexión entre el área urbana y rural articulada a la red regional.</t>
  </si>
  <si>
    <r>
      <rPr>
        <b/>
        <sz val="10"/>
        <color theme="1"/>
        <rFont val="Segoe UI Light"/>
        <family val="2"/>
      </rPr>
      <t>General</t>
    </r>
    <r>
      <rPr>
        <sz val="10"/>
        <color theme="1"/>
        <rFont val="Segoe UI Light"/>
        <family val="2"/>
      </rPr>
      <t>: objetivos, estrategias y contenidos estructurales de largo plazo.</t>
    </r>
  </si>
  <si>
    <r>
      <rPr>
        <b/>
        <sz val="10"/>
        <color theme="1"/>
        <rFont val="Segoe UI Light"/>
        <family val="2"/>
      </rPr>
      <t>Urbano</t>
    </r>
    <r>
      <rPr>
        <sz val="10"/>
        <color theme="1"/>
        <rFont val="Segoe UI Light"/>
        <family val="2"/>
      </rPr>
      <t>: políticas, acciones, programas y normas para encauzar y administrar el desarrollo físico urbano y de expansión urbana.</t>
    </r>
  </si>
  <si>
    <r>
      <rPr>
        <b/>
        <sz val="10"/>
        <color theme="1"/>
        <rFont val="Segoe UI Light"/>
        <family val="2"/>
      </rPr>
      <t>Rural</t>
    </r>
    <r>
      <rPr>
        <sz val="10"/>
        <color theme="1"/>
        <rFont val="Segoe UI Light"/>
        <family val="2"/>
      </rPr>
      <t>: políticas, acciones, programas y normas para orientar y garantizar la adecuada interacción entre los asentamientos rurales y la cabecera municipal, así como la conveniente utilización del suelo.</t>
    </r>
  </si>
  <si>
    <t>13, 114</t>
  </si>
  <si>
    <t>8. La especificación, si es del caso, de la naturaleza, alcance y área de operación de los macroproyectos urbanos cuya promoción y ejecución se contemple a corto o mediano plazo, conjuntamente con la definición de sus directrices generales de gestión y financiamiento, así como la expedición de las autorizaciones para emprender las actividades indispensables para su concreción.
Los macroproyectos urbanos son el conjunto de acciones técnicamente definidas y evaluadas, orientadas a la ejecución de una operación urbana de gran escala, con capacidad de generar impactos en el conjunto de la estructura espacial urbana de orientar el crecimiento general de la ciudad.</t>
  </si>
  <si>
    <t>Población municipal actual:</t>
  </si>
  <si>
    <t>Dinámica de crecimiento urbano:</t>
  </si>
  <si>
    <t>Revisión de denominación del plan de ordenamiento territorial a implementar (Artículo 9 Ley 388 de 1997)</t>
  </si>
  <si>
    <t>Población y dinámica de crecimiento urbano</t>
  </si>
  <si>
    <t>Componente normativo</t>
  </si>
  <si>
    <t>Revisión de alcance e implementación municipal</t>
  </si>
  <si>
    <t>8, 13, 31</t>
  </si>
  <si>
    <t>5. La estrategia de mediano plazo para el desarrollo de programas de vivienda de interés social, incluyendo los de mejoramiento integral (zonas con procesos de urbanización incompletos), la cual incluirá directrices y parámetros para la localización en suelos urbanos y de expansión urbana, de terrenos necesarios para atender la demanda de vivienda de interés social, y el señalamiento de los correspondientes instrumentos de gestión; así como los mecanismos para la reubicación de los asentamientos humanos localizados en zonas de alto riesgo para la salud e integridad de sus habitantes, incluyendo la estrategia para su transformación para evitar su nueva ocupación.</t>
  </si>
  <si>
    <t>13, 19</t>
  </si>
  <si>
    <t>12, 16, 17, 31, 32, 34</t>
  </si>
  <si>
    <t>2. La localización y dimensionamiento de la infraestructura para el sistema vial, de transporte y la adecuada intercomunicación de todas las áreas urbanas y la proyectada para las áreas de expansión; la disponibilidad de redes primarias y secundarias de servicios públicos (energía, acueducto, alcantarillado, gas, comunicación) a corto y mediano plazo; la localización prevista para los equipamientos colectivos y espacios libres para parques y zonas verdes públicas de escala urbana o zonal (espacio público), y el señalamiento de las cesiones urbanísticas gratuitas correspondientes a dichas infraestructuras.
EOT: la estructura general del suelo urbano, en especial, el plan vial y de servicios públicos domiciliarios.</t>
  </si>
  <si>
    <t>14, 33</t>
  </si>
  <si>
    <t>8, 12, 16</t>
  </si>
  <si>
    <t>8, 13, 16, 17, 31, 37</t>
  </si>
  <si>
    <t>8, 13, 16, 17, 35</t>
  </si>
  <si>
    <t>8, 14, 17, 35</t>
  </si>
  <si>
    <t>8, 13, 39</t>
  </si>
  <si>
    <t>8, 13, 16, 31</t>
  </si>
  <si>
    <t>8, 13, 52</t>
  </si>
  <si>
    <t>8, 14</t>
  </si>
  <si>
    <t>2.2 El señalamiento de las áreas de reserva y medidas para la protección del medio ambiente, conservación de los recursos naturales y defensa del paisaje, de conformidad con lo dispuesto en la Ley 99 de 1993 y el Código de Recursos Naturales, así como de las áreas de conservación y protección del patrimonio histórico, cultural y arquitectónico.
Identificar y caracterizar los ecosistemas de importancia ambiental del municipio, de común acuerdo con la autoridad ambiental de la respectiva jurisdicción, para su protección y manejo adecuados</t>
  </si>
  <si>
    <t>2.4 La localización de actividades, infraestructuras y equipamientos básicos para garantizar adecuadas relaciones funcionales entre asentamientos y zonas urbanas y rurales.
Localizar y señalar las características de la infraestructura para disposición y tratamiento de los residuos sólidos, líquidos, tóxicos y peligrosos.
Localizar y señalar las características de la infraestructura equipamientos de servicios de interés público y social ( tales como centros docentes y hospitalarios, aeropuertos y lugares análogos).
Determinar y reservar terrenos para la expansión de las infraestructuras urbanas.
Expropiar los terrenos y las mejoras cuya adquisición se declare como de utilidad pública o interés social.
Identificar y localizar, cuando lo requieran las autoridades nacionales y previa concertación con ellas, los suelos para la infraestructura militar y policial estratégica básica para la atención de las necesidades de seguridad y de defensa nacional. (condicionado)</t>
  </si>
  <si>
    <t>Revisión de componentes y acciones del plan de ordenamiento territorial y su implementación en acuerdos y/o decretos municipales o distritales.</t>
  </si>
  <si>
    <t>2.5 La clasificación del territorio en suelo urbano (zona urbana consolidada  con inclusión centros poblados de corregimientos), de expansión urbana (definido en programas de ejecución, inclusión de áreas de desarrollo concertado) y rural (suburbano, protección, rural), con la correspondiente fijación del perímetro del suelo urbano, en los términos en que estas categorías quedan definidas en el Capítulo IV de la presente ley, y siguiendo los lineamientos de las regulaciones del Ministerio del Medio Ambiente en cuanto a usos del suelo, exclusivamente en los aspectos ambientales y de conformidad con los objetivos y criterios definidos por las Areas Metropolitanas en las normas obligatoriamente generales, para el caso de los municipios que las integran.
Perímetro urbano no mayor al perímetro de servicios públicos o sanitario.
En el suelo suburbano se incluyen opcionalmente los corredores urbanos interregionales.
EOT: División del territorio en suelo urbano y rural.</t>
  </si>
  <si>
    <t>2. El señalamiento de las condiciones de protección, conservación y mejoramiento de las zonas de producción agropecuaria, forestal o minera.
Destinación explotación recursos naturales (opcional).
Actividades análogas (opcional).</t>
  </si>
  <si>
    <t xml:space="preserve">11. La expedición de normas urbanísticas en los términos y según los alcances que se establecen en el artículo 15 de la presente ley. 
PBOT: La expedición de normas urbanísticas generales sobre usos e intensidad de usos del suelo, actuaciones, tratamientos y procedimientos de parcelación, urbanización, construcción e incorporación al desarrollo de las diferentes zonas comprendidas dentro del perímetro urbano y el suelo de expansión. Se incluirán especificaciones de cesiones urbanísticas, aislamientos, volumetrías y alturas; la determinación de las zonas de mejoramiento integral, si las hay, y las demás que consideren convenientes las autoridades distritales o municipales.
EOT: normas urbanísticas requeridas para las actuaciones de parcelación, urbanización y construcción.
Áreas morfológicas urbanas (numeral 8 del artículo 10 del Decreto Nacional 879 de 1998): zonas que tienen características análogas en cuanto a las tipologías de edificación, así como por los usos e índices derivados de su trama urbana original. </t>
  </si>
  <si>
    <t>Localización de asentamientos humanos.</t>
  </si>
  <si>
    <t>Delimitación zonas protección, conservación y mejoramiento de las zonas de producción agropecuaria, forestal o minera.</t>
  </si>
  <si>
    <t>DR-13 Equipamientos colectivos rurales y elementos patrimoniales.</t>
  </si>
  <si>
    <t>DR-12 Sistema vial rural.
CR-03 Plan vial rural.</t>
  </si>
  <si>
    <t>CG-01 Clasificación general del territorio.
DR-01a Categorías de protección y desarrollo restringido en suelo rural.
CG-03 Categorías de protección y desarrollo restringido en suelo rural.
DU-13 Perímetro y división política urbana.
DR-14 Clasificación general del territorio.
DR-16 Límites y división política rural.
CG-06 División política rural.
CG-07 División política urbana.
DR-17 Predios de propiedad del Municipio.</t>
  </si>
  <si>
    <t>CU-02 Tratamientos en suelo urbano y de expansión urbana.</t>
  </si>
  <si>
    <t>CU-08 Localización de áreas para VIS y VIP.</t>
  </si>
  <si>
    <t>DU-15 Usos por Planes Parciales y Especiales.
CU-07 Plan parcial La Fraguita.</t>
  </si>
  <si>
    <t>DU-08 Uso actual de suelo urbano.
DU-09 Conflictos por uso del suelo urbano.
DU-14 Conflictos POT vigente y expectativas ajuste.
DU-11 Altura de edificaciones.
DU-12 Unidades morfológicas homogéneas.
CU-01 Áreas morfológicas homogéneas en suelo urbano y de expansión urbana.
CU-03 Áreas de actividad en suelo urbano y de expansión urbana.</t>
  </si>
  <si>
    <t>DR-15 Asentamientos humanos.
CR-01 Áreas de actividad en suelo rural.</t>
  </si>
  <si>
    <t>CR-01 Áreas de actividad en suelo rural.</t>
  </si>
  <si>
    <t>CR-01 Áreas de actividad en suelo rural.
DR-01a Categorías de protección y desarrollo restringido en suelo rural.
CG-03 Categorías de protección y desarrollo restringido en suelo rural.
DR-01b Áreas protegidas.
DR-02 Estructura ecológica principal rural.
DR-03 Hidrografía y delimitación de cuencas.
DR-04 Mapa geomorfologico.
DR-05 Mapa de suelos.
DR-06 Mapa de pendientes.
DR-07 Mapa de zonificación agroclimática.
DR-08 Mapa de uso potenciales del suelo rural.
DR-09 Mapa de cobertura y uso actual del suelo rural.
DR-10 Mapa de conflictos de uso del suelo rural.
DR-11 Mapa de Zonificación de amenazas naturales y antrópicas en suelo rural.</t>
  </si>
  <si>
    <t>CR-01 Áreas de actividad en suelo rural.
CR-02a Áreas de actividad en Centros Poblados Rurales.
CR-02b Áreas de actividad en Centros Poblados Rurales.
DR-13 Equipamientos colectivos rurales y elementos patrimoniales.
DR-18 Uso actual del suelo en Centros Poblados Rurales (CPR).
DR-19 Altura de edificaciones en Centros Poblados Rurales (CPR).</t>
  </si>
  <si>
    <t>Localización de acciones prioritarias sobre el territorio a ordenar.</t>
  </si>
  <si>
    <t>DR-15 Asentamientos humanos.
CG-02 Asentamientos humanos.
DU-02 Zonificación de amenazas naturales y atrópicas en suelo urbano.</t>
  </si>
  <si>
    <r>
      <rPr>
        <sz val="10"/>
        <color rgb="FF00B050"/>
        <rFont val="Segoe UI Light"/>
        <family val="2"/>
      </rPr>
      <t>Delimitación y clasificación del territorio: urbano, expansión urbana y rural.</t>
    </r>
    <r>
      <rPr>
        <sz val="10"/>
        <color theme="1"/>
        <rFont val="Segoe UI Light"/>
        <family val="2"/>
      </rPr>
      <t xml:space="preserve">
</t>
    </r>
    <r>
      <rPr>
        <sz val="10"/>
        <color rgb="FFC00000"/>
        <rFont val="Segoe UI Light"/>
        <family val="2"/>
      </rPr>
      <t>Delimitación perímetro de servicios públicos o sanitario (verificar que el área urbana no exceda este perímetro).</t>
    </r>
    <r>
      <rPr>
        <sz val="10"/>
        <color theme="1"/>
        <rFont val="Segoe UI Light"/>
        <family val="2"/>
      </rPr>
      <t xml:space="preserve">
</t>
    </r>
    <r>
      <rPr>
        <sz val="10"/>
        <color rgb="FF00B050"/>
        <rFont val="Segoe UI Light"/>
        <family val="2"/>
      </rPr>
      <t xml:space="preserve">
Límites y división política rural (veredas).</t>
    </r>
    <r>
      <rPr>
        <sz val="10"/>
        <color theme="1"/>
        <rFont val="Segoe UI Light"/>
        <family val="2"/>
      </rPr>
      <t xml:space="preserve">
</t>
    </r>
    <r>
      <rPr>
        <sz val="10"/>
        <color rgb="FF00B050"/>
        <rFont val="Segoe UI Light"/>
        <family val="2"/>
      </rPr>
      <t>Predios de propiedad del Municipio.</t>
    </r>
    <r>
      <rPr>
        <sz val="10"/>
        <color theme="1"/>
        <rFont val="Segoe UI Light"/>
        <family val="2"/>
      </rPr>
      <t xml:space="preserve">
</t>
    </r>
    <r>
      <rPr>
        <sz val="10"/>
        <color rgb="FF00B050"/>
        <rFont val="Segoe UI Light"/>
        <family val="2"/>
      </rPr>
      <t>Modelo de ocupación del territorio - MOT</t>
    </r>
    <r>
      <rPr>
        <sz val="10"/>
        <color theme="1"/>
        <rFont val="Segoe UI Light"/>
        <family val="2"/>
      </rPr>
      <t>.</t>
    </r>
  </si>
  <si>
    <t>Delimitación de áreas de tratamientos y de actuación urbanística.</t>
  </si>
  <si>
    <t>Delimitación de inmuebles y terrenos de desarrollo o construcción prioritaria.</t>
  </si>
  <si>
    <t>Localización de macroproyectos urbanos.</t>
  </si>
  <si>
    <t>Delimitación de planes parciales.
Delimitación de uso del suelo en planes parciales.</t>
  </si>
  <si>
    <t>Identificación de predios objeto de plusvalía.</t>
  </si>
  <si>
    <r>
      <rPr>
        <sz val="10"/>
        <color rgb="FF00B050"/>
        <rFont val="Segoe UI Light"/>
        <family val="2"/>
      </rPr>
      <t>Delimitación de zonas suburbanas.</t>
    </r>
    <r>
      <rPr>
        <sz val="10"/>
        <color theme="1"/>
        <rFont val="Segoe UI Light"/>
        <family val="2"/>
      </rPr>
      <t xml:space="preserve">
</t>
    </r>
    <r>
      <rPr>
        <sz val="10"/>
        <color rgb="FF00B050"/>
        <rFont val="Segoe UI Light"/>
        <family val="2"/>
      </rPr>
      <t>Polígonos usos del suelo.</t>
    </r>
  </si>
  <si>
    <r>
      <rPr>
        <sz val="10"/>
        <color rgb="FF00B050"/>
        <rFont val="Segoe UI Light"/>
        <family val="2"/>
      </rPr>
      <t>Delimitación de centros poblados rurales.</t>
    </r>
    <r>
      <rPr>
        <sz val="10"/>
        <color theme="1"/>
        <rFont val="Segoe UI Light"/>
        <family val="2"/>
      </rPr>
      <t xml:space="preserve">
</t>
    </r>
    <r>
      <rPr>
        <sz val="10"/>
        <color rgb="FF00B050"/>
        <rFont val="Segoe UI Light"/>
        <family val="2"/>
      </rPr>
      <t>Uso actual del suelo en Centros Poblados Rurales - CPR.</t>
    </r>
    <r>
      <rPr>
        <sz val="10"/>
        <color theme="1"/>
        <rFont val="Segoe UI Light"/>
        <family val="2"/>
      </rPr>
      <t xml:space="preserve">
</t>
    </r>
    <r>
      <rPr>
        <sz val="10"/>
        <color rgb="FF00B050"/>
        <rFont val="Segoe UI Light"/>
        <family val="2"/>
      </rPr>
      <t>Altura de edificaciones en Centros Poblados Rurales - CPR.</t>
    </r>
    <r>
      <rPr>
        <sz val="10"/>
        <color theme="1"/>
        <rFont val="Segoe UI Light"/>
        <family val="2"/>
      </rPr>
      <t xml:space="preserve">
</t>
    </r>
    <r>
      <rPr>
        <sz val="10"/>
        <color rgb="FF00B050"/>
        <rFont val="Segoe UI Light"/>
        <family val="2"/>
      </rPr>
      <t>Localización de equipamientos sociales.</t>
    </r>
    <r>
      <rPr>
        <sz val="10"/>
        <color theme="1"/>
        <rFont val="Segoe UI Light"/>
        <family val="2"/>
      </rPr>
      <t xml:space="preserve">
</t>
    </r>
    <r>
      <rPr>
        <sz val="10"/>
        <color rgb="FF00B050"/>
        <rFont val="Segoe UI Light"/>
        <family val="2"/>
      </rPr>
      <t>Sistema de espacio público en centros poblados y zonas suburbanas.</t>
    </r>
    <r>
      <rPr>
        <sz val="10"/>
        <color theme="1"/>
        <rFont val="Segoe UI Light"/>
        <family val="2"/>
      </rPr>
      <t xml:space="preserve">
</t>
    </r>
    <r>
      <rPr>
        <sz val="10"/>
        <color rgb="FF00B050"/>
        <rFont val="Segoe UI Light"/>
        <family val="2"/>
      </rPr>
      <t>Polígonos usos del suelo.</t>
    </r>
  </si>
  <si>
    <t>Localización de predios rurales destinados a vivienda campestre.</t>
  </si>
  <si>
    <t>CR-01 Áreas de actividad en suelo rural.
CG-05 Modelo de ocupación del territorio.</t>
  </si>
  <si>
    <t>DR-01a Categorías de protección y desarrollo restringido en suelo rural.
CG-03 Categorías de protección y desarrollo restringido en suelo rural.
CG-04 Estructura ecológica principal urbana.
CG-08 Estructura ecológica principal rural.
DR-13 Equipamientos colectivos rurales y elementos patrimoniales.
CU-02 Tratamientos en suelo urbano y de expansión urbana.
DR-04 Geomorfología.</t>
  </si>
  <si>
    <r>
      <rPr>
        <sz val="10"/>
        <color rgb="FF00B050"/>
        <rFont val="Segoe UI Light"/>
        <family val="2"/>
      </rPr>
      <t>Delimitación de áreas de reserva, conservación de recursos naturales, defensa del paisaje (geomorfología), protección del patrimonio urbano (tratamiento de conservación urbanística) y patromonio rural.</t>
    </r>
    <r>
      <rPr>
        <sz val="10"/>
        <color theme="1"/>
        <rFont val="Segoe UI Light"/>
        <family val="2"/>
      </rPr>
      <t xml:space="preserve">
</t>
    </r>
    <r>
      <rPr>
        <sz val="10"/>
        <color rgb="FF00B050"/>
        <rFont val="Segoe UI Light"/>
        <family val="2"/>
      </rPr>
      <t xml:space="preserve">
Identificación y caracterización de los ecosistemas de importancia ambiental del municipio.</t>
    </r>
  </si>
  <si>
    <t>Delimitación de zonas en alto riesgo para localización de asentamientos humanos por amenazas o riesgos naturales, o por condiciones de insalubridad.</t>
  </si>
  <si>
    <r>
      <rPr>
        <sz val="10"/>
        <color rgb="FF00B050"/>
        <rFont val="Segoe UI Light"/>
        <family val="2"/>
      </rPr>
      <t xml:space="preserve">Plan vial.
</t>
    </r>
    <r>
      <rPr>
        <sz val="10"/>
        <color theme="1"/>
        <rFont val="Segoe UI Light"/>
        <family val="2"/>
      </rPr>
      <t xml:space="preserve">
</t>
    </r>
    <r>
      <rPr>
        <sz val="10"/>
        <color rgb="FF00B050"/>
        <rFont val="Segoe UI Light"/>
        <family val="2"/>
      </rPr>
      <t xml:space="preserve">Sistema de transporte y movilidad.
</t>
    </r>
    <r>
      <rPr>
        <sz val="10"/>
        <color theme="1"/>
        <rFont val="Segoe UI Light"/>
        <family val="2"/>
      </rPr>
      <t xml:space="preserve">
</t>
    </r>
    <r>
      <rPr>
        <sz val="10"/>
        <color rgb="FF00B050"/>
        <rFont val="Segoe UI Light"/>
        <family val="2"/>
      </rPr>
      <t xml:space="preserve">Sistema de acueducto.
</t>
    </r>
    <r>
      <rPr>
        <sz val="10"/>
        <color theme="1"/>
        <rFont val="Segoe UI Light"/>
        <family val="2"/>
      </rPr>
      <t xml:space="preserve">
</t>
    </r>
    <r>
      <rPr>
        <sz val="10"/>
        <color rgb="FF00B050"/>
        <rFont val="Segoe UI Light"/>
        <family val="2"/>
      </rPr>
      <t xml:space="preserve">Sistema de alcantarillado.
</t>
    </r>
    <r>
      <rPr>
        <sz val="10"/>
        <color theme="1"/>
        <rFont val="Segoe UI Light"/>
        <family val="2"/>
      </rPr>
      <t xml:space="preserve">
</t>
    </r>
    <r>
      <rPr>
        <sz val="10"/>
        <color rgb="FFC00000"/>
        <rFont val="Segoe UI Light"/>
        <family val="2"/>
      </rPr>
      <t xml:space="preserve">Rutas de aseo.
</t>
    </r>
    <r>
      <rPr>
        <sz val="10"/>
        <color theme="1"/>
        <rFont val="Segoe UI Light"/>
        <family val="2"/>
      </rPr>
      <t xml:space="preserve">
</t>
    </r>
    <r>
      <rPr>
        <sz val="10"/>
        <color rgb="FFC00000"/>
        <rFont val="Segoe UI Light"/>
        <family val="2"/>
      </rPr>
      <t xml:space="preserve">Red energía eléctrica.
Red gas natural.
Redes de telecomunicaciones.
</t>
    </r>
    <r>
      <rPr>
        <sz val="10"/>
        <color rgb="FF00B050"/>
        <rFont val="Segoe UI Light"/>
        <family val="2"/>
      </rPr>
      <t xml:space="preserve">Localización o delimitación de equipamientos.
</t>
    </r>
    <r>
      <rPr>
        <sz val="10"/>
        <color theme="1"/>
        <rFont val="Segoe UI Light"/>
        <family val="2"/>
      </rPr>
      <t xml:space="preserve">
</t>
    </r>
    <r>
      <rPr>
        <sz val="10"/>
        <color rgb="FF00B050"/>
        <rFont val="Segoe UI Light"/>
        <family val="2"/>
      </rPr>
      <t>Sistema de espacio público (parques y zonas verdes públicas).</t>
    </r>
  </si>
  <si>
    <r>
      <rPr>
        <sz val="10"/>
        <color rgb="FFC00000"/>
        <rFont val="Segoe UI Light"/>
        <family val="2"/>
      </rPr>
      <t xml:space="preserve">Sistemas de acueductos veredales.
Sistemas de alcantarillado rural.
</t>
    </r>
    <r>
      <rPr>
        <sz val="10"/>
        <color theme="1"/>
        <rFont val="Segoe UI Light"/>
        <family val="2"/>
      </rPr>
      <t xml:space="preserve">
</t>
    </r>
    <r>
      <rPr>
        <sz val="10"/>
        <color rgb="FF00B050"/>
        <rFont val="Segoe UI Light"/>
        <family val="2"/>
      </rPr>
      <t>Localización prevista para los equipamientos de salud y educación.</t>
    </r>
  </si>
  <si>
    <t>CU-03 Áreas de actividad en suelo urbano y de expansión urbana (incluye las rondas hídricas).
DU-02 Zonificación de amenazas naturales y atrópicas en suelo urbano.
DU-10 Ocupación en áreas de ronda.
DU-01 Estructura ecológica principal urbana.
DU-13 Perímetro y división política urbana.
CU-02 Tratamientos en suelo urbano y de expansión urbana.</t>
  </si>
  <si>
    <t>CU-08 Localización de áreas para VIS y VIP.
DR-15 Asentamientos humanos.
DU-02 Zonificación de amenazas naturales y atrópicas en suelo urbano.</t>
  </si>
  <si>
    <r>
      <rPr>
        <sz val="10"/>
        <color rgb="FF00B050"/>
        <rFont val="Segoe UI Light"/>
        <family val="2"/>
      </rPr>
      <t>Delimitación de terrenos para vivienda de interés social y</t>
    </r>
    <r>
      <rPr>
        <sz val="10"/>
        <color rgb="FFC00000"/>
        <rFont val="Segoe UI Light"/>
        <family val="2"/>
      </rPr>
      <t xml:space="preserve"> terrenos para reubicación de asentamientos localizados en zonas de alto riesgo.</t>
    </r>
  </si>
  <si>
    <t>Localización de unidades de actuación urbanística (condicionado al desarrollo de planes parciales)</t>
  </si>
  <si>
    <r>
      <rPr>
        <sz val="10"/>
        <color rgb="FF00B050"/>
        <rFont val="Segoe UI Light"/>
        <family val="2"/>
      </rPr>
      <t>Polígonos usos actuales del suelo urbano.</t>
    </r>
    <r>
      <rPr>
        <sz val="10"/>
        <color rgb="FFC00000"/>
        <rFont val="Segoe UI Light"/>
        <family val="2"/>
      </rPr>
      <t xml:space="preserve">
</t>
    </r>
    <r>
      <rPr>
        <sz val="10"/>
        <color rgb="FF00B050"/>
        <rFont val="Segoe UI Light"/>
        <family val="2"/>
      </rPr>
      <t>Polígonos conflictos usos suelo urbano.</t>
    </r>
    <r>
      <rPr>
        <sz val="10"/>
        <color rgb="FFC00000"/>
        <rFont val="Segoe UI Light"/>
        <family val="2"/>
      </rPr>
      <t xml:space="preserve">
</t>
    </r>
    <r>
      <rPr>
        <sz val="10"/>
        <color rgb="FF00B050"/>
        <rFont val="Segoe UI Light"/>
        <family val="2"/>
      </rPr>
      <t>Polígonos usos proyectados del suelo urbano.</t>
    </r>
    <r>
      <rPr>
        <sz val="10"/>
        <color rgb="FFC00000"/>
        <rFont val="Segoe UI Light"/>
        <family val="2"/>
      </rPr>
      <t xml:space="preserve">
</t>
    </r>
    <r>
      <rPr>
        <sz val="10"/>
        <color rgb="FF00B050"/>
        <rFont val="Segoe UI Light"/>
        <family val="2"/>
      </rPr>
      <t>Polígonos altura en edificaciones.</t>
    </r>
    <r>
      <rPr>
        <sz val="10"/>
        <color rgb="FFC00000"/>
        <rFont val="Segoe UI Light"/>
        <family val="2"/>
      </rPr>
      <t xml:space="preserve">
</t>
    </r>
    <r>
      <rPr>
        <sz val="10"/>
        <color rgb="FF00B050"/>
        <rFont val="Segoe UI Light"/>
        <family val="2"/>
      </rPr>
      <t>Delimitación de áreas y unidades morfológicas.</t>
    </r>
    <r>
      <rPr>
        <sz val="10"/>
        <color rgb="FFC00000"/>
        <rFont val="Segoe UI Light"/>
        <family val="2"/>
      </rPr>
      <t xml:space="preserve">
</t>
    </r>
    <r>
      <rPr>
        <sz val="10"/>
        <color rgb="FF00B050"/>
        <rFont val="Segoe UI Light"/>
        <family val="2"/>
      </rPr>
      <t>Delimitación de áreas de actividad.</t>
    </r>
  </si>
  <si>
    <t xml:space="preserve">DR-13 Equipamientos colectivos rurales y elementos patrimoniales.
DU-07 Sistemas urbanos de espacio público y equipamientos colectivos.
CU-03 Áreas de actividad en suelo urbano y de expansión urbana.
CR-01 Áreas de actividad en suelo rural.
CR-02a Áreas de actividad en Centros Poblados Rurales.
CR-02b Áreas de actividad en Centros Poblados Rurales.
DR-01a Categorías de protección y desarrollo restringido en suelo rural.
DR-01b Áreas protegidas.
CG-05 Modelo de ocupación del territorio.
</t>
  </si>
  <si>
    <t>Acción o alcance</t>
  </si>
  <si>
    <t>Mapa POT municipal</t>
  </si>
  <si>
    <t>Alcance SIG</t>
  </si>
  <si>
    <r>
      <rPr>
        <sz val="10"/>
        <color rgb="FF00B050"/>
        <rFont val="Segoe UI Light"/>
        <family val="2"/>
      </rPr>
      <t>Delimitación urbana de las áreas de conservación y protección de los recursos naturales (rondas hídricas), paisajísticos y de conjuntos urbanos, históricos y culturales (tratamieno de conservación).</t>
    </r>
    <r>
      <rPr>
        <sz val="10"/>
        <color rgb="FFC00000"/>
        <rFont val="Segoe UI Light"/>
        <family val="2"/>
      </rPr>
      <t xml:space="preserve">
</t>
    </r>
    <r>
      <rPr>
        <sz val="10"/>
        <color rgb="FF00B050"/>
        <rFont val="Segoe UI Light"/>
        <family val="2"/>
      </rPr>
      <t>Delimitación urbana de áreas expuestas a amenazas y riesgos naturales.</t>
    </r>
    <r>
      <rPr>
        <sz val="10"/>
        <color rgb="FFC00000"/>
        <rFont val="Segoe UI Light"/>
        <family val="2"/>
      </rPr>
      <t xml:space="preserve">
</t>
    </r>
    <r>
      <rPr>
        <sz val="10"/>
        <color rgb="FF00B050"/>
        <rFont val="Segoe UI Light"/>
        <family val="2"/>
      </rPr>
      <t>Delimitación de la estructura ecológica principal.
Perímetro y división política urbana (barrios, comunas)</t>
    </r>
    <r>
      <rPr>
        <sz val="10"/>
        <color rgb="FFC00000"/>
        <rFont val="Segoe UI Light"/>
        <family val="2"/>
      </rPr>
      <t>.</t>
    </r>
  </si>
  <si>
    <t>DU-05 Sistema vial urbano existente.
DU-06 Sistema vial urbano proyectado en POT vigente y plan de movilidad.
CU-04 Plan vial en suelo urbano y de expansión urbana.
DU-03 Sistema urbano de acueducto.
DU-04 Sistema urbano de alcantarillado.
DU-07 Sistemas urbanos de espacio público y equipamientos colectivos.
CU-06 Plan de equipamientos comunitarios.
CU-05 Plan de espacio público en suelo urbano y de expansión urbana.</t>
  </si>
  <si>
    <t>✕</t>
  </si>
  <si>
    <t>✓</t>
  </si>
  <si>
    <r>
      <rPr>
        <sz val="10"/>
        <color rgb="FF00B050"/>
        <rFont val="Segoe UI Light"/>
        <family val="2"/>
      </rPr>
      <t>Delimitación de las áreas de conservación y protección de los recursos naturales, paisajísticos (geomorfología), geográficos (o geomorfológicos)</t>
    </r>
    <r>
      <rPr>
        <sz val="10"/>
        <color theme="1"/>
        <rFont val="Segoe UI Light"/>
        <family val="2"/>
      </rPr>
      <t xml:space="preserve"> </t>
    </r>
    <r>
      <rPr>
        <sz val="10"/>
        <color rgb="FF00B050"/>
        <rFont val="Segoe UI Light"/>
        <family val="2"/>
      </rPr>
      <t>y ambientales, incluyendo las áreas de amenazas y riesgos, o que formen parte de los sistemas de provisión de los servicios públicos domiciliarios</t>
    </r>
    <r>
      <rPr>
        <sz val="10"/>
        <color theme="1"/>
        <rFont val="Segoe UI Light"/>
        <family val="2"/>
      </rPr>
      <t xml:space="preserve"> </t>
    </r>
    <r>
      <rPr>
        <sz val="10"/>
        <color rgb="FF00B050"/>
        <rFont val="Segoe UI Light"/>
        <family val="2"/>
      </rPr>
      <t xml:space="preserve">o de </t>
    </r>
    <r>
      <rPr>
        <sz val="10"/>
        <color rgb="FFC00000"/>
        <rFont val="Segoe UI Light"/>
        <family val="2"/>
      </rPr>
      <t>disposición final de desechos sólidos o líquidos.</t>
    </r>
    <r>
      <rPr>
        <sz val="10"/>
        <color theme="1"/>
        <rFont val="Segoe UI Light"/>
        <family val="2"/>
      </rPr>
      <t xml:space="preserve">
</t>
    </r>
    <r>
      <rPr>
        <sz val="10"/>
        <color rgb="FF00B050"/>
        <rFont val="Segoe UI Light"/>
        <family val="2"/>
      </rPr>
      <t>Delimitación de la estructura ecológica principal.</t>
    </r>
    <r>
      <rPr>
        <sz val="10"/>
        <color theme="1"/>
        <rFont val="Segoe UI Light"/>
        <family val="2"/>
      </rPr>
      <t xml:space="preserve">
</t>
    </r>
    <r>
      <rPr>
        <sz val="10"/>
        <color rgb="FF00B050"/>
        <rFont val="Segoe UI Light"/>
        <family val="2"/>
      </rPr>
      <t>Hidrografía y delimitación de cuencas.</t>
    </r>
    <r>
      <rPr>
        <sz val="10"/>
        <color theme="1"/>
        <rFont val="Segoe UI Light"/>
        <family val="2"/>
      </rPr>
      <t xml:space="preserve">
</t>
    </r>
    <r>
      <rPr>
        <sz val="10"/>
        <color rgb="FF00B050"/>
        <rFont val="Segoe UI Light"/>
        <family val="2"/>
      </rPr>
      <t>Mapa geomorfologico.
Mapa de suelos.
Mapa de pendientes.
Mapa de zonificación agroclimática.
Mapa de uso potenciales del suelo rural.
Mapa de cobertura y uso actual del suelo rural.
Mapa de conflictos de uso del suelo rural.
Mapa de zonificación de amenazas naturales y antrópicas en suelo rural.</t>
    </r>
  </si>
  <si>
    <r>
      <rPr>
        <sz val="10"/>
        <color rgb="FF00B050"/>
        <rFont val="Segoe UI Light"/>
        <family val="2"/>
      </rPr>
      <t>Localización de actividades, infraestructuras y equipamientos básicos para garantizar adecuadas relaciones funcionales entre asentamientos y zonas urbanas y rurales.
Localización de infraestructura para la disposición y tratamiento de residuos (p. ej., zonas libres PTAR).</t>
    </r>
    <r>
      <rPr>
        <sz val="10"/>
        <color theme="1"/>
        <rFont val="Segoe UI Light"/>
        <family val="2"/>
      </rPr>
      <t xml:space="preserve">
</t>
    </r>
    <r>
      <rPr>
        <sz val="10"/>
        <color rgb="FF00B050"/>
        <rFont val="Segoe UI Light"/>
        <family val="2"/>
      </rPr>
      <t>Localización de terrenos en reserva para expansión de infraestructuras urbanas, terrenos y mejoras declarados como de utilidad pública o interés social.</t>
    </r>
    <r>
      <rPr>
        <sz val="10"/>
        <color theme="1"/>
        <rFont val="Segoe UI Light"/>
        <family val="2"/>
      </rPr>
      <t xml:space="preserve">
</t>
    </r>
    <r>
      <rPr>
        <sz val="10"/>
        <color rgb="FF00B050"/>
        <rFont val="Segoe UI Light"/>
        <family val="2"/>
      </rPr>
      <t>Localización de suelos para la infraestructura militar y policial estratégica básica (condicionado).</t>
    </r>
  </si>
  <si>
    <t>CG-05 Modelo de ocupación del territorio.</t>
  </si>
  <si>
    <t>DU-02 Zonificación de amenazas naturales y antrópicas en suelo urbano.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</si>
</sst>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0"/>
      <color theme="1"/>
      <name val="Segoe UI Light"/>
      <family val="2"/>
    </font>
    <font>
      <b/>
      <sz val="10"/>
      <color theme="1"/>
      <name val="Segoe UI Light"/>
      <family val="2"/>
    </font>
    <font>
      <sz val="11"/>
      <color theme="1"/>
      <name val="Segoe UI Light"/>
      <family val="2"/>
    </font>
    <font>
      <b/>
      <sz val="11"/>
      <color theme="1"/>
      <name val="Segoe UI Light"/>
      <family val="2"/>
    </font>
    <font>
      <sz val="11"/>
      <color rgb="FF0070C0"/>
      <name val="Segoe UI Light"/>
      <family val="2"/>
    </font>
    <font>
      <b/>
      <sz val="11"/>
      <color rgb="FFC00000"/>
      <name val="Segoe UI Light"/>
      <family val="2"/>
    </font>
    <font>
      <sz val="11"/>
      <color rgb="FFC00000"/>
      <name val="Segoe UI Light"/>
      <family val="2"/>
    </font>
    <font>
      <sz val="10"/>
      <color theme="0" tint="-0.14999847407452621"/>
      <name val="Segoe UI Light"/>
      <family val="2"/>
    </font>
    <font>
      <sz val="10"/>
      <name val="Segoe UI Light"/>
      <family val="2"/>
    </font>
    <font>
      <sz val="10"/>
      <color rgb="FF00B050"/>
      <name val="Segoe UI Light"/>
      <family val="2"/>
    </font>
    <font>
      <sz val="10"/>
      <color rgb="FFC00000"/>
      <name val="Segoe UI Light"/>
      <family val="2"/>
    </font>
    <font>
      <b/>
      <sz val="10"/>
      <color rgb="FFC00000"/>
      <name val="Segoe UI Light"/>
      <family val="2"/>
    </font>
    <font>
      <b/>
      <sz val="10"/>
      <color rgb="FF00B050"/>
      <name val="Segoe UI Light"/>
      <family val="2"/>
    </font>
  </fonts>
  <fills count="3">
    <fill>
      <patternFill patternType="none"/>
    </fill>
    <fill>
      <patternFill patternType="gray125"/>
    </fill>
    <fill>
      <patternFill patternType="solid">
        <fgColor theme="0" tint="-4.9989318521683403E-2"/>
        <bgColor indexed="64"/>
      </patternFill>
    </fill>
  </fills>
  <borders count="37">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indexed="64"/>
      </top>
      <bottom style="thin">
        <color theme="0" tint="-4.9989318521683403E-2"/>
      </bottom>
      <diagonal/>
    </border>
    <border>
      <left style="thin">
        <color theme="0" tint="-4.9989318521683403E-2"/>
      </left>
      <right style="thin">
        <color theme="0" tint="-4.9989318521683403E-2"/>
      </right>
      <top style="thin">
        <color indexed="64"/>
      </top>
      <bottom style="thin">
        <color theme="0" tint="-4.9989318521683403E-2"/>
      </bottom>
      <diagonal/>
    </border>
    <border>
      <left style="thin">
        <color theme="0" tint="-4.9989318521683403E-2"/>
      </left>
      <right style="thin">
        <color indexed="64"/>
      </right>
      <top style="thin">
        <color indexed="64"/>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right style="thin">
        <color theme="0" tint="-4.9989318521683403E-2"/>
      </right>
      <top style="thin">
        <color indexed="64"/>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indexed="64"/>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thin">
        <color indexed="64"/>
      </right>
      <top style="thin">
        <color theme="0" tint="-4.9989318521683403E-2"/>
      </top>
      <bottom/>
      <diagonal/>
    </border>
    <border>
      <left style="thin">
        <color indexed="64"/>
      </left>
      <right style="thin">
        <color theme="0" tint="-4.9989318521683403E-2"/>
      </right>
      <top style="thin">
        <color indexed="64"/>
      </top>
      <bottom/>
      <diagonal/>
    </border>
    <border>
      <left/>
      <right style="thin">
        <color theme="0" tint="-4.9989318521683403E-2"/>
      </right>
      <top style="thin">
        <color indexed="64"/>
      </top>
      <bottom/>
      <diagonal/>
    </border>
    <border>
      <left style="thin">
        <color theme="0" tint="-4.9989318521683403E-2"/>
      </left>
      <right style="thin">
        <color theme="0" tint="-4.9989318521683403E-2"/>
      </right>
      <top style="thin">
        <color indexed="64"/>
      </top>
      <bottom/>
      <diagonal/>
    </border>
    <border>
      <left style="thin">
        <color theme="0" tint="-4.9989318521683403E-2"/>
      </left>
      <right style="thin">
        <color indexed="64"/>
      </right>
      <top style="thin">
        <color indexed="64"/>
      </top>
      <bottom/>
      <diagonal/>
    </border>
    <border>
      <left style="thin">
        <color indexed="64"/>
      </left>
      <right style="thin">
        <color theme="0" tint="-4.9989318521683403E-2"/>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theme="0" tint="-4.9989318521683403E-2"/>
      </bottom>
      <diagonal/>
    </border>
    <border>
      <left/>
      <right style="thin">
        <color indexed="64"/>
      </right>
      <top style="thin">
        <color theme="0" tint="-4.9989318521683403E-2"/>
      </top>
      <bottom style="thin">
        <color theme="0" tint="-4.9989318521683403E-2"/>
      </bottom>
      <diagonal/>
    </border>
    <border>
      <left/>
      <right style="thin">
        <color indexed="64"/>
      </right>
      <top style="thin">
        <color theme="0" tint="-4.9989318521683403E-2"/>
      </top>
      <bottom style="thin">
        <color indexed="64"/>
      </bottom>
      <diagonal/>
    </border>
    <border>
      <left/>
      <right style="thin">
        <color indexed="64"/>
      </right>
      <top style="thin">
        <color theme="0" tint="-4.9989318521683403E-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tint="-4.9989318521683403E-2"/>
      </right>
      <top/>
      <bottom style="thin">
        <color indexed="64"/>
      </bottom>
      <diagonal/>
    </border>
  </borders>
  <cellStyleXfs count="1">
    <xf numFmtId="0" fontId="0" fillId="0" borderId="0"/>
  </cellStyleXfs>
  <cellXfs count="81">
    <xf numFmtId="0" fontId="0" fillId="0" borderId="0" xfId="0"/>
    <xf numFmtId="0" fontId="1" fillId="0" borderId="1" xfId="0" applyFont="1" applyBorder="1" applyAlignment="1">
      <alignment horizontal="left" vertical="top" wrapText="1"/>
    </xf>
    <xf numFmtId="0" fontId="1" fillId="0" borderId="6" xfId="0" applyFont="1" applyBorder="1" applyAlignment="1">
      <alignment horizontal="left" vertical="top" wrapText="1"/>
    </xf>
    <xf numFmtId="0" fontId="1" fillId="0" borderId="8" xfId="0" applyFont="1" applyBorder="1" applyAlignment="1">
      <alignment horizontal="left" vertical="top" wrapText="1"/>
    </xf>
    <xf numFmtId="0" fontId="1" fillId="0" borderId="9" xfId="0" applyFont="1" applyBorder="1" applyAlignment="1">
      <alignment horizontal="left" vertical="top" wrapText="1"/>
    </xf>
    <xf numFmtId="0" fontId="3" fillId="0" borderId="0" xfId="0" applyFont="1" applyAlignment="1">
      <alignment horizontal="left" vertical="top"/>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0" borderId="1" xfId="0" applyFont="1" applyBorder="1" applyAlignment="1">
      <alignment horizontal="center" vertical="top" wrapText="1"/>
    </xf>
    <xf numFmtId="0" fontId="3" fillId="0" borderId="8" xfId="0" applyFont="1" applyBorder="1" applyAlignment="1">
      <alignment horizontal="center" vertical="top" wrapText="1"/>
    </xf>
    <xf numFmtId="0" fontId="3" fillId="2" borderId="2" xfId="0" applyFont="1" applyFill="1" applyBorder="1" applyAlignment="1">
      <alignment horizontal="left" vertical="top" wrapText="1"/>
    </xf>
    <xf numFmtId="0" fontId="3" fillId="2" borderId="3"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1"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1" fillId="0" borderId="11" xfId="0" applyFont="1" applyBorder="1" applyAlignment="1">
      <alignment horizontal="left" vertical="top" wrapText="1"/>
    </xf>
    <xf numFmtId="0" fontId="3" fillId="0" borderId="0" xfId="0" applyFont="1" applyAlignment="1">
      <alignment horizontal="left" vertical="top" wrapText="1"/>
    </xf>
    <xf numFmtId="0" fontId="3" fillId="2" borderId="2" xfId="0" applyFont="1" applyFill="1" applyBorder="1" applyAlignment="1">
      <alignment horizontal="left" vertical="top"/>
    </xf>
    <xf numFmtId="0" fontId="3" fillId="0" borderId="5" xfId="0" applyFont="1" applyBorder="1" applyAlignment="1">
      <alignment horizontal="left" vertical="top"/>
    </xf>
    <xf numFmtId="0" fontId="3" fillId="0" borderId="7" xfId="0" applyFont="1" applyBorder="1" applyAlignment="1">
      <alignment horizontal="left" vertical="top"/>
    </xf>
    <xf numFmtId="0" fontId="6" fillId="0" borderId="6" xfId="0" applyFont="1" applyBorder="1" applyAlignment="1">
      <alignment horizontal="center" vertical="top" wrapText="1"/>
    </xf>
    <xf numFmtId="0" fontId="7" fillId="0" borderId="9"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14" xfId="0" applyFont="1" applyBorder="1" applyAlignment="1">
      <alignment horizontal="left" vertical="top" wrapText="1"/>
    </xf>
    <xf numFmtId="0" fontId="1" fillId="0" borderId="15" xfId="0" applyFont="1" applyBorder="1" applyAlignment="1">
      <alignment horizontal="left" vertical="top" wrapText="1"/>
    </xf>
    <xf numFmtId="0" fontId="1" fillId="2" borderId="16" xfId="0" applyFont="1" applyFill="1" applyBorder="1" applyAlignment="1">
      <alignment horizontal="left" vertical="top" wrapText="1"/>
    </xf>
    <xf numFmtId="0" fontId="1" fillId="2" borderId="17" xfId="0" applyFont="1" applyFill="1" applyBorder="1" applyAlignment="1">
      <alignment horizontal="left" vertical="top" wrapText="1"/>
    </xf>
    <xf numFmtId="0" fontId="1" fillId="2" borderId="18" xfId="0" applyFont="1" applyFill="1" applyBorder="1" applyAlignment="1">
      <alignment horizontal="left" vertical="top" wrapText="1"/>
    </xf>
    <xf numFmtId="0" fontId="1" fillId="2" borderId="19" xfId="0" applyFont="1" applyFill="1" applyBorder="1" applyAlignment="1">
      <alignment horizontal="left" vertical="top" wrapText="1"/>
    </xf>
    <xf numFmtId="0" fontId="1" fillId="0" borderId="10"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16" xfId="0" applyFont="1" applyBorder="1" applyAlignment="1">
      <alignment horizontal="left" vertical="top" wrapText="1"/>
    </xf>
    <xf numFmtId="0" fontId="3" fillId="0" borderId="21" xfId="0" applyFont="1" applyBorder="1" applyAlignment="1">
      <alignment horizontal="left" vertical="top"/>
    </xf>
    <xf numFmtId="0" fontId="3" fillId="0" borderId="0" xfId="0" applyFont="1" applyAlignment="1">
      <alignment horizontal="center" vertical="top"/>
    </xf>
    <xf numFmtId="0" fontId="1" fillId="2" borderId="17" xfId="0" applyFont="1" applyFill="1" applyBorder="1" applyAlignment="1">
      <alignment horizontal="center" vertical="top" wrapText="1"/>
    </xf>
    <xf numFmtId="0" fontId="4" fillId="0" borderId="0" xfId="0" applyFont="1" applyAlignment="1">
      <alignment horizontal="left" vertical="top"/>
    </xf>
    <xf numFmtId="0" fontId="5" fillId="0" borderId="0" xfId="0" applyFont="1" applyAlignment="1">
      <alignment horizontal="left" vertical="top"/>
    </xf>
    <xf numFmtId="0" fontId="3" fillId="0" borderId="25" xfId="0" applyFont="1" applyBorder="1" applyAlignment="1">
      <alignment horizontal="left" vertical="top"/>
    </xf>
    <xf numFmtId="0" fontId="3" fillId="0" borderId="26" xfId="0" applyFont="1" applyBorder="1" applyAlignment="1">
      <alignment horizontal="left" vertical="top" wrapText="1"/>
    </xf>
    <xf numFmtId="0" fontId="5" fillId="0" borderId="27" xfId="0" applyFont="1" applyBorder="1" applyAlignment="1">
      <alignment horizontal="left" vertical="top"/>
    </xf>
    <xf numFmtId="0" fontId="3" fillId="0" borderId="27" xfId="0" applyFont="1" applyBorder="1" applyAlignment="1">
      <alignment horizontal="left" vertical="top"/>
    </xf>
    <xf numFmtId="0" fontId="3" fillId="0" borderId="28" xfId="0" applyFont="1" applyBorder="1" applyAlignment="1">
      <alignment horizontal="left" vertical="top"/>
    </xf>
    <xf numFmtId="0" fontId="3" fillId="2" borderId="22" xfId="0" applyFont="1" applyFill="1" applyBorder="1" applyAlignment="1">
      <alignment horizontal="left" vertical="top"/>
    </xf>
    <xf numFmtId="0" fontId="3" fillId="2" borderId="23" xfId="0" applyFont="1" applyFill="1" applyBorder="1" applyAlignment="1">
      <alignment horizontal="left" vertical="top"/>
    </xf>
    <xf numFmtId="0" fontId="3" fillId="2" borderId="24" xfId="0" applyFont="1" applyFill="1" applyBorder="1" applyAlignment="1">
      <alignment horizontal="left" vertical="top"/>
    </xf>
    <xf numFmtId="0" fontId="1" fillId="2" borderId="24" xfId="0" applyFont="1" applyFill="1" applyBorder="1" applyAlignment="1">
      <alignment horizontal="center" vertical="top" wrapText="1"/>
    </xf>
    <xf numFmtId="0" fontId="3" fillId="2" borderId="33" xfId="0" applyFont="1" applyFill="1" applyBorder="1" applyAlignment="1">
      <alignment horizontal="left" vertical="top"/>
    </xf>
    <xf numFmtId="0" fontId="3" fillId="2" borderId="34" xfId="0" applyFont="1" applyFill="1" applyBorder="1" applyAlignment="1">
      <alignment horizontal="left" vertical="top"/>
    </xf>
    <xf numFmtId="0" fontId="3" fillId="2" borderId="34" xfId="0" applyFont="1" applyFill="1" applyBorder="1" applyAlignment="1">
      <alignment horizontal="center" vertical="top"/>
    </xf>
    <xf numFmtId="0" fontId="3" fillId="2" borderId="35" xfId="0" applyFont="1" applyFill="1" applyBorder="1" applyAlignment="1">
      <alignment horizontal="left" vertical="top"/>
    </xf>
    <xf numFmtId="0" fontId="3" fillId="2" borderId="35" xfId="0" applyFont="1" applyFill="1" applyBorder="1" applyAlignment="1">
      <alignment horizontal="center" vertical="top"/>
    </xf>
    <xf numFmtId="0" fontId="8" fillId="0" borderId="20" xfId="0" applyFont="1" applyBorder="1" applyAlignment="1">
      <alignment horizontal="left" vertical="top" wrapText="1"/>
    </xf>
    <xf numFmtId="0" fontId="9" fillId="0" borderId="13" xfId="0" applyFont="1" applyBorder="1" applyAlignment="1">
      <alignment horizontal="left" vertical="top" wrapText="1"/>
    </xf>
    <xf numFmtId="0" fontId="9" fillId="0" borderId="14" xfId="0" applyFont="1" applyBorder="1" applyAlignment="1">
      <alignment horizontal="left" vertical="top" wrapText="1"/>
    </xf>
    <xf numFmtId="0" fontId="11" fillId="0" borderId="11" xfId="0" applyFont="1" applyBorder="1" applyAlignment="1">
      <alignment horizontal="left" vertical="top" wrapText="1"/>
    </xf>
    <xf numFmtId="0" fontId="11" fillId="0" borderId="13" xfId="0" applyFont="1" applyBorder="1" applyAlignment="1">
      <alignment horizontal="left" vertical="top" wrapText="1"/>
    </xf>
    <xf numFmtId="0" fontId="10" fillId="0" borderId="11" xfId="0" applyFont="1" applyBorder="1" applyAlignment="1">
      <alignment horizontal="left" vertical="top" wrapText="1"/>
    </xf>
    <xf numFmtId="0" fontId="10" fillId="0" borderId="10" xfId="0" applyFont="1" applyBorder="1" applyAlignment="1">
      <alignment horizontal="left" vertical="top" wrapText="1"/>
    </xf>
    <xf numFmtId="0" fontId="10" fillId="0" borderId="13" xfId="0" applyFont="1" applyBorder="1" applyAlignment="1">
      <alignment horizontal="left" vertical="top" wrapText="1"/>
    </xf>
    <xf numFmtId="0" fontId="8" fillId="0" borderId="36" xfId="0" applyFont="1" applyBorder="1" applyAlignment="1">
      <alignment horizontal="left" vertical="top" wrapText="1"/>
    </xf>
    <xf numFmtId="0" fontId="10" fillId="0" borderId="12" xfId="0" applyFont="1" applyBorder="1" applyAlignment="1">
      <alignment horizontal="left" vertical="top" wrapText="1"/>
    </xf>
    <xf numFmtId="0" fontId="12" fillId="0" borderId="30" xfId="0" applyFont="1" applyBorder="1" applyAlignment="1">
      <alignment horizontal="center" vertical="top" wrapText="1"/>
    </xf>
    <xf numFmtId="0" fontId="12" fillId="0" borderId="11" xfId="0" applyFont="1" applyBorder="1" applyAlignment="1">
      <alignment horizontal="center" vertical="top" wrapText="1"/>
    </xf>
    <xf numFmtId="0" fontId="12" fillId="0" borderId="13" xfId="0" applyFont="1" applyBorder="1" applyAlignment="1">
      <alignment horizontal="center" vertical="top" wrapText="1"/>
    </xf>
    <xf numFmtId="0" fontId="12" fillId="0" borderId="32" xfId="0" applyFont="1" applyBorder="1" applyAlignment="1">
      <alignment horizontal="center" vertical="top" wrapText="1"/>
    </xf>
    <xf numFmtId="0" fontId="13" fillId="0" borderId="12" xfId="0" applyFont="1" applyBorder="1" applyAlignment="1">
      <alignment horizontal="center" vertical="top" wrapText="1"/>
    </xf>
    <xf numFmtId="0" fontId="13" fillId="0" borderId="31" xfId="0" applyFont="1" applyBorder="1" applyAlignment="1">
      <alignment horizontal="center" vertical="top" wrapText="1"/>
    </xf>
    <xf numFmtId="0" fontId="13" fillId="0" borderId="10" xfId="0" applyFont="1" applyBorder="1" applyAlignment="1">
      <alignment horizontal="center" vertical="top" wrapText="1"/>
    </xf>
    <xf numFmtId="0" fontId="13" fillId="0" borderId="13" xfId="0" applyFont="1" applyBorder="1" applyAlignment="1">
      <alignment horizontal="center" vertical="top" wrapText="1"/>
    </xf>
    <xf numFmtId="0" fontId="13" fillId="0" borderId="29" xfId="0" applyFont="1" applyBorder="1" applyAlignment="1">
      <alignment horizontal="center" vertical="top" wrapText="1"/>
    </xf>
    <xf numFmtId="0" fontId="13" fillId="0" borderId="32" xfId="0" applyFont="1" applyBorder="1" applyAlignment="1">
      <alignment horizontal="center" vertical="top" wrapText="1"/>
    </xf>
    <xf numFmtId="0" fontId="13" fillId="0" borderId="11" xfId="0" applyFont="1" applyBorder="1" applyAlignment="1">
      <alignment horizontal="center" vertical="top" wrapText="1"/>
    </xf>
    <xf numFmtId="0" fontId="12" fillId="0" borderId="10" xfId="0" applyFont="1" applyBorder="1" applyAlignment="1">
      <alignment horizontal="center" vertical="top" wrapText="1"/>
    </xf>
    <xf numFmtId="0" fontId="12" fillId="0" borderId="29" xfId="0" applyFont="1" applyBorder="1" applyAlignment="1">
      <alignment horizontal="center" vertical="top" wrapText="1"/>
    </xf>
    <xf numFmtId="0" fontId="11" fillId="0" borderId="12"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51ED0-25A5-4100-BBD0-354E19A98CC0}">
  <dimension ref="B2:F9"/>
  <sheetViews>
    <sheetView showGridLines="0" zoomScale="130" zoomScaleNormal="130" workbookViewId="0">
      <pane ySplit="6" topLeftCell="A7" activePane="bottomLeft" state="frozen"/>
      <selection pane="bottomLeft" activeCell="C14" sqref="C14"/>
    </sheetView>
  </sheetViews>
  <sheetFormatPr defaultColWidth="9.19921875" defaultRowHeight="16.5" x14ac:dyDescent="0.45"/>
  <cols>
    <col min="1" max="1" width="2.6640625" style="5" customWidth="1"/>
    <col min="2" max="2" width="41.59765625" style="5" customWidth="1"/>
    <col min="3" max="3" width="29.33203125" style="5" customWidth="1"/>
    <col min="4" max="4" width="9.06640625" style="5" customWidth="1"/>
    <col min="5" max="5" width="7.06640625" style="5" customWidth="1"/>
    <col min="6" max="6" width="22.9296875" style="5" customWidth="1"/>
    <col min="7" max="7" width="22.1328125" style="5" customWidth="1"/>
    <col min="8" max="8" width="21.6640625" style="5" customWidth="1"/>
    <col min="9" max="16384" width="9.19921875" style="5"/>
  </cols>
  <sheetData>
    <row r="2" spans="2:6" x14ac:dyDescent="0.45">
      <c r="B2" s="41" t="s">
        <v>59</v>
      </c>
    </row>
    <row r="3" spans="2:6" x14ac:dyDescent="0.45">
      <c r="B3" s="48" t="s">
        <v>60</v>
      </c>
      <c r="C3" s="49"/>
      <c r="D3" s="49"/>
      <c r="E3" s="49"/>
      <c r="F3" s="50"/>
    </row>
    <row r="4" spans="2:6" x14ac:dyDescent="0.45">
      <c r="B4" s="38" t="s">
        <v>57</v>
      </c>
      <c r="C4" s="42">
        <v>128968</v>
      </c>
      <c r="F4" s="43"/>
    </row>
    <row r="5" spans="2:6" x14ac:dyDescent="0.45">
      <c r="B5" s="44" t="s">
        <v>58</v>
      </c>
      <c r="C5" s="45" t="s">
        <v>17</v>
      </c>
      <c r="D5" s="46"/>
      <c r="E5" s="46"/>
      <c r="F5" s="47"/>
    </row>
    <row r="6" spans="2:6" ht="33" x14ac:dyDescent="0.45">
      <c r="B6" s="10" t="s">
        <v>2</v>
      </c>
      <c r="C6" s="11" t="s">
        <v>1</v>
      </c>
      <c r="D6" s="6" t="s">
        <v>10</v>
      </c>
      <c r="E6" s="6" t="s">
        <v>9</v>
      </c>
      <c r="F6" s="7" t="s">
        <v>21</v>
      </c>
    </row>
    <row r="7" spans="2:6" x14ac:dyDescent="0.45">
      <c r="B7" s="13" t="s">
        <v>3</v>
      </c>
      <c r="C7" s="14" t="s">
        <v>4</v>
      </c>
      <c r="D7" s="8">
        <v>100000</v>
      </c>
      <c r="E7" s="8" t="str">
        <f>IF(C4&gt;D7,"Sí","")</f>
        <v>Sí</v>
      </c>
      <c r="F7" s="24"/>
    </row>
    <row r="8" spans="2:6" x14ac:dyDescent="0.45">
      <c r="B8" s="13" t="s">
        <v>5</v>
      </c>
      <c r="C8" s="14" t="s">
        <v>6</v>
      </c>
      <c r="D8" s="8">
        <v>30000</v>
      </c>
      <c r="E8" s="8" t="str">
        <f>IF(AND($C$4&lt;=D7,$C$4&gt;=D8),"Sí","")</f>
        <v/>
      </c>
      <c r="F8" s="24"/>
    </row>
    <row r="9" spans="2:6" x14ac:dyDescent="0.45">
      <c r="B9" s="16" t="s">
        <v>7</v>
      </c>
      <c r="C9" s="17" t="s">
        <v>8</v>
      </c>
      <c r="D9" s="9">
        <v>0</v>
      </c>
      <c r="E9" s="9" t="str">
        <f>IF($C$4&lt;D8,"Sí","")</f>
        <v/>
      </c>
      <c r="F9" s="25" t="str">
        <f>IF(AND(E9="Sí", C5= "Importante"),"Puede implementar PBOT, Art. 17 Ley 388 de 1997","")</f>
        <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151E808-60B6-4BA1-9D73-AFCE06468E28}">
          <x14:formula1>
            <xm:f>Setup!$B$4:$B$5</xm:f>
          </x14:formula1>
          <xm:sqref>C5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B5CB8-4A61-4A7E-8EB6-2F4C47C44909}">
  <dimension ref="B2:J32"/>
  <sheetViews>
    <sheetView showGridLines="0" tabSelected="1" topLeftCell="D2" zoomScale="115" zoomScaleNormal="115" workbookViewId="0">
      <pane ySplit="3" topLeftCell="A5" activePane="bottomLeft" state="frozen"/>
      <selection activeCell="H2" sqref="H2"/>
      <selection pane="bottomLeft" activeCell="I7" sqref="I7"/>
    </sheetView>
  </sheetViews>
  <sheetFormatPr defaultColWidth="9.19921875" defaultRowHeight="16.5" x14ac:dyDescent="0.45"/>
  <cols>
    <col min="1" max="1" width="2.6640625" style="5" customWidth="1"/>
    <col min="2" max="2" width="17.9296875" style="5" customWidth="1"/>
    <col min="3" max="3" width="42.06640625" style="5" customWidth="1"/>
    <col min="4" max="4" width="7.06640625" style="5" customWidth="1"/>
    <col min="5" max="5" width="8.53125" style="39" customWidth="1"/>
    <col min="6" max="6" width="5.19921875" style="39" customWidth="1"/>
    <col min="7" max="7" width="7.53125" style="39" customWidth="1"/>
    <col min="8" max="9" width="41.1328125" style="5" customWidth="1"/>
    <col min="10" max="10" width="16.6640625" style="5" customWidth="1"/>
    <col min="11" max="16384" width="9.19921875" style="5"/>
  </cols>
  <sheetData>
    <row r="2" spans="2:10" x14ac:dyDescent="0.45">
      <c r="B2" s="41" t="s">
        <v>79</v>
      </c>
    </row>
    <row r="3" spans="2:10" x14ac:dyDescent="0.45">
      <c r="B3" s="52" t="s">
        <v>61</v>
      </c>
      <c r="C3" s="53"/>
      <c r="D3" s="53"/>
      <c r="E3" s="54"/>
      <c r="F3" s="54"/>
      <c r="G3" s="56"/>
      <c r="H3" s="53" t="s">
        <v>62</v>
      </c>
      <c r="I3" s="53"/>
      <c r="J3" s="55"/>
    </row>
    <row r="4" spans="2:10" ht="30.75" x14ac:dyDescent="0.45">
      <c r="B4" s="30" t="s">
        <v>43</v>
      </c>
      <c r="C4" s="31" t="s">
        <v>119</v>
      </c>
      <c r="D4" s="31" t="s">
        <v>22</v>
      </c>
      <c r="E4" s="40" t="s">
        <v>29</v>
      </c>
      <c r="F4" s="40" t="s">
        <v>30</v>
      </c>
      <c r="G4" s="51" t="s">
        <v>31</v>
      </c>
      <c r="H4" s="31" t="s">
        <v>121</v>
      </c>
      <c r="I4" s="32" t="s">
        <v>120</v>
      </c>
      <c r="J4" s="33" t="s">
        <v>0</v>
      </c>
    </row>
    <row r="5" spans="2:10" ht="76.900000000000006" x14ac:dyDescent="0.45">
      <c r="B5" s="37" t="s">
        <v>52</v>
      </c>
      <c r="C5" s="34" t="s">
        <v>23</v>
      </c>
      <c r="D5" s="34" t="s">
        <v>44</v>
      </c>
      <c r="E5" s="73" t="s">
        <v>125</v>
      </c>
      <c r="F5" s="73" t="s">
        <v>125</v>
      </c>
      <c r="G5" s="75" t="s">
        <v>125</v>
      </c>
      <c r="H5" s="34"/>
      <c r="I5" s="35"/>
      <c r="J5" s="36"/>
    </row>
    <row r="6" spans="2:10" ht="61.5" x14ac:dyDescent="0.45">
      <c r="B6" s="57" t="s">
        <v>11</v>
      </c>
      <c r="C6" s="19" t="s">
        <v>24</v>
      </c>
      <c r="D6" s="19" t="s">
        <v>44</v>
      </c>
      <c r="E6" s="77" t="s">
        <v>125</v>
      </c>
      <c r="F6" s="77" t="s">
        <v>125</v>
      </c>
      <c r="G6" s="67" t="s">
        <v>124</v>
      </c>
      <c r="H6" s="62" t="s">
        <v>96</v>
      </c>
      <c r="I6" s="1" t="s">
        <v>129</v>
      </c>
      <c r="J6" s="2"/>
    </row>
    <row r="7" spans="2:10" ht="61.5" x14ac:dyDescent="0.45">
      <c r="B7" s="57" t="s">
        <v>11</v>
      </c>
      <c r="C7" s="19" t="s">
        <v>25</v>
      </c>
      <c r="D7" s="19">
        <v>12</v>
      </c>
      <c r="E7" s="77" t="s">
        <v>125</v>
      </c>
      <c r="F7" s="68" t="s">
        <v>124</v>
      </c>
      <c r="G7" s="67" t="s">
        <v>124</v>
      </c>
      <c r="H7" s="19"/>
      <c r="I7" s="1"/>
      <c r="J7" s="2"/>
    </row>
    <row r="8" spans="2:10" ht="46.15" x14ac:dyDescent="0.45">
      <c r="B8" s="57" t="s">
        <v>11</v>
      </c>
      <c r="C8" s="19" t="s">
        <v>26</v>
      </c>
      <c r="D8" s="19">
        <v>12</v>
      </c>
      <c r="E8" s="77" t="s">
        <v>125</v>
      </c>
      <c r="F8" s="68" t="s">
        <v>124</v>
      </c>
      <c r="G8" s="67" t="s">
        <v>124</v>
      </c>
      <c r="H8" s="19"/>
      <c r="I8" s="1"/>
      <c r="J8" s="2"/>
    </row>
    <row r="9" spans="2:10" ht="138.4" x14ac:dyDescent="0.45">
      <c r="B9" s="57" t="s">
        <v>11</v>
      </c>
      <c r="C9" s="19" t="s">
        <v>27</v>
      </c>
      <c r="D9" s="19" t="s">
        <v>69</v>
      </c>
      <c r="E9" s="77" t="s">
        <v>125</v>
      </c>
      <c r="F9" s="77" t="s">
        <v>125</v>
      </c>
      <c r="G9" s="67" t="s">
        <v>124</v>
      </c>
      <c r="H9" s="19"/>
      <c r="I9" s="1"/>
      <c r="J9" s="2"/>
    </row>
    <row r="10" spans="2:10" ht="46.15" x14ac:dyDescent="0.45">
      <c r="B10" s="57" t="s">
        <v>11</v>
      </c>
      <c r="C10" s="19" t="s">
        <v>28</v>
      </c>
      <c r="D10" s="19" t="s">
        <v>44</v>
      </c>
      <c r="E10" s="77" t="s">
        <v>125</v>
      </c>
      <c r="F10" s="77" t="s">
        <v>125</v>
      </c>
      <c r="G10" s="67" t="s">
        <v>124</v>
      </c>
      <c r="H10" s="62" t="s">
        <v>51</v>
      </c>
      <c r="I10" s="1" t="s">
        <v>86</v>
      </c>
      <c r="J10" s="2"/>
    </row>
    <row r="11" spans="2:10" ht="261.39999999999998" x14ac:dyDescent="0.45">
      <c r="B11" s="57" t="s">
        <v>11</v>
      </c>
      <c r="C11" s="19" t="s">
        <v>77</v>
      </c>
      <c r="D11" s="19" t="s">
        <v>69</v>
      </c>
      <c r="E11" s="77" t="s">
        <v>125</v>
      </c>
      <c r="F11" s="77" t="s">
        <v>125</v>
      </c>
      <c r="G11" s="67" t="s">
        <v>124</v>
      </c>
      <c r="H11" s="19" t="s">
        <v>109</v>
      </c>
      <c r="I11" s="1" t="s">
        <v>108</v>
      </c>
      <c r="J11" s="2"/>
    </row>
    <row r="12" spans="2:10" ht="92.25" x14ac:dyDescent="0.45">
      <c r="B12" s="57" t="s">
        <v>11</v>
      </c>
      <c r="C12" s="19" t="s">
        <v>49</v>
      </c>
      <c r="D12" s="19" t="s">
        <v>69</v>
      </c>
      <c r="E12" s="77" t="s">
        <v>125</v>
      </c>
      <c r="F12" s="77" t="s">
        <v>125</v>
      </c>
      <c r="G12" s="67" t="s">
        <v>124</v>
      </c>
      <c r="H12" s="62" t="s">
        <v>110</v>
      </c>
      <c r="I12" s="1" t="s">
        <v>97</v>
      </c>
      <c r="J12" s="2"/>
    </row>
    <row r="13" spans="2:10" ht="384.4" x14ac:dyDescent="0.45">
      <c r="B13" s="57" t="s">
        <v>11</v>
      </c>
      <c r="C13" s="19" t="s">
        <v>78</v>
      </c>
      <c r="D13" s="19" t="s">
        <v>69</v>
      </c>
      <c r="E13" s="77" t="s">
        <v>125</v>
      </c>
      <c r="F13" s="77" t="s">
        <v>125</v>
      </c>
      <c r="G13" s="67" t="s">
        <v>124</v>
      </c>
      <c r="H13" s="19" t="s">
        <v>127</v>
      </c>
      <c r="I13" s="1" t="s">
        <v>118</v>
      </c>
      <c r="J13" s="2"/>
    </row>
    <row r="14" spans="2:10" ht="369" x14ac:dyDescent="0.45">
      <c r="B14" s="65" t="s">
        <v>11</v>
      </c>
      <c r="C14" s="26" t="s">
        <v>80</v>
      </c>
      <c r="D14" s="26" t="s">
        <v>66</v>
      </c>
      <c r="E14" s="71" t="s">
        <v>125</v>
      </c>
      <c r="F14" s="71" t="s">
        <v>125</v>
      </c>
      <c r="G14" s="72" t="s">
        <v>125</v>
      </c>
      <c r="H14" s="26" t="s">
        <v>98</v>
      </c>
      <c r="I14" s="3" t="s">
        <v>87</v>
      </c>
      <c r="J14" s="4"/>
    </row>
    <row r="15" spans="2:10" ht="107.65" x14ac:dyDescent="0.45">
      <c r="B15" s="37" t="s">
        <v>53</v>
      </c>
      <c r="C15" s="34" t="s">
        <v>32</v>
      </c>
      <c r="D15" s="34" t="s">
        <v>63</v>
      </c>
      <c r="E15" s="73" t="s">
        <v>125</v>
      </c>
      <c r="F15" s="78" t="s">
        <v>124</v>
      </c>
      <c r="G15" s="79" t="s">
        <v>124</v>
      </c>
      <c r="H15" s="34"/>
      <c r="I15" s="35"/>
      <c r="J15" s="36"/>
    </row>
    <row r="16" spans="2:10" ht="307.5" x14ac:dyDescent="0.45">
      <c r="B16" s="57" t="s">
        <v>12</v>
      </c>
      <c r="C16" s="58" t="s">
        <v>67</v>
      </c>
      <c r="D16" s="27" t="s">
        <v>70</v>
      </c>
      <c r="E16" s="77" t="s">
        <v>125</v>
      </c>
      <c r="F16" s="74" t="s">
        <v>125</v>
      </c>
      <c r="G16" s="76" t="s">
        <v>125</v>
      </c>
      <c r="H16" s="27" t="s">
        <v>111</v>
      </c>
      <c r="I16" s="59" t="s">
        <v>123</v>
      </c>
      <c r="J16" s="29"/>
    </row>
    <row r="17" spans="2:10" ht="215.25" x14ac:dyDescent="0.45">
      <c r="B17" s="57" t="s">
        <v>12</v>
      </c>
      <c r="C17" s="27" t="s">
        <v>48</v>
      </c>
      <c r="D17" s="27" t="s">
        <v>71</v>
      </c>
      <c r="E17" s="77" t="s">
        <v>125</v>
      </c>
      <c r="F17" s="74" t="s">
        <v>125</v>
      </c>
      <c r="G17" s="76" t="s">
        <v>125</v>
      </c>
      <c r="H17" s="60" t="s">
        <v>122</v>
      </c>
      <c r="I17" s="28" t="s">
        <v>113</v>
      </c>
      <c r="J17" s="29"/>
    </row>
    <row r="18" spans="2:10" ht="46.15" x14ac:dyDescent="0.45">
      <c r="B18" s="57" t="s">
        <v>12</v>
      </c>
      <c r="C18" s="27" t="s">
        <v>33</v>
      </c>
      <c r="D18" s="27">
        <v>13</v>
      </c>
      <c r="E18" s="77" t="s">
        <v>125</v>
      </c>
      <c r="F18" s="69" t="s">
        <v>124</v>
      </c>
      <c r="G18" s="70" t="s">
        <v>124</v>
      </c>
      <c r="H18" s="62" t="s">
        <v>99</v>
      </c>
      <c r="I18" s="28" t="s">
        <v>88</v>
      </c>
      <c r="J18" s="29"/>
    </row>
    <row r="19" spans="2:10" ht="215.25" x14ac:dyDescent="0.45">
      <c r="B19" s="57" t="s">
        <v>12</v>
      </c>
      <c r="C19" s="27" t="s">
        <v>64</v>
      </c>
      <c r="D19" s="27" t="s">
        <v>74</v>
      </c>
      <c r="E19" s="77" t="s">
        <v>125</v>
      </c>
      <c r="F19" s="74" t="s">
        <v>125</v>
      </c>
      <c r="G19" s="70" t="s">
        <v>124</v>
      </c>
      <c r="H19" s="60" t="s">
        <v>115</v>
      </c>
      <c r="I19" s="28" t="s">
        <v>114</v>
      </c>
      <c r="J19" s="29"/>
    </row>
    <row r="20" spans="2:10" ht="76.900000000000006" x14ac:dyDescent="0.45">
      <c r="B20" s="57" t="s">
        <v>12</v>
      </c>
      <c r="C20" s="27" t="s">
        <v>34</v>
      </c>
      <c r="D20" s="27" t="s">
        <v>75</v>
      </c>
      <c r="E20" s="77" t="s">
        <v>125</v>
      </c>
      <c r="F20" s="69" t="s">
        <v>124</v>
      </c>
      <c r="G20" s="70" t="s">
        <v>124</v>
      </c>
      <c r="H20" s="62" t="s">
        <v>100</v>
      </c>
      <c r="I20" s="28" t="s">
        <v>89</v>
      </c>
      <c r="J20" s="29"/>
    </row>
    <row r="21" spans="2:10" ht="107.65" x14ac:dyDescent="0.45">
      <c r="B21" s="57" t="s">
        <v>12</v>
      </c>
      <c r="C21" s="27" t="s">
        <v>35</v>
      </c>
      <c r="D21" s="27" t="s">
        <v>73</v>
      </c>
      <c r="E21" s="77" t="s">
        <v>125</v>
      </c>
      <c r="F21" s="69" t="s">
        <v>124</v>
      </c>
      <c r="G21" s="70" t="s">
        <v>124</v>
      </c>
      <c r="H21" s="60" t="s">
        <v>116</v>
      </c>
      <c r="I21" s="28"/>
      <c r="J21" s="29"/>
    </row>
    <row r="22" spans="2:10" ht="230.65" x14ac:dyDescent="0.45">
      <c r="B22" s="57" t="s">
        <v>12</v>
      </c>
      <c r="C22" s="27" t="s">
        <v>56</v>
      </c>
      <c r="D22" s="27" t="s">
        <v>55</v>
      </c>
      <c r="E22" s="77" t="s">
        <v>125</v>
      </c>
      <c r="F22" s="69" t="s">
        <v>124</v>
      </c>
      <c r="G22" s="70" t="s">
        <v>124</v>
      </c>
      <c r="H22" s="64" t="s">
        <v>101</v>
      </c>
      <c r="I22" s="28" t="s">
        <v>128</v>
      </c>
      <c r="J22" s="29"/>
    </row>
    <row r="23" spans="2:10" ht="92.25" x14ac:dyDescent="0.45">
      <c r="B23" s="57" t="s">
        <v>12</v>
      </c>
      <c r="C23" s="27" t="s">
        <v>36</v>
      </c>
      <c r="D23" s="27" t="s">
        <v>65</v>
      </c>
      <c r="E23" s="77" t="s">
        <v>125</v>
      </c>
      <c r="F23" s="69" t="s">
        <v>124</v>
      </c>
      <c r="G23" s="70" t="s">
        <v>124</v>
      </c>
      <c r="H23" s="62" t="s">
        <v>102</v>
      </c>
      <c r="I23" s="28" t="s">
        <v>90</v>
      </c>
      <c r="J23" s="29"/>
    </row>
    <row r="24" spans="2:10" ht="169.15" x14ac:dyDescent="0.45">
      <c r="B24" s="57" t="s">
        <v>12</v>
      </c>
      <c r="C24" s="27" t="s">
        <v>37</v>
      </c>
      <c r="D24" s="27" t="s">
        <v>45</v>
      </c>
      <c r="E24" s="77" t="s">
        <v>125</v>
      </c>
      <c r="F24" s="74" t="s">
        <v>125</v>
      </c>
      <c r="G24" s="70" t="s">
        <v>124</v>
      </c>
      <c r="H24" s="61" t="s">
        <v>103</v>
      </c>
      <c r="I24" s="28"/>
      <c r="J24" s="29"/>
    </row>
    <row r="25" spans="2:10" ht="384.4" x14ac:dyDescent="0.45">
      <c r="B25" s="65" t="s">
        <v>12</v>
      </c>
      <c r="C25" s="26" t="s">
        <v>82</v>
      </c>
      <c r="D25" s="26" t="s">
        <v>46</v>
      </c>
      <c r="E25" s="71" t="s">
        <v>125</v>
      </c>
      <c r="F25" s="71" t="s">
        <v>125</v>
      </c>
      <c r="G25" s="72" t="s">
        <v>125</v>
      </c>
      <c r="H25" s="80" t="s">
        <v>117</v>
      </c>
      <c r="I25" s="3" t="s">
        <v>91</v>
      </c>
      <c r="J25" s="4"/>
    </row>
    <row r="26" spans="2:10" ht="153.75" x14ac:dyDescent="0.45">
      <c r="B26" s="37" t="s">
        <v>54</v>
      </c>
      <c r="C26" s="34" t="s">
        <v>38</v>
      </c>
      <c r="D26" s="34" t="s">
        <v>47</v>
      </c>
      <c r="E26" s="73" t="s">
        <v>125</v>
      </c>
      <c r="F26" s="73" t="s">
        <v>125</v>
      </c>
      <c r="G26" s="75" t="s">
        <v>125</v>
      </c>
      <c r="H26" s="63" t="s">
        <v>83</v>
      </c>
      <c r="I26" s="35" t="s">
        <v>92</v>
      </c>
      <c r="J26" s="36"/>
    </row>
    <row r="27" spans="2:10" ht="107.65" x14ac:dyDescent="0.45">
      <c r="B27" s="57" t="s">
        <v>13</v>
      </c>
      <c r="C27" s="27" t="s">
        <v>81</v>
      </c>
      <c r="D27" s="27" t="s">
        <v>68</v>
      </c>
      <c r="E27" s="74" t="s">
        <v>125</v>
      </c>
      <c r="F27" s="74" t="s">
        <v>125</v>
      </c>
      <c r="G27" s="70" t="s">
        <v>124</v>
      </c>
      <c r="H27" s="64" t="s">
        <v>84</v>
      </c>
      <c r="I27" s="28" t="s">
        <v>107</v>
      </c>
      <c r="J27" s="29"/>
    </row>
    <row r="28" spans="2:10" ht="409.5" x14ac:dyDescent="0.45">
      <c r="B28" s="57" t="s">
        <v>13</v>
      </c>
      <c r="C28" s="27" t="s">
        <v>50</v>
      </c>
      <c r="D28" s="27" t="s">
        <v>72</v>
      </c>
      <c r="E28" s="74" t="s">
        <v>125</v>
      </c>
      <c r="F28" s="74" t="s">
        <v>125</v>
      </c>
      <c r="G28" s="76" t="s">
        <v>125</v>
      </c>
      <c r="H28" s="19" t="s">
        <v>126</v>
      </c>
      <c r="I28" s="1" t="s">
        <v>94</v>
      </c>
      <c r="J28" s="29"/>
    </row>
    <row r="29" spans="2:10" ht="138.4" x14ac:dyDescent="0.45">
      <c r="B29" s="57" t="s">
        <v>13</v>
      </c>
      <c r="C29" s="27" t="s">
        <v>39</v>
      </c>
      <c r="D29" s="27">
        <v>14</v>
      </c>
      <c r="E29" s="74" t="s">
        <v>125</v>
      </c>
      <c r="F29" s="74" t="s">
        <v>125</v>
      </c>
      <c r="G29" s="70" t="s">
        <v>124</v>
      </c>
      <c r="H29" s="19" t="s">
        <v>104</v>
      </c>
      <c r="I29" s="28" t="s">
        <v>93</v>
      </c>
      <c r="J29" s="29"/>
    </row>
    <row r="30" spans="2:10" ht="246" x14ac:dyDescent="0.45">
      <c r="B30" s="57" t="s">
        <v>13</v>
      </c>
      <c r="C30" s="27" t="s">
        <v>40</v>
      </c>
      <c r="D30" s="27" t="s">
        <v>76</v>
      </c>
      <c r="E30" s="74" t="s">
        <v>125</v>
      </c>
      <c r="F30" s="74" t="s">
        <v>125</v>
      </c>
      <c r="G30" s="70" t="s">
        <v>124</v>
      </c>
      <c r="H30" s="19" t="s">
        <v>105</v>
      </c>
      <c r="I30" s="28" t="s">
        <v>95</v>
      </c>
      <c r="J30" s="29"/>
    </row>
    <row r="31" spans="2:10" ht="92.25" x14ac:dyDescent="0.45">
      <c r="B31" s="57" t="s">
        <v>13</v>
      </c>
      <c r="C31" s="27" t="s">
        <v>41</v>
      </c>
      <c r="D31" s="27">
        <v>14</v>
      </c>
      <c r="E31" s="74" t="s">
        <v>125</v>
      </c>
      <c r="F31" s="74" t="s">
        <v>125</v>
      </c>
      <c r="G31" s="70" t="s">
        <v>124</v>
      </c>
      <c r="H31" s="19" t="s">
        <v>112</v>
      </c>
      <c r="I31" s="28" t="s">
        <v>85</v>
      </c>
      <c r="J31" s="29"/>
    </row>
    <row r="32" spans="2:10" ht="61.5" x14ac:dyDescent="0.45">
      <c r="B32" s="65" t="s">
        <v>13</v>
      </c>
      <c r="C32" s="26" t="s">
        <v>42</v>
      </c>
      <c r="D32" s="26" t="s">
        <v>47</v>
      </c>
      <c r="E32" s="71" t="s">
        <v>125</v>
      </c>
      <c r="F32" s="71" t="s">
        <v>125</v>
      </c>
      <c r="G32" s="72" t="s">
        <v>125</v>
      </c>
      <c r="H32" s="66" t="s">
        <v>106</v>
      </c>
      <c r="I32" s="3" t="s">
        <v>107</v>
      </c>
      <c r="J32" s="4"/>
    </row>
  </sheetData>
  <autoFilter ref="B4:J32" xr:uid="{36AB5CB8-4A61-4A7E-8EB6-2F4C47C44909}"/>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D8432-D02E-4625-9623-B1D41A02C665}">
  <dimension ref="B2:C5"/>
  <sheetViews>
    <sheetView showGridLines="0" zoomScale="115" zoomScaleNormal="115" workbookViewId="0">
      <selection activeCell="D1" sqref="D1:D1048576"/>
    </sheetView>
  </sheetViews>
  <sheetFormatPr defaultColWidth="9.19921875" defaultRowHeight="16.5" x14ac:dyDescent="0.45"/>
  <cols>
    <col min="1" max="1" width="2.6640625" style="5" customWidth="1"/>
    <col min="2" max="2" width="15.1328125" style="5" customWidth="1"/>
    <col min="3" max="3" width="36.19921875" style="20" customWidth="1"/>
    <col min="4" max="4" width="2.6640625" style="5" customWidth="1"/>
    <col min="5" max="16384" width="9.19921875" style="5"/>
  </cols>
  <sheetData>
    <row r="2" spans="2:3" x14ac:dyDescent="0.45">
      <c r="B2" s="5" t="s">
        <v>14</v>
      </c>
    </row>
    <row r="3" spans="2:3" x14ac:dyDescent="0.45">
      <c r="B3" s="21" t="s">
        <v>15</v>
      </c>
      <c r="C3" s="12" t="s">
        <v>20</v>
      </c>
    </row>
    <row r="4" spans="2:3" x14ac:dyDescent="0.45">
      <c r="B4" s="22" t="s">
        <v>16</v>
      </c>
      <c r="C4" s="15" t="s">
        <v>19</v>
      </c>
    </row>
    <row r="5" spans="2:3" ht="33" x14ac:dyDescent="0.45">
      <c r="B5" s="23" t="s">
        <v>17</v>
      </c>
      <c r="C5" s="18"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ComponenteAccion</vt:lpstr>
      <vt:lpstr>Setup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WILLIAM RICARDO AGUILAR PIÑA</cp:lastModifiedBy>
  <dcterms:created xsi:type="dcterms:W3CDTF">2015-06-05T18:17:20Z</dcterms:created>
  <dcterms:modified xsi:type="dcterms:W3CDTF">2024-07-02T20:27:11Z</dcterms:modified>
</cp:coreProperties>
</file>