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2"/>
  <workbookPr/>
  <mc:AlternateContent xmlns:mc="http://schemas.openxmlformats.org/markup-compatibility/2006">
    <mc:Choice Requires="x15">
      <x15ac:absPath xmlns:x15ac="http://schemas.microsoft.com/office/spreadsheetml/2010/11/ac" url="D:\R.SIGE\activity\"/>
    </mc:Choice>
  </mc:AlternateContent>
  <xr:revisionPtr revIDLastSave="0" documentId="13_ncr:1_{25793F11-0FBC-4BA4-81BC-C144B6DEE93E}" xr6:coauthVersionLast="47" xr6:coauthVersionMax="47" xr10:uidLastSave="{00000000-0000-0000-0000-000000000000}"/>
  <bookViews>
    <workbookView xWindow="-98" yWindow="-98" windowWidth="28996" windowHeight="15675" xr2:uid="{00000000-000D-0000-FFFF-FFFF00000000}"/>
  </bookViews>
  <sheets>
    <sheet name="P6" sheetId="1" r:id="rId1"/>
  </sheets>
  <definedNames>
    <definedName name="_xlnm.Print_Area" localSheetId="0">'P6'!$B$1:$D$126</definedName>
    <definedName name="_xlnm.Print_Titles" localSheetId="0">'P6'!$1:$5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1" l="1"/>
  <c r="D4" i="1" l="1"/>
  <c r="F4" i="1" l="1"/>
</calcChain>
</file>

<file path=xl/sharedStrings.xml><?xml version="1.0" encoding="utf-8"?>
<sst xmlns="http://schemas.openxmlformats.org/spreadsheetml/2006/main" count="125" uniqueCount="124">
  <si>
    <t>Componente / Actividad</t>
  </si>
  <si>
    <t>Referencias bibliográficas</t>
  </si>
  <si>
    <t>Observaciones</t>
  </si>
  <si>
    <t>A. Informe Técnico</t>
  </si>
  <si>
    <t>C. Mapas digitales</t>
  </si>
  <si>
    <t>D. Carpeta de datos</t>
  </si>
  <si>
    <t>Capas geográficas</t>
  </si>
  <si>
    <t>Legenda, escala en texto, escala en barra, CRS, grilla, norte, convenciones, descripción, número de grupo e integrantes.</t>
  </si>
  <si>
    <t>Control de versiones usando aaaammdd</t>
  </si>
  <si>
    <t>Estructura de directorios requerida</t>
  </si>
  <si>
    <t>Archivos almacenados en directorios correspondientes</t>
  </si>
  <si>
    <t>Puntos obtenidos</t>
  </si>
  <si>
    <t>Puntos posibles</t>
  </si>
  <si>
    <t>Puntos evaluados</t>
  </si>
  <si>
    <t>Descripción de actividades desarrolladas por cada estudiante</t>
  </si>
  <si>
    <t>Referenciados en informe principal</t>
  </si>
  <si>
    <t>Grupo XXX</t>
  </si>
  <si>
    <t>https://github.com/rcfdtools/R.SIGE</t>
  </si>
  <si>
    <t>Curso taller de Sistemas de Información Geográfica aplicados a Ordenamiento Territorial (OT) - SIGE</t>
  </si>
  <si>
    <r>
      <t xml:space="preserve">Generales: </t>
    </r>
    <r>
      <rPr>
        <sz val="8"/>
        <color theme="1"/>
        <rFont val="Segoe UI Light"/>
        <family val="2"/>
      </rPr>
      <t>portada (indicando el caso de estudio, número de avance, nombre del módulo, fecha de presentación, nombres completos de los integrantes), numeración de páginas, tabla de contenido, lista de tablas, lista de ilustraciones, introducción, objetivo general, capítulos por cada ítem solicitado.</t>
    </r>
  </si>
  <si>
    <t>Listado de anexos y anexos embebidos en reporte final integrado</t>
  </si>
  <si>
    <t>Conclusiones</t>
  </si>
  <si>
    <r>
      <t xml:space="preserve">B. Tabla resumen (requerido) y Diccionario de datos (opcional)
</t>
    </r>
    <r>
      <rPr>
        <sz val="8"/>
        <color theme="1"/>
        <rFont val="Segoe UI Light"/>
        <family val="2"/>
      </rPr>
      <t>Implemente el diccionario de datos de proyecto incluyendo todos los elementos geo-espaciales recopilados. Aunque su presentación no es obligatoria en el desarrollo de este curso, se recomienda su implementación y permanente actualización incluyendo todas las capas, tablas y grillas que iremos produciendo a lo largo del curso. En el caso particular de estudiantes que vayan a implementar o fortalecer el sistema de información geográfica de su municipio, se recomienda mantener y publicar las actualizaciones realizadas al diccionario. La presentación de la tabla resumen es requerida y calificable.</t>
    </r>
  </si>
  <si>
    <t>Mapas almacenados en \report\Anexo en la carpeta de esta entrega</t>
  </si>
  <si>
    <r>
      <t xml:space="preserve">Libro POT_Layer.xlsx almacenado en carpeta \table </t>
    </r>
    <r>
      <rPr>
        <sz val="8"/>
        <color theme="1"/>
        <rFont val="Segoe UI Light"/>
        <family val="2"/>
      </rPr>
      <t>(Requerido e incluído como Anexo y embebido en el informe principal)</t>
    </r>
  </si>
  <si>
    <r>
      <t xml:space="preserve">Libro DiccionarioDatos.xlsx almacenado en carpeta \table </t>
    </r>
    <r>
      <rPr>
        <sz val="8"/>
        <color theme="1"/>
        <rFont val="Segoe UI Light"/>
        <family val="2"/>
      </rPr>
      <t>(opcional)</t>
    </r>
  </si>
  <si>
    <t>Tablas</t>
  </si>
  <si>
    <t>TIN</t>
  </si>
  <si>
    <t>Ráster</t>
  </si>
  <si>
    <r>
      <t xml:space="preserve">6. Perfiles de muestreo en red hidrográfica y vías principales
</t>
    </r>
    <r>
      <rPr>
        <sz val="8"/>
        <color theme="1"/>
        <rFont val="Segoe UI Light"/>
        <family val="2"/>
      </rPr>
      <t>https://github.com/rcfdtools/R.SIGE/blob/main/activity/DEMProfile/Readme.md</t>
    </r>
  </si>
  <si>
    <t>6.1. Perfiles a partir de líneas de muestreo y nodos</t>
  </si>
  <si>
    <t>6.2. Visualización en escena 3D</t>
  </si>
  <si>
    <t>7.1. Edición de red de drenaje en ArcGIS Pro</t>
  </si>
  <si>
    <t>7.2. Delimitación de cuencas en HEC-HMS</t>
  </si>
  <si>
    <t>7.3. Visualización de cuencas y grillas en ArcGIS Pro</t>
  </si>
  <si>
    <r>
      <t xml:space="preserve">7. Delimitación de cuencas hidrográficas locales
</t>
    </r>
    <r>
      <rPr>
        <sz val="8"/>
        <color theme="1"/>
        <rFont val="Segoe UI Light"/>
        <family val="2"/>
      </rPr>
      <t>https://github.com/rcfdtools/R.SIGE/blob/main/activity/BasinLimit/Readme.md</t>
    </r>
    <r>
      <rPr>
        <b/>
        <sz val="11"/>
        <color theme="1"/>
        <rFont val="Segoe UI Light"/>
        <family val="2"/>
      </rPr>
      <t xml:space="preserve">
</t>
    </r>
    <r>
      <rPr>
        <sz val="8"/>
        <color theme="1"/>
        <rFont val="Segoe UI Light"/>
        <family val="2"/>
      </rPr>
      <t>Siguiendo el procedimiento presentado en esta actividad, realizar la delimitación de subcuencas en 3 puntos de estudio o sifones para 3 cuencas hidrográficas dentro de su zona de estudio.</t>
    </r>
  </si>
  <si>
    <r>
      <t xml:space="preserve">8. Estudio geográfico de embalses
</t>
    </r>
    <r>
      <rPr>
        <sz val="8"/>
        <color theme="1"/>
        <rFont val="Segoe UI Light"/>
        <family val="2"/>
      </rPr>
      <t>https://github.com/rcfdtools/R.SIGE/blob/main/activity/Reservoir/Readme.md</t>
    </r>
  </si>
  <si>
    <t>8.1. Procedimiento general en ArcGIS Pro</t>
  </si>
  <si>
    <r>
      <rPr>
        <sz val="11"/>
        <color theme="1"/>
        <rFont val="Segoe UI Light"/>
        <family val="2"/>
      </rPr>
      <t xml:space="preserve">Módulo VI – Sensores remotos y procesamiento digital de imágenes
</t>
    </r>
    <r>
      <rPr>
        <b/>
        <sz val="11"/>
        <color theme="1"/>
        <rFont val="Segoe UI Light"/>
        <family val="2"/>
      </rPr>
      <t>Calificación Avance P6 - Proyecto final</t>
    </r>
  </si>
  <si>
    <t>1.1. Descarga de imágenes desde earthexplorer.usgs.gov</t>
  </si>
  <si>
    <t>1.2. Composición de imágenes en falso color</t>
  </si>
  <si>
    <t>1.3. Identificación cuerpos de agua y vegetación</t>
  </si>
  <si>
    <r>
      <t xml:space="preserve">1. Descarga de imágenes satelitales y composición de bandas
</t>
    </r>
    <r>
      <rPr>
        <sz val="8"/>
        <color theme="1"/>
        <rFont val="Segoe UI Light"/>
        <family val="2"/>
      </rPr>
      <t>https://github.com/rcfdtools/R.SIGE/blob/main/activity/RemoteSensingDL/Readme.md</t>
    </r>
    <r>
      <rPr>
        <b/>
        <sz val="11"/>
        <color theme="1"/>
        <rFont val="Segoe UI Light"/>
        <family val="2"/>
      </rPr>
      <t xml:space="preserve">
</t>
    </r>
    <r>
      <rPr>
        <sz val="8"/>
        <color theme="1"/>
        <rFont val="Segoe UI Light"/>
        <family val="2"/>
      </rPr>
      <t>Realice un análisis descriptivo de las diferencias encontradas. Para su zona de estudio deberá buscar imágenes sin cobertura por nubosidad.</t>
    </r>
  </si>
  <si>
    <r>
      <t xml:space="preserve">L7B3B2B1.tif
</t>
    </r>
    <r>
      <rPr>
        <sz val="8"/>
        <color theme="1"/>
        <rFont val="Segoe UI Light"/>
        <family val="2"/>
      </rPr>
      <t>Composición de bandas Landsat 7 B3B2B2 de imagen en falso color.</t>
    </r>
  </si>
  <si>
    <r>
      <t xml:space="preserve">L9B4B3B2.tif
</t>
    </r>
    <r>
      <rPr>
        <sz val="8"/>
        <color theme="1"/>
        <rFont val="Segoe UI Light"/>
        <family val="2"/>
      </rPr>
      <t>Composición de bandas Landsat 9 B4B3B2 de imagen en falso color.</t>
    </r>
  </si>
  <si>
    <r>
      <t xml:space="preserve">L7B3B2B1Clip.tif
</t>
    </r>
    <r>
      <rPr>
        <sz val="8"/>
        <color theme="1"/>
        <rFont val="Segoe UI Light"/>
        <family val="2"/>
      </rPr>
      <t>Recorte composición de bandas Landsat 7 B3B2B2 de imagen en falso color hasta límite municipal.</t>
    </r>
  </si>
  <si>
    <r>
      <t xml:space="preserve">L9B4B3B2Clip.tif
</t>
    </r>
    <r>
      <rPr>
        <sz val="8"/>
        <color theme="1"/>
        <rFont val="Segoe UI Light"/>
        <family val="2"/>
      </rPr>
      <t>Recorte composición de bandas Landsat 9 B4B3B2 de imagen en falso color hasta límite municipal.</t>
    </r>
  </si>
  <si>
    <r>
      <t xml:space="preserve">L7B4B3B2.tif
</t>
    </r>
    <r>
      <rPr>
        <sz val="8"/>
        <color theme="1"/>
        <rFont val="Segoe UI Light"/>
        <family val="2"/>
      </rPr>
      <t>Composición de bandas Landsat 7 B3B2B2 de vegetación y cuerpos de agua.</t>
    </r>
  </si>
  <si>
    <r>
      <t xml:space="preserve">L9B5B4B3.tif
</t>
    </r>
    <r>
      <rPr>
        <sz val="8"/>
        <color theme="1"/>
        <rFont val="Segoe UI Light"/>
        <family val="2"/>
      </rPr>
      <t>Composición de bandas Landsat 9 B4B3B2 de vegetación y cuerpos de agua.</t>
    </r>
  </si>
  <si>
    <r>
      <t xml:space="preserve">L7B4B3B2Clip.tif
</t>
    </r>
    <r>
      <rPr>
        <sz val="8"/>
        <color theme="1"/>
        <rFont val="Segoe UI Light"/>
        <family val="2"/>
      </rPr>
      <t>Recorte composición de bandas Landsat 7 B3B2B2 de vegetación y cuerpos de agua hasta límite municipal.</t>
    </r>
  </si>
  <si>
    <r>
      <t xml:space="preserve">L9B5B4B3Clip.tif
</t>
    </r>
    <r>
      <rPr>
        <sz val="8"/>
        <color theme="1"/>
        <rFont val="Segoe UI Light"/>
        <family val="2"/>
      </rPr>
      <t>Recorte composición de bandas Landsat 9 B4B3B2 de vegetación y cuerpos de agua hasta límite municipal.</t>
    </r>
  </si>
  <si>
    <r>
      <t xml:space="preserve">P6-01: Mapa de comparación de imagen en falso color Landsat 7 de 2003 vs Landsat 9 de 2023. </t>
    </r>
    <r>
      <rPr>
        <sz val="8"/>
        <color theme="1"/>
        <rFont val="Segoe UI Light"/>
        <family val="2"/>
      </rPr>
      <t xml:space="preserve">Incluir texto descriptivo de diferencias encontradas. </t>
    </r>
  </si>
  <si>
    <r>
      <t xml:space="preserve">P6-02: Mapa de comparación e identificación de cuerpos de agua y vegetaciones Landsat 7 de 2003 vs Landsat 9 de 2023. </t>
    </r>
    <r>
      <rPr>
        <sz val="8"/>
        <color theme="1"/>
        <rFont val="Segoe UI Light"/>
        <family val="2"/>
      </rPr>
      <t>Incluir texto descriptivo de diferencias encontradas.</t>
    </r>
  </si>
  <si>
    <r>
      <t xml:space="preserve">2. Clasificación no supervisada ISO Cluster
</t>
    </r>
    <r>
      <rPr>
        <sz val="8"/>
        <color theme="1"/>
        <rFont val="Segoe UI Light"/>
        <family val="2"/>
      </rPr>
      <t>https://github.com/rcfdtools/R.SIGE/blob/main/activity/RemoteSensingNSC/Readme.md</t>
    </r>
  </si>
  <si>
    <t>2.2. Análisis descriptivo de diferencias encontradas en los cuerpos de agua identificados</t>
  </si>
  <si>
    <r>
      <t xml:space="preserve">L7B4B3B2NS24.tif
</t>
    </r>
    <r>
      <rPr>
        <sz val="8"/>
        <rFont val="Segoe UI Light"/>
        <family val="2"/>
      </rPr>
      <t>Grilla general de clasificación no supervisada Landsat 7 en 24 clases.</t>
    </r>
  </si>
  <si>
    <r>
      <t xml:space="preserve">L9B5B4B3NS24.tif
</t>
    </r>
    <r>
      <rPr>
        <sz val="8"/>
        <rFont val="Segoe UI Light"/>
        <family val="2"/>
      </rPr>
      <t>Grilla general de clasificación no supervisada Landsat 9 en 24 clases.</t>
    </r>
  </si>
  <si>
    <r>
      <t xml:space="preserve">L7B4B3B2NS24Clip.tif
</t>
    </r>
    <r>
      <rPr>
        <sz val="8"/>
        <rFont val="Segoe UI Light"/>
        <family val="2"/>
      </rPr>
      <t>Grilla general de clasificación no supervisada Landsat 7 en 24 clases recortada hasta el límite del MOT.</t>
    </r>
  </si>
  <si>
    <r>
      <t xml:space="preserve">L9B5B4B3NS24Clip.tif
</t>
    </r>
    <r>
      <rPr>
        <sz val="8"/>
        <rFont val="Segoe UI Light"/>
        <family val="2"/>
      </rPr>
      <t>Grilla general de clasificación no supervisada Landsat 9 en 24 clases recortada hasta el límite del MOT.</t>
    </r>
  </si>
  <si>
    <r>
      <t xml:space="preserve">3. Binarización por algebra de mapas para identificación de cuerpos de agua
</t>
    </r>
    <r>
      <rPr>
        <sz val="8"/>
        <color theme="1"/>
        <rFont val="Segoe UI Light"/>
        <family val="2"/>
      </rPr>
      <t>https://github.com/rcfdtools/R.SIGE/blob/main/activity/RemoteSensingBinary/Readme.md</t>
    </r>
  </si>
  <si>
    <t>2.1. Procedimiento general para dos instantes de tiempo</t>
  </si>
  <si>
    <t>3.1. Procedimiento general para dos instantes de tiempo</t>
  </si>
  <si>
    <t>3.2. Análisis descriptivo de diferencias encontradas en los cuerpos de agua identificados</t>
  </si>
  <si>
    <r>
      <t xml:space="preserve">L7B4B3B2NS24ClipBin.tif
</t>
    </r>
    <r>
      <rPr>
        <sz val="8"/>
        <rFont val="Segoe UI Light"/>
        <family val="2"/>
      </rPr>
      <t>Imagen binarizada de clasificación supervisada para identificación de cuerpos de agua 2003 usando Landsat 7.</t>
    </r>
  </si>
  <si>
    <r>
      <t xml:space="preserve">L9B5B4B3NS24ClipBin.tif
</t>
    </r>
    <r>
      <rPr>
        <sz val="8"/>
        <rFont val="Segoe UI Light"/>
        <family val="2"/>
      </rPr>
      <t>Imagen binarizada de clasificación supervisada para identificación de cuerpos de agua 2023 usando Landsat 9.</t>
    </r>
  </si>
  <si>
    <r>
      <t xml:space="preserve">Mpio25899_CuerpoAguaLandsat7_2003
</t>
    </r>
    <r>
      <rPr>
        <sz val="8"/>
        <color theme="1"/>
        <rFont val="Segoe UI Light"/>
        <family val="2"/>
      </rPr>
      <t>Polígonos de cuerpos de agua 2003 usando Landsat 7.</t>
    </r>
  </si>
  <si>
    <r>
      <t xml:space="preserve">Mpio25899_CuerpoAguaLandsat9_2023
</t>
    </r>
    <r>
      <rPr>
        <sz val="8"/>
        <color theme="1"/>
        <rFont val="Segoe UI Light"/>
        <family val="2"/>
      </rPr>
      <t>Polígonos de cuerpos de agua 2023 usando Landsat 9.</t>
    </r>
  </si>
  <si>
    <r>
      <t xml:space="preserve">Mpio25899_CuerpoAguaLandsat7_2003_Smooth120m
</t>
    </r>
    <r>
      <rPr>
        <sz val="8"/>
        <color theme="1"/>
        <rFont val="Segoe UI Light"/>
        <family val="2"/>
      </rPr>
      <t>Polígonos de cuerpos de agua 2003 suavizados usando Landsat 7.</t>
    </r>
  </si>
  <si>
    <r>
      <t xml:space="preserve">Mpio25899_CuerpoAguaLandsat7_2023_Smooth120m
</t>
    </r>
    <r>
      <rPr>
        <sz val="8"/>
        <color theme="1"/>
        <rFont val="Segoe UI Light"/>
        <family val="2"/>
      </rPr>
      <t>Polígonos de cuerpos de agua 2023 suavizados usando Landsat 9</t>
    </r>
  </si>
  <si>
    <r>
      <t xml:space="preserve">P6-04: Mapa de comparación de polígonos de cuerpos de agua 2003 vs. 2023 con áreas. </t>
    </r>
    <r>
      <rPr>
        <sz val="8"/>
        <rFont val="Segoe UI Light"/>
        <family val="2"/>
      </rPr>
      <t>Incluir texto descriptivo de diferencias encontradas.</t>
    </r>
  </si>
  <si>
    <r>
      <t xml:space="preserve">P6-03: Mapa de comparación de clasificación no supervisada 2003 vs. 2023 con tabla de resultados. </t>
    </r>
    <r>
      <rPr>
        <sz val="8"/>
        <rFont val="Segoe UI Light"/>
        <family val="2"/>
      </rPr>
      <t xml:space="preserve">Incluir texto descriptivo de diferencias encontradas. </t>
    </r>
  </si>
  <si>
    <r>
      <t xml:space="preserve">4. Índices de vegetación: NDVI, SAVI, MSAVI, TSAVI y otros índices
</t>
    </r>
    <r>
      <rPr>
        <sz val="8"/>
        <color theme="1"/>
        <rFont val="Segoe UI Light"/>
        <family val="2"/>
      </rPr>
      <t>https://github.com/rcfdtools/R.SIGE/blob/main/activity/RemoteSensingNDVI/Readme.md</t>
    </r>
  </si>
  <si>
    <t>4.1. Cálculo manual del índice NDVI</t>
  </si>
  <si>
    <t>4.2. Cálculo automático del índice NDVI</t>
  </si>
  <si>
    <t>4.3. Cálculo de otros índices</t>
  </si>
  <si>
    <r>
      <t xml:space="preserve">4.4. Composiciones para identificar y delimitar áreas urbanas: </t>
    </r>
    <r>
      <rPr>
        <sz val="8"/>
        <color theme="1"/>
        <rFont val="Segoe UI Light"/>
        <family val="2"/>
      </rPr>
      <t>utilizando los conceptos aprendidos en este módulo, realice una composición de bandas que permita obtener o marcar las celdas correspondientes a las zonas urbanas. Cree mapas binarizados, convierta a polígonos, realice suavizado perimetral y compare el tamaño del área urbana entre dos instantes de tiempo. Este análisis puede ser realizado a través del cálculo de índices.</t>
    </r>
  </si>
  <si>
    <t>4.5. Utilizando sus propias palabras, explique la utilidad de los indices investigados en los diferentes campos de la ingeniería o la arquitectura y su uso y aplicabilidad en estudios de ordenamiento territorial.</t>
  </si>
  <si>
    <t>4.6. Compare los mapas de vegetación obtenidos con el mapa de usos potenciales del suelo del IGAC evaluado en el módulo 4, explique si existe alguna correspondencia en sus límites internos.</t>
  </si>
  <si>
    <r>
      <t xml:space="preserve">P6-05: Mapa de comparación NDVI 2003 vs. 2023 con cuadro de áreas.
</t>
    </r>
    <r>
      <rPr>
        <sz val="8"/>
        <rFont val="Segoe UI Light"/>
        <family val="2"/>
      </rPr>
      <t>Incluir análisis cuantitativo y cualitativo de los valores obtenidos con tabla de comparaciones 2003 vs. 2023.</t>
    </r>
  </si>
  <si>
    <r>
      <t xml:space="preserve">P6-06: Mapa de comparación Índice 1 entre 2003 vs. 2023 con cuadro de áreas.
</t>
    </r>
    <r>
      <rPr>
        <sz val="8"/>
        <color theme="1"/>
        <rFont val="Segoe UI Light"/>
        <family val="2"/>
      </rPr>
      <t>Incluir análisis cuantitativo y cualitativo de los valores obtenidos con tabla de comparaciones 2003 vs. 2023.</t>
    </r>
  </si>
  <si>
    <r>
      <t xml:space="preserve">P6-07: Mapa de comparación Índice 2 entre 2003 vs. 2023 con cuadro de áreas.
</t>
    </r>
    <r>
      <rPr>
        <sz val="8"/>
        <color theme="1"/>
        <rFont val="Segoe UI Light"/>
        <family val="2"/>
      </rPr>
      <t>Incluir análisis cuantitativo y cualitativo de los valores obtenidos con tabla de comparaciones 2003 vs. 2023.</t>
    </r>
  </si>
  <si>
    <r>
      <t xml:space="preserve">P6-08: Mapa de comparación Índice 3 entre 2003 vs. 2023 con cuadro de áreas.
</t>
    </r>
    <r>
      <rPr>
        <sz val="8"/>
        <color theme="1"/>
        <rFont val="Segoe UI Light"/>
        <family val="2"/>
      </rPr>
      <t>Incluir análisis cuantitativo y cualitativo de los valores obtenidos con tabla de comparaciones 2003 vs. 2023.</t>
    </r>
  </si>
  <si>
    <r>
      <t xml:space="preserve">P6-09: Mapa de comparación Índice 4 entre 2003 vs. 2023 con cuadro de áreas.
</t>
    </r>
    <r>
      <rPr>
        <sz val="8"/>
        <color theme="1"/>
        <rFont val="Segoe UI Light"/>
        <family val="2"/>
      </rPr>
      <t>Incluir análisis cuantitativo y cualitativo de los valores obtenidos con tabla de comparaciones 2003 vs. 2023.</t>
    </r>
  </si>
  <si>
    <r>
      <t xml:space="preserve">P6-10: Mapa de comparación áreas urbanas entre 2003 vs. 2023 con cuadro de áreas. </t>
    </r>
    <r>
      <rPr>
        <sz val="8"/>
        <color theme="1"/>
        <rFont val="Segoe UI Light"/>
        <family val="2"/>
      </rPr>
      <t>Incluir análisis cuantitativo y cualitativo de los valores obtenidos con tabla de comparaciones 2003 vs. 2023.</t>
    </r>
  </si>
  <si>
    <r>
      <t xml:space="preserve">L720030111NDVI.tif
</t>
    </r>
    <r>
      <rPr>
        <sz val="8"/>
        <rFont val="Segoe UI Light"/>
        <family val="2"/>
      </rPr>
      <t>Mapa NDVI Landsat 7 2003 generado con algebra de mapas.</t>
    </r>
  </si>
  <si>
    <r>
      <t xml:space="preserve">L920230219NDVI.tif
</t>
    </r>
    <r>
      <rPr>
        <sz val="8"/>
        <rFont val="Segoe UI Light"/>
        <family val="2"/>
      </rPr>
      <t>Mapa NDVI Landsat 9 2013 generado con algebra de mapas.</t>
    </r>
  </si>
  <si>
    <r>
      <t xml:space="preserve">L720030111NDVIClip.tif
</t>
    </r>
    <r>
      <rPr>
        <sz val="8"/>
        <rFont val="Segoe UI Light"/>
        <family val="2"/>
      </rPr>
      <t>Mapa NDVI Landsat 7 2003 recortado hasta límite municipal.</t>
    </r>
  </si>
  <si>
    <r>
      <t xml:space="preserve">L720030111NDVIClipReclass.tif
</t>
    </r>
    <r>
      <rPr>
        <sz val="8"/>
        <rFont val="Segoe UI Light"/>
        <family val="2"/>
      </rPr>
      <t>Mapa NDVI Landsat 7 2003 recortado hasta límite municipal con reclasificación en 4 clases.</t>
    </r>
  </si>
  <si>
    <r>
      <t xml:space="preserve">L920230219NDVIClipReclass.tif
</t>
    </r>
    <r>
      <rPr>
        <sz val="8"/>
        <rFont val="Segoe UI Light"/>
        <family val="2"/>
      </rPr>
      <t>Mapa NDVI Landsat 9 2023 recortado hasta límite municipal con reclasificación en 4 clases.</t>
    </r>
  </si>
  <si>
    <r>
      <t xml:space="preserve">LE07_L2SP_Composite.tif
</t>
    </r>
    <r>
      <rPr>
        <sz val="8"/>
        <rFont val="Segoe UI Light"/>
        <family val="2"/>
      </rPr>
      <t>Composición de 7 bandas a partir de Landsat 7.</t>
    </r>
  </si>
  <si>
    <r>
      <t xml:space="preserve">NDVI_LE07_L2SP_Composite.tif
</t>
    </r>
    <r>
      <rPr>
        <sz val="8"/>
        <rFont val="Segoe UI Light"/>
        <family val="2"/>
      </rPr>
      <t>Mapa NDVI Landsat 7 2003 generado con herramienta de Indices.</t>
    </r>
  </si>
  <si>
    <r>
      <t xml:space="preserve">5. Análisis hidro-climatológico ERA5 Land Monthly
</t>
    </r>
    <r>
      <rPr>
        <sz val="8"/>
        <color theme="1"/>
        <rFont val="Segoe UI Light"/>
        <family val="2"/>
      </rPr>
      <t>https://github.com/rcfdtools/R.SIGE/blob/main/activity/RemoteSensingERA5/Readme.md</t>
    </r>
  </si>
  <si>
    <t>5.1. Obtención de límites geográficos</t>
  </si>
  <si>
    <t>5.2. Descarga de datos climatológicos ERA5 Land (10km)</t>
  </si>
  <si>
    <t>5.3. Visualización y análisis general</t>
  </si>
  <si>
    <t>5.4. Gráficos de agregación estadística</t>
  </si>
  <si>
    <t>5.5. Identificación de valores atípicos</t>
  </si>
  <si>
    <t>5.6. Balance hidrológico</t>
  </si>
  <si>
    <t>5.7. Mapas de isolineas</t>
  </si>
  <si>
    <t>5.8. A partir de los gráficos obtenidos, analice y determine si existen tendencias de crecimiento o decrecimiento en estos datos y si están asociados a fenómenos de cambio climático.</t>
  </si>
  <si>
    <r>
      <t xml:space="preserve">ERA5_land_monthly_climatological_var_010ddRioBogota.nc_v10
</t>
    </r>
    <r>
      <rPr>
        <sz val="8"/>
        <rFont val="Segoe UI Light"/>
        <family val="2"/>
      </rPr>
      <t>Componente norte del viento a 10 metros.</t>
    </r>
  </si>
  <si>
    <r>
      <t xml:space="preserve">ERA5_land_monthly_climatological_var_010ddRioBogota.nc_u10
</t>
    </r>
    <r>
      <rPr>
        <sz val="8"/>
        <rFont val="Segoe UI Light"/>
        <family val="2"/>
      </rPr>
      <t>Componente este del viento a 10 metros.</t>
    </r>
  </si>
  <si>
    <r>
      <t xml:space="preserve">ERA5_land_monthly_climatological_var_010ddRioBogota.nc_tp
</t>
    </r>
    <r>
      <rPr>
        <sz val="8"/>
        <rFont val="Segoe UI Light"/>
        <family val="2"/>
      </rPr>
      <t>Precipitación total en metros.</t>
    </r>
  </si>
  <si>
    <r>
      <t xml:space="preserve">ERA5_land_monthly_climatological_var_010ddRioBogota.nc_t2m
</t>
    </r>
    <r>
      <rPr>
        <sz val="8"/>
        <rFont val="Segoe UI Light"/>
        <family val="2"/>
      </rPr>
      <t>Temperatura atmosférica a 2 metros en grados Kelvin.</t>
    </r>
  </si>
  <si>
    <r>
      <t xml:space="preserve">ERA5_land_monthly_t2m_celsius.nc_t2m
</t>
    </r>
    <r>
      <rPr>
        <sz val="8"/>
        <rFont val="Segoe UI Light"/>
        <family val="2"/>
      </rPr>
      <t>Temperatura atmosférica a 2 metros en grados Centígrados.</t>
    </r>
  </si>
  <si>
    <r>
      <t xml:space="preserve">ERA5_land_monthly_climatological_var_010ddRioBogota.nc_ssr
</t>
    </r>
    <r>
      <rPr>
        <sz val="8"/>
        <rFont val="Segoe UI Light"/>
        <family val="2"/>
      </rPr>
      <t>Radiación solar de onda corta en Julio m-2.</t>
    </r>
  </si>
  <si>
    <r>
      <t xml:space="preserve">ERA5_land_monthly_climatological_var_010ddRioBogota.nc_sp
</t>
    </r>
    <r>
      <rPr>
        <sz val="8"/>
        <rFont val="Segoe UI Light"/>
        <family val="2"/>
      </rPr>
      <t>Presión atmosférica en Pascales.</t>
    </r>
  </si>
  <si>
    <r>
      <t xml:space="preserve">ERA5_land_monthly_climatological_var_010ddRioBogota.nc_ro
</t>
    </r>
    <r>
      <rPr>
        <sz val="8"/>
        <rFont val="Segoe UI Light"/>
        <family val="2"/>
      </rPr>
      <t>Escorrentía directa en metros.</t>
    </r>
  </si>
  <si>
    <r>
      <t xml:space="preserve">ERA5_land_monthly_climatological_var_010ddRioBogota.nc_e
</t>
    </r>
    <r>
      <rPr>
        <sz val="8"/>
        <rFont val="Segoe UI Light"/>
        <family val="2"/>
      </rPr>
      <t>Evaporación total en metros.</t>
    </r>
  </si>
  <si>
    <r>
      <t xml:space="preserve">ERA5_land_monthly_climatological_var_010ddRioBogota.nc_d2m
</t>
    </r>
    <r>
      <rPr>
        <sz val="8"/>
        <rFont val="Segoe UI Light"/>
        <family val="2"/>
      </rPr>
      <t>Temperatura de punto de rocío del aire a 2 metros en grados Kelvin.</t>
    </r>
  </si>
  <si>
    <r>
      <t xml:space="preserve">ERA5_land_monthly_d2m_celsius.nc_d2m
</t>
    </r>
    <r>
      <rPr>
        <sz val="8"/>
        <rFont val="Segoe UI Light"/>
        <family val="2"/>
      </rPr>
      <t>Temperatura de punto de rocío del aire a 2 metros en grados Centígrados.</t>
    </r>
  </si>
  <si>
    <r>
      <t xml:space="preserve">SZH2120_ERA5_d2m
</t>
    </r>
    <r>
      <rPr>
        <sz val="8"/>
        <color theme="1"/>
        <rFont val="Segoe UI Light"/>
        <family val="2"/>
      </rPr>
      <t>Estadísticos cuenca Río Bogotá para Temperatura de punto de rocío del aire a 2 metros.</t>
    </r>
  </si>
  <si>
    <r>
      <t xml:space="preserve">SZH2120_ERA5_t2m
</t>
    </r>
    <r>
      <rPr>
        <sz val="8"/>
        <color theme="1"/>
        <rFont val="Segoe UI Light"/>
        <family val="2"/>
      </rPr>
      <t>Estadísticos cuenca Río Bogotá para Temperatura atmosférica a 2 metros.</t>
    </r>
  </si>
  <si>
    <r>
      <t xml:space="preserve">SZH2120_ERA5_e
</t>
    </r>
    <r>
      <rPr>
        <sz val="8"/>
        <color theme="1"/>
        <rFont val="Segoe UI Light"/>
        <family val="2"/>
      </rPr>
      <t>Estadísticos cuenca Río Bogotá para Evaporación total.</t>
    </r>
  </si>
  <si>
    <r>
      <t xml:space="preserve">SZH2120_ERA5_ro
</t>
    </r>
    <r>
      <rPr>
        <sz val="8"/>
        <color theme="1"/>
        <rFont val="Segoe UI Light"/>
        <family val="2"/>
      </rPr>
      <t>Estadísticos cuenca Río Bogotá para Escorrentía directa.</t>
    </r>
  </si>
  <si>
    <r>
      <t xml:space="preserve">SZH2120_ERA5_u10
</t>
    </r>
    <r>
      <rPr>
        <sz val="8"/>
        <color theme="1"/>
        <rFont val="Segoe UI Light"/>
        <family val="2"/>
      </rPr>
      <t>Estadísticos cuenca Río Bogotá para Componente este del viento a 10 metros.</t>
    </r>
  </si>
  <si>
    <r>
      <t xml:space="preserve">SZH2120_ERA5_v10
</t>
    </r>
    <r>
      <rPr>
        <sz val="8"/>
        <color theme="1"/>
        <rFont val="Segoe UI Light"/>
        <family val="2"/>
      </rPr>
      <t>Estadísticos cuenca Río Bogotá para Componente norte del viento a 10 metros.</t>
    </r>
  </si>
  <si>
    <r>
      <t xml:space="preserve">SZH2120_ERA5_ssr
</t>
    </r>
    <r>
      <rPr>
        <sz val="8"/>
        <color theme="1"/>
        <rFont val="Segoe UI Light"/>
        <family val="2"/>
      </rPr>
      <t>Estadísticos cuenca Río Bogotá para Radiación solar de onda corta.</t>
    </r>
  </si>
  <si>
    <r>
      <t xml:space="preserve">SZH2120_ERA5_tp
</t>
    </r>
    <r>
      <rPr>
        <sz val="8"/>
        <color theme="1"/>
        <rFont val="Segoe UI Light"/>
        <family val="2"/>
      </rPr>
      <t>Estadísticos cuenca Río Bogotá para Precipitación total.</t>
    </r>
  </si>
  <si>
    <r>
      <t xml:space="preserve">SZH2120_ERA5_sp
</t>
    </r>
    <r>
      <rPr>
        <sz val="8"/>
        <color theme="1"/>
        <rFont val="Segoe UI Light"/>
        <family val="2"/>
      </rPr>
      <t>Estadísticos cuenca Río Bogotá para Presión atmosférica.</t>
    </r>
  </si>
  <si>
    <r>
      <t xml:space="preserve">SZH2120_ERA5_t2m_Statistics
</t>
    </r>
    <r>
      <rPr>
        <sz val="8"/>
        <color theme="1"/>
        <rFont val="Segoe UI Light"/>
        <family val="2"/>
      </rPr>
      <t>Estadísticos cuenca Río Bogotá decadal para Temperatura atmosférica a 2 metros.</t>
    </r>
  </si>
  <si>
    <r>
      <t xml:space="preserve">SZH2120_ERA5_BalanceHid
</t>
    </r>
    <r>
      <rPr>
        <sz val="8"/>
        <color theme="1"/>
        <rFont val="Segoe UI Light"/>
        <family val="2"/>
      </rPr>
      <t>Balance hidrológico cuenca Río Bogotá.</t>
    </r>
  </si>
  <si>
    <r>
      <t xml:space="preserve">ERA5_land_tp_isolines
</t>
    </r>
    <r>
      <rPr>
        <sz val="8"/>
        <rFont val="Segoe UI Light"/>
        <family val="2"/>
      </rPr>
      <t>Isoyetas multianuales.</t>
    </r>
  </si>
  <si>
    <r>
      <t xml:space="preserve">P6-11: Mapa múltiple de variables climatológicas e isolíneas.
</t>
    </r>
    <r>
      <rPr>
        <sz val="8"/>
        <rFont val="Segoe UI Light"/>
        <family val="2"/>
      </rPr>
      <t>Incluir gráficas y tablas de análisis.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</si>
</sst>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Segoe UI Light"/>
      <family val="2"/>
    </font>
    <font>
      <b/>
      <sz val="11"/>
      <color theme="1"/>
      <name val="Segoe UI Light"/>
      <family val="2"/>
    </font>
    <font>
      <sz val="11"/>
      <color rgb="FFC00000"/>
      <name val="Segoe UI Light"/>
      <family val="2"/>
    </font>
    <font>
      <sz val="11"/>
      <name val="Segoe UI Light"/>
      <family val="2"/>
    </font>
    <font>
      <b/>
      <sz val="11"/>
      <name val="Segoe UI Light"/>
      <family val="2"/>
    </font>
    <font>
      <u/>
      <sz val="11"/>
      <color theme="10"/>
      <name val="Calibri"/>
      <family val="2"/>
      <scheme val="minor"/>
    </font>
    <font>
      <sz val="9"/>
      <color theme="10"/>
      <name val="Segoe UI Light"/>
      <family val="2"/>
    </font>
    <font>
      <i/>
      <sz val="11"/>
      <color theme="1"/>
      <name val="Segoe UI Light"/>
      <family val="2"/>
    </font>
    <font>
      <sz val="8"/>
      <color theme="1"/>
      <name val="Segoe UI Light"/>
      <family val="2"/>
    </font>
    <font>
      <sz val="8"/>
      <name val="Segoe UI Light"/>
      <family val="2"/>
    </font>
  </fonts>
  <fills count="3">
    <fill>
      <patternFill patternType="none"/>
    </fill>
    <fill>
      <patternFill patternType="gray125"/>
    </fill>
    <fill>
      <patternFill patternType="solid">
        <fgColor theme="0" tint="-4.9989318521683403E-2"/>
        <bgColor indexed="64"/>
      </patternFill>
    </fill>
  </fills>
  <borders count="12">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right/>
      <top/>
      <bottom style="thin">
        <color indexed="64"/>
      </bottom>
      <diagonal/>
    </border>
  </borders>
  <cellStyleXfs count="2">
    <xf numFmtId="0" fontId="0" fillId="0" borderId="0"/>
    <xf numFmtId="0" fontId="6" fillId="0" borderId="0" applyNumberFormat="0" applyFill="0" applyBorder="0" applyAlignment="0" applyProtection="0"/>
  </cellStyleXfs>
  <cellXfs count="39">
    <xf numFmtId="0" fontId="0" fillId="0" borderId="0" xfId="0"/>
    <xf numFmtId="0" fontId="1" fillId="0" borderId="0" xfId="0" applyFont="1" applyAlignment="1">
      <alignment horizontal="left" vertical="top" wrapText="1"/>
    </xf>
    <xf numFmtId="0" fontId="1" fillId="0" borderId="0" xfId="0" applyFont="1" applyAlignment="1">
      <alignment horizontal="center" vertical="top" wrapText="1"/>
    </xf>
    <xf numFmtId="0" fontId="1" fillId="2" borderId="1" xfId="0" applyFont="1" applyFill="1" applyBorder="1" applyAlignment="1">
      <alignment horizontal="center" vertical="top"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2" borderId="6" xfId="0" applyFont="1" applyFill="1" applyBorder="1" applyAlignment="1">
      <alignment horizontal="center" vertical="top" wrapText="1"/>
    </xf>
    <xf numFmtId="0" fontId="2" fillId="0" borderId="7" xfId="0" applyFont="1" applyBorder="1" applyAlignment="1">
      <alignment horizontal="left" vertical="top" wrapText="1"/>
    </xf>
    <xf numFmtId="0" fontId="1" fillId="0" borderId="6" xfId="0" applyFont="1" applyBorder="1" applyAlignment="1">
      <alignment horizontal="center" vertical="top" wrapText="1"/>
    </xf>
    <xf numFmtId="0" fontId="1" fillId="0" borderId="7" xfId="0" applyFont="1" applyBorder="1" applyAlignment="1">
      <alignment horizontal="left" vertical="top" wrapText="1" indent="1"/>
    </xf>
    <xf numFmtId="0" fontId="1" fillId="0" borderId="7" xfId="0" applyFont="1" applyBorder="1" applyAlignment="1">
      <alignment horizontal="left" vertical="top" wrapText="1" indent="2"/>
    </xf>
    <xf numFmtId="0" fontId="1" fillId="0" borderId="7" xfId="0" applyFont="1" applyBorder="1" applyAlignment="1">
      <alignment horizontal="left" vertical="top" wrapText="1" indent="3"/>
    </xf>
    <xf numFmtId="0" fontId="1" fillId="0" borderId="8" xfId="0" applyFont="1" applyBorder="1" applyAlignment="1">
      <alignment horizontal="left" vertical="top" wrapText="1" indent="1"/>
    </xf>
    <xf numFmtId="0" fontId="1" fillId="0" borderId="9" xfId="0" applyFont="1" applyBorder="1" applyAlignment="1">
      <alignment horizontal="center" vertical="top" wrapText="1"/>
    </xf>
    <xf numFmtId="0" fontId="1" fillId="0" borderId="10" xfId="0" applyFont="1" applyBorder="1" applyAlignment="1">
      <alignment horizontal="center" vertical="top" wrapText="1"/>
    </xf>
    <xf numFmtId="0" fontId="5" fillId="2" borderId="2" xfId="0" applyFont="1" applyFill="1" applyBorder="1" applyAlignment="1">
      <alignment horizontal="center" vertical="top" wrapText="1"/>
    </xf>
    <xf numFmtId="0" fontId="5" fillId="2" borderId="4" xfId="0" applyFont="1" applyFill="1" applyBorder="1" applyAlignment="1">
      <alignment horizontal="left" vertical="top" wrapText="1"/>
    </xf>
    <xf numFmtId="0" fontId="1" fillId="2" borderId="7" xfId="0" applyFont="1" applyFill="1" applyBorder="1" applyAlignment="1">
      <alignment horizontal="center" vertical="top" wrapText="1"/>
    </xf>
    <xf numFmtId="0" fontId="1" fillId="2" borderId="6" xfId="0" applyFont="1" applyFill="1" applyBorder="1" applyAlignment="1">
      <alignment horizontal="left" vertical="top" wrapText="1"/>
    </xf>
    <xf numFmtId="0" fontId="1" fillId="0" borderId="7" xfId="0" applyFont="1" applyBorder="1" applyAlignment="1">
      <alignment horizontal="center" vertical="top" wrapText="1"/>
    </xf>
    <xf numFmtId="0" fontId="1" fillId="0" borderId="6"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center" vertical="top" wrapText="1"/>
    </xf>
    <xf numFmtId="0" fontId="4" fillId="0" borderId="7" xfId="0" applyFont="1" applyBorder="1" applyAlignment="1">
      <alignment horizontal="center" vertical="top" wrapText="1"/>
    </xf>
    <xf numFmtId="0" fontId="3" fillId="0" borderId="8" xfId="0" applyFont="1" applyBorder="1" applyAlignment="1">
      <alignment horizontal="center" vertical="top" wrapText="1"/>
    </xf>
    <xf numFmtId="0" fontId="1" fillId="0" borderId="10" xfId="0" applyFont="1" applyBorder="1" applyAlignment="1">
      <alignment horizontal="left" vertical="top" wrapText="1"/>
    </xf>
    <xf numFmtId="0" fontId="4" fillId="0" borderId="6" xfId="0" applyFont="1" applyBorder="1" applyAlignment="1">
      <alignment horizontal="left" vertical="top" wrapText="1"/>
    </xf>
    <xf numFmtId="0" fontId="7" fillId="0" borderId="0" xfId="1" applyFont="1" applyBorder="1" applyAlignment="1">
      <alignment horizontal="right" vertical="top"/>
    </xf>
    <xf numFmtId="0" fontId="2" fillId="0" borderId="7" xfId="0" applyFont="1" applyBorder="1" applyAlignment="1">
      <alignment horizontal="left" vertical="top" wrapText="1" indent="1"/>
    </xf>
    <xf numFmtId="0" fontId="2" fillId="0" borderId="6" xfId="0" applyFont="1" applyBorder="1" applyAlignment="1">
      <alignment horizontal="center" vertical="top" wrapText="1"/>
    </xf>
    <xf numFmtId="0" fontId="2" fillId="0" borderId="11" xfId="0" applyFont="1" applyBorder="1" applyAlignment="1">
      <alignment vertical="top" wrapText="1"/>
    </xf>
    <xf numFmtId="0" fontId="2" fillId="0" borderId="11" xfId="0" applyFont="1" applyBorder="1" applyAlignment="1">
      <alignment vertical="top"/>
    </xf>
    <xf numFmtId="0" fontId="1" fillId="2" borderId="2" xfId="0" applyFont="1" applyFill="1" applyBorder="1" applyAlignment="1">
      <alignment horizontal="left" vertical="top" wrapText="1"/>
    </xf>
    <xf numFmtId="0" fontId="1" fillId="2" borderId="5" xfId="0" applyFont="1" applyFill="1" applyBorder="1" applyAlignment="1">
      <alignment horizontal="left" vertical="top" wrapText="1"/>
    </xf>
    <xf numFmtId="0" fontId="8" fillId="0" borderId="0" xfId="0" applyFont="1" applyAlignment="1">
      <alignment horizontal="left" vertical="top" wrapText="1"/>
    </xf>
    <xf numFmtId="0" fontId="4" fillId="0" borderId="7" xfId="0" applyFont="1" applyBorder="1" applyAlignment="1">
      <alignment horizontal="left" vertical="top" wrapText="1" indent="3"/>
    </xf>
    <xf numFmtId="0" fontId="4" fillId="0" borderId="7" xfId="0" applyFont="1" applyBorder="1" applyAlignment="1">
      <alignment horizontal="left" vertical="top" wrapText="1" indent="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rcfdtools/R.SI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26"/>
  <sheetViews>
    <sheetView showGridLines="0" tabSelected="1" zoomScale="115" zoomScaleNormal="115" workbookViewId="0">
      <pane xSplit="4" ySplit="5" topLeftCell="E111" activePane="bottomRight" state="frozen"/>
      <selection pane="topRight" activeCell="E1" sqref="E1"/>
      <selection pane="bottomLeft" activeCell="A4" sqref="A4"/>
      <selection pane="bottomRight" activeCell="B119" sqref="B119"/>
    </sheetView>
  </sheetViews>
  <sheetFormatPr defaultColWidth="9.1328125" defaultRowHeight="16.5" x14ac:dyDescent="0.45"/>
  <cols>
    <col min="1" max="1" width="2.73046875" style="1" customWidth="1"/>
    <col min="2" max="2" width="70.59765625" style="1" customWidth="1"/>
    <col min="3" max="3" width="8.73046875" style="2" customWidth="1"/>
    <col min="4" max="4" width="10.86328125" style="2" customWidth="1"/>
    <col min="5" max="5" width="13" style="2" customWidth="1"/>
    <col min="6" max="6" width="55.265625" style="1" customWidth="1"/>
    <col min="7" max="16384" width="9.1328125" style="1"/>
  </cols>
  <sheetData>
    <row r="1" spans="2:6" x14ac:dyDescent="0.45">
      <c r="D1" s="29" t="s">
        <v>17</v>
      </c>
    </row>
    <row r="2" spans="2:6" x14ac:dyDescent="0.45">
      <c r="B2" s="36" t="s">
        <v>18</v>
      </c>
      <c r="C2" s="36"/>
      <c r="D2" s="36"/>
    </row>
    <row r="3" spans="2:6" ht="33" x14ac:dyDescent="0.45">
      <c r="B3" s="32" t="s">
        <v>38</v>
      </c>
      <c r="C3" s="33"/>
      <c r="D3" s="33"/>
    </row>
    <row r="4" spans="2:6" x14ac:dyDescent="0.45">
      <c r="B4" s="34" t="s">
        <v>0</v>
      </c>
      <c r="C4" s="6">
        <f>SUM(C6:C126)</f>
        <v>57.40000000000007</v>
      </c>
      <c r="D4" s="7">
        <f>SUM(D6:D126)</f>
        <v>55.90000000000007</v>
      </c>
      <c r="E4" s="17" t="s">
        <v>16</v>
      </c>
      <c r="F4" s="18" t="str">
        <f>_xlfn.CONCAT(SUM(E6:E126)," de ",$D$4, " puntos")</f>
        <v>0 de 55.9000000000001 puntos</v>
      </c>
    </row>
    <row r="5" spans="2:6" ht="33" x14ac:dyDescent="0.45">
      <c r="B5" s="35"/>
      <c r="C5" s="3" t="s">
        <v>12</v>
      </c>
      <c r="D5" s="8" t="s">
        <v>13</v>
      </c>
      <c r="E5" s="19" t="s">
        <v>11</v>
      </c>
      <c r="F5" s="20" t="s">
        <v>2</v>
      </c>
    </row>
    <row r="6" spans="2:6" x14ac:dyDescent="0.45">
      <c r="B6" s="9" t="s">
        <v>3</v>
      </c>
      <c r="C6" s="5"/>
      <c r="D6" s="31"/>
      <c r="E6" s="21"/>
      <c r="F6" s="22"/>
    </row>
    <row r="7" spans="2:6" ht="42" x14ac:dyDescent="0.45">
      <c r="B7" s="11" t="s">
        <v>19</v>
      </c>
      <c r="C7" s="4">
        <v>3</v>
      </c>
      <c r="D7" s="10">
        <v>3</v>
      </c>
      <c r="E7" s="24"/>
      <c r="F7" s="23"/>
    </row>
    <row r="8" spans="2:6" ht="58.5" x14ac:dyDescent="0.45">
      <c r="B8" s="30" t="s">
        <v>42</v>
      </c>
      <c r="C8" s="4"/>
      <c r="D8" s="10"/>
      <c r="E8" s="21"/>
      <c r="F8" s="22"/>
    </row>
    <row r="9" spans="2:6" x14ac:dyDescent="0.45">
      <c r="B9" s="12" t="s">
        <v>39</v>
      </c>
      <c r="C9" s="4">
        <v>1</v>
      </c>
      <c r="D9" s="10">
        <v>1</v>
      </c>
      <c r="E9" s="24"/>
      <c r="F9" s="22"/>
    </row>
    <row r="10" spans="2:6" x14ac:dyDescent="0.45">
      <c r="B10" s="12" t="s">
        <v>40</v>
      </c>
      <c r="C10" s="4">
        <v>1</v>
      </c>
      <c r="D10" s="10">
        <v>1</v>
      </c>
      <c r="E10" s="25"/>
      <c r="F10" s="23"/>
    </row>
    <row r="11" spans="2:6" x14ac:dyDescent="0.45">
      <c r="B11" s="12" t="s">
        <v>41</v>
      </c>
      <c r="C11" s="4">
        <v>1</v>
      </c>
      <c r="D11" s="10">
        <v>1</v>
      </c>
      <c r="E11" s="21"/>
      <c r="F11" s="22"/>
    </row>
    <row r="12" spans="2:6" ht="29.25" x14ac:dyDescent="0.45">
      <c r="B12" s="30" t="s">
        <v>53</v>
      </c>
      <c r="C12" s="4"/>
      <c r="D12" s="10"/>
      <c r="E12" s="21"/>
      <c r="F12" s="22"/>
    </row>
    <row r="13" spans="2:6" x14ac:dyDescent="0.45">
      <c r="B13" s="12" t="s">
        <v>60</v>
      </c>
      <c r="C13" s="4">
        <v>0.5</v>
      </c>
      <c r="D13" s="10">
        <v>0.5</v>
      </c>
      <c r="E13" s="21"/>
      <c r="F13" s="22"/>
    </row>
    <row r="14" spans="2:6" ht="33" x14ac:dyDescent="0.45">
      <c r="B14" s="12" t="s">
        <v>54</v>
      </c>
      <c r="C14" s="4">
        <v>1</v>
      </c>
      <c r="D14" s="10">
        <v>1</v>
      </c>
      <c r="E14" s="24"/>
      <c r="F14" s="23"/>
    </row>
    <row r="15" spans="2:6" ht="29.25" x14ac:dyDescent="0.45">
      <c r="B15" s="30" t="s">
        <v>59</v>
      </c>
      <c r="C15" s="4"/>
      <c r="D15" s="10"/>
      <c r="E15" s="21"/>
      <c r="F15" s="22"/>
    </row>
    <row r="16" spans="2:6" x14ac:dyDescent="0.45">
      <c r="B16" s="12" t="s">
        <v>61</v>
      </c>
      <c r="C16" s="4">
        <v>1</v>
      </c>
      <c r="D16" s="10">
        <v>1</v>
      </c>
      <c r="E16" s="21"/>
      <c r="F16" s="23"/>
    </row>
    <row r="17" spans="2:6" ht="33" x14ac:dyDescent="0.45">
      <c r="B17" s="12" t="s">
        <v>62</v>
      </c>
      <c r="C17" s="4">
        <v>1</v>
      </c>
      <c r="D17" s="10">
        <v>1</v>
      </c>
      <c r="E17" s="21"/>
      <c r="F17" s="22"/>
    </row>
    <row r="18" spans="2:6" ht="29.25" x14ac:dyDescent="0.45">
      <c r="B18" s="30" t="s">
        <v>71</v>
      </c>
      <c r="C18" s="4"/>
      <c r="D18" s="10"/>
      <c r="E18" s="21"/>
      <c r="F18" s="22"/>
    </row>
    <row r="19" spans="2:6" x14ac:dyDescent="0.45">
      <c r="B19" s="12" t="s">
        <v>72</v>
      </c>
      <c r="C19" s="4">
        <v>1</v>
      </c>
      <c r="D19" s="10">
        <v>1</v>
      </c>
      <c r="E19" s="21"/>
      <c r="F19" s="23"/>
    </row>
    <row r="20" spans="2:6" x14ac:dyDescent="0.45">
      <c r="B20" s="12" t="s">
        <v>73</v>
      </c>
      <c r="C20" s="4">
        <v>1</v>
      </c>
      <c r="D20" s="10">
        <v>1</v>
      </c>
      <c r="E20" s="21"/>
      <c r="F20" s="22"/>
    </row>
    <row r="21" spans="2:6" x14ac:dyDescent="0.45">
      <c r="B21" s="12" t="s">
        <v>74</v>
      </c>
      <c r="C21" s="4">
        <v>1</v>
      </c>
      <c r="D21" s="10">
        <v>1</v>
      </c>
      <c r="E21" s="21"/>
      <c r="F21" s="22"/>
    </row>
    <row r="22" spans="2:6" ht="67.5" x14ac:dyDescent="0.45">
      <c r="B22" s="12" t="s">
        <v>75</v>
      </c>
      <c r="C22" s="4">
        <v>1</v>
      </c>
      <c r="D22" s="10">
        <v>1</v>
      </c>
      <c r="E22" s="21"/>
      <c r="F22" s="22"/>
    </row>
    <row r="23" spans="2:6" ht="49.5" x14ac:dyDescent="0.45">
      <c r="B23" s="12" t="s">
        <v>76</v>
      </c>
      <c r="C23" s="4">
        <v>0.5</v>
      </c>
      <c r="D23" s="10">
        <v>1</v>
      </c>
      <c r="E23" s="21"/>
      <c r="F23" s="22"/>
    </row>
    <row r="24" spans="2:6" ht="49.5" x14ac:dyDescent="0.45">
      <c r="B24" s="12" t="s">
        <v>77</v>
      </c>
      <c r="C24" s="4">
        <v>1</v>
      </c>
      <c r="D24" s="10">
        <v>1</v>
      </c>
      <c r="E24" s="21"/>
      <c r="F24" s="22"/>
    </row>
    <row r="25" spans="2:6" ht="29.25" x14ac:dyDescent="0.45">
      <c r="B25" s="30" t="s">
        <v>91</v>
      </c>
      <c r="C25" s="4"/>
      <c r="D25" s="10"/>
      <c r="E25" s="21"/>
      <c r="F25" s="22"/>
    </row>
    <row r="26" spans="2:6" x14ac:dyDescent="0.45">
      <c r="B26" s="12" t="s">
        <v>92</v>
      </c>
      <c r="C26" s="4">
        <v>1</v>
      </c>
      <c r="D26" s="10">
        <v>1</v>
      </c>
      <c r="E26" s="24"/>
      <c r="F26" s="23"/>
    </row>
    <row r="27" spans="2:6" x14ac:dyDescent="0.45">
      <c r="B27" s="12" t="s">
        <v>93</v>
      </c>
      <c r="C27" s="4">
        <v>1</v>
      </c>
      <c r="D27" s="10">
        <v>1</v>
      </c>
      <c r="E27" s="21"/>
      <c r="F27" s="22"/>
    </row>
    <row r="28" spans="2:6" x14ac:dyDescent="0.45">
      <c r="B28" s="12" t="s">
        <v>94</v>
      </c>
      <c r="C28" s="4">
        <v>1</v>
      </c>
      <c r="D28" s="10">
        <v>1</v>
      </c>
      <c r="E28" s="21"/>
      <c r="F28" s="22"/>
    </row>
    <row r="29" spans="2:6" x14ac:dyDescent="0.45">
      <c r="B29" s="12" t="s">
        <v>95</v>
      </c>
      <c r="C29" s="4">
        <v>2</v>
      </c>
      <c r="D29" s="10">
        <v>1</v>
      </c>
      <c r="E29" s="21"/>
      <c r="F29" s="22"/>
    </row>
    <row r="30" spans="2:6" x14ac:dyDescent="0.45">
      <c r="B30" s="12" t="s">
        <v>96</v>
      </c>
      <c r="C30" s="4">
        <v>2</v>
      </c>
      <c r="D30" s="10">
        <v>1</v>
      </c>
      <c r="E30" s="21"/>
      <c r="F30" s="22"/>
    </row>
    <row r="31" spans="2:6" x14ac:dyDescent="0.45">
      <c r="B31" s="12" t="s">
        <v>97</v>
      </c>
      <c r="C31" s="4">
        <v>1</v>
      </c>
      <c r="D31" s="10">
        <v>1</v>
      </c>
      <c r="E31" s="21"/>
      <c r="F31" s="22"/>
    </row>
    <row r="32" spans="2:6" x14ac:dyDescent="0.45">
      <c r="B32" s="12" t="s">
        <v>98</v>
      </c>
      <c r="C32" s="4">
        <v>1</v>
      </c>
      <c r="D32" s="10">
        <v>1</v>
      </c>
      <c r="E32" s="21"/>
      <c r="F32" s="22"/>
    </row>
    <row r="33" spans="2:6" ht="49.5" x14ac:dyDescent="0.45">
      <c r="B33" s="12" t="s">
        <v>99</v>
      </c>
      <c r="C33" s="4">
        <v>1</v>
      </c>
      <c r="D33" s="10">
        <v>1</v>
      </c>
      <c r="E33" s="21"/>
      <c r="F33" s="22"/>
    </row>
    <row r="34" spans="2:6" ht="29.25" x14ac:dyDescent="0.45">
      <c r="B34" s="30" t="s">
        <v>29</v>
      </c>
      <c r="C34" s="4"/>
      <c r="D34" s="10"/>
      <c r="E34" s="21"/>
      <c r="F34" s="22"/>
    </row>
    <row r="35" spans="2:6" x14ac:dyDescent="0.45">
      <c r="B35" s="12" t="s">
        <v>30</v>
      </c>
      <c r="C35" s="4">
        <v>1</v>
      </c>
      <c r="D35" s="10">
        <v>1</v>
      </c>
      <c r="E35" s="24"/>
      <c r="F35" s="23"/>
    </row>
    <row r="36" spans="2:6" x14ac:dyDescent="0.45">
      <c r="B36" s="12" t="s">
        <v>31</v>
      </c>
      <c r="C36" s="4">
        <v>1</v>
      </c>
      <c r="D36" s="10">
        <v>1</v>
      </c>
      <c r="E36" s="21"/>
      <c r="F36" s="22"/>
    </row>
    <row r="37" spans="2:6" ht="58.5" x14ac:dyDescent="0.45">
      <c r="B37" s="30" t="s">
        <v>35</v>
      </c>
      <c r="C37" s="4"/>
      <c r="D37" s="10"/>
      <c r="E37" s="21"/>
      <c r="F37" s="22"/>
    </row>
    <row r="38" spans="2:6" x14ac:dyDescent="0.45">
      <c r="B38" s="12" t="s">
        <v>32</v>
      </c>
      <c r="C38" s="4">
        <v>1</v>
      </c>
      <c r="D38" s="10">
        <v>1</v>
      </c>
      <c r="E38" s="24"/>
      <c r="F38" s="23"/>
    </row>
    <row r="39" spans="2:6" x14ac:dyDescent="0.45">
      <c r="B39" s="12" t="s">
        <v>33</v>
      </c>
      <c r="C39" s="4">
        <v>2</v>
      </c>
      <c r="D39" s="10">
        <v>2</v>
      </c>
      <c r="E39" s="21"/>
      <c r="F39" s="22"/>
    </row>
    <row r="40" spans="2:6" x14ac:dyDescent="0.45">
      <c r="B40" s="12" t="s">
        <v>34</v>
      </c>
      <c r="C40" s="4">
        <v>1</v>
      </c>
      <c r="D40" s="10">
        <v>1</v>
      </c>
      <c r="E40" s="21"/>
      <c r="F40" s="22"/>
    </row>
    <row r="41" spans="2:6" ht="29.25" x14ac:dyDescent="0.45">
      <c r="B41" s="30" t="s">
        <v>36</v>
      </c>
      <c r="C41" s="4"/>
      <c r="D41" s="10"/>
      <c r="E41" s="21"/>
      <c r="F41" s="22"/>
    </row>
    <row r="42" spans="2:6" x14ac:dyDescent="0.45">
      <c r="B42" s="12" t="s">
        <v>37</v>
      </c>
      <c r="C42" s="4">
        <v>1</v>
      </c>
      <c r="D42" s="10">
        <v>1</v>
      </c>
      <c r="E42" s="24"/>
      <c r="F42" s="23"/>
    </row>
    <row r="43" spans="2:6" x14ac:dyDescent="0.45">
      <c r="B43" s="11" t="s">
        <v>14</v>
      </c>
      <c r="C43" s="4">
        <v>1</v>
      </c>
      <c r="D43" s="10">
        <v>1</v>
      </c>
      <c r="E43" s="25"/>
      <c r="F43" s="23"/>
    </row>
    <row r="44" spans="2:6" x14ac:dyDescent="0.45">
      <c r="B44" s="11" t="s">
        <v>20</v>
      </c>
      <c r="C44" s="4">
        <v>1</v>
      </c>
      <c r="D44" s="10">
        <v>1</v>
      </c>
      <c r="E44" s="24"/>
      <c r="F44" s="23"/>
    </row>
    <row r="45" spans="2:6" x14ac:dyDescent="0.45">
      <c r="B45" s="11" t="s">
        <v>1</v>
      </c>
      <c r="C45" s="4">
        <v>1</v>
      </c>
      <c r="D45" s="10">
        <v>1</v>
      </c>
      <c r="E45" s="24"/>
      <c r="F45" s="23"/>
    </row>
    <row r="46" spans="2:6" x14ac:dyDescent="0.45">
      <c r="B46" s="11" t="s">
        <v>21</v>
      </c>
      <c r="C46" s="4">
        <v>1</v>
      </c>
      <c r="D46" s="10">
        <v>1</v>
      </c>
      <c r="E46" s="24"/>
      <c r="F46" s="23"/>
    </row>
    <row r="47" spans="2:6" ht="93" x14ac:dyDescent="0.45">
      <c r="B47" s="9" t="s">
        <v>22</v>
      </c>
      <c r="C47" s="5"/>
      <c r="D47" s="31"/>
      <c r="E47" s="21"/>
      <c r="F47" s="22"/>
    </row>
    <row r="48" spans="2:6" ht="29.25" x14ac:dyDescent="0.45">
      <c r="B48" s="11" t="s">
        <v>24</v>
      </c>
      <c r="C48" s="4">
        <v>0.5</v>
      </c>
      <c r="D48" s="10">
        <v>0.5</v>
      </c>
      <c r="E48" s="25"/>
      <c r="F48" s="23"/>
    </row>
    <row r="49" spans="2:6" x14ac:dyDescent="0.45">
      <c r="B49" s="11" t="s">
        <v>25</v>
      </c>
      <c r="C49" s="4"/>
      <c r="D49" s="10"/>
      <c r="E49" s="25"/>
      <c r="F49" s="23"/>
    </row>
    <row r="50" spans="2:6" x14ac:dyDescent="0.45">
      <c r="B50" s="11" t="s">
        <v>6</v>
      </c>
      <c r="C50" s="4"/>
      <c r="D50" s="10"/>
      <c r="E50" s="21"/>
      <c r="F50" s="22"/>
    </row>
    <row r="51" spans="2:6" ht="29.25" x14ac:dyDescent="0.45">
      <c r="B51" s="13" t="s">
        <v>65</v>
      </c>
      <c r="C51" s="4">
        <v>0.1</v>
      </c>
      <c r="D51" s="10">
        <v>0.1</v>
      </c>
      <c r="E51" s="24"/>
      <c r="F51" s="23"/>
    </row>
    <row r="52" spans="2:6" ht="29.25" x14ac:dyDescent="0.45">
      <c r="B52" s="13" t="s">
        <v>66</v>
      </c>
      <c r="C52" s="4">
        <v>0.1</v>
      </c>
      <c r="D52" s="10">
        <v>0.1</v>
      </c>
      <c r="E52" s="24"/>
      <c r="F52" s="23"/>
    </row>
    <row r="53" spans="2:6" ht="29.25" x14ac:dyDescent="0.45">
      <c r="B53" s="13" t="s">
        <v>67</v>
      </c>
      <c r="C53" s="4">
        <v>0.1</v>
      </c>
      <c r="D53" s="10">
        <v>0.1</v>
      </c>
      <c r="E53" s="24"/>
      <c r="F53" s="23"/>
    </row>
    <row r="54" spans="2:6" ht="29.25" x14ac:dyDescent="0.45">
      <c r="B54" s="13" t="s">
        <v>68</v>
      </c>
      <c r="C54" s="4">
        <v>0.1</v>
      </c>
      <c r="D54" s="10">
        <v>0.1</v>
      </c>
      <c r="E54" s="24"/>
      <c r="F54" s="23"/>
    </row>
    <row r="55" spans="2:6" ht="29.25" x14ac:dyDescent="0.45">
      <c r="B55" s="37" t="s">
        <v>122</v>
      </c>
      <c r="C55" s="4">
        <v>0.1</v>
      </c>
      <c r="D55" s="10">
        <v>0.1</v>
      </c>
      <c r="E55" s="24"/>
      <c r="F55" s="23"/>
    </row>
    <row r="56" spans="2:6" x14ac:dyDescent="0.45">
      <c r="B56" s="13"/>
      <c r="C56" s="4"/>
      <c r="D56" s="10"/>
      <c r="E56" s="24"/>
      <c r="F56" s="23"/>
    </row>
    <row r="57" spans="2:6" x14ac:dyDescent="0.45">
      <c r="B57" s="11" t="s">
        <v>26</v>
      </c>
      <c r="C57" s="4"/>
      <c r="D57" s="10"/>
      <c r="E57" s="21"/>
      <c r="F57" s="22"/>
    </row>
    <row r="58" spans="2:6" ht="29.25" x14ac:dyDescent="0.45">
      <c r="B58" s="13" t="s">
        <v>111</v>
      </c>
      <c r="C58" s="4">
        <v>0.1</v>
      </c>
      <c r="D58" s="10">
        <v>0.1</v>
      </c>
      <c r="E58" s="24"/>
      <c r="F58" s="23"/>
    </row>
    <row r="59" spans="2:6" ht="29.25" x14ac:dyDescent="0.45">
      <c r="B59" s="13" t="s">
        <v>112</v>
      </c>
      <c r="C59" s="4">
        <v>0.1</v>
      </c>
      <c r="D59" s="10">
        <v>0.1</v>
      </c>
      <c r="E59" s="24"/>
      <c r="F59" s="23"/>
    </row>
    <row r="60" spans="2:6" ht="29.25" x14ac:dyDescent="0.45">
      <c r="B60" s="13" t="s">
        <v>113</v>
      </c>
      <c r="C60" s="4">
        <v>0.1</v>
      </c>
      <c r="D60" s="10">
        <v>0.1</v>
      </c>
      <c r="E60" s="24"/>
      <c r="F60" s="23"/>
    </row>
    <row r="61" spans="2:6" ht="29.25" x14ac:dyDescent="0.45">
      <c r="B61" s="13" t="s">
        <v>114</v>
      </c>
      <c r="C61" s="4">
        <v>0.1</v>
      </c>
      <c r="D61" s="10">
        <v>0.1</v>
      </c>
      <c r="E61" s="24"/>
      <c r="F61" s="23"/>
    </row>
    <row r="62" spans="2:6" ht="29.25" x14ac:dyDescent="0.45">
      <c r="B62" s="13" t="s">
        <v>115</v>
      </c>
      <c r="C62" s="4">
        <v>0.1</v>
      </c>
      <c r="D62" s="10">
        <v>0.1</v>
      </c>
      <c r="E62" s="24"/>
      <c r="F62" s="23"/>
    </row>
    <row r="63" spans="2:6" ht="29.25" x14ac:dyDescent="0.45">
      <c r="B63" s="13" t="s">
        <v>116</v>
      </c>
      <c r="C63" s="4">
        <v>0.1</v>
      </c>
      <c r="D63" s="10">
        <v>0.1</v>
      </c>
      <c r="E63" s="24"/>
      <c r="F63" s="23"/>
    </row>
    <row r="64" spans="2:6" ht="29.25" x14ac:dyDescent="0.45">
      <c r="B64" s="13" t="s">
        <v>117</v>
      </c>
      <c r="C64" s="4">
        <v>0.1</v>
      </c>
      <c r="D64" s="10">
        <v>0.1</v>
      </c>
      <c r="E64" s="24"/>
      <c r="F64" s="23"/>
    </row>
    <row r="65" spans="2:6" ht="29.25" x14ac:dyDescent="0.45">
      <c r="B65" s="13" t="s">
        <v>118</v>
      </c>
      <c r="C65" s="4">
        <v>0.1</v>
      </c>
      <c r="D65" s="10">
        <v>0.1</v>
      </c>
      <c r="E65" s="24"/>
      <c r="F65" s="23"/>
    </row>
    <row r="66" spans="2:6" ht="29.25" x14ac:dyDescent="0.45">
      <c r="B66" s="13" t="s">
        <v>119</v>
      </c>
      <c r="C66" s="4">
        <v>0.1</v>
      </c>
      <c r="D66" s="10">
        <v>0.1</v>
      </c>
      <c r="E66" s="24"/>
      <c r="F66" s="23"/>
    </row>
    <row r="67" spans="2:6" ht="29.25" x14ac:dyDescent="0.45">
      <c r="B67" s="13" t="s">
        <v>120</v>
      </c>
      <c r="C67" s="4">
        <v>0.1</v>
      </c>
      <c r="D67" s="10">
        <v>0.1</v>
      </c>
      <c r="E67" s="24"/>
      <c r="F67" s="23"/>
    </row>
    <row r="68" spans="2:6" ht="29.25" x14ac:dyDescent="0.45">
      <c r="B68" s="13" t="s">
        <v>121</v>
      </c>
      <c r="C68" s="4">
        <v>0.1</v>
      </c>
      <c r="D68" s="10">
        <v>0.1</v>
      </c>
      <c r="E68" s="24"/>
      <c r="F68" s="23"/>
    </row>
    <row r="69" spans="2:6" x14ac:dyDescent="0.45">
      <c r="B69" s="13"/>
      <c r="C69" s="4"/>
      <c r="D69" s="10"/>
      <c r="E69" s="24"/>
      <c r="F69" s="23"/>
    </row>
    <row r="70" spans="2:6" x14ac:dyDescent="0.45">
      <c r="B70" s="11" t="s">
        <v>28</v>
      </c>
      <c r="C70" s="4"/>
      <c r="D70" s="10"/>
      <c r="E70" s="21"/>
      <c r="F70" s="22"/>
    </row>
    <row r="71" spans="2:6" ht="29.25" x14ac:dyDescent="0.45">
      <c r="B71" s="13" t="s">
        <v>43</v>
      </c>
      <c r="C71" s="4">
        <v>0.1</v>
      </c>
      <c r="D71" s="10">
        <v>0.1</v>
      </c>
      <c r="E71" s="24"/>
      <c r="F71" s="23"/>
    </row>
    <row r="72" spans="2:6" ht="29.25" x14ac:dyDescent="0.45">
      <c r="B72" s="13" t="s">
        <v>44</v>
      </c>
      <c r="C72" s="4">
        <v>0.1</v>
      </c>
      <c r="D72" s="10">
        <v>0.1</v>
      </c>
      <c r="E72" s="24"/>
      <c r="F72" s="23"/>
    </row>
    <row r="73" spans="2:6" ht="29.25" x14ac:dyDescent="0.45">
      <c r="B73" s="13" t="s">
        <v>45</v>
      </c>
      <c r="C73" s="4">
        <v>0.1</v>
      </c>
      <c r="D73" s="10">
        <v>0.1</v>
      </c>
      <c r="E73" s="24"/>
      <c r="F73" s="23"/>
    </row>
    <row r="74" spans="2:6" ht="29.25" x14ac:dyDescent="0.45">
      <c r="B74" s="13" t="s">
        <v>46</v>
      </c>
      <c r="C74" s="4">
        <v>0.1</v>
      </c>
      <c r="D74" s="10">
        <v>0.1</v>
      </c>
      <c r="E74" s="24"/>
      <c r="F74" s="23"/>
    </row>
    <row r="75" spans="2:6" ht="29.25" x14ac:dyDescent="0.45">
      <c r="B75" s="13" t="s">
        <v>47</v>
      </c>
      <c r="C75" s="4">
        <v>0.1</v>
      </c>
      <c r="D75" s="10">
        <v>0.1</v>
      </c>
      <c r="E75" s="24"/>
      <c r="F75" s="23"/>
    </row>
    <row r="76" spans="2:6" ht="29.25" x14ac:dyDescent="0.45">
      <c r="B76" s="13" t="s">
        <v>48</v>
      </c>
      <c r="C76" s="4">
        <v>0.1</v>
      </c>
      <c r="D76" s="10">
        <v>0.1</v>
      </c>
      <c r="E76" s="24"/>
      <c r="F76" s="23"/>
    </row>
    <row r="77" spans="2:6" ht="29.25" x14ac:dyDescent="0.45">
      <c r="B77" s="13" t="s">
        <v>49</v>
      </c>
      <c r="C77" s="4">
        <v>0.1</v>
      </c>
      <c r="D77" s="10">
        <v>0.1</v>
      </c>
      <c r="E77" s="24"/>
      <c r="F77" s="23"/>
    </row>
    <row r="78" spans="2:6" ht="29.25" x14ac:dyDescent="0.45">
      <c r="B78" s="13" t="s">
        <v>50</v>
      </c>
      <c r="C78" s="4">
        <v>0.1</v>
      </c>
      <c r="D78" s="10">
        <v>0.1</v>
      </c>
      <c r="E78" s="24"/>
      <c r="F78" s="23"/>
    </row>
    <row r="79" spans="2:6" ht="29.25" x14ac:dyDescent="0.45">
      <c r="B79" s="37" t="s">
        <v>55</v>
      </c>
      <c r="C79" s="4">
        <v>0.1</v>
      </c>
      <c r="D79" s="10">
        <v>0.1</v>
      </c>
      <c r="E79" s="24"/>
      <c r="F79" s="23"/>
    </row>
    <row r="80" spans="2:6" ht="29.25" x14ac:dyDescent="0.45">
      <c r="B80" s="37" t="s">
        <v>56</v>
      </c>
      <c r="C80" s="4">
        <v>0.1</v>
      </c>
      <c r="D80" s="10">
        <v>0.1</v>
      </c>
      <c r="E80" s="24"/>
      <c r="F80" s="23"/>
    </row>
    <row r="81" spans="2:6" ht="29.25" x14ac:dyDescent="0.45">
      <c r="B81" s="37" t="s">
        <v>57</v>
      </c>
      <c r="C81" s="4">
        <v>0.1</v>
      </c>
      <c r="D81" s="10">
        <v>0.1</v>
      </c>
      <c r="E81" s="24"/>
      <c r="F81" s="23"/>
    </row>
    <row r="82" spans="2:6" ht="29.25" x14ac:dyDescent="0.45">
      <c r="B82" s="37" t="s">
        <v>58</v>
      </c>
      <c r="C82" s="4">
        <v>0.1</v>
      </c>
      <c r="D82" s="10">
        <v>0.1</v>
      </c>
      <c r="E82" s="24"/>
      <c r="F82" s="23"/>
    </row>
    <row r="83" spans="2:6" ht="29.25" x14ac:dyDescent="0.45">
      <c r="B83" s="37" t="s">
        <v>63</v>
      </c>
      <c r="C83" s="4">
        <v>0.1</v>
      </c>
      <c r="D83" s="10">
        <v>0.1</v>
      </c>
      <c r="E83" s="24"/>
      <c r="F83" s="23"/>
    </row>
    <row r="84" spans="2:6" ht="29.25" x14ac:dyDescent="0.45">
      <c r="B84" s="37" t="s">
        <v>64</v>
      </c>
      <c r="C84" s="4">
        <v>0.1</v>
      </c>
      <c r="D84" s="10">
        <v>0.1</v>
      </c>
      <c r="E84" s="24"/>
      <c r="F84" s="23"/>
    </row>
    <row r="85" spans="2:6" ht="29.25" x14ac:dyDescent="0.45">
      <c r="B85" s="37" t="s">
        <v>84</v>
      </c>
      <c r="C85" s="4">
        <v>0.1</v>
      </c>
      <c r="D85" s="10">
        <v>0.1</v>
      </c>
      <c r="E85" s="24"/>
      <c r="F85" s="23"/>
    </row>
    <row r="86" spans="2:6" ht="29.25" x14ac:dyDescent="0.45">
      <c r="B86" s="37" t="s">
        <v>85</v>
      </c>
      <c r="C86" s="4">
        <v>0.1</v>
      </c>
      <c r="D86" s="10">
        <v>0.1</v>
      </c>
      <c r="E86" s="24"/>
      <c r="F86" s="23"/>
    </row>
    <row r="87" spans="2:6" ht="29.25" x14ac:dyDescent="0.45">
      <c r="B87" s="37" t="s">
        <v>86</v>
      </c>
      <c r="C87" s="4">
        <v>0.1</v>
      </c>
      <c r="D87" s="10">
        <v>0.1</v>
      </c>
      <c r="E87" s="24"/>
      <c r="F87" s="23"/>
    </row>
    <row r="88" spans="2:6" ht="29.25" x14ac:dyDescent="0.45">
      <c r="B88" s="37" t="s">
        <v>86</v>
      </c>
      <c r="C88" s="4">
        <v>0.1</v>
      </c>
      <c r="D88" s="10">
        <v>0.1</v>
      </c>
      <c r="E88" s="24"/>
      <c r="F88" s="23"/>
    </row>
    <row r="89" spans="2:6" ht="29.25" x14ac:dyDescent="0.45">
      <c r="B89" s="37" t="s">
        <v>87</v>
      </c>
      <c r="C89" s="4">
        <v>0.1</v>
      </c>
      <c r="D89" s="10">
        <v>0.1</v>
      </c>
      <c r="E89" s="24"/>
      <c r="F89" s="23"/>
    </row>
    <row r="90" spans="2:6" ht="29.25" x14ac:dyDescent="0.45">
      <c r="B90" s="37" t="s">
        <v>88</v>
      </c>
      <c r="C90" s="4">
        <v>0.1</v>
      </c>
      <c r="D90" s="10">
        <v>0.1</v>
      </c>
      <c r="E90" s="24"/>
      <c r="F90" s="23"/>
    </row>
    <row r="91" spans="2:6" ht="29.25" x14ac:dyDescent="0.45">
      <c r="B91" s="37" t="s">
        <v>89</v>
      </c>
      <c r="C91" s="4">
        <v>0.1</v>
      </c>
      <c r="D91" s="10">
        <v>0.1</v>
      </c>
      <c r="E91" s="24"/>
      <c r="F91" s="23"/>
    </row>
    <row r="92" spans="2:6" ht="29.25" x14ac:dyDescent="0.45">
      <c r="B92" s="37" t="s">
        <v>90</v>
      </c>
      <c r="C92" s="4">
        <v>0.1</v>
      </c>
      <c r="D92" s="10">
        <v>0.1</v>
      </c>
      <c r="E92" s="24"/>
      <c r="F92" s="23"/>
    </row>
    <row r="93" spans="2:6" ht="29.25" x14ac:dyDescent="0.45">
      <c r="B93" s="37" t="s">
        <v>100</v>
      </c>
      <c r="C93" s="4">
        <v>0.1</v>
      </c>
      <c r="D93" s="10">
        <v>0.1</v>
      </c>
      <c r="E93" s="24"/>
      <c r="F93" s="23"/>
    </row>
    <row r="94" spans="2:6" ht="29.25" x14ac:dyDescent="0.45">
      <c r="B94" s="37" t="s">
        <v>101</v>
      </c>
      <c r="C94" s="4">
        <v>0.1</v>
      </c>
      <c r="D94" s="10">
        <v>0.1</v>
      </c>
      <c r="E94" s="24"/>
      <c r="F94" s="23"/>
    </row>
    <row r="95" spans="2:6" ht="29.25" x14ac:dyDescent="0.45">
      <c r="B95" s="37" t="s">
        <v>102</v>
      </c>
      <c r="C95" s="4">
        <v>0.1</v>
      </c>
      <c r="D95" s="10">
        <v>0.1</v>
      </c>
      <c r="E95" s="24"/>
      <c r="F95" s="23"/>
    </row>
    <row r="96" spans="2:6" ht="29.25" x14ac:dyDescent="0.45">
      <c r="B96" s="37" t="s">
        <v>103</v>
      </c>
      <c r="C96" s="4">
        <v>0.1</v>
      </c>
      <c r="D96" s="10">
        <v>0.1</v>
      </c>
      <c r="E96" s="24"/>
      <c r="F96" s="23"/>
    </row>
    <row r="97" spans="2:6" ht="29.25" x14ac:dyDescent="0.45">
      <c r="B97" s="37" t="s">
        <v>104</v>
      </c>
      <c r="C97" s="4">
        <v>0.1</v>
      </c>
      <c r="D97" s="10">
        <v>0.1</v>
      </c>
      <c r="E97" s="24"/>
      <c r="F97" s="23"/>
    </row>
    <row r="98" spans="2:6" ht="29.25" x14ac:dyDescent="0.45">
      <c r="B98" s="37" t="s">
        <v>105</v>
      </c>
      <c r="C98" s="4">
        <v>0.1</v>
      </c>
      <c r="D98" s="10">
        <v>0.1</v>
      </c>
      <c r="E98" s="24"/>
      <c r="F98" s="23"/>
    </row>
    <row r="99" spans="2:6" ht="29.25" x14ac:dyDescent="0.45">
      <c r="B99" s="37" t="s">
        <v>106</v>
      </c>
      <c r="C99" s="4">
        <v>0.1</v>
      </c>
      <c r="D99" s="10">
        <v>0.1</v>
      </c>
      <c r="E99" s="24"/>
      <c r="F99" s="23"/>
    </row>
    <row r="100" spans="2:6" ht="29.25" x14ac:dyDescent="0.45">
      <c r="B100" s="37" t="s">
        <v>107</v>
      </c>
      <c r="C100" s="4">
        <v>0.1</v>
      </c>
      <c r="D100" s="10">
        <v>0.1</v>
      </c>
      <c r="E100" s="24"/>
      <c r="F100" s="23"/>
    </row>
    <row r="101" spans="2:6" ht="29.25" x14ac:dyDescent="0.45">
      <c r="B101" s="37" t="s">
        <v>108</v>
      </c>
      <c r="C101" s="4">
        <v>0.1</v>
      </c>
      <c r="D101" s="10">
        <v>0.1</v>
      </c>
      <c r="E101" s="24"/>
      <c r="F101" s="23"/>
    </row>
    <row r="102" spans="2:6" ht="29.25" x14ac:dyDescent="0.45">
      <c r="B102" s="37" t="s">
        <v>109</v>
      </c>
      <c r="C102" s="4">
        <v>0.1</v>
      </c>
      <c r="D102" s="10">
        <v>0.1</v>
      </c>
      <c r="E102" s="24"/>
      <c r="F102" s="23"/>
    </row>
    <row r="103" spans="2:6" ht="29.25" x14ac:dyDescent="0.45">
      <c r="B103" s="37" t="s">
        <v>110</v>
      </c>
      <c r="C103" s="4">
        <v>0.1</v>
      </c>
      <c r="D103" s="10">
        <v>0.1</v>
      </c>
      <c r="E103" s="24"/>
      <c r="F103" s="23"/>
    </row>
    <row r="104" spans="2:6" x14ac:dyDescent="0.45">
      <c r="B104" s="13"/>
      <c r="C104" s="4"/>
      <c r="D104" s="10"/>
      <c r="E104" s="24"/>
      <c r="F104" s="23"/>
    </row>
    <row r="105" spans="2:6" x14ac:dyDescent="0.45">
      <c r="B105" s="11" t="s">
        <v>27</v>
      </c>
      <c r="C105" s="4"/>
      <c r="D105" s="10"/>
      <c r="E105" s="21"/>
      <c r="F105" s="22"/>
    </row>
    <row r="106" spans="2:6" x14ac:dyDescent="0.45">
      <c r="B106" s="13"/>
      <c r="C106" s="4"/>
      <c r="D106" s="10"/>
      <c r="E106" s="24"/>
      <c r="F106" s="23"/>
    </row>
    <row r="107" spans="2:6" x14ac:dyDescent="0.45">
      <c r="B107" s="9" t="s">
        <v>4</v>
      </c>
      <c r="C107" s="5"/>
      <c r="D107" s="31"/>
      <c r="E107" s="21"/>
      <c r="F107" s="22"/>
    </row>
    <row r="108" spans="2:6" x14ac:dyDescent="0.45">
      <c r="B108" s="11" t="s">
        <v>23</v>
      </c>
      <c r="C108" s="4"/>
      <c r="D108" s="10"/>
      <c r="E108" s="21"/>
      <c r="F108" s="22"/>
    </row>
    <row r="109" spans="2:6" ht="33" x14ac:dyDescent="0.45">
      <c r="B109" s="12" t="s">
        <v>51</v>
      </c>
      <c r="C109" s="4">
        <v>1</v>
      </c>
      <c r="D109" s="10">
        <v>1</v>
      </c>
      <c r="E109" s="24"/>
      <c r="F109" s="23"/>
    </row>
    <row r="110" spans="2:6" ht="33" x14ac:dyDescent="0.45">
      <c r="B110" s="12" t="s">
        <v>52</v>
      </c>
      <c r="C110" s="4">
        <v>1</v>
      </c>
      <c r="D110" s="10">
        <v>1</v>
      </c>
      <c r="E110" s="24"/>
      <c r="F110" s="23"/>
    </row>
    <row r="111" spans="2:6" ht="33" x14ac:dyDescent="0.45">
      <c r="B111" s="38" t="s">
        <v>70</v>
      </c>
      <c r="C111" s="4">
        <v>1</v>
      </c>
      <c r="D111" s="10">
        <v>1</v>
      </c>
      <c r="E111" s="24"/>
      <c r="F111" s="23"/>
    </row>
    <row r="112" spans="2:6" ht="33" x14ac:dyDescent="0.45">
      <c r="B112" s="38" t="s">
        <v>69</v>
      </c>
      <c r="C112" s="4">
        <v>1</v>
      </c>
      <c r="D112" s="10">
        <v>1</v>
      </c>
      <c r="E112" s="24"/>
      <c r="F112" s="23"/>
    </row>
    <row r="113" spans="2:6" ht="29.25" x14ac:dyDescent="0.45">
      <c r="B113" s="38" t="s">
        <v>78</v>
      </c>
      <c r="C113" s="4">
        <v>1</v>
      </c>
      <c r="D113" s="10">
        <v>1</v>
      </c>
      <c r="E113" s="24"/>
      <c r="F113" s="23"/>
    </row>
    <row r="114" spans="2:6" ht="29.25" x14ac:dyDescent="0.45">
      <c r="B114" s="12" t="s">
        <v>79</v>
      </c>
      <c r="C114" s="4">
        <v>1</v>
      </c>
      <c r="D114" s="10">
        <v>1</v>
      </c>
      <c r="E114" s="24"/>
      <c r="F114" s="23"/>
    </row>
    <row r="115" spans="2:6" ht="29.25" x14ac:dyDescent="0.45">
      <c r="B115" s="12" t="s">
        <v>80</v>
      </c>
      <c r="C115" s="4">
        <v>1</v>
      </c>
      <c r="D115" s="10">
        <v>1</v>
      </c>
      <c r="E115" s="24"/>
      <c r="F115" s="23"/>
    </row>
    <row r="116" spans="2:6" ht="29.25" x14ac:dyDescent="0.45">
      <c r="B116" s="12" t="s">
        <v>81</v>
      </c>
      <c r="C116" s="4">
        <v>1</v>
      </c>
      <c r="D116" s="10">
        <v>1</v>
      </c>
      <c r="E116" s="24"/>
      <c r="F116" s="23"/>
    </row>
    <row r="117" spans="2:6" ht="29.25" x14ac:dyDescent="0.45">
      <c r="B117" s="12" t="s">
        <v>82</v>
      </c>
      <c r="C117" s="4">
        <v>1</v>
      </c>
      <c r="D117" s="10">
        <v>1</v>
      </c>
      <c r="E117" s="24"/>
      <c r="F117" s="23"/>
    </row>
    <row r="118" spans="2:6" ht="45.75" x14ac:dyDescent="0.45">
      <c r="B118" s="12" t="s">
        <v>83</v>
      </c>
      <c r="C118" s="4">
        <v>1</v>
      </c>
      <c r="D118" s="10">
        <v>1</v>
      </c>
      <c r="E118" s="24"/>
      <c r="F118" s="23"/>
    </row>
    <row r="119" spans="2:6" ht="29.25" x14ac:dyDescent="0.45">
      <c r="B119" s="38" t="s">
        <v>123</v>
      </c>
      <c r="C119" s="4">
        <v>1</v>
      </c>
      <c r="D119" s="10">
        <v>1</v>
      </c>
      <c r="E119" s="24"/>
      <c r="F119" s="23"/>
    </row>
    <row r="120" spans="2:6" x14ac:dyDescent="0.45">
      <c r="B120" s="11" t="s">
        <v>15</v>
      </c>
      <c r="C120" s="4">
        <v>1</v>
      </c>
      <c r="D120" s="10">
        <v>1</v>
      </c>
      <c r="E120" s="24"/>
      <c r="F120" s="23"/>
    </row>
    <row r="121" spans="2:6" ht="33" x14ac:dyDescent="0.45">
      <c r="B121" s="11" t="s">
        <v>7</v>
      </c>
      <c r="C121" s="4">
        <v>1</v>
      </c>
      <c r="D121" s="10">
        <v>1</v>
      </c>
      <c r="E121" s="21"/>
      <c r="F121" s="22"/>
    </row>
    <row r="122" spans="2:6" x14ac:dyDescent="0.45">
      <c r="B122" s="9" t="s">
        <v>5</v>
      </c>
      <c r="C122" s="5"/>
      <c r="D122" s="31"/>
      <c r="E122" s="21"/>
      <c r="F122" s="22"/>
    </row>
    <row r="123" spans="2:6" x14ac:dyDescent="0.45">
      <c r="B123" s="11" t="s">
        <v>9</v>
      </c>
      <c r="C123" s="4">
        <v>1</v>
      </c>
      <c r="D123" s="10">
        <v>1</v>
      </c>
      <c r="E123" s="25"/>
      <c r="F123" s="23"/>
    </row>
    <row r="124" spans="2:6" x14ac:dyDescent="0.45">
      <c r="B124" s="11" t="s">
        <v>8</v>
      </c>
      <c r="C124" s="4">
        <v>1</v>
      </c>
      <c r="D124" s="10">
        <v>1</v>
      </c>
      <c r="E124" s="25"/>
      <c r="F124" s="28"/>
    </row>
    <row r="125" spans="2:6" x14ac:dyDescent="0.45">
      <c r="B125" s="11" t="s">
        <v>10</v>
      </c>
      <c r="C125" s="4">
        <v>1</v>
      </c>
      <c r="D125" s="10">
        <v>1</v>
      </c>
      <c r="E125" s="24"/>
      <c r="F125" s="23"/>
    </row>
    <row r="126" spans="2:6" x14ac:dyDescent="0.45">
      <c r="B126" s="14"/>
      <c r="C126" s="15"/>
      <c r="D126" s="16"/>
      <c r="E126" s="26"/>
      <c r="F126" s="27"/>
    </row>
  </sheetData>
  <mergeCells count="2">
    <mergeCell ref="B4:B5"/>
    <mergeCell ref="B2:D2"/>
  </mergeCells>
  <hyperlinks>
    <hyperlink ref="D1" r:id="rId1" xr:uid="{9D4A8309-3190-48B2-BCF9-1117BA4CA47C}"/>
  </hyperlinks>
  <printOptions horizontalCentered="1"/>
  <pageMargins left="0.39370078740157483" right="0.39370078740157483" top="0.39370078740157483" bottom="0.39370078740157483" header="0.31496062992125984" footer="0.31496062992125984"/>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P6</vt:lpstr>
      <vt:lpstr>'P6'!Print_Area</vt:lpstr>
      <vt:lpstr>'P6'!Print_Titles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SIGE_P5</dc:title>
  <dc:creator>Test</dc:creator>
  <cp:lastModifiedBy>WILLIAM RICARDO AGUILAR PIÑA</cp:lastModifiedBy>
  <cp:lastPrinted>2024-09-11T21:49:08Z</cp:lastPrinted>
  <dcterms:created xsi:type="dcterms:W3CDTF">2015-06-05T18:17:20Z</dcterms:created>
  <dcterms:modified xsi:type="dcterms:W3CDTF">2024-09-25T14:36:14Z</dcterms:modified>
</cp:coreProperties>
</file>