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96F997EE-40DF-4929-BB46-F8631B5050BA}" xr6:coauthVersionLast="47" xr6:coauthVersionMax="47" xr10:uidLastSave="{00000000-0000-0000-0000-000000000000}"/>
  <bookViews>
    <workbookView xWindow="-98" yWindow="-98" windowWidth="23236" windowHeight="13875" xr2:uid="{00000000-000D-0000-FFFF-FFFF00000000}"/>
  </bookViews>
  <sheets>
    <sheet name="P4" sheetId="1" r:id="rId1"/>
  </sheets>
  <definedNames>
    <definedName name="_xlnm.Print_Area" localSheetId="0">'P4'!$B$1:$D$81</definedName>
    <definedName name="_xlnm.Print_Titles" localSheetId="0">'P4'!$1:$5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<sst xmlns="http://schemas.openxmlformats.org/spreadsheetml/2006/main" count="81" uniqueCount="81">
  <si>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</si>
  <si>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</si>
  <si>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</si>
  <si>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</si>
  <si>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</si>
  <si>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</si>
  <si>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</si>
  <si>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</si>
  <si>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</si>
  <si>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</si>
  <si>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</si>
  <si>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</si>
  <si>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</si>
  <si>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</si>
  <si>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</si>
  <si>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</si>
  <si>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</si>
  <si>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</si>
  <si>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</si>
  <si>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</si>
  <si>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</si>
  <si>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</si>
  <si>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</si>
  <si>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</si>
  <si>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</si>
  <si>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</si>
  <si>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t>Tablas</t>
  </si>
  <si>
    <t>TIN</t>
  </si>
  <si>
    <t>Ráster</t>
  </si>
  <si>
    <r>
      <t xml:space="preserve">1. Creación de base de datos geográfica del proyecto - GDB
</t>
    </r>
    <r>
      <rPr>
        <sz val="8"/>
        <color theme="1"/>
        <rFont val="Segoe UI Light"/>
        <family val="2"/>
      </rPr>
      <t>https://github.com/rcfdtools/R.SIGE/blob/main/activity/GDB/Readme.md</t>
    </r>
  </si>
  <si>
    <t>1.1. Creación de estructura (geodatabase y datasets)</t>
  </si>
  <si>
    <t>1.2. Importación de entidades</t>
  </si>
  <si>
    <t>1.3. Importación de tablas</t>
  </si>
  <si>
    <r>
      <t xml:space="preserve">2. Análisis de destinaciones económicas IGAC (creación de dominios)
</t>
    </r>
    <r>
      <rPr>
        <sz val="8"/>
        <color theme="1"/>
        <rFont val="Segoe UI Light"/>
        <family val="2"/>
      </rPr>
      <t>https://github.com/rcfdtools/R.SIGE/blob/main/activity/LandUseIGAC/Readme.md</t>
    </r>
  </si>
  <si>
    <t>2.1. Combinación de predios urbanos y rurales (base predial)</t>
  </si>
  <si>
    <t>2.2. Base catastral Registro 1</t>
  </si>
  <si>
    <t>2.3. Dominio de destinaciones catastraless</t>
  </si>
  <si>
    <t>2.4. Integración de predios a registros de catastro y estudio de destinaciones</t>
  </si>
  <si>
    <t>2.5. Destinos económicos vs. Modelo de ocupación territorial - MOT</t>
  </si>
  <si>
    <t>2.6. Descargue la base predial y registros de la última actualización catastral de su caso de estudio, realice un análisis de destinaciones económicas y compare con los valores obtenidos del estudio y adopción del POT.</t>
  </si>
  <si>
    <r>
      <t xml:space="preserve">TerrenoPredio_2013
</t>
    </r>
    <r>
      <rPr>
        <sz val="8"/>
        <color theme="1"/>
        <rFont val="Segoe UI Light"/>
        <family val="2"/>
      </rPr>
      <t>Combinación de predios urbano y rurales utilizados en el diagnóstico del POT.</t>
    </r>
  </si>
  <si>
    <r>
      <t xml:space="preserve">TerrenoPredio_2013_DestEc
</t>
    </r>
    <r>
      <rPr>
        <sz val="8"/>
        <color theme="1"/>
        <rFont val="Segoe UI Light"/>
        <family val="2"/>
      </rPr>
      <t>Predios por destinación económica catastral para registros orden 001.</t>
    </r>
  </si>
  <si>
    <r>
      <t xml:space="preserve">Mpio25899_DestEc2013
</t>
    </r>
    <r>
      <rPr>
        <sz val="8"/>
        <color theme="1"/>
        <rFont val="Segoe UI Light"/>
        <family val="2"/>
      </rPr>
      <t>Destinación económica catastral municipal.</t>
    </r>
  </si>
  <si>
    <r>
      <t xml:space="preserve">Mpio25899_DestEc_MOT2013
</t>
    </r>
    <r>
      <rPr>
        <sz val="8"/>
        <color theme="1"/>
        <rFont val="Segoe UI Light"/>
        <family val="2"/>
      </rPr>
      <t>Intersección del modelo de ocupación territorial - MOT y el mapa de destinaciones económicas catastrales.</t>
    </r>
  </si>
  <si>
    <r>
      <t xml:space="preserve">P4-1: Predios urbanos y rurales 2013 por destinación económica
</t>
    </r>
    <r>
      <rPr>
        <sz val="8"/>
        <color theme="1"/>
        <rFont val="Segoe UI Light"/>
        <family val="2"/>
      </rPr>
      <t xml:space="preserve">Incluir tabla y gráficos de análisis. </t>
    </r>
  </si>
  <si>
    <r>
      <t xml:space="preserve">P4-2: Destinaciones económicas disueltas 2013
</t>
    </r>
    <r>
      <rPr>
        <sz val="8"/>
        <color theme="1"/>
        <rFont val="Segoe UI Light"/>
        <family val="2"/>
      </rPr>
      <t>Incluir tabla y gráficos de análisis.</t>
    </r>
  </si>
  <si>
    <r>
      <t xml:space="preserve">P4-3: Comparación MOT vs. Destinación económicas 2013
</t>
    </r>
    <r>
      <rPr>
        <sz val="8"/>
        <color theme="1"/>
        <rFont val="Segoe UI Light"/>
        <family val="2"/>
      </rPr>
      <t>Incluir tabla y gráficos de análisis.</t>
    </r>
  </si>
  <si>
    <r>
      <t xml:space="preserve">3. Índices de ocupación y construcción del suelo
</t>
    </r>
    <r>
      <rPr>
        <sz val="8"/>
        <color theme="1"/>
        <rFont val="Segoe UI Light"/>
        <family val="2"/>
      </rPr>
      <t>https://github.com/rcfdtools/R.SIGE/blob/main/activity/LandIndex/Readme.md</t>
    </r>
  </si>
  <si>
    <t>3.1. Obtención de zonas geopolíticas y categorización de registros catastrales</t>
  </si>
  <si>
    <t>3.2. Índice general de construcción</t>
  </si>
  <si>
    <t>3.3. Índice general de ocupación</t>
  </si>
  <si>
    <t>3.4. Índice de ocupación por manzana urbana</t>
  </si>
  <si>
    <t>3.5. Índice de construcción por manzana urbana</t>
  </si>
  <si>
    <t>3.6. Descargue la base predial y registros de la última actualización catastral de su caso de estudio, realice un análisis de índices actualizado y compare con los valores obtenidos del estudio y adopción del POT.</t>
  </si>
  <si>
    <r>
      <t xml:space="preserve">Vereda_TerrenoPredio_2013
</t>
    </r>
    <r>
      <rPr>
        <sz val="8"/>
        <color theme="1"/>
        <rFont val="Segoe UI Light"/>
        <family val="2"/>
      </rPr>
      <t>Disolución predial por vereda y zona urbana a partir de la capa TerrenoPredio_2013.</t>
    </r>
  </si>
  <si>
    <r>
      <t xml:space="preserve">Construccion_2013
</t>
    </r>
    <r>
      <rPr>
        <sz val="8"/>
        <color theme="1"/>
        <rFont val="Segoe UI Light"/>
        <family val="2"/>
      </rPr>
      <t>Combinación de edificaciones y construcciones anexas a partir de las capas EDIFICACION y CONSTRUCCION_ANEXA.</t>
    </r>
  </si>
  <si>
    <r>
      <t xml:space="preserve">IGAC2009Registro1_IndConstGeneral
</t>
    </r>
    <r>
      <rPr>
        <sz val="8"/>
        <color theme="1"/>
        <rFont val="Segoe UI Light"/>
        <family val="2"/>
      </rPr>
      <t>Tabla de resumen estadístico de áreas construídas por vereda y zona urbana general, a partir de la tabla IGAC2009Registro1.</t>
    </r>
  </si>
  <si>
    <r>
      <t xml:space="preserve">IGAC2009Registro1_IndOcupGeneral
</t>
    </r>
    <r>
      <rPr>
        <sz val="8"/>
        <color theme="1"/>
        <rFont val="Segoe UI Light"/>
        <family val="2"/>
      </rPr>
      <t>Tabla de resumen estadístico de áreas ocupadas por vereda y zona urbana general, a partir de la tabla IGAC2009Registro1.</t>
    </r>
  </si>
  <si>
    <r>
      <t xml:space="preserve">Construccion_2013_Manzana
</t>
    </r>
    <r>
      <rPr>
        <sz val="8"/>
        <color theme="1"/>
        <rFont val="Segoe UI Light"/>
        <family val="2"/>
      </rPr>
      <t>Tabla de resumen estadístico de áreas ocupadas por manzana urbana, a partir de la tabla IGAC2009Registro1.</t>
    </r>
  </si>
  <si>
    <r>
      <t xml:space="preserve">P4-4: Indices generales de ocupación y construcción por vereda y en el área urbana. </t>
    </r>
    <r>
      <rPr>
        <sz val="8"/>
        <color theme="1"/>
        <rFont val="Segoe UI Light"/>
        <family val="2"/>
      </rPr>
      <t xml:space="preserve">Incluir vectores, tablas y gráficos de análisis. </t>
    </r>
  </si>
  <si>
    <r>
      <t xml:space="preserve">P4-5: Índices de ocupación y construcción por manzana urbana.
</t>
    </r>
    <r>
      <rPr>
        <sz val="8"/>
        <color theme="1"/>
        <rFont val="Segoe UI Light"/>
        <family val="2"/>
      </rPr>
      <t>Incluir vectores, tablas y gráficos de análisis.</t>
    </r>
  </si>
  <si>
    <r>
      <t xml:space="preserve">P4-6: Comparación índices adopción POT vs. ultima actualización catastral.
</t>
    </r>
    <r>
      <rPr>
        <sz val="8"/>
        <color theme="1"/>
        <rFont val="Segoe UI Light"/>
        <family val="2"/>
      </rPr>
      <t>Incluir vectores, tablas y gráficos de análisis.</t>
    </r>
  </si>
  <si>
    <r>
      <t xml:space="preserve">4. Mapa geológico de Colombia vs. MOT
</t>
    </r>
    <r>
      <rPr>
        <sz val="8"/>
        <color theme="1"/>
        <rFont val="Segoe UI Light"/>
        <family val="2"/>
      </rPr>
      <t>https://github.com/rcfdtools/R.SIGE/blob/main/activity/Geology/Readme.md</t>
    </r>
  </si>
  <si>
    <t>4.1. Mapa geológico de la zona de estudio</t>
  </si>
  <si>
    <t>4.2. Geología vs. MOT</t>
  </si>
  <si>
    <t>4.3. Análisis incluyendo las capas de volcanes, pliegues, pozos, rocas alta presión, rocas alta temperatura, indicando si para su caso de estudio generan incompatibilidad con las categorías de uso establecidas en el MOT.</t>
  </si>
  <si>
    <r>
      <t xml:space="preserve">P4-7: Geología municipal.
</t>
    </r>
    <r>
      <rPr>
        <sz val="8"/>
        <color theme="1"/>
        <rFont val="Segoe UI Light"/>
        <family val="2"/>
      </rPr>
      <t>Incluir tablas y gráficos de análisis.</t>
    </r>
  </si>
  <si>
    <r>
      <t xml:space="preserve">P4-8: Geología municipal combinada con categorías de uso del POT.
</t>
    </r>
    <r>
      <rPr>
        <sz val="8"/>
        <color theme="1"/>
        <rFont val="Segoe UI Light"/>
        <family val="2"/>
      </rPr>
      <t>Incluir tablas y gráficos de análisis.</t>
    </r>
  </si>
  <si>
    <r>
      <t xml:space="preserve">Mpio25899_UC
</t>
    </r>
    <r>
      <rPr>
        <sz val="8"/>
        <color theme="1"/>
        <rFont val="Segoe UI Light"/>
        <family val="2"/>
      </rPr>
      <t>Recorte de unidades cronoestratigráficas utilizando las capas Mpio25899_MOT2013 y UC.</t>
    </r>
  </si>
  <si>
    <r>
      <t xml:space="preserve">Mpio25899_Fallas
</t>
    </r>
    <r>
      <rPr>
        <sz val="8"/>
        <color theme="1"/>
        <rFont val="Segoe UI Light"/>
        <family val="2"/>
      </rPr>
      <t>Recorte de fallas geológicas utilizando las capas Mpio25899_MOT2013 y Fallas.</t>
    </r>
  </si>
  <si>
    <r>
      <t xml:space="preserve">MOT_UC
</t>
    </r>
    <r>
      <rPr>
        <sz val="8"/>
        <color theme="1"/>
        <rFont val="Segoe UI Light"/>
        <family val="2"/>
      </rPr>
      <t>Intersección espacial de las capas MOT y UC.</t>
    </r>
  </si>
  <si>
    <r>
      <t xml:space="preserve">MOT_UC_Eval
</t>
    </r>
    <r>
      <rPr>
        <sz val="8"/>
        <color theme="1"/>
        <rFont val="Segoe UI Light"/>
        <family val="2"/>
      </rPr>
      <t>Tabla de resúmen estadístico a partir de la capa MOT_UC.</t>
    </r>
  </si>
  <si>
    <r>
      <t xml:space="preserve">5. Mapa de suelos, vocación de uso y conflictos de uso de Colombia vs. MOT
</t>
    </r>
    <r>
      <rPr>
        <sz val="8"/>
        <color theme="1"/>
        <rFont val="Segoe UI Light"/>
        <family val="2"/>
      </rPr>
      <t>https://github.com/rcfdtools/R.SIGE/blob/main/activity/LandSoil/Readme.md</t>
    </r>
  </si>
  <si>
    <t>5.1. Mapa de suelos de la zona de estudio</t>
  </si>
  <si>
    <t>5.2. Suelos vs. MOT</t>
  </si>
  <si>
    <t>5.3. Vocación de uso y conflictos de uso de Colombia vs. MOT</t>
  </si>
  <si>
    <r>
      <t xml:space="preserve">Mpio25899_SuelosVF
</t>
    </r>
    <r>
      <rPr>
        <sz val="8"/>
        <color theme="1"/>
        <rFont val="Segoe UI Light"/>
        <family val="2"/>
      </rPr>
      <t>Recorte mapa SUELOS_CUNDINAMARCA_VF a partir del límite municipal Mpio25899_MOT2013.</t>
    </r>
  </si>
  <si>
    <r>
      <t xml:space="preserve">MOT_SuelosVF
</t>
    </r>
    <r>
      <rPr>
        <sz val="8"/>
        <color theme="1"/>
        <rFont val="Segoe UI Light"/>
        <family val="2"/>
      </rPr>
      <t>Intersección espacial de suelos en zona de estudio Mpio25899_SuelosVF y modelo de ocupación territorial - MOT.</t>
    </r>
  </si>
  <si>
    <r>
      <t xml:space="preserve">P4-9: Suelos del municipio.
</t>
    </r>
    <r>
      <rPr>
        <sz val="8"/>
        <color theme="1"/>
        <rFont val="Segoe UI Light"/>
        <family val="2"/>
      </rPr>
      <t>Incluir tablas y gráficos de análisis.</t>
    </r>
  </si>
  <si>
    <r>
      <t xml:space="preserve">P4-10: Suelos combinado con actividades de uso POT e identificación de zonas incompatibles. </t>
    </r>
    <r>
      <rPr>
        <sz val="8"/>
        <color theme="1"/>
        <rFont val="Segoe UI Light"/>
        <family val="2"/>
      </rPr>
      <t>Incluir tablas y gráficos de análisis.</t>
    </r>
  </si>
  <si>
    <t>Calificación Avance P4 - Proyecto final
Módulo IV – Bases de datos espaciales GDB para gestión del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</si>
</sst>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xf numFmtId="0" fontId="2" fillId="0" borderId="11" xfId="0" applyFont="1" applyBorder="1" applyAlignment="1">
      <alignment vertical="top" wrapText="1"/>
    </xf>
    <xf numFmtId="0" fontId="2" fillId="0" borderId="11"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1"/>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B7" sqref="B7"/>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9" t="s">
        <v>17</v>
      </c>
    </row>
    <row r="2" spans="2:6" x14ac:dyDescent="0.45">
      <c r="B2" s="34" t="s">
        <v>18</v>
      </c>
      <c r="C2" s="34"/>
      <c r="D2" s="34"/>
    </row>
    <row r="3" spans="2:6" ht="33" x14ac:dyDescent="0.45">
      <c r="B3" s="35" t="s">
        <v>80</v>
      </c>
      <c r="C3" s="36"/>
      <c r="D3" s="36"/>
    </row>
    <row r="4" spans="2:6" x14ac:dyDescent="0.45">
      <c r="B4" s="32" t="s">
        <v>0</v>
      </c>
      <c r="C4" s="6">
        <f>SUM(C6:C81)</f>
        <v>49.000000000000021</v>
      </c>
      <c r="D4" s="7">
        <f>SUM(D6:D81)</f>
        <v>49.000000000000021</v>
      </c>
      <c r="E4" s="17" t="s">
        <v>16</v>
      </c>
      <c r="F4" s="18" t="str">
        <f>_xlfn.CONCAT(SUM(E6:E81)," de ",$D$4, " puntos")</f>
        <v>0 de 49 puntos</v>
      </c>
    </row>
    <row r="5" spans="2:6" ht="33" x14ac:dyDescent="0.45">
      <c r="B5" s="33"/>
      <c r="C5" s="3" t="s">
        <v>12</v>
      </c>
      <c r="D5" s="8" t="s">
        <v>13</v>
      </c>
      <c r="E5" s="19" t="s">
        <v>11</v>
      </c>
      <c r="F5" s="20" t="s">
        <v>2</v>
      </c>
    </row>
    <row r="6" spans="2:6" x14ac:dyDescent="0.45">
      <c r="B6" s="9" t="s">
        <v>3</v>
      </c>
      <c r="C6" s="5"/>
      <c r="D6" s="31"/>
      <c r="E6" s="21"/>
      <c r="F6" s="22"/>
    </row>
    <row r="7" spans="2:6" ht="42" x14ac:dyDescent="0.45">
      <c r="B7" s="11" t="s">
        <v>19</v>
      </c>
      <c r="C7" s="4">
        <v>3</v>
      </c>
      <c r="D7" s="10">
        <v>3</v>
      </c>
      <c r="E7" s="24"/>
      <c r="F7" s="23"/>
    </row>
    <row r="8" spans="2:6" ht="29.25" x14ac:dyDescent="0.45">
      <c r="B8" s="30" t="s">
        <v>29</v>
      </c>
      <c r="C8" s="4"/>
      <c r="D8" s="10"/>
      <c r="E8" s="21"/>
      <c r="F8" s="22"/>
    </row>
    <row r="9" spans="2:6" x14ac:dyDescent="0.45">
      <c r="B9" s="12" t="s">
        <v>30</v>
      </c>
      <c r="C9" s="4">
        <v>1</v>
      </c>
      <c r="D9" s="10">
        <v>1</v>
      </c>
      <c r="E9" s="24"/>
      <c r="F9" s="22"/>
    </row>
    <row r="10" spans="2:6" x14ac:dyDescent="0.45">
      <c r="B10" s="12" t="s">
        <v>31</v>
      </c>
      <c r="C10" s="4">
        <v>2</v>
      </c>
      <c r="D10" s="10">
        <v>2</v>
      </c>
      <c r="E10" s="25"/>
      <c r="F10" s="23"/>
    </row>
    <row r="11" spans="2:6" x14ac:dyDescent="0.45">
      <c r="B11" s="12" t="s">
        <v>32</v>
      </c>
      <c r="C11" s="4">
        <v>0.5</v>
      </c>
      <c r="D11" s="10">
        <v>0.5</v>
      </c>
      <c r="E11" s="21"/>
      <c r="F11" s="22"/>
    </row>
    <row r="12" spans="2:6" ht="29.25" x14ac:dyDescent="0.45">
      <c r="B12" s="30" t="s">
        <v>33</v>
      </c>
      <c r="C12" s="4"/>
      <c r="D12" s="10"/>
      <c r="E12" s="21"/>
      <c r="F12" s="22"/>
    </row>
    <row r="13" spans="2:6" x14ac:dyDescent="0.45">
      <c r="B13" s="12" t="s">
        <v>34</v>
      </c>
      <c r="C13" s="4">
        <v>0.5</v>
      </c>
      <c r="D13" s="10">
        <v>0.5</v>
      </c>
      <c r="E13" s="21"/>
      <c r="F13" s="22"/>
    </row>
    <row r="14" spans="2:6" x14ac:dyDescent="0.45">
      <c r="B14" s="12" t="s">
        <v>35</v>
      </c>
      <c r="C14" s="4">
        <v>0.5</v>
      </c>
      <c r="D14" s="10">
        <v>0.5</v>
      </c>
      <c r="E14" s="24"/>
      <c r="F14" s="23"/>
    </row>
    <row r="15" spans="2:6" x14ac:dyDescent="0.45">
      <c r="B15" s="12" t="s">
        <v>36</v>
      </c>
      <c r="C15" s="4">
        <v>1</v>
      </c>
      <c r="D15" s="10">
        <v>1</v>
      </c>
      <c r="E15" s="24"/>
      <c r="F15" s="23"/>
    </row>
    <row r="16" spans="2:6" x14ac:dyDescent="0.45">
      <c r="B16" s="12" t="s">
        <v>37</v>
      </c>
      <c r="C16" s="4">
        <v>1</v>
      </c>
      <c r="D16" s="10">
        <v>1</v>
      </c>
      <c r="E16" s="24"/>
      <c r="F16" s="23"/>
    </row>
    <row r="17" spans="2:6" x14ac:dyDescent="0.45">
      <c r="B17" s="12" t="s">
        <v>38</v>
      </c>
      <c r="C17" s="4">
        <v>1.5</v>
      </c>
      <c r="D17" s="10">
        <v>1.5</v>
      </c>
      <c r="E17" s="24"/>
      <c r="F17" s="23"/>
    </row>
    <row r="18" spans="2:6" ht="49.5" x14ac:dyDescent="0.45">
      <c r="B18" s="12" t="s">
        <v>39</v>
      </c>
      <c r="C18" s="4">
        <v>2</v>
      </c>
      <c r="D18" s="10">
        <v>2</v>
      </c>
      <c r="E18" s="24"/>
      <c r="F18" s="23"/>
    </row>
    <row r="19" spans="2:6" ht="29.25" x14ac:dyDescent="0.45">
      <c r="B19" s="30" t="s">
        <v>47</v>
      </c>
      <c r="C19" s="4"/>
      <c r="D19" s="10"/>
      <c r="E19" s="21"/>
      <c r="F19" s="22"/>
    </row>
    <row r="20" spans="2:6" x14ac:dyDescent="0.45">
      <c r="B20" s="12" t="s">
        <v>48</v>
      </c>
      <c r="C20" s="4">
        <v>1</v>
      </c>
      <c r="D20" s="10">
        <v>1</v>
      </c>
      <c r="E20" s="21"/>
      <c r="F20" s="23"/>
    </row>
    <row r="21" spans="2:6" x14ac:dyDescent="0.45">
      <c r="B21" s="12" t="s">
        <v>49</v>
      </c>
      <c r="C21" s="4">
        <v>1</v>
      </c>
      <c r="D21" s="10">
        <v>1</v>
      </c>
      <c r="E21" s="21"/>
      <c r="F21" s="22"/>
    </row>
    <row r="22" spans="2:6" x14ac:dyDescent="0.45">
      <c r="B22" s="12" t="s">
        <v>50</v>
      </c>
      <c r="C22" s="4">
        <v>1</v>
      </c>
      <c r="D22" s="10">
        <v>1</v>
      </c>
      <c r="E22" s="21"/>
      <c r="F22" s="22"/>
    </row>
    <row r="23" spans="2:6" x14ac:dyDescent="0.45">
      <c r="B23" s="12" t="s">
        <v>51</v>
      </c>
      <c r="C23" s="4">
        <v>1</v>
      </c>
      <c r="D23" s="10">
        <v>1</v>
      </c>
      <c r="E23" s="21"/>
      <c r="F23" s="22"/>
    </row>
    <row r="24" spans="2:6" x14ac:dyDescent="0.45">
      <c r="B24" s="12" t="s">
        <v>52</v>
      </c>
      <c r="C24" s="4">
        <v>1</v>
      </c>
      <c r="D24" s="10">
        <v>1</v>
      </c>
      <c r="E24" s="21"/>
      <c r="F24" s="22"/>
    </row>
    <row r="25" spans="2:6" ht="49.5" x14ac:dyDescent="0.45">
      <c r="B25" s="12" t="s">
        <v>53</v>
      </c>
      <c r="C25" s="4">
        <v>2</v>
      </c>
      <c r="D25" s="10">
        <v>2</v>
      </c>
      <c r="E25" s="21"/>
      <c r="F25" s="22"/>
    </row>
    <row r="26" spans="2:6" ht="29.25" x14ac:dyDescent="0.45">
      <c r="B26" s="30" t="s">
        <v>62</v>
      </c>
      <c r="C26" s="4"/>
      <c r="D26" s="10"/>
      <c r="E26" s="21"/>
      <c r="F26" s="22"/>
    </row>
    <row r="27" spans="2:6" x14ac:dyDescent="0.45">
      <c r="B27" s="12" t="s">
        <v>63</v>
      </c>
      <c r="C27" s="4">
        <v>1</v>
      </c>
      <c r="D27" s="10">
        <v>1</v>
      </c>
      <c r="E27" s="21"/>
      <c r="F27" s="23"/>
    </row>
    <row r="28" spans="2:6" x14ac:dyDescent="0.45">
      <c r="B28" s="12" t="s">
        <v>64</v>
      </c>
      <c r="C28" s="4">
        <v>1.5</v>
      </c>
      <c r="D28" s="10">
        <v>1.5</v>
      </c>
      <c r="E28" s="21"/>
      <c r="F28" s="22"/>
    </row>
    <row r="29" spans="2:6" ht="49.5" x14ac:dyDescent="0.45">
      <c r="B29" s="12" t="s">
        <v>65</v>
      </c>
      <c r="C29" s="4">
        <v>1.5</v>
      </c>
      <c r="D29" s="10">
        <v>1.5</v>
      </c>
      <c r="E29" s="21"/>
      <c r="F29" s="22"/>
    </row>
    <row r="30" spans="2:6" ht="29.25" x14ac:dyDescent="0.45">
      <c r="B30" s="30" t="s">
        <v>72</v>
      </c>
      <c r="C30" s="4"/>
      <c r="D30" s="10"/>
      <c r="E30" s="21"/>
      <c r="F30" s="22"/>
    </row>
    <row r="31" spans="2:6" x14ac:dyDescent="0.45">
      <c r="B31" s="12" t="s">
        <v>73</v>
      </c>
      <c r="C31" s="4">
        <v>1</v>
      </c>
      <c r="D31" s="10">
        <v>1</v>
      </c>
      <c r="E31" s="24"/>
      <c r="F31" s="23"/>
    </row>
    <row r="32" spans="2:6" x14ac:dyDescent="0.45">
      <c r="B32" s="12" t="s">
        <v>74</v>
      </c>
      <c r="C32" s="4">
        <v>1</v>
      </c>
      <c r="D32" s="10">
        <v>1</v>
      </c>
      <c r="E32" s="21"/>
      <c r="F32" s="22"/>
    </row>
    <row r="33" spans="2:6" x14ac:dyDescent="0.45">
      <c r="B33" s="12" t="s">
        <v>75</v>
      </c>
      <c r="C33" s="4">
        <v>2</v>
      </c>
      <c r="D33" s="10">
        <v>2</v>
      </c>
      <c r="E33" s="24"/>
      <c r="F33" s="23"/>
    </row>
    <row r="34" spans="2:6" x14ac:dyDescent="0.45">
      <c r="B34" s="11" t="s">
        <v>14</v>
      </c>
      <c r="C34" s="4">
        <v>1</v>
      </c>
      <c r="D34" s="10">
        <v>1</v>
      </c>
      <c r="E34" s="25"/>
      <c r="F34" s="23"/>
    </row>
    <row r="35" spans="2:6" x14ac:dyDescent="0.45">
      <c r="B35" s="11" t="s">
        <v>20</v>
      </c>
      <c r="C35" s="4">
        <v>1</v>
      </c>
      <c r="D35" s="10">
        <v>1</v>
      </c>
      <c r="E35" s="24"/>
      <c r="F35" s="23"/>
    </row>
    <row r="36" spans="2:6" x14ac:dyDescent="0.45">
      <c r="B36" s="11" t="s">
        <v>1</v>
      </c>
      <c r="C36" s="4">
        <v>1</v>
      </c>
      <c r="D36" s="10">
        <v>1</v>
      </c>
      <c r="E36" s="24"/>
      <c r="F36" s="23"/>
    </row>
    <row r="37" spans="2:6" x14ac:dyDescent="0.45">
      <c r="B37" s="11" t="s">
        <v>21</v>
      </c>
      <c r="C37" s="4">
        <v>1</v>
      </c>
      <c r="D37" s="10">
        <v>1</v>
      </c>
      <c r="E37" s="24"/>
      <c r="F37" s="23"/>
    </row>
    <row r="38" spans="2:6" ht="93" x14ac:dyDescent="0.45">
      <c r="B38" s="9" t="s">
        <v>22</v>
      </c>
      <c r="C38" s="5"/>
      <c r="D38" s="31"/>
      <c r="E38" s="21"/>
      <c r="F38" s="22"/>
    </row>
    <row r="39" spans="2:6" ht="29.25" x14ac:dyDescent="0.45">
      <c r="B39" s="11" t="s">
        <v>24</v>
      </c>
      <c r="C39" s="4">
        <v>0.5</v>
      </c>
      <c r="D39" s="10">
        <v>0.5</v>
      </c>
      <c r="E39" s="25"/>
      <c r="F39" s="23"/>
    </row>
    <row r="40" spans="2:6" x14ac:dyDescent="0.45">
      <c r="B40" s="11" t="s">
        <v>25</v>
      </c>
      <c r="C40" s="4"/>
      <c r="D40" s="10"/>
      <c r="E40" s="25"/>
      <c r="F40" s="23"/>
    </row>
    <row r="41" spans="2:6" x14ac:dyDescent="0.45">
      <c r="B41" s="11" t="s">
        <v>6</v>
      </c>
      <c r="C41" s="4"/>
      <c r="D41" s="10"/>
      <c r="E41" s="21"/>
      <c r="F41" s="22"/>
    </row>
    <row r="42" spans="2:6" ht="29.25" x14ac:dyDescent="0.45">
      <c r="B42" s="13" t="s">
        <v>40</v>
      </c>
      <c r="C42" s="4">
        <v>0.1</v>
      </c>
      <c r="D42" s="10">
        <v>0.1</v>
      </c>
      <c r="E42" s="24"/>
      <c r="F42" s="23"/>
    </row>
    <row r="43" spans="2:6" ht="29.25" x14ac:dyDescent="0.45">
      <c r="B43" s="13" t="s">
        <v>41</v>
      </c>
      <c r="C43" s="4">
        <v>0.1</v>
      </c>
      <c r="D43" s="10">
        <v>0.1</v>
      </c>
      <c r="E43" s="24"/>
      <c r="F43" s="23"/>
    </row>
    <row r="44" spans="2:6" ht="29.25" x14ac:dyDescent="0.45">
      <c r="B44" s="13" t="s">
        <v>42</v>
      </c>
      <c r="C44" s="4">
        <v>0.1</v>
      </c>
      <c r="D44" s="10">
        <v>0.1</v>
      </c>
      <c r="E44" s="24"/>
      <c r="F44" s="23"/>
    </row>
    <row r="45" spans="2:6" ht="29.25" x14ac:dyDescent="0.45">
      <c r="B45" s="13" t="s">
        <v>43</v>
      </c>
      <c r="C45" s="4">
        <v>0.1</v>
      </c>
      <c r="D45" s="10">
        <v>0.1</v>
      </c>
      <c r="E45" s="24"/>
      <c r="F45" s="23"/>
    </row>
    <row r="46" spans="2:6" ht="29.25" x14ac:dyDescent="0.45">
      <c r="B46" s="13" t="s">
        <v>54</v>
      </c>
      <c r="C46" s="4">
        <v>0.1</v>
      </c>
      <c r="D46" s="10">
        <v>0.1</v>
      </c>
      <c r="E46" s="24"/>
      <c r="F46" s="23"/>
    </row>
    <row r="47" spans="2:6" ht="42" x14ac:dyDescent="0.45">
      <c r="B47" s="13" t="s">
        <v>55</v>
      </c>
      <c r="C47" s="4">
        <v>0.1</v>
      </c>
      <c r="D47" s="10">
        <v>0.1</v>
      </c>
      <c r="E47" s="24"/>
      <c r="F47" s="23"/>
    </row>
    <row r="48" spans="2:6" ht="29.25" x14ac:dyDescent="0.45">
      <c r="B48" s="13" t="s">
        <v>68</v>
      </c>
      <c r="C48" s="4">
        <v>0.1</v>
      </c>
      <c r="D48" s="10">
        <v>0.1</v>
      </c>
      <c r="E48" s="24"/>
      <c r="F48" s="23"/>
    </row>
    <row r="49" spans="2:6" ht="29.25" x14ac:dyDescent="0.45">
      <c r="B49" s="13" t="s">
        <v>69</v>
      </c>
      <c r="C49" s="4">
        <v>0.1</v>
      </c>
      <c r="D49" s="10">
        <v>0.1</v>
      </c>
      <c r="E49" s="24"/>
      <c r="F49" s="23"/>
    </row>
    <row r="50" spans="2:6" ht="29.25" x14ac:dyDescent="0.45">
      <c r="B50" s="13" t="s">
        <v>70</v>
      </c>
      <c r="C50" s="4">
        <v>0.1</v>
      </c>
      <c r="D50" s="10">
        <v>0.1</v>
      </c>
      <c r="E50" s="24"/>
      <c r="F50" s="23"/>
    </row>
    <row r="51" spans="2:6" ht="29.25" x14ac:dyDescent="0.45">
      <c r="B51" s="13" t="s">
        <v>76</v>
      </c>
      <c r="C51" s="4">
        <v>0.1</v>
      </c>
      <c r="D51" s="10">
        <v>0.1</v>
      </c>
      <c r="E51" s="24"/>
      <c r="F51" s="23"/>
    </row>
    <row r="52" spans="2:6" ht="42" x14ac:dyDescent="0.45">
      <c r="B52" s="13" t="s">
        <v>77</v>
      </c>
      <c r="C52" s="4">
        <v>0.1</v>
      </c>
      <c r="D52" s="10">
        <v>0.1</v>
      </c>
      <c r="E52" s="24"/>
      <c r="F52" s="23"/>
    </row>
    <row r="53" spans="2:6" x14ac:dyDescent="0.45">
      <c r="B53" s="11" t="s">
        <v>26</v>
      </c>
      <c r="C53" s="4"/>
      <c r="D53" s="10"/>
      <c r="E53" s="21"/>
      <c r="F53" s="22"/>
    </row>
    <row r="54" spans="2:6" ht="42" x14ac:dyDescent="0.45">
      <c r="B54" s="13" t="s">
        <v>56</v>
      </c>
      <c r="C54" s="4">
        <v>0.1</v>
      </c>
      <c r="D54" s="10">
        <v>0.1</v>
      </c>
      <c r="E54" s="24"/>
      <c r="F54" s="23"/>
    </row>
    <row r="55" spans="2:6" ht="42" x14ac:dyDescent="0.45">
      <c r="B55" s="13" t="s">
        <v>57</v>
      </c>
      <c r="C55" s="4">
        <v>0.1</v>
      </c>
      <c r="D55" s="10">
        <v>0.1</v>
      </c>
      <c r="E55" s="24"/>
      <c r="F55" s="23"/>
    </row>
    <row r="56" spans="2:6" ht="29.25" x14ac:dyDescent="0.45">
      <c r="B56" s="13" t="s">
        <v>58</v>
      </c>
      <c r="C56" s="4">
        <v>0.1</v>
      </c>
      <c r="D56" s="10">
        <v>0.1</v>
      </c>
      <c r="E56" s="24"/>
      <c r="F56" s="23"/>
    </row>
    <row r="57" spans="2:6" ht="29.25" x14ac:dyDescent="0.45">
      <c r="B57" s="13" t="s">
        <v>71</v>
      </c>
      <c r="C57" s="4">
        <v>0.1</v>
      </c>
      <c r="D57" s="10">
        <v>0.1</v>
      </c>
      <c r="E57" s="24"/>
      <c r="F57" s="23"/>
    </row>
    <row r="58" spans="2:6" x14ac:dyDescent="0.45">
      <c r="B58" s="13"/>
      <c r="C58" s="4"/>
      <c r="D58" s="10"/>
      <c r="E58" s="24"/>
      <c r="F58" s="23"/>
    </row>
    <row r="59" spans="2:6" x14ac:dyDescent="0.45">
      <c r="B59" s="11" t="s">
        <v>28</v>
      </c>
      <c r="C59" s="4"/>
      <c r="D59" s="10"/>
      <c r="E59" s="21"/>
      <c r="F59" s="22"/>
    </row>
    <row r="60" spans="2:6" x14ac:dyDescent="0.45">
      <c r="B60" s="13"/>
      <c r="C60" s="4"/>
      <c r="D60" s="10"/>
      <c r="E60" s="24"/>
      <c r="F60" s="23"/>
    </row>
    <row r="61" spans="2:6" x14ac:dyDescent="0.45">
      <c r="B61" s="11" t="s">
        <v>27</v>
      </c>
      <c r="C61" s="4"/>
      <c r="D61" s="10"/>
      <c r="E61" s="21"/>
      <c r="F61" s="22"/>
    </row>
    <row r="62" spans="2:6" x14ac:dyDescent="0.45">
      <c r="B62" s="13"/>
      <c r="C62" s="4"/>
      <c r="D62" s="10"/>
      <c r="E62" s="24"/>
      <c r="F62" s="23"/>
    </row>
    <row r="63" spans="2:6" x14ac:dyDescent="0.45">
      <c r="B63" s="9" t="s">
        <v>4</v>
      </c>
      <c r="C63" s="5"/>
      <c r="D63" s="31"/>
      <c r="E63" s="21"/>
      <c r="F63" s="22"/>
    </row>
    <row r="64" spans="2:6" x14ac:dyDescent="0.45">
      <c r="B64" s="11" t="s">
        <v>23</v>
      </c>
      <c r="C64" s="4"/>
      <c r="D64" s="10"/>
      <c r="E64" s="21"/>
      <c r="F64" s="22"/>
    </row>
    <row r="65" spans="2:6" ht="29.25" x14ac:dyDescent="0.45">
      <c r="B65" s="12" t="s">
        <v>44</v>
      </c>
      <c r="C65" s="4">
        <v>1</v>
      </c>
      <c r="D65" s="10">
        <v>1</v>
      </c>
      <c r="E65" s="24"/>
      <c r="F65" s="23"/>
    </row>
    <row r="66" spans="2:6" ht="29.25" x14ac:dyDescent="0.45">
      <c r="B66" s="12" t="s">
        <v>45</v>
      </c>
      <c r="C66" s="4">
        <v>1</v>
      </c>
      <c r="D66" s="10">
        <v>1</v>
      </c>
      <c r="E66" s="24"/>
      <c r="F66" s="23"/>
    </row>
    <row r="67" spans="2:6" ht="29.25" x14ac:dyDescent="0.45">
      <c r="B67" s="12" t="s">
        <v>46</v>
      </c>
      <c r="C67" s="4">
        <v>1</v>
      </c>
      <c r="D67" s="10">
        <v>1</v>
      </c>
      <c r="E67" s="24"/>
      <c r="F67" s="23"/>
    </row>
    <row r="68" spans="2:6" ht="33" x14ac:dyDescent="0.45">
      <c r="B68" s="12" t="s">
        <v>59</v>
      </c>
      <c r="C68" s="4">
        <v>1</v>
      </c>
      <c r="D68" s="10">
        <v>1</v>
      </c>
      <c r="E68" s="24"/>
      <c r="F68" s="23"/>
    </row>
    <row r="69" spans="2:6" ht="29.25" x14ac:dyDescent="0.45">
      <c r="B69" s="12" t="s">
        <v>60</v>
      </c>
      <c r="C69" s="4">
        <v>1</v>
      </c>
      <c r="D69" s="10">
        <v>1</v>
      </c>
      <c r="E69" s="24"/>
      <c r="F69" s="23"/>
    </row>
    <row r="70" spans="2:6" ht="29.25" x14ac:dyDescent="0.45">
      <c r="B70" s="12" t="s">
        <v>61</v>
      </c>
      <c r="C70" s="4">
        <v>1</v>
      </c>
      <c r="D70" s="10">
        <v>1</v>
      </c>
      <c r="E70" s="24"/>
      <c r="F70" s="23"/>
    </row>
    <row r="71" spans="2:6" ht="29.25" x14ac:dyDescent="0.45">
      <c r="B71" s="12" t="s">
        <v>66</v>
      </c>
      <c r="C71" s="4">
        <v>1</v>
      </c>
      <c r="D71" s="10">
        <v>1</v>
      </c>
      <c r="E71" s="24"/>
      <c r="F71" s="23"/>
    </row>
    <row r="72" spans="2:6" ht="29.25" x14ac:dyDescent="0.45">
      <c r="B72" s="12" t="s">
        <v>67</v>
      </c>
      <c r="C72" s="4">
        <v>1</v>
      </c>
      <c r="D72" s="10">
        <v>1</v>
      </c>
      <c r="E72" s="24"/>
      <c r="F72" s="23"/>
    </row>
    <row r="73" spans="2:6" ht="29.25" x14ac:dyDescent="0.45">
      <c r="B73" s="12" t="s">
        <v>78</v>
      </c>
      <c r="C73" s="4">
        <v>1</v>
      </c>
      <c r="D73" s="10">
        <v>1</v>
      </c>
      <c r="E73" s="24"/>
      <c r="F73" s="23"/>
    </row>
    <row r="74" spans="2:6" ht="33" x14ac:dyDescent="0.45">
      <c r="B74" s="12" t="s">
        <v>79</v>
      </c>
      <c r="C74" s="4">
        <v>1</v>
      </c>
      <c r="D74" s="10">
        <v>1</v>
      </c>
      <c r="E74" s="24"/>
      <c r="F74" s="23"/>
    </row>
    <row r="75" spans="2:6" x14ac:dyDescent="0.45">
      <c r="B75" s="11" t="s">
        <v>15</v>
      </c>
      <c r="C75" s="4">
        <v>1</v>
      </c>
      <c r="D75" s="10">
        <v>1</v>
      </c>
      <c r="E75" s="24"/>
      <c r="F75" s="23"/>
    </row>
    <row r="76" spans="2:6" ht="33" x14ac:dyDescent="0.45">
      <c r="B76" s="11" t="s">
        <v>7</v>
      </c>
      <c r="C76" s="4">
        <v>1</v>
      </c>
      <c r="D76" s="10">
        <v>1</v>
      </c>
      <c r="E76" s="21"/>
      <c r="F76" s="22"/>
    </row>
    <row r="77" spans="2:6" x14ac:dyDescent="0.45">
      <c r="B77" s="9" t="s">
        <v>5</v>
      </c>
      <c r="C77" s="5"/>
      <c r="D77" s="31"/>
      <c r="E77" s="21"/>
      <c r="F77" s="22"/>
    </row>
    <row r="78" spans="2:6" x14ac:dyDescent="0.45">
      <c r="B78" s="11" t="s">
        <v>9</v>
      </c>
      <c r="C78" s="4">
        <v>1</v>
      </c>
      <c r="D78" s="10">
        <v>1</v>
      </c>
      <c r="E78" s="25"/>
      <c r="F78" s="23"/>
    </row>
    <row r="79" spans="2:6" x14ac:dyDescent="0.45">
      <c r="B79" s="11" t="s">
        <v>8</v>
      </c>
      <c r="C79" s="4">
        <v>1</v>
      </c>
      <c r="D79" s="10">
        <v>1</v>
      </c>
      <c r="E79" s="25"/>
      <c r="F79" s="28"/>
    </row>
    <row r="80" spans="2:6" x14ac:dyDescent="0.45">
      <c r="B80" s="11" t="s">
        <v>10</v>
      </c>
      <c r="C80" s="4">
        <v>1</v>
      </c>
      <c r="D80" s="10">
        <v>1</v>
      </c>
      <c r="E80" s="24"/>
      <c r="F80" s="23"/>
    </row>
    <row r="81" spans="2:6" x14ac:dyDescent="0.45">
      <c r="B81" s="14"/>
      <c r="C81" s="15"/>
      <c r="D81" s="16"/>
      <c r="E81" s="26"/>
      <c r="F81"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P4</vt:lpstr>
      <vt:lpstr>'P4'!Print_Area</vt:lpstr>
      <vt:lpstr>'P4'!Print_Titles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SIGE_P4</dc:title>
  <dc:creator>Test</dc:creator>
  <cp:lastModifiedBy>WILLIAM RICARDO AGUILAR PIÑA</cp:lastModifiedBy>
  <cp:lastPrinted>2024-07-28T17:16:08Z</cp:lastPrinted>
  <dcterms:created xsi:type="dcterms:W3CDTF">2015-06-05T18:17:20Z</dcterms:created>
  <dcterms:modified xsi:type="dcterms:W3CDTF">2024-07-28T17:16:25Z</dcterms:modified>
</cp:coreProperties>
</file>