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2"/>
  <workbookPr/>
  <mc:AlternateContent xmlns:mc="http://schemas.openxmlformats.org/markup-compatibility/2006">
    <mc:Choice Requires="x15">
      <x15ac:absPath xmlns:x15ac="http://schemas.microsoft.com/office/spreadsheetml/2010/11/ac" url="D:\R.SIGE\activity\"/>
    </mc:Choice>
  </mc:AlternateContent>
  <xr:revisionPtr revIDLastSave="0" documentId="13_ncr:1_{A4A86982-A7AF-4848-888D-6CDB8A91E475}" xr6:coauthVersionLast="47" xr6:coauthVersionMax="47" xr10:uidLastSave="{00000000-0000-0000-0000-000000000000}"/>
  <bookViews>
    <workbookView xWindow="-98" yWindow="-98" windowWidth="28996" windowHeight="15675" xr2:uid="{00000000-000D-0000-FFFF-FFFF00000000}"/>
  </bookViews>
  <sheets>
    <sheet name="P6" sheetId="1" r:id="rId1"/>
  </sheets>
  <definedNames>
    <definedName name="_xlnm.Print_Area" localSheetId="0">'P6'!$B$1:$D$117</definedName>
    <definedName name="_xlnm.Print_Titles" localSheetId="0">'P6'!$1:$5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D4" i="1" l="1"/>
  <c r="F4" i="1" l="1"/>
</calcChain>
</file>

<file path=xl/sharedStrings.xml><?xml version="1.0" encoding="utf-8"?>
<sst xmlns="http://schemas.openxmlformats.org/spreadsheetml/2006/main" count="116" uniqueCount="115">
  <si>
    <t>Componente / Actividad</t>
  </si>
  <si>
    <t>Referencias bibliográficas</t>
  </si>
  <si>
    <t>Observaciones</t>
  </si>
  <si>
    <t>A. Informe Técnico</t>
  </si>
  <si>
    <t>C. Mapas digitales</t>
  </si>
  <si>
    <t>D. Carpeta de datos</t>
  </si>
  <si>
    <t>Capas geográficas</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</si>
  <si>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</si>
  <si>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</si>
  <si>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</si>
  <si>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</si>
  <si>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</si>
  <si>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</si>
  <si>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</si>
  <si>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Descripción de actividades desarrolladas por cada estudiante</t>
  </si>
  <si>
    <t>Referenciados en informe principal</t>
  </si>
  <si>
    <t>Grupo XXX</t>
  </si>
  <si>
    <t>https://github.com/rcfdtools/R.SIGE</t>
  </si>
  <si>
    <t>Curso taller de Sistemas de Información Geográfica aplicados a Ordenamiento Territorial (OT) - SIGE</t>
  </si>
  <si>
    <r>
      <t xml:space="preserve">Generales: </t>
    </r>
    <r>
      <rPr>
        <sz val="8"/>
        <color theme="1"/>
        <rFont val="Segoe UI Light"/>
        <family val="2"/>
      </rPr>
      <t>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r>
  </si>
  <si>
    <t>Listado de anexos y anexos embebidos en reporte final integrado</t>
  </si>
  <si>
    <t>Conclusiones</t>
  </si>
  <si>
    <r>
      <t xml:space="preserve">B. Tabla resumen (requerido) y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 La presentación de la tabla resumen es requerida y calificable.</t>
    </r>
  </si>
  <si>
    <t>Mapas almacenados en \report\Anexo en la carpeta de esta entrega</t>
  </si>
  <si>
    <r>
      <t xml:space="preserve">Libro POT_Layer.xlsx almacenado en carpeta \table </t>
    </r>
    <r>
      <rPr>
        <sz val="8"/>
        <color theme="1"/>
        <rFont val="Segoe UI Light"/>
        <family val="2"/>
      </rPr>
      <t>(Requerido e incluído como Anexo y embebido en el informe principal)</t>
    </r>
  </si>
  <si>
    <r>
      <t xml:space="preserve">Libro DiccionarioDatos.xlsx almacenado en carpeta \table </t>
    </r>
    <r>
      <rPr>
        <sz val="8"/>
        <color theme="1"/>
        <rFont val="Segoe UI Light"/>
        <family val="2"/>
      </rPr>
      <t>(opcional)</t>
    </r>
  </si>
  <si>
    <t>Tablas</t>
  </si>
  <si>
    <t>TIN</t>
  </si>
  <si>
    <t>Ráster</t>
  </si>
  <si>
    <r>
      <rPr>
        <sz val="11"/>
        <color theme="1"/>
        <rFont val="Segoe UI Light"/>
        <family val="2"/>
      </rPr>
      <t xml:space="preserve">Módulo VI – Sensores remotos y procesamiento digital de imágenes
</t>
    </r>
    <r>
      <rPr>
        <b/>
        <sz val="11"/>
        <color theme="1"/>
        <rFont val="Segoe UI Light"/>
        <family val="2"/>
      </rPr>
      <t>Calificación Avance P6 - Proyecto final</t>
    </r>
  </si>
  <si>
    <t>1.1. Descarga de imágenes desde earthexplorer.usgs.gov</t>
  </si>
  <si>
    <t>1.2. Composición de imágenes en falso color</t>
  </si>
  <si>
    <t>1.3. Identificación cuerpos de agua y vegetación</t>
  </si>
  <si>
    <r>
      <t xml:space="preserve">1. Descarga de imágenes satelitales y composición de bandas
</t>
    </r>
    <r>
      <rPr>
        <sz val="8"/>
        <color theme="1"/>
        <rFont val="Segoe UI Light"/>
        <family val="2"/>
      </rPr>
      <t>https://github.com/rcfdtools/R.SIGE/blob/main/activity/RemoteSensingDL/Readme.md</t>
    </r>
    <r>
      <rPr>
        <b/>
        <sz val="11"/>
        <color theme="1"/>
        <rFont val="Segoe UI Light"/>
        <family val="2"/>
      </rPr>
      <t xml:space="preserve">
</t>
    </r>
    <r>
      <rPr>
        <sz val="8"/>
        <color theme="1"/>
        <rFont val="Segoe UI Light"/>
        <family val="2"/>
      </rPr>
      <t>Realice un análisis descriptivo de las diferencias encontradas. Para su zona de estudio deberá buscar imágenes sin cobertura por nubosidad.</t>
    </r>
  </si>
  <si>
    <r>
      <t xml:space="preserve">L7B3B2B1.tif
</t>
    </r>
    <r>
      <rPr>
        <sz val="8"/>
        <color theme="1"/>
        <rFont val="Segoe UI Light"/>
        <family val="2"/>
      </rPr>
      <t>Composición de bandas Landsat 7 B3B2B2 de imagen en falso color.</t>
    </r>
  </si>
  <si>
    <r>
      <t xml:space="preserve">L9B4B3B2.tif
</t>
    </r>
    <r>
      <rPr>
        <sz val="8"/>
        <color theme="1"/>
        <rFont val="Segoe UI Light"/>
        <family val="2"/>
      </rPr>
      <t>Composición de bandas Landsat 9 B4B3B2 de imagen en falso color.</t>
    </r>
  </si>
  <si>
    <r>
      <t xml:space="preserve">L7B3B2B1Clip.tif
</t>
    </r>
    <r>
      <rPr>
        <sz val="8"/>
        <color theme="1"/>
        <rFont val="Segoe UI Light"/>
        <family val="2"/>
      </rPr>
      <t>Recorte composición de bandas Landsat 7 B3B2B2 de imagen en falso color hasta límite municipal.</t>
    </r>
  </si>
  <si>
    <r>
      <t xml:space="preserve">L9B4B3B2Clip.tif
</t>
    </r>
    <r>
      <rPr>
        <sz val="8"/>
        <color theme="1"/>
        <rFont val="Segoe UI Light"/>
        <family val="2"/>
      </rPr>
      <t>Recorte composición de bandas Landsat 9 B4B3B2 de imagen en falso color hasta límite municipal.</t>
    </r>
  </si>
  <si>
    <r>
      <t xml:space="preserve">L7B4B3B2.tif
</t>
    </r>
    <r>
      <rPr>
        <sz val="8"/>
        <color theme="1"/>
        <rFont val="Segoe UI Light"/>
        <family val="2"/>
      </rPr>
      <t>Composición de bandas Landsat 7 B3B2B2 de vegetación y cuerpos de agua.</t>
    </r>
  </si>
  <si>
    <r>
      <t xml:space="preserve">L9B5B4B3.tif
</t>
    </r>
    <r>
      <rPr>
        <sz val="8"/>
        <color theme="1"/>
        <rFont val="Segoe UI Light"/>
        <family val="2"/>
      </rPr>
      <t>Composición de bandas Landsat 9 B4B3B2 de vegetación y cuerpos de agua.</t>
    </r>
  </si>
  <si>
    <r>
      <t xml:space="preserve">L7B4B3B2Clip.tif
</t>
    </r>
    <r>
      <rPr>
        <sz val="8"/>
        <color theme="1"/>
        <rFont val="Segoe UI Light"/>
        <family val="2"/>
      </rPr>
      <t>Recorte composición de bandas Landsat 7 B3B2B2 de vegetación y cuerpos de agua hasta límite municipal.</t>
    </r>
  </si>
  <si>
    <r>
      <t xml:space="preserve">L9B5B4B3Clip.tif
</t>
    </r>
    <r>
      <rPr>
        <sz val="8"/>
        <color theme="1"/>
        <rFont val="Segoe UI Light"/>
        <family val="2"/>
      </rPr>
      <t>Recorte composición de bandas Landsat 9 B4B3B2 de vegetación y cuerpos de agua hasta límite municipal.</t>
    </r>
  </si>
  <si>
    <r>
      <t xml:space="preserve">P6-01: Mapa de comparación de imagen en falso color Landsat 7 de 2003 vs Landsat 9 de 2023. </t>
    </r>
    <r>
      <rPr>
        <sz val="8"/>
        <color theme="1"/>
        <rFont val="Segoe UI Light"/>
        <family val="2"/>
      </rPr>
      <t xml:space="preserve">Incluir texto descriptivo de diferencias encontradas. </t>
    </r>
  </si>
  <si>
    <r>
      <t xml:space="preserve">P6-02: Mapa de comparación e identificación de cuerpos de agua y vegetaciones Landsat 7 de 2003 vs Landsat 9 de 2023. </t>
    </r>
    <r>
      <rPr>
        <sz val="8"/>
        <color theme="1"/>
        <rFont val="Segoe UI Light"/>
        <family val="2"/>
      </rPr>
      <t>Incluir texto descriptivo de diferencias encontradas.</t>
    </r>
  </si>
  <si>
    <r>
      <t xml:space="preserve">2. Clasificación no supervisada ISO Cluster
</t>
    </r>
    <r>
      <rPr>
        <sz val="8"/>
        <color theme="1"/>
        <rFont val="Segoe UI Light"/>
        <family val="2"/>
      </rPr>
      <t>https://github.com/rcfdtools/R.SIGE/blob/main/activity/RemoteSensingNSC/Readme.md</t>
    </r>
  </si>
  <si>
    <t>2.2. Análisis descriptivo de diferencias encontradas en los cuerpos de agua identificados</t>
  </si>
  <si>
    <r>
      <t xml:space="preserve">L7B4B3B2NS24.tif
</t>
    </r>
    <r>
      <rPr>
        <sz val="8"/>
        <rFont val="Segoe UI Light"/>
        <family val="2"/>
      </rPr>
      <t>Grilla general de clasificación no supervisada Landsat 7 en 24 clases.</t>
    </r>
  </si>
  <si>
    <r>
      <t xml:space="preserve">L9B5B4B3NS24.tif
</t>
    </r>
    <r>
      <rPr>
        <sz val="8"/>
        <rFont val="Segoe UI Light"/>
        <family val="2"/>
      </rPr>
      <t>Grilla general de clasificación no supervisada Landsat 9 en 24 clases.</t>
    </r>
  </si>
  <si>
    <r>
      <t xml:space="preserve">L7B4B3B2NS24Clip.tif
</t>
    </r>
    <r>
      <rPr>
        <sz val="8"/>
        <rFont val="Segoe UI Light"/>
        <family val="2"/>
      </rPr>
      <t>Grilla general de clasificación no supervisada Landsat 7 en 24 clases recortada hasta el límite del MOT.</t>
    </r>
  </si>
  <si>
    <r>
      <t xml:space="preserve">L9B5B4B3NS24Clip.tif
</t>
    </r>
    <r>
      <rPr>
        <sz val="8"/>
        <rFont val="Segoe UI Light"/>
        <family val="2"/>
      </rPr>
      <t>Grilla general de clasificación no supervisada Landsat 9 en 24 clases recortada hasta el límite del MOT.</t>
    </r>
  </si>
  <si>
    <r>
      <t xml:space="preserve">3. Binarización por algebra de mapas para identificación de cuerpos de agua
</t>
    </r>
    <r>
      <rPr>
        <sz val="8"/>
        <color theme="1"/>
        <rFont val="Segoe UI Light"/>
        <family val="2"/>
      </rPr>
      <t>https://github.com/rcfdtools/R.SIGE/blob/main/activity/RemoteSensingBinary/Readme.md</t>
    </r>
  </si>
  <si>
    <t>2.1. Procedimiento general para dos instantes de tiempo</t>
  </si>
  <si>
    <t>3.1. Procedimiento general para dos instantes de tiempo</t>
  </si>
  <si>
    <t>3.2. Análisis descriptivo de diferencias encontradas en los cuerpos de agua identificados</t>
  </si>
  <si>
    <r>
      <t xml:space="preserve">L7B4B3B2NS24ClipBin.tif
</t>
    </r>
    <r>
      <rPr>
        <sz val="8"/>
        <rFont val="Segoe UI Light"/>
        <family val="2"/>
      </rPr>
      <t>Imagen binarizada de clasificación supervisada para identificación de cuerpos de agua 2003 usando Landsat 7.</t>
    </r>
  </si>
  <si>
    <r>
      <t xml:space="preserve">L9B5B4B3NS24ClipBin.tif
</t>
    </r>
    <r>
      <rPr>
        <sz val="8"/>
        <rFont val="Segoe UI Light"/>
        <family val="2"/>
      </rPr>
      <t>Imagen binarizada de clasificación supervisada para identificación de cuerpos de agua 2023 usando Landsat 9.</t>
    </r>
  </si>
  <si>
    <r>
      <t xml:space="preserve">Mpio25899_CuerpoAguaLandsat7_2003
</t>
    </r>
    <r>
      <rPr>
        <sz val="8"/>
        <color theme="1"/>
        <rFont val="Segoe UI Light"/>
        <family val="2"/>
      </rPr>
      <t>Polígonos de cuerpos de agua 2003 usando Landsat 7.</t>
    </r>
  </si>
  <si>
    <r>
      <t xml:space="preserve">Mpio25899_CuerpoAguaLandsat9_2023
</t>
    </r>
    <r>
      <rPr>
        <sz val="8"/>
        <color theme="1"/>
        <rFont val="Segoe UI Light"/>
        <family val="2"/>
      </rPr>
      <t>Polígonos de cuerpos de agua 2023 usando Landsat 9.</t>
    </r>
  </si>
  <si>
    <r>
      <t xml:space="preserve">Mpio25899_CuerpoAguaLandsat7_2003_Smooth120m
</t>
    </r>
    <r>
      <rPr>
        <sz val="8"/>
        <color theme="1"/>
        <rFont val="Segoe UI Light"/>
        <family val="2"/>
      </rPr>
      <t>Polígonos de cuerpos de agua 2003 suavizados usando Landsat 7.</t>
    </r>
  </si>
  <si>
    <r>
      <t xml:space="preserve">Mpio25899_CuerpoAguaLandsat7_2023_Smooth120m
</t>
    </r>
    <r>
      <rPr>
        <sz val="8"/>
        <color theme="1"/>
        <rFont val="Segoe UI Light"/>
        <family val="2"/>
      </rPr>
      <t>Polígonos de cuerpos de agua 2023 suavizados usando Landsat 9</t>
    </r>
  </si>
  <si>
    <r>
      <t xml:space="preserve">P6-04: Mapa de comparación de polígonos de cuerpos de agua 2003 vs. 2023 con áreas. </t>
    </r>
    <r>
      <rPr>
        <sz val="8"/>
        <rFont val="Segoe UI Light"/>
        <family val="2"/>
      </rPr>
      <t>Incluir texto descriptivo de diferencias encontradas.</t>
    </r>
  </si>
  <si>
    <r>
      <t xml:space="preserve">P6-03: Mapa de comparación de clasificación no supervisada 2003 vs. 2023 con tabla de resultados. </t>
    </r>
    <r>
      <rPr>
        <sz val="8"/>
        <rFont val="Segoe UI Light"/>
        <family val="2"/>
      </rPr>
      <t xml:space="preserve">Incluir texto descriptivo de diferencias encontradas. </t>
    </r>
  </si>
  <si>
    <r>
      <t xml:space="preserve">4. Índices de vegetación: NDVI, SAVI, MSAVI, TSAVI y otros índices
</t>
    </r>
    <r>
      <rPr>
        <sz val="8"/>
        <color theme="1"/>
        <rFont val="Segoe UI Light"/>
        <family val="2"/>
      </rPr>
      <t>https://github.com/rcfdtools/R.SIGE/blob/main/activity/RemoteSensingNDVI/Readme.md</t>
    </r>
  </si>
  <si>
    <t>4.1. Cálculo manual del índice NDVI</t>
  </si>
  <si>
    <t>4.2. Cálculo automático del índice NDVI</t>
  </si>
  <si>
    <t>4.3. Cálculo de otros índices</t>
  </si>
  <si>
    <r>
      <t xml:space="preserve">4.4. Composiciones para identificar y delimitar áreas urbanas: </t>
    </r>
    <r>
      <rPr>
        <sz val="8"/>
        <color theme="1"/>
        <rFont val="Segoe UI Light"/>
        <family val="2"/>
      </rPr>
      <t>utilizando los conceptos aprendidos en este módulo, realice una composición de bandas que permita obtener o marcar las celdas correspondientes a las zonas urbanas. Cree mapas binarizados, convierta a polígonos, realice suavizado perimetral y compare el tamaño del área urbana entre dos instantes de tiempo. Este análisis puede ser realizado a través del cálculo de índices.</t>
    </r>
  </si>
  <si>
    <t>4.5. Utilizando sus propias palabras, explique la utilidad de los indices investigados en los diferentes campos de la ingeniería o la arquitectura y su uso y aplicabilidad en estudios de ordenamiento territorial.</t>
  </si>
  <si>
    <t>4.6. Compare los mapas de vegetación obtenidos con el mapa de usos potenciales del suelo del IGAC evaluado en el módulo 4, explique si existe alguna correspondencia en sus límites internos.</t>
  </si>
  <si>
    <r>
      <t xml:space="preserve">P6-05: Mapa de comparación NDVI 2003 vs. 2023 con cuadro de áreas.
</t>
    </r>
    <r>
      <rPr>
        <sz val="8"/>
        <rFont val="Segoe UI Light"/>
        <family val="2"/>
      </rPr>
      <t>Incluir análisis cuantitativo y cualitativo de los valores obtenidos con tabla de comparaciones 2003 vs. 2023.</t>
    </r>
  </si>
  <si>
    <r>
      <t xml:space="preserve">P6-06: Mapa de comparación Índice 1 entre 2003 vs. 2023 con cuadro de áreas.
</t>
    </r>
    <r>
      <rPr>
        <sz val="8"/>
        <color theme="1"/>
        <rFont val="Segoe UI Light"/>
        <family val="2"/>
      </rPr>
      <t>Incluir análisis cuantitativo y cualitativo de los valores obtenidos con tabla de comparaciones 2003 vs. 2023.</t>
    </r>
  </si>
  <si>
    <r>
      <t xml:space="preserve">P6-07: Mapa de comparación Índice 2 entre 2003 vs. 2023 con cuadro de áreas.
</t>
    </r>
    <r>
      <rPr>
        <sz val="8"/>
        <color theme="1"/>
        <rFont val="Segoe UI Light"/>
        <family val="2"/>
      </rPr>
      <t>Incluir análisis cuantitativo y cualitativo de los valores obtenidos con tabla de comparaciones 2003 vs. 2023.</t>
    </r>
  </si>
  <si>
    <r>
      <t xml:space="preserve">P6-08: Mapa de comparación Índice 3 entre 2003 vs. 2023 con cuadro de áreas.
</t>
    </r>
    <r>
      <rPr>
        <sz val="8"/>
        <color theme="1"/>
        <rFont val="Segoe UI Light"/>
        <family val="2"/>
      </rPr>
      <t>Incluir análisis cuantitativo y cualitativo de los valores obtenidos con tabla de comparaciones 2003 vs. 2023.</t>
    </r>
  </si>
  <si>
    <r>
      <t xml:space="preserve">P6-09: Mapa de comparación Índice 4 entre 2003 vs. 2023 con cuadro de áreas.
</t>
    </r>
    <r>
      <rPr>
        <sz val="8"/>
        <color theme="1"/>
        <rFont val="Segoe UI Light"/>
        <family val="2"/>
      </rPr>
      <t>Incluir análisis cuantitativo y cualitativo de los valores obtenidos con tabla de comparaciones 2003 vs. 2023.</t>
    </r>
  </si>
  <si>
    <r>
      <t xml:space="preserve">P6-10: Mapa de comparación áreas urbanas entre 2003 vs. 2023 con cuadro de áreas. </t>
    </r>
    <r>
      <rPr>
        <sz val="8"/>
        <color theme="1"/>
        <rFont val="Segoe UI Light"/>
        <family val="2"/>
      </rPr>
      <t>Incluir análisis cuantitativo y cualitativo de los valores obtenidos con tabla de comparaciones 2003 vs. 2023.</t>
    </r>
  </si>
  <si>
    <r>
      <t xml:space="preserve">L720030111NDVI.tif
</t>
    </r>
    <r>
      <rPr>
        <sz val="8"/>
        <rFont val="Segoe UI Light"/>
        <family val="2"/>
      </rPr>
      <t>Mapa NDVI Landsat 7 2003 generado con algebra de mapas.</t>
    </r>
  </si>
  <si>
    <r>
      <t xml:space="preserve">L920230219NDVI.tif
</t>
    </r>
    <r>
      <rPr>
        <sz val="8"/>
        <rFont val="Segoe UI Light"/>
        <family val="2"/>
      </rPr>
      <t>Mapa NDVI Landsat 9 2013 generado con algebra de mapas.</t>
    </r>
  </si>
  <si>
    <r>
      <t xml:space="preserve">L720030111NDVIClip.tif
</t>
    </r>
    <r>
      <rPr>
        <sz val="8"/>
        <rFont val="Segoe UI Light"/>
        <family val="2"/>
      </rPr>
      <t>Mapa NDVI Landsat 7 2003 recortado hasta límite municipal.</t>
    </r>
  </si>
  <si>
    <r>
      <t xml:space="preserve">L720030111NDVIClipReclass.tif
</t>
    </r>
    <r>
      <rPr>
        <sz val="8"/>
        <rFont val="Segoe UI Light"/>
        <family val="2"/>
      </rPr>
      <t>Mapa NDVI Landsat 7 2003 recortado hasta límite municipal con reclasificación en 4 clases.</t>
    </r>
  </si>
  <si>
    <r>
      <t xml:space="preserve">L920230219NDVIClipReclass.tif
</t>
    </r>
    <r>
      <rPr>
        <sz val="8"/>
        <rFont val="Segoe UI Light"/>
        <family val="2"/>
      </rPr>
      <t>Mapa NDVI Landsat 9 2023 recortado hasta límite municipal con reclasificación en 4 clases.</t>
    </r>
  </si>
  <si>
    <r>
      <t xml:space="preserve">LE07_L2SP_Composite.tif
</t>
    </r>
    <r>
      <rPr>
        <sz val="8"/>
        <rFont val="Segoe UI Light"/>
        <family val="2"/>
      </rPr>
      <t>Composición de 7 bandas a partir de Landsat 7.</t>
    </r>
  </si>
  <si>
    <r>
      <t xml:space="preserve">NDVI_LE07_L2SP_Composite.tif
</t>
    </r>
    <r>
      <rPr>
        <sz val="8"/>
        <rFont val="Segoe UI Light"/>
        <family val="2"/>
      </rPr>
      <t>Mapa NDVI Landsat 7 2003 generado con herramienta de Indices.</t>
    </r>
  </si>
  <si>
    <r>
      <t xml:space="preserve">5. Análisis hidro-climatológico ERA5 Land Monthly
</t>
    </r>
    <r>
      <rPr>
        <sz val="8"/>
        <color theme="1"/>
        <rFont val="Segoe UI Light"/>
        <family val="2"/>
      </rPr>
      <t>https://github.com/rcfdtools/R.SIGE/blob/main/activity/RemoteSensingERA5/Readme.md</t>
    </r>
  </si>
  <si>
    <t>5.1. Obtención de límites geográficos</t>
  </si>
  <si>
    <t>5.2. Descarga de datos climatológicos ERA5 Land (10km)</t>
  </si>
  <si>
    <t>5.3. Visualización y análisis general</t>
  </si>
  <si>
    <t>5.4. Gráficos de agregación estadística</t>
  </si>
  <si>
    <t>5.5. Identificación de valores atípicos</t>
  </si>
  <si>
    <t>5.6. Balance hidrológico</t>
  </si>
  <si>
    <t>5.7. Mapas de isolineas</t>
  </si>
  <si>
    <t>5.8. A partir de los gráficos obtenidos, analice y determine si existen tendencias de crecimiento o decrecimiento en estos datos y si están asociados a fenómenos de cambio climático.</t>
  </si>
  <si>
    <r>
      <t xml:space="preserve">ERA5_land_monthly_climatological_var_010ddRioBogota.nc_v10
</t>
    </r>
    <r>
      <rPr>
        <sz val="8"/>
        <rFont val="Segoe UI Light"/>
        <family val="2"/>
      </rPr>
      <t>Componente norte del viento a 10 metros.</t>
    </r>
  </si>
  <si>
    <r>
      <t xml:space="preserve">ERA5_land_monthly_climatological_var_010ddRioBogota.nc_u10
</t>
    </r>
    <r>
      <rPr>
        <sz val="8"/>
        <rFont val="Segoe UI Light"/>
        <family val="2"/>
      </rPr>
      <t>Componente este del viento a 10 metros.</t>
    </r>
  </si>
  <si>
    <r>
      <t xml:space="preserve">ERA5_land_monthly_climatological_var_010ddRioBogota.nc_tp
</t>
    </r>
    <r>
      <rPr>
        <sz val="8"/>
        <rFont val="Segoe UI Light"/>
        <family val="2"/>
      </rPr>
      <t>Precipitación total en metros.</t>
    </r>
  </si>
  <si>
    <r>
      <t xml:space="preserve">ERA5_land_monthly_climatological_var_010ddRioBogota.nc_t2m
</t>
    </r>
    <r>
      <rPr>
        <sz val="8"/>
        <rFont val="Segoe UI Light"/>
        <family val="2"/>
      </rPr>
      <t>Temperatura atmosférica a 2 metros en grados Kelvin.</t>
    </r>
  </si>
  <si>
    <r>
      <t xml:space="preserve">ERA5_land_monthly_t2m_celsius.nc_t2m
</t>
    </r>
    <r>
      <rPr>
        <sz val="8"/>
        <rFont val="Segoe UI Light"/>
        <family val="2"/>
      </rPr>
      <t>Temperatura atmosférica a 2 metros en grados Centígrados.</t>
    </r>
  </si>
  <si>
    <r>
      <t xml:space="preserve">ERA5_land_monthly_climatological_var_010ddRioBogota.nc_ssr
</t>
    </r>
    <r>
      <rPr>
        <sz val="8"/>
        <rFont val="Segoe UI Light"/>
        <family val="2"/>
      </rPr>
      <t>Radiación solar de onda corta en Julio m-2.</t>
    </r>
  </si>
  <si>
    <r>
      <t xml:space="preserve">ERA5_land_monthly_climatological_var_010ddRioBogota.nc_sp
</t>
    </r>
    <r>
      <rPr>
        <sz val="8"/>
        <rFont val="Segoe UI Light"/>
        <family val="2"/>
      </rPr>
      <t>Presión atmosférica en Pascales.</t>
    </r>
  </si>
  <si>
    <r>
      <t xml:space="preserve">ERA5_land_monthly_climatological_var_010ddRioBogota.nc_ro
</t>
    </r>
    <r>
      <rPr>
        <sz val="8"/>
        <rFont val="Segoe UI Light"/>
        <family val="2"/>
      </rPr>
      <t>Escorrentía directa en metros.</t>
    </r>
  </si>
  <si>
    <r>
      <t xml:space="preserve">ERA5_land_monthly_climatological_var_010ddRioBogota.nc_e
</t>
    </r>
    <r>
      <rPr>
        <sz val="8"/>
        <rFont val="Segoe UI Light"/>
        <family val="2"/>
      </rPr>
      <t>Evaporación total en metros.</t>
    </r>
  </si>
  <si>
    <r>
      <t xml:space="preserve">ERA5_land_monthly_climatological_var_010ddRioBogota.nc_d2m
</t>
    </r>
    <r>
      <rPr>
        <sz val="8"/>
        <rFont val="Segoe UI Light"/>
        <family val="2"/>
      </rPr>
      <t>Temperatura de punto de rocío del aire a 2 metros en grados Kelvin.</t>
    </r>
  </si>
  <si>
    <r>
      <t xml:space="preserve">ERA5_land_monthly_d2m_celsius.nc_d2m
</t>
    </r>
    <r>
      <rPr>
        <sz val="8"/>
        <rFont val="Segoe UI Light"/>
        <family val="2"/>
      </rPr>
      <t>Temperatura de punto de rocío del aire a 2 metros en grados Centígrados.</t>
    </r>
  </si>
  <si>
    <r>
      <t xml:space="preserve">SZH2120_ERA5_d2m
</t>
    </r>
    <r>
      <rPr>
        <sz val="8"/>
        <color theme="1"/>
        <rFont val="Segoe UI Light"/>
        <family val="2"/>
      </rPr>
      <t>Estadísticos cuenca Río Bogotá para Temperatura de punto de rocío del aire a 2 metros.</t>
    </r>
  </si>
  <si>
    <r>
      <t xml:space="preserve">SZH2120_ERA5_t2m
</t>
    </r>
    <r>
      <rPr>
        <sz val="8"/>
        <color theme="1"/>
        <rFont val="Segoe UI Light"/>
        <family val="2"/>
      </rPr>
      <t>Estadísticos cuenca Río Bogotá para Temperatura atmosférica a 2 metros.</t>
    </r>
  </si>
  <si>
    <r>
      <t xml:space="preserve">SZH2120_ERA5_e
</t>
    </r>
    <r>
      <rPr>
        <sz val="8"/>
        <color theme="1"/>
        <rFont val="Segoe UI Light"/>
        <family val="2"/>
      </rPr>
      <t>Estadísticos cuenca Río Bogotá para Evaporación total.</t>
    </r>
  </si>
  <si>
    <r>
      <t xml:space="preserve">SZH2120_ERA5_ro
</t>
    </r>
    <r>
      <rPr>
        <sz val="8"/>
        <color theme="1"/>
        <rFont val="Segoe UI Light"/>
        <family val="2"/>
      </rPr>
      <t>Estadísticos cuenca Río Bogotá para Escorrentía directa.</t>
    </r>
  </si>
  <si>
    <r>
      <t xml:space="preserve">SZH2120_ERA5_u10
</t>
    </r>
    <r>
      <rPr>
        <sz val="8"/>
        <color theme="1"/>
        <rFont val="Segoe UI Light"/>
        <family val="2"/>
      </rPr>
      <t>Estadísticos cuenca Río Bogotá para Componente este del viento a 10 metros.</t>
    </r>
  </si>
  <si>
    <r>
      <t xml:space="preserve">SZH2120_ERA5_v10
</t>
    </r>
    <r>
      <rPr>
        <sz val="8"/>
        <color theme="1"/>
        <rFont val="Segoe UI Light"/>
        <family val="2"/>
      </rPr>
      <t>Estadísticos cuenca Río Bogotá para Componente norte del viento a 10 metros.</t>
    </r>
  </si>
  <si>
    <r>
      <t xml:space="preserve">SZH2120_ERA5_ssr
</t>
    </r>
    <r>
      <rPr>
        <sz val="8"/>
        <color theme="1"/>
        <rFont val="Segoe UI Light"/>
        <family val="2"/>
      </rPr>
      <t>Estadísticos cuenca Río Bogotá para Radiación solar de onda corta.</t>
    </r>
  </si>
  <si>
    <r>
      <t xml:space="preserve">SZH2120_ERA5_tp
</t>
    </r>
    <r>
      <rPr>
        <sz val="8"/>
        <color theme="1"/>
        <rFont val="Segoe UI Light"/>
        <family val="2"/>
      </rPr>
      <t>Estadísticos cuenca Río Bogotá para Precipitación total.</t>
    </r>
  </si>
  <si>
    <r>
      <t xml:space="preserve">SZH2120_ERA5_sp
</t>
    </r>
    <r>
      <rPr>
        <sz val="8"/>
        <color theme="1"/>
        <rFont val="Segoe UI Light"/>
        <family val="2"/>
      </rPr>
      <t>Estadísticos cuenca Río Bogotá para Presión atmosférica.</t>
    </r>
  </si>
  <si>
    <r>
      <t xml:space="preserve">SZH2120_ERA5_t2m_Statistics
</t>
    </r>
    <r>
      <rPr>
        <sz val="8"/>
        <color theme="1"/>
        <rFont val="Segoe UI Light"/>
        <family val="2"/>
      </rPr>
      <t>Estadísticos cuenca Río Bogotá decadal para Temperatura atmosférica a 2 metros.</t>
    </r>
  </si>
  <si>
    <r>
      <t xml:space="preserve">SZH2120_ERA5_BalanceHid
</t>
    </r>
    <r>
      <rPr>
        <sz val="8"/>
        <color theme="1"/>
        <rFont val="Segoe UI Light"/>
        <family val="2"/>
      </rPr>
      <t>Balance hidrológico cuenca Río Bogotá.</t>
    </r>
  </si>
  <si>
    <r>
      <t xml:space="preserve">ERA5_land_tp_isolines
</t>
    </r>
    <r>
      <rPr>
        <sz val="8"/>
        <rFont val="Segoe UI Light"/>
        <family val="2"/>
      </rPr>
      <t>Isoyetas multianuales.</t>
    </r>
  </si>
  <si>
    <r>
      <t xml:space="preserve">P6-11: Mapa múltiple de variables climatológicas e isolíneas.
</t>
    </r>
    <r>
      <rPr>
        <sz val="8"/>
        <rFont val="Segoe UI Light"/>
        <family val="2"/>
      </rPr>
      <t>Incluir gráficas y tablas de análisis.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</si>
</sst>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u/>
      <sz val="11"/>
      <color theme="10"/>
      <name val="Calibri"/>
      <family val="2"/>
      <scheme val="minor"/>
    </font>
    <font>
      <sz val="9"/>
      <color theme="10"/>
      <name val="Segoe UI Light"/>
      <family val="2"/>
    </font>
    <font>
      <i/>
      <sz val="11"/>
      <color theme="1"/>
      <name val="Segoe UI Light"/>
      <family val="2"/>
    </font>
    <font>
      <sz val="8"/>
      <color theme="1"/>
      <name val="Segoe UI Light"/>
      <family val="2"/>
    </font>
    <font>
      <sz val="8"/>
      <name val="Segoe UI Light"/>
      <family val="2"/>
    </font>
  </fonts>
  <fills count="3">
    <fill>
      <patternFill patternType="none"/>
    </fill>
    <fill>
      <patternFill patternType="gray125"/>
    </fill>
    <fill>
      <patternFill patternType="solid">
        <fgColor theme="0" tint="-4.9989318521683403E-2"/>
        <bgColor indexed="64"/>
      </patternFill>
    </fill>
  </fills>
  <borders count="12">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4" fillId="0" borderId="6" xfId="0" applyFont="1" applyBorder="1" applyAlignment="1">
      <alignment horizontal="left" vertical="top" wrapText="1"/>
    </xf>
    <xf numFmtId="0" fontId="7" fillId="0" borderId="0" xfId="1" applyFont="1" applyBorder="1" applyAlignment="1">
      <alignment horizontal="right" vertical="top"/>
    </xf>
    <xf numFmtId="0" fontId="2" fillId="0" borderId="7" xfId="0" applyFont="1" applyBorder="1" applyAlignment="1">
      <alignment horizontal="left" vertical="top" wrapText="1" indent="1"/>
    </xf>
    <xf numFmtId="0" fontId="2" fillId="0" borderId="11" xfId="0" applyFont="1" applyBorder="1" applyAlignment="1">
      <alignment vertical="top" wrapText="1"/>
    </xf>
    <xf numFmtId="0" fontId="2" fillId="0" borderId="11" xfId="0" applyFont="1" applyBorder="1" applyAlignment="1">
      <alignment vertical="top"/>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8" fillId="0" borderId="0" xfId="0" applyFont="1" applyAlignment="1">
      <alignment horizontal="left" vertical="top" wrapText="1"/>
    </xf>
    <xf numFmtId="0" fontId="4" fillId="0" borderId="7" xfId="0" applyFont="1" applyBorder="1" applyAlignment="1">
      <alignment horizontal="left" vertical="top" wrapText="1" indent="3"/>
    </xf>
    <xf numFmtId="0" fontId="4" fillId="0" borderId="7" xfId="0" applyFont="1" applyBorder="1" applyAlignment="1">
      <alignment horizontal="left" vertical="top" wrapText="1" indent="2"/>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17"/>
  <sheetViews>
    <sheetView showGridLines="0" tabSelected="1" zoomScale="115" zoomScaleNormal="115" workbookViewId="0">
      <pane xSplit="4" ySplit="5" topLeftCell="E6" activePane="bottomRight" state="frozen"/>
      <selection pane="topRight" activeCell="E1" sqref="E1"/>
      <selection pane="bottomLeft" activeCell="A4" sqref="A4"/>
      <selection pane="bottomRight" activeCell="D6" sqref="D6:D117"/>
    </sheetView>
  </sheetViews>
  <sheetFormatPr defaultColWidth="9.1328125" defaultRowHeight="16.5" x14ac:dyDescent="0.45"/>
  <cols>
    <col min="1" max="1" width="2.73046875" style="1" customWidth="1"/>
    <col min="2" max="2" width="70.59765625" style="1" customWidth="1"/>
    <col min="3" max="3" width="8.73046875" style="2" customWidth="1"/>
    <col min="4" max="4" width="10.86328125" style="2" customWidth="1"/>
    <col min="5" max="5" width="13" style="2" customWidth="1"/>
    <col min="6" max="6" width="55.265625" style="1" customWidth="1"/>
    <col min="7" max="16384" width="9.1328125" style="1"/>
  </cols>
  <sheetData>
    <row r="1" spans="2:6" x14ac:dyDescent="0.45">
      <c r="D1" s="27" t="s">
        <v>17</v>
      </c>
    </row>
    <row r="2" spans="2:6" x14ac:dyDescent="0.45">
      <c r="B2" s="33" t="s">
        <v>18</v>
      </c>
      <c r="C2" s="33"/>
      <c r="D2" s="33"/>
    </row>
    <row r="3" spans="2:6" ht="33" x14ac:dyDescent="0.45">
      <c r="B3" s="29" t="s">
        <v>29</v>
      </c>
      <c r="C3" s="30"/>
      <c r="D3" s="30"/>
    </row>
    <row r="4" spans="2:6" x14ac:dyDescent="0.45">
      <c r="B4" s="31" t="s">
        <v>0</v>
      </c>
      <c r="C4" s="6">
        <f>SUM(C6:C117)</f>
        <v>53.90000000000007</v>
      </c>
      <c r="D4" s="7">
        <f>SUM(D6:D117)</f>
        <v>53.90000000000007</v>
      </c>
      <c r="E4" s="15" t="s">
        <v>16</v>
      </c>
      <c r="F4" s="16" t="str">
        <f>_xlfn.CONCAT(SUM(E6:E117)," de ",$D$4, " puntos")</f>
        <v>0 de 53.9000000000001 puntos</v>
      </c>
    </row>
    <row r="5" spans="2:6" ht="33" x14ac:dyDescent="0.45">
      <c r="B5" s="32"/>
      <c r="C5" s="3" t="s">
        <v>12</v>
      </c>
      <c r="D5" s="8" t="s">
        <v>13</v>
      </c>
      <c r="E5" s="17" t="s">
        <v>11</v>
      </c>
      <c r="F5" s="18" t="s">
        <v>2</v>
      </c>
    </row>
    <row r="6" spans="2:6" x14ac:dyDescent="0.45">
      <c r="B6" s="9" t="s">
        <v>3</v>
      </c>
      <c r="C6" s="5"/>
      <c r="D6" s="5"/>
      <c r="E6" s="19"/>
      <c r="F6" s="20"/>
    </row>
    <row r="7" spans="2:6" ht="42" x14ac:dyDescent="0.45">
      <c r="B7" s="10" t="s">
        <v>19</v>
      </c>
      <c r="C7" s="4">
        <v>3</v>
      </c>
      <c r="D7" s="4">
        <v>3</v>
      </c>
      <c r="E7" s="22"/>
      <c r="F7" s="21"/>
    </row>
    <row r="8" spans="2:6" ht="58.5" x14ac:dyDescent="0.45">
      <c r="B8" s="28" t="s">
        <v>33</v>
      </c>
      <c r="C8" s="4"/>
      <c r="D8" s="4"/>
      <c r="E8" s="19"/>
      <c r="F8" s="20"/>
    </row>
    <row r="9" spans="2:6" x14ac:dyDescent="0.45">
      <c r="B9" s="11" t="s">
        <v>30</v>
      </c>
      <c r="C9" s="4">
        <v>1</v>
      </c>
      <c r="D9" s="4">
        <v>1</v>
      </c>
      <c r="E9" s="22"/>
      <c r="F9" s="20"/>
    </row>
    <row r="10" spans="2:6" x14ac:dyDescent="0.45">
      <c r="B10" s="11" t="s">
        <v>31</v>
      </c>
      <c r="C10" s="4">
        <v>1</v>
      </c>
      <c r="D10" s="4">
        <v>1</v>
      </c>
      <c r="E10" s="23"/>
      <c r="F10" s="21"/>
    </row>
    <row r="11" spans="2:6" x14ac:dyDescent="0.45">
      <c r="B11" s="11" t="s">
        <v>32</v>
      </c>
      <c r="C11" s="4">
        <v>1</v>
      </c>
      <c r="D11" s="4">
        <v>1</v>
      </c>
      <c r="E11" s="19"/>
      <c r="F11" s="20"/>
    </row>
    <row r="12" spans="2:6" ht="29.25" x14ac:dyDescent="0.45">
      <c r="B12" s="28" t="s">
        <v>44</v>
      </c>
      <c r="C12" s="4"/>
      <c r="D12" s="4"/>
      <c r="E12" s="19"/>
      <c r="F12" s="20"/>
    </row>
    <row r="13" spans="2:6" x14ac:dyDescent="0.45">
      <c r="B13" s="11" t="s">
        <v>51</v>
      </c>
      <c r="C13" s="4">
        <v>2</v>
      </c>
      <c r="D13" s="4">
        <v>2</v>
      </c>
      <c r="E13" s="19"/>
      <c r="F13" s="20"/>
    </row>
    <row r="14" spans="2:6" ht="33" x14ac:dyDescent="0.45">
      <c r="B14" s="11" t="s">
        <v>45</v>
      </c>
      <c r="C14" s="4">
        <v>1</v>
      </c>
      <c r="D14" s="4">
        <v>1</v>
      </c>
      <c r="E14" s="22"/>
      <c r="F14" s="21"/>
    </row>
    <row r="15" spans="2:6" ht="29.25" x14ac:dyDescent="0.45">
      <c r="B15" s="28" t="s">
        <v>50</v>
      </c>
      <c r="C15" s="4"/>
      <c r="D15" s="4"/>
      <c r="E15" s="19"/>
      <c r="F15" s="20"/>
    </row>
    <row r="16" spans="2:6" x14ac:dyDescent="0.45">
      <c r="B16" s="11" t="s">
        <v>52</v>
      </c>
      <c r="C16" s="4">
        <v>2</v>
      </c>
      <c r="D16" s="4">
        <v>2</v>
      </c>
      <c r="E16" s="19"/>
      <c r="F16" s="21"/>
    </row>
    <row r="17" spans="2:6" ht="33" x14ac:dyDescent="0.45">
      <c r="B17" s="11" t="s">
        <v>53</v>
      </c>
      <c r="C17" s="4">
        <v>1</v>
      </c>
      <c r="D17" s="4">
        <v>1</v>
      </c>
      <c r="E17" s="19"/>
      <c r="F17" s="20"/>
    </row>
    <row r="18" spans="2:6" ht="29.25" x14ac:dyDescent="0.45">
      <c r="B18" s="28" t="s">
        <v>62</v>
      </c>
      <c r="C18" s="4"/>
      <c r="D18" s="4"/>
      <c r="E18" s="19"/>
      <c r="F18" s="20"/>
    </row>
    <row r="19" spans="2:6" x14ac:dyDescent="0.45">
      <c r="B19" s="11" t="s">
        <v>63</v>
      </c>
      <c r="C19" s="4">
        <v>1</v>
      </c>
      <c r="D19" s="4">
        <v>1</v>
      </c>
      <c r="E19" s="19"/>
      <c r="F19" s="21"/>
    </row>
    <row r="20" spans="2:6" x14ac:dyDescent="0.45">
      <c r="B20" s="11" t="s">
        <v>64</v>
      </c>
      <c r="C20" s="4">
        <v>1</v>
      </c>
      <c r="D20" s="4">
        <v>1</v>
      </c>
      <c r="E20" s="19"/>
      <c r="F20" s="20"/>
    </row>
    <row r="21" spans="2:6" x14ac:dyDescent="0.45">
      <c r="B21" s="11" t="s">
        <v>65</v>
      </c>
      <c r="C21" s="4">
        <v>4</v>
      </c>
      <c r="D21" s="4">
        <v>4</v>
      </c>
      <c r="E21" s="19"/>
      <c r="F21" s="20"/>
    </row>
    <row r="22" spans="2:6" ht="67.5" x14ac:dyDescent="0.45">
      <c r="B22" s="11" t="s">
        <v>66</v>
      </c>
      <c r="C22" s="4">
        <v>1</v>
      </c>
      <c r="D22" s="4">
        <v>1</v>
      </c>
      <c r="E22" s="19"/>
      <c r="F22" s="20"/>
    </row>
    <row r="23" spans="2:6" ht="49.5" x14ac:dyDescent="0.45">
      <c r="B23" s="11" t="s">
        <v>67</v>
      </c>
      <c r="C23" s="4">
        <v>0.5</v>
      </c>
      <c r="D23" s="4">
        <v>0.5</v>
      </c>
      <c r="E23" s="19"/>
      <c r="F23" s="20"/>
    </row>
    <row r="24" spans="2:6" ht="49.5" x14ac:dyDescent="0.45">
      <c r="B24" s="11" t="s">
        <v>68</v>
      </c>
      <c r="C24" s="4">
        <v>1</v>
      </c>
      <c r="D24" s="4">
        <v>1</v>
      </c>
      <c r="E24" s="19"/>
      <c r="F24" s="20"/>
    </row>
    <row r="25" spans="2:6" ht="29.25" x14ac:dyDescent="0.45">
      <c r="B25" s="28" t="s">
        <v>82</v>
      </c>
      <c r="C25" s="4"/>
      <c r="D25" s="4"/>
      <c r="E25" s="19"/>
      <c r="F25" s="20"/>
    </row>
    <row r="26" spans="2:6" x14ac:dyDescent="0.45">
      <c r="B26" s="11" t="s">
        <v>83</v>
      </c>
      <c r="C26" s="4">
        <v>1</v>
      </c>
      <c r="D26" s="4">
        <v>1</v>
      </c>
      <c r="E26" s="22"/>
      <c r="F26" s="21"/>
    </row>
    <row r="27" spans="2:6" x14ac:dyDescent="0.45">
      <c r="B27" s="11" t="s">
        <v>84</v>
      </c>
      <c r="C27" s="4">
        <v>1</v>
      </c>
      <c r="D27" s="4">
        <v>1</v>
      </c>
      <c r="E27" s="19"/>
      <c r="F27" s="20"/>
    </row>
    <row r="28" spans="2:6" x14ac:dyDescent="0.45">
      <c r="B28" s="11" t="s">
        <v>85</v>
      </c>
      <c r="C28" s="4">
        <v>1</v>
      </c>
      <c r="D28" s="4">
        <v>1</v>
      </c>
      <c r="E28" s="19"/>
      <c r="F28" s="20"/>
    </row>
    <row r="29" spans="2:6" x14ac:dyDescent="0.45">
      <c r="B29" s="11" t="s">
        <v>86</v>
      </c>
      <c r="C29" s="4">
        <v>1</v>
      </c>
      <c r="D29" s="4">
        <v>1</v>
      </c>
      <c r="E29" s="19"/>
      <c r="F29" s="20"/>
    </row>
    <row r="30" spans="2:6" x14ac:dyDescent="0.45">
      <c r="B30" s="11" t="s">
        <v>87</v>
      </c>
      <c r="C30" s="4">
        <v>1</v>
      </c>
      <c r="D30" s="4">
        <v>1</v>
      </c>
      <c r="E30" s="19"/>
      <c r="F30" s="20"/>
    </row>
    <row r="31" spans="2:6" x14ac:dyDescent="0.45">
      <c r="B31" s="11" t="s">
        <v>88</v>
      </c>
      <c r="C31" s="4">
        <v>1</v>
      </c>
      <c r="D31" s="4">
        <v>1</v>
      </c>
      <c r="E31" s="19"/>
      <c r="F31" s="20"/>
    </row>
    <row r="32" spans="2:6" x14ac:dyDescent="0.45">
      <c r="B32" s="11" t="s">
        <v>89</v>
      </c>
      <c r="C32" s="4">
        <v>1</v>
      </c>
      <c r="D32" s="4">
        <v>1</v>
      </c>
      <c r="E32" s="19"/>
      <c r="F32" s="20"/>
    </row>
    <row r="33" spans="2:6" ht="49.5" x14ac:dyDescent="0.45">
      <c r="B33" s="11" t="s">
        <v>90</v>
      </c>
      <c r="C33" s="4">
        <v>1</v>
      </c>
      <c r="D33" s="4">
        <v>1</v>
      </c>
      <c r="E33" s="19"/>
      <c r="F33" s="20"/>
    </row>
    <row r="34" spans="2:6" x14ac:dyDescent="0.45">
      <c r="B34" s="10" t="s">
        <v>14</v>
      </c>
      <c r="C34" s="4">
        <v>1</v>
      </c>
      <c r="D34" s="4">
        <v>1</v>
      </c>
      <c r="E34" s="23"/>
      <c r="F34" s="21"/>
    </row>
    <row r="35" spans="2:6" x14ac:dyDescent="0.45">
      <c r="B35" s="10" t="s">
        <v>20</v>
      </c>
      <c r="C35" s="4">
        <v>1</v>
      </c>
      <c r="D35" s="4">
        <v>1</v>
      </c>
      <c r="E35" s="22"/>
      <c r="F35" s="21"/>
    </row>
    <row r="36" spans="2:6" x14ac:dyDescent="0.45">
      <c r="B36" s="10" t="s">
        <v>1</v>
      </c>
      <c r="C36" s="4">
        <v>1</v>
      </c>
      <c r="D36" s="4">
        <v>1</v>
      </c>
      <c r="E36" s="22"/>
      <c r="F36" s="21"/>
    </row>
    <row r="37" spans="2:6" x14ac:dyDescent="0.45">
      <c r="B37" s="10" t="s">
        <v>21</v>
      </c>
      <c r="C37" s="4">
        <v>1</v>
      </c>
      <c r="D37" s="4">
        <v>1</v>
      </c>
      <c r="E37" s="22"/>
      <c r="F37" s="21"/>
    </row>
    <row r="38" spans="2:6" ht="93" x14ac:dyDescent="0.45">
      <c r="B38" s="9" t="s">
        <v>22</v>
      </c>
      <c r="C38" s="5"/>
      <c r="D38" s="5"/>
      <c r="E38" s="19"/>
      <c r="F38" s="20"/>
    </row>
    <row r="39" spans="2:6" ht="29.25" x14ac:dyDescent="0.45">
      <c r="B39" s="10" t="s">
        <v>24</v>
      </c>
      <c r="C39" s="4">
        <v>0.5</v>
      </c>
      <c r="D39" s="4">
        <v>0.5</v>
      </c>
      <c r="E39" s="23"/>
      <c r="F39" s="21"/>
    </row>
    <row r="40" spans="2:6" x14ac:dyDescent="0.45">
      <c r="B40" s="10" t="s">
        <v>25</v>
      </c>
      <c r="C40" s="4"/>
      <c r="D40" s="4"/>
      <c r="E40" s="23"/>
      <c r="F40" s="21"/>
    </row>
    <row r="41" spans="2:6" x14ac:dyDescent="0.45">
      <c r="B41" s="10" t="s">
        <v>6</v>
      </c>
      <c r="C41" s="4"/>
      <c r="D41" s="4"/>
      <c r="E41" s="19"/>
      <c r="F41" s="20"/>
    </row>
    <row r="42" spans="2:6" ht="29.25" x14ac:dyDescent="0.45">
      <c r="B42" s="12" t="s">
        <v>56</v>
      </c>
      <c r="C42" s="4">
        <v>0.1</v>
      </c>
      <c r="D42" s="4">
        <v>0.1</v>
      </c>
      <c r="E42" s="22"/>
      <c r="F42" s="21"/>
    </row>
    <row r="43" spans="2:6" ht="29.25" x14ac:dyDescent="0.45">
      <c r="B43" s="12" t="s">
        <v>57</v>
      </c>
      <c r="C43" s="4">
        <v>0.1</v>
      </c>
      <c r="D43" s="4">
        <v>0.1</v>
      </c>
      <c r="E43" s="22"/>
      <c r="F43" s="21"/>
    </row>
    <row r="44" spans="2:6" ht="29.25" x14ac:dyDescent="0.45">
      <c r="B44" s="12" t="s">
        <v>58</v>
      </c>
      <c r="C44" s="4">
        <v>0.1</v>
      </c>
      <c r="D44" s="4">
        <v>0.1</v>
      </c>
      <c r="E44" s="22"/>
      <c r="F44" s="21"/>
    </row>
    <row r="45" spans="2:6" ht="29.25" x14ac:dyDescent="0.45">
      <c r="B45" s="12" t="s">
        <v>59</v>
      </c>
      <c r="C45" s="4">
        <v>0.1</v>
      </c>
      <c r="D45" s="4">
        <v>0.1</v>
      </c>
      <c r="E45" s="22"/>
      <c r="F45" s="21"/>
    </row>
    <row r="46" spans="2:6" ht="29.25" x14ac:dyDescent="0.45">
      <c r="B46" s="34" t="s">
        <v>113</v>
      </c>
      <c r="C46" s="4">
        <v>0.1</v>
      </c>
      <c r="D46" s="4">
        <v>0.1</v>
      </c>
      <c r="E46" s="22"/>
      <c r="F46" s="21"/>
    </row>
    <row r="47" spans="2:6" x14ac:dyDescent="0.45">
      <c r="B47" s="12"/>
      <c r="C47" s="4"/>
      <c r="D47" s="4"/>
      <c r="E47" s="22"/>
      <c r="F47" s="21"/>
    </row>
    <row r="48" spans="2:6" x14ac:dyDescent="0.45">
      <c r="B48" s="10" t="s">
        <v>26</v>
      </c>
      <c r="C48" s="4"/>
      <c r="D48" s="4"/>
      <c r="E48" s="19"/>
      <c r="F48" s="20"/>
    </row>
    <row r="49" spans="2:6" ht="29.25" x14ac:dyDescent="0.45">
      <c r="B49" s="12" t="s">
        <v>102</v>
      </c>
      <c r="C49" s="4">
        <v>0.1</v>
      </c>
      <c r="D49" s="4">
        <v>0.1</v>
      </c>
      <c r="E49" s="22"/>
      <c r="F49" s="21"/>
    </row>
    <row r="50" spans="2:6" ht="29.25" x14ac:dyDescent="0.45">
      <c r="B50" s="12" t="s">
        <v>103</v>
      </c>
      <c r="C50" s="4">
        <v>0.1</v>
      </c>
      <c r="D50" s="4">
        <v>0.1</v>
      </c>
      <c r="E50" s="22"/>
      <c r="F50" s="21"/>
    </row>
    <row r="51" spans="2:6" ht="29.25" x14ac:dyDescent="0.45">
      <c r="B51" s="12" t="s">
        <v>104</v>
      </c>
      <c r="C51" s="4">
        <v>0.1</v>
      </c>
      <c r="D51" s="4">
        <v>0.1</v>
      </c>
      <c r="E51" s="22"/>
      <c r="F51" s="21"/>
    </row>
    <row r="52" spans="2:6" ht="29.25" x14ac:dyDescent="0.45">
      <c r="B52" s="12" t="s">
        <v>105</v>
      </c>
      <c r="C52" s="4">
        <v>0.1</v>
      </c>
      <c r="D52" s="4">
        <v>0.1</v>
      </c>
      <c r="E52" s="22"/>
      <c r="F52" s="21"/>
    </row>
    <row r="53" spans="2:6" ht="29.25" x14ac:dyDescent="0.45">
      <c r="B53" s="12" t="s">
        <v>106</v>
      </c>
      <c r="C53" s="4">
        <v>0.1</v>
      </c>
      <c r="D53" s="4">
        <v>0.1</v>
      </c>
      <c r="E53" s="22"/>
      <c r="F53" s="21"/>
    </row>
    <row r="54" spans="2:6" ht="29.25" x14ac:dyDescent="0.45">
      <c r="B54" s="12" t="s">
        <v>107</v>
      </c>
      <c r="C54" s="4">
        <v>0.1</v>
      </c>
      <c r="D54" s="4">
        <v>0.1</v>
      </c>
      <c r="E54" s="22"/>
      <c r="F54" s="21"/>
    </row>
    <row r="55" spans="2:6" ht="29.25" x14ac:dyDescent="0.45">
      <c r="B55" s="12" t="s">
        <v>108</v>
      </c>
      <c r="C55" s="4">
        <v>0.1</v>
      </c>
      <c r="D55" s="4">
        <v>0.1</v>
      </c>
      <c r="E55" s="22"/>
      <c r="F55" s="21"/>
    </row>
    <row r="56" spans="2:6" ht="29.25" x14ac:dyDescent="0.45">
      <c r="B56" s="12" t="s">
        <v>109</v>
      </c>
      <c r="C56" s="4">
        <v>0.1</v>
      </c>
      <c r="D56" s="4">
        <v>0.1</v>
      </c>
      <c r="E56" s="22"/>
      <c r="F56" s="21"/>
    </row>
    <row r="57" spans="2:6" ht="29.25" x14ac:dyDescent="0.45">
      <c r="B57" s="12" t="s">
        <v>110</v>
      </c>
      <c r="C57" s="4">
        <v>0.1</v>
      </c>
      <c r="D57" s="4">
        <v>0.1</v>
      </c>
      <c r="E57" s="22"/>
      <c r="F57" s="21"/>
    </row>
    <row r="58" spans="2:6" ht="29.25" x14ac:dyDescent="0.45">
      <c r="B58" s="12" t="s">
        <v>111</v>
      </c>
      <c r="C58" s="4">
        <v>0.1</v>
      </c>
      <c r="D58" s="4">
        <v>0.1</v>
      </c>
      <c r="E58" s="22"/>
      <c r="F58" s="21"/>
    </row>
    <row r="59" spans="2:6" ht="29.25" x14ac:dyDescent="0.45">
      <c r="B59" s="12" t="s">
        <v>112</v>
      </c>
      <c r="C59" s="4">
        <v>0.1</v>
      </c>
      <c r="D59" s="4">
        <v>0.1</v>
      </c>
      <c r="E59" s="22"/>
      <c r="F59" s="21"/>
    </row>
    <row r="60" spans="2:6" x14ac:dyDescent="0.45">
      <c r="B60" s="12"/>
      <c r="C60" s="4"/>
      <c r="D60" s="4"/>
      <c r="E60" s="22"/>
      <c r="F60" s="21"/>
    </row>
    <row r="61" spans="2:6" x14ac:dyDescent="0.45">
      <c r="B61" s="10" t="s">
        <v>28</v>
      </c>
      <c r="C61" s="4"/>
      <c r="D61" s="4"/>
      <c r="E61" s="19"/>
      <c r="F61" s="20"/>
    </row>
    <row r="62" spans="2:6" ht="29.25" x14ac:dyDescent="0.45">
      <c r="B62" s="12" t="s">
        <v>34</v>
      </c>
      <c r="C62" s="4">
        <v>0.1</v>
      </c>
      <c r="D62" s="4">
        <v>0.1</v>
      </c>
      <c r="E62" s="22"/>
      <c r="F62" s="21"/>
    </row>
    <row r="63" spans="2:6" ht="29.25" x14ac:dyDescent="0.45">
      <c r="B63" s="12" t="s">
        <v>35</v>
      </c>
      <c r="C63" s="4">
        <v>0.1</v>
      </c>
      <c r="D63" s="4">
        <v>0.1</v>
      </c>
      <c r="E63" s="22"/>
      <c r="F63" s="21"/>
    </row>
    <row r="64" spans="2:6" ht="29.25" x14ac:dyDescent="0.45">
      <c r="B64" s="12" t="s">
        <v>36</v>
      </c>
      <c r="C64" s="4">
        <v>0.1</v>
      </c>
      <c r="D64" s="4">
        <v>0.1</v>
      </c>
      <c r="E64" s="22"/>
      <c r="F64" s="21"/>
    </row>
    <row r="65" spans="2:6" ht="29.25" x14ac:dyDescent="0.45">
      <c r="B65" s="12" t="s">
        <v>37</v>
      </c>
      <c r="C65" s="4">
        <v>0.1</v>
      </c>
      <c r="D65" s="4">
        <v>0.1</v>
      </c>
      <c r="E65" s="22"/>
      <c r="F65" s="21"/>
    </row>
    <row r="66" spans="2:6" ht="29.25" x14ac:dyDescent="0.45">
      <c r="B66" s="12" t="s">
        <v>38</v>
      </c>
      <c r="C66" s="4">
        <v>0.1</v>
      </c>
      <c r="D66" s="4">
        <v>0.1</v>
      </c>
      <c r="E66" s="22"/>
      <c r="F66" s="21"/>
    </row>
    <row r="67" spans="2:6" ht="29.25" x14ac:dyDescent="0.45">
      <c r="B67" s="12" t="s">
        <v>39</v>
      </c>
      <c r="C67" s="4">
        <v>0.1</v>
      </c>
      <c r="D67" s="4">
        <v>0.1</v>
      </c>
      <c r="E67" s="22"/>
      <c r="F67" s="21"/>
    </row>
    <row r="68" spans="2:6" ht="29.25" x14ac:dyDescent="0.45">
      <c r="B68" s="12" t="s">
        <v>40</v>
      </c>
      <c r="C68" s="4">
        <v>0.1</v>
      </c>
      <c r="D68" s="4">
        <v>0.1</v>
      </c>
      <c r="E68" s="22"/>
      <c r="F68" s="21"/>
    </row>
    <row r="69" spans="2:6" ht="29.25" x14ac:dyDescent="0.45">
      <c r="B69" s="12" t="s">
        <v>41</v>
      </c>
      <c r="C69" s="4">
        <v>0.1</v>
      </c>
      <c r="D69" s="4">
        <v>0.1</v>
      </c>
      <c r="E69" s="22"/>
      <c r="F69" s="21"/>
    </row>
    <row r="70" spans="2:6" ht="29.25" x14ac:dyDescent="0.45">
      <c r="B70" s="34" t="s">
        <v>46</v>
      </c>
      <c r="C70" s="4">
        <v>0.1</v>
      </c>
      <c r="D70" s="4">
        <v>0.1</v>
      </c>
      <c r="E70" s="22"/>
      <c r="F70" s="21"/>
    </row>
    <row r="71" spans="2:6" ht="29.25" x14ac:dyDescent="0.45">
      <c r="B71" s="34" t="s">
        <v>47</v>
      </c>
      <c r="C71" s="4">
        <v>0.1</v>
      </c>
      <c r="D71" s="4">
        <v>0.1</v>
      </c>
      <c r="E71" s="22"/>
      <c r="F71" s="21"/>
    </row>
    <row r="72" spans="2:6" ht="29.25" x14ac:dyDescent="0.45">
      <c r="B72" s="34" t="s">
        <v>48</v>
      </c>
      <c r="C72" s="4">
        <v>0.1</v>
      </c>
      <c r="D72" s="4">
        <v>0.1</v>
      </c>
      <c r="E72" s="22"/>
      <c r="F72" s="21"/>
    </row>
    <row r="73" spans="2:6" ht="29.25" x14ac:dyDescent="0.45">
      <c r="B73" s="34" t="s">
        <v>49</v>
      </c>
      <c r="C73" s="4">
        <v>0.1</v>
      </c>
      <c r="D73" s="4">
        <v>0.1</v>
      </c>
      <c r="E73" s="22"/>
      <c r="F73" s="21"/>
    </row>
    <row r="74" spans="2:6" ht="29.25" x14ac:dyDescent="0.45">
      <c r="B74" s="34" t="s">
        <v>54</v>
      </c>
      <c r="C74" s="4">
        <v>0.1</v>
      </c>
      <c r="D74" s="4">
        <v>0.1</v>
      </c>
      <c r="E74" s="22"/>
      <c r="F74" s="21"/>
    </row>
    <row r="75" spans="2:6" ht="29.25" x14ac:dyDescent="0.45">
      <c r="B75" s="34" t="s">
        <v>55</v>
      </c>
      <c r="C75" s="4">
        <v>0.1</v>
      </c>
      <c r="D75" s="4">
        <v>0.1</v>
      </c>
      <c r="E75" s="22"/>
      <c r="F75" s="21"/>
    </row>
    <row r="76" spans="2:6" ht="29.25" x14ac:dyDescent="0.45">
      <c r="B76" s="34" t="s">
        <v>75</v>
      </c>
      <c r="C76" s="4">
        <v>0.1</v>
      </c>
      <c r="D76" s="4">
        <v>0.1</v>
      </c>
      <c r="E76" s="22"/>
      <c r="F76" s="21"/>
    </row>
    <row r="77" spans="2:6" ht="29.25" x14ac:dyDescent="0.45">
      <c r="B77" s="34" t="s">
        <v>76</v>
      </c>
      <c r="C77" s="4">
        <v>0.1</v>
      </c>
      <c r="D77" s="4">
        <v>0.1</v>
      </c>
      <c r="E77" s="22"/>
      <c r="F77" s="21"/>
    </row>
    <row r="78" spans="2:6" ht="29.25" x14ac:dyDescent="0.45">
      <c r="B78" s="34" t="s">
        <v>77</v>
      </c>
      <c r="C78" s="4">
        <v>0.1</v>
      </c>
      <c r="D78" s="4">
        <v>0.1</v>
      </c>
      <c r="E78" s="22"/>
      <c r="F78" s="21"/>
    </row>
    <row r="79" spans="2:6" ht="29.25" x14ac:dyDescent="0.45">
      <c r="B79" s="34" t="s">
        <v>77</v>
      </c>
      <c r="C79" s="4">
        <v>0.1</v>
      </c>
      <c r="D79" s="4">
        <v>0.1</v>
      </c>
      <c r="E79" s="22"/>
      <c r="F79" s="21"/>
    </row>
    <row r="80" spans="2:6" ht="29.25" x14ac:dyDescent="0.45">
      <c r="B80" s="34" t="s">
        <v>78</v>
      </c>
      <c r="C80" s="4">
        <v>0.1</v>
      </c>
      <c r="D80" s="4">
        <v>0.1</v>
      </c>
      <c r="E80" s="22"/>
      <c r="F80" s="21"/>
    </row>
    <row r="81" spans="2:6" ht="29.25" x14ac:dyDescent="0.45">
      <c r="B81" s="34" t="s">
        <v>79</v>
      </c>
      <c r="C81" s="4">
        <v>0.1</v>
      </c>
      <c r="D81" s="4">
        <v>0.1</v>
      </c>
      <c r="E81" s="22"/>
      <c r="F81" s="21"/>
    </row>
    <row r="82" spans="2:6" ht="29.25" x14ac:dyDescent="0.45">
      <c r="B82" s="34" t="s">
        <v>80</v>
      </c>
      <c r="C82" s="4">
        <v>0.1</v>
      </c>
      <c r="D82" s="4">
        <v>0.1</v>
      </c>
      <c r="E82" s="22"/>
      <c r="F82" s="21"/>
    </row>
    <row r="83" spans="2:6" ht="29.25" x14ac:dyDescent="0.45">
      <c r="B83" s="34" t="s">
        <v>81</v>
      </c>
      <c r="C83" s="4">
        <v>0.1</v>
      </c>
      <c r="D83" s="4">
        <v>0.1</v>
      </c>
      <c r="E83" s="22"/>
      <c r="F83" s="21"/>
    </row>
    <row r="84" spans="2:6" ht="29.25" x14ac:dyDescent="0.45">
      <c r="B84" s="34" t="s">
        <v>91</v>
      </c>
      <c r="C84" s="4">
        <v>0.1</v>
      </c>
      <c r="D84" s="4">
        <v>0.1</v>
      </c>
      <c r="E84" s="22"/>
      <c r="F84" s="21"/>
    </row>
    <row r="85" spans="2:6" ht="29.25" x14ac:dyDescent="0.45">
      <c r="B85" s="34" t="s">
        <v>92</v>
      </c>
      <c r="C85" s="4">
        <v>0.1</v>
      </c>
      <c r="D85" s="4">
        <v>0.1</v>
      </c>
      <c r="E85" s="22"/>
      <c r="F85" s="21"/>
    </row>
    <row r="86" spans="2:6" ht="29.25" x14ac:dyDescent="0.45">
      <c r="B86" s="34" t="s">
        <v>93</v>
      </c>
      <c r="C86" s="4">
        <v>0.1</v>
      </c>
      <c r="D86" s="4">
        <v>0.1</v>
      </c>
      <c r="E86" s="22"/>
      <c r="F86" s="21"/>
    </row>
    <row r="87" spans="2:6" ht="29.25" x14ac:dyDescent="0.45">
      <c r="B87" s="34" t="s">
        <v>94</v>
      </c>
      <c r="C87" s="4">
        <v>0.1</v>
      </c>
      <c r="D87" s="4">
        <v>0.1</v>
      </c>
      <c r="E87" s="22"/>
      <c r="F87" s="21"/>
    </row>
    <row r="88" spans="2:6" ht="29.25" x14ac:dyDescent="0.45">
      <c r="B88" s="34" t="s">
        <v>95</v>
      </c>
      <c r="C88" s="4">
        <v>0.1</v>
      </c>
      <c r="D88" s="4">
        <v>0.1</v>
      </c>
      <c r="E88" s="22"/>
      <c r="F88" s="21"/>
    </row>
    <row r="89" spans="2:6" ht="29.25" x14ac:dyDescent="0.45">
      <c r="B89" s="34" t="s">
        <v>96</v>
      </c>
      <c r="C89" s="4">
        <v>0.1</v>
      </c>
      <c r="D89" s="4">
        <v>0.1</v>
      </c>
      <c r="E89" s="22"/>
      <c r="F89" s="21"/>
    </row>
    <row r="90" spans="2:6" ht="29.25" x14ac:dyDescent="0.45">
      <c r="B90" s="34" t="s">
        <v>97</v>
      </c>
      <c r="C90" s="4">
        <v>0.1</v>
      </c>
      <c r="D90" s="4">
        <v>0.1</v>
      </c>
      <c r="E90" s="22"/>
      <c r="F90" s="21"/>
    </row>
    <row r="91" spans="2:6" ht="29.25" x14ac:dyDescent="0.45">
      <c r="B91" s="34" t="s">
        <v>98</v>
      </c>
      <c r="C91" s="4">
        <v>0.1</v>
      </c>
      <c r="D91" s="4">
        <v>0.1</v>
      </c>
      <c r="E91" s="22"/>
      <c r="F91" s="21"/>
    </row>
    <row r="92" spans="2:6" ht="29.25" x14ac:dyDescent="0.45">
      <c r="B92" s="34" t="s">
        <v>99</v>
      </c>
      <c r="C92" s="4">
        <v>0.1</v>
      </c>
      <c r="D92" s="4">
        <v>0.1</v>
      </c>
      <c r="E92" s="22"/>
      <c r="F92" s="21"/>
    </row>
    <row r="93" spans="2:6" ht="29.25" x14ac:dyDescent="0.45">
      <c r="B93" s="34" t="s">
        <v>100</v>
      </c>
      <c r="C93" s="4">
        <v>0.1</v>
      </c>
      <c r="D93" s="4">
        <v>0.1</v>
      </c>
      <c r="E93" s="22"/>
      <c r="F93" s="21"/>
    </row>
    <row r="94" spans="2:6" ht="29.25" x14ac:dyDescent="0.45">
      <c r="B94" s="34" t="s">
        <v>101</v>
      </c>
      <c r="C94" s="4">
        <v>0.1</v>
      </c>
      <c r="D94" s="4">
        <v>0.1</v>
      </c>
      <c r="E94" s="22"/>
      <c r="F94" s="21"/>
    </row>
    <row r="95" spans="2:6" x14ac:dyDescent="0.45">
      <c r="B95" s="12"/>
      <c r="C95" s="4"/>
      <c r="D95" s="4"/>
      <c r="E95" s="22"/>
      <c r="F95" s="21"/>
    </row>
    <row r="96" spans="2:6" x14ac:dyDescent="0.45">
      <c r="B96" s="10" t="s">
        <v>27</v>
      </c>
      <c r="C96" s="4"/>
      <c r="D96" s="4"/>
      <c r="E96" s="19"/>
      <c r="F96" s="20"/>
    </row>
    <row r="97" spans="2:6" x14ac:dyDescent="0.45">
      <c r="B97" s="12"/>
      <c r="C97" s="4"/>
      <c r="D97" s="4"/>
      <c r="E97" s="22"/>
      <c r="F97" s="21"/>
    </row>
    <row r="98" spans="2:6" x14ac:dyDescent="0.45">
      <c r="B98" s="9" t="s">
        <v>4</v>
      </c>
      <c r="C98" s="5"/>
      <c r="D98" s="5"/>
      <c r="E98" s="19"/>
      <c r="F98" s="20"/>
    </row>
    <row r="99" spans="2:6" x14ac:dyDescent="0.45">
      <c r="B99" s="10" t="s">
        <v>23</v>
      </c>
      <c r="C99" s="4"/>
      <c r="D99" s="4"/>
      <c r="E99" s="19"/>
      <c r="F99" s="20"/>
    </row>
    <row r="100" spans="2:6" ht="33" x14ac:dyDescent="0.45">
      <c r="B100" s="11" t="s">
        <v>42</v>
      </c>
      <c r="C100" s="4">
        <v>1</v>
      </c>
      <c r="D100" s="4">
        <v>1</v>
      </c>
      <c r="E100" s="22"/>
      <c r="F100" s="21"/>
    </row>
    <row r="101" spans="2:6" ht="33" x14ac:dyDescent="0.45">
      <c r="B101" s="11" t="s">
        <v>43</v>
      </c>
      <c r="C101" s="4">
        <v>1</v>
      </c>
      <c r="D101" s="4">
        <v>1</v>
      </c>
      <c r="E101" s="22"/>
      <c r="F101" s="21"/>
    </row>
    <row r="102" spans="2:6" ht="33" x14ac:dyDescent="0.45">
      <c r="B102" s="35" t="s">
        <v>61</v>
      </c>
      <c r="C102" s="4">
        <v>1</v>
      </c>
      <c r="D102" s="4">
        <v>1</v>
      </c>
      <c r="E102" s="22"/>
      <c r="F102" s="21"/>
    </row>
    <row r="103" spans="2:6" ht="33" x14ac:dyDescent="0.45">
      <c r="B103" s="35" t="s">
        <v>60</v>
      </c>
      <c r="C103" s="4">
        <v>1</v>
      </c>
      <c r="D103" s="4">
        <v>1</v>
      </c>
      <c r="E103" s="22"/>
      <c r="F103" s="21"/>
    </row>
    <row r="104" spans="2:6" ht="29.25" x14ac:dyDescent="0.45">
      <c r="B104" s="35" t="s">
        <v>69</v>
      </c>
      <c r="C104" s="4">
        <v>1</v>
      </c>
      <c r="D104" s="4">
        <v>1</v>
      </c>
      <c r="E104" s="22"/>
      <c r="F104" s="21"/>
    </row>
    <row r="105" spans="2:6" ht="29.25" x14ac:dyDescent="0.45">
      <c r="B105" s="11" t="s">
        <v>70</v>
      </c>
      <c r="C105" s="4">
        <v>1</v>
      </c>
      <c r="D105" s="4">
        <v>1</v>
      </c>
      <c r="E105" s="22"/>
      <c r="F105" s="21"/>
    </row>
    <row r="106" spans="2:6" ht="29.25" x14ac:dyDescent="0.45">
      <c r="B106" s="11" t="s">
        <v>71</v>
      </c>
      <c r="C106" s="4">
        <v>1</v>
      </c>
      <c r="D106" s="4">
        <v>1</v>
      </c>
      <c r="E106" s="22"/>
      <c r="F106" s="21"/>
    </row>
    <row r="107" spans="2:6" ht="29.25" x14ac:dyDescent="0.45">
      <c r="B107" s="11" t="s">
        <v>72</v>
      </c>
      <c r="C107" s="4">
        <v>1</v>
      </c>
      <c r="D107" s="4">
        <v>1</v>
      </c>
      <c r="E107" s="22"/>
      <c r="F107" s="21"/>
    </row>
    <row r="108" spans="2:6" ht="29.25" x14ac:dyDescent="0.45">
      <c r="B108" s="11" t="s">
        <v>73</v>
      </c>
      <c r="C108" s="4">
        <v>1</v>
      </c>
      <c r="D108" s="4">
        <v>1</v>
      </c>
      <c r="E108" s="22"/>
      <c r="F108" s="21"/>
    </row>
    <row r="109" spans="2:6" ht="45.75" x14ac:dyDescent="0.45">
      <c r="B109" s="11" t="s">
        <v>74</v>
      </c>
      <c r="C109" s="4">
        <v>1</v>
      </c>
      <c r="D109" s="4">
        <v>1</v>
      </c>
      <c r="E109" s="22"/>
      <c r="F109" s="21"/>
    </row>
    <row r="110" spans="2:6" ht="29.25" x14ac:dyDescent="0.45">
      <c r="B110" s="35" t="s">
        <v>114</v>
      </c>
      <c r="C110" s="4">
        <v>1</v>
      </c>
      <c r="D110" s="4">
        <v>1</v>
      </c>
      <c r="E110" s="22"/>
      <c r="F110" s="21"/>
    </row>
    <row r="111" spans="2:6" x14ac:dyDescent="0.45">
      <c r="B111" s="10" t="s">
        <v>15</v>
      </c>
      <c r="C111" s="4">
        <v>1</v>
      </c>
      <c r="D111" s="4">
        <v>1</v>
      </c>
      <c r="E111" s="22"/>
      <c r="F111" s="21"/>
    </row>
    <row r="112" spans="2:6" ht="33" x14ac:dyDescent="0.45">
      <c r="B112" s="10" t="s">
        <v>7</v>
      </c>
      <c r="C112" s="4">
        <v>1</v>
      </c>
      <c r="D112" s="4">
        <v>1</v>
      </c>
      <c r="E112" s="19"/>
      <c r="F112" s="20"/>
    </row>
    <row r="113" spans="2:6" x14ac:dyDescent="0.45">
      <c r="B113" s="9" t="s">
        <v>5</v>
      </c>
      <c r="C113" s="5"/>
      <c r="D113" s="5"/>
      <c r="E113" s="19"/>
      <c r="F113" s="20"/>
    </row>
    <row r="114" spans="2:6" x14ac:dyDescent="0.45">
      <c r="B114" s="10" t="s">
        <v>9</v>
      </c>
      <c r="C114" s="4">
        <v>1</v>
      </c>
      <c r="D114" s="4">
        <v>1</v>
      </c>
      <c r="E114" s="23"/>
      <c r="F114" s="21"/>
    </row>
    <row r="115" spans="2:6" x14ac:dyDescent="0.45">
      <c r="B115" s="10" t="s">
        <v>8</v>
      </c>
      <c r="C115" s="4">
        <v>1</v>
      </c>
      <c r="D115" s="4">
        <v>1</v>
      </c>
      <c r="E115" s="23"/>
      <c r="F115" s="26"/>
    </row>
    <row r="116" spans="2:6" x14ac:dyDescent="0.45">
      <c r="B116" s="10" t="s">
        <v>10</v>
      </c>
      <c r="C116" s="4">
        <v>1</v>
      </c>
      <c r="D116" s="4">
        <v>1</v>
      </c>
      <c r="E116" s="22"/>
      <c r="F116" s="21"/>
    </row>
    <row r="117" spans="2:6" x14ac:dyDescent="0.45">
      <c r="B117" s="13"/>
      <c r="C117" s="14"/>
      <c r="D117" s="14"/>
      <c r="E117" s="24"/>
      <c r="F117" s="25"/>
    </row>
  </sheetData>
  <mergeCells count="2">
    <mergeCell ref="B4:B5"/>
    <mergeCell ref="B2:D2"/>
  </mergeCells>
  <hyperlinks>
    <hyperlink ref="D1" r:id="rId1" xr:uid="{9D4A8309-3190-48B2-BCF9-1117BA4CA47C}"/>
  </hyperlinks>
  <printOptions horizontalCentered="1"/>
  <pageMargins left="0.39370078740157483" right="0.39370078740157483" top="0.39370078740157483" bottom="0.39370078740157483" header="0.31496062992125984" footer="0.31496062992125984"/>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P6</vt:lpstr>
      <vt:lpstr>'P6'!Print_Area</vt:lpstr>
      <vt:lpstr>'P6'!Print_Titles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SIGE_P5</dc:title>
  <dc:creator>Test</dc:creator>
  <cp:lastModifiedBy>WILLIAM RICARDO AGUILAR PIÑA</cp:lastModifiedBy>
  <cp:lastPrinted>2024-09-25T14:39:16Z</cp:lastPrinted>
  <dcterms:created xsi:type="dcterms:W3CDTF">2015-06-05T18:17:20Z</dcterms:created>
  <dcterms:modified xsi:type="dcterms:W3CDTF">2024-09-25T14:39:41Z</dcterms:modified>
</cp:coreProperties>
</file>