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chaud/Google Drive/Learning/GT-Data_Analytics_Bootcamp/Homeworks/01-Exel/excel-challenge/01-Excel/Instructions/"/>
    </mc:Choice>
  </mc:AlternateContent>
  <xr:revisionPtr revIDLastSave="0" documentId="13_ncr:1_{E7A119AA-BFF6-844D-B138-14E871DFA25D}" xr6:coauthVersionLast="36" xr6:coauthVersionMax="36" xr10:uidLastSave="{00000000-0000-0000-0000-000000000000}"/>
  <bookViews>
    <workbookView xWindow="32820" yWindow="-480" windowWidth="26100" windowHeight="1642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Sheet1!$A$1:$O$4115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<sst xmlns="http://schemas.openxmlformats.org/spreadsheetml/2006/main" count="24708" uniqueCount="8314">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</sst>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8.679473032411" createdVersion="6" refreshedVersion="6" minRefreshableVersion="3" recordCount="4115" xr:uid="{4EAF7061-5CD3-1C4E-9A3F-0C5F3A7EEA89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6000000000001"/>
    <n v="63.9"/>
    <s v="film &amp; video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1000000000001"/>
    <n v="185.5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n v="69.3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"/>
    <n v="190.6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8"/>
    <n v="93.4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9"/>
    <n v="146.9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"/>
    <n v="159.80000000000001"/>
    <s v="film &amp; video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"/>
    <n v="291.8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n v="158.69999999999999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"/>
    <n v="60"/>
    <s v="film &amp; video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"/>
    <n v="109.8"/>
    <s v="film &amp; video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"/>
    <n v="147.69999999999999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n v="21.8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"/>
    <n v="171.8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7"/>
    <n v="41.9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"/>
    <n v="93.3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"/>
    <n v="56.1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2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4"/>
    <n v="199.9"/>
    <s v="film &amp; video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"/>
    <n v="51.3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"/>
    <s v="film &amp; video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1"/>
    <n v="66.3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000000000001"/>
    <n v="57.1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n v="102.1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3"/>
    <n v="149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n v="169.6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"/>
    <n v="31.6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3"/>
    <n v="76.5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5"/>
    <n v="320.39999999999998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1"/>
    <n v="83.8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"/>
    <n v="49.9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5"/>
    <s v="film &amp; video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"/>
    <n v="159.5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7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n v="150.9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n v="126.7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3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6000000000001"/>
    <n v="117.5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n v="117.4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0000000000001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4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7"/>
    <n v="194.4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"/>
    <n v="76.900000000000006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n v="56.8"/>
    <s v="film &amp; video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3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2000000000001"/>
    <n v="118.3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5"/>
    <s v="film &amp; video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"/>
    <n v="28.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4999999999999"/>
    <n v="129"/>
    <s v="film &amp; video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"/>
    <n v="49.3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n v="221.5"/>
    <s v="film &amp; video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19999999999999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3"/>
    <n v="606.79999999999995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3"/>
    <n v="43"/>
    <s v="film &amp; video"/>
    <s v="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999999999998"/>
    <s v="film &amp; video"/>
    <s v="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2999999999999"/>
    <n v="96.7"/>
    <s v="film &amp; video"/>
    <s v="deo/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2"/>
    <n v="35.5"/>
    <s v="film &amp; video"/>
    <s v="deo/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"/>
    <n v="86.7"/>
    <s v="film &amp; video"/>
    <s v="deo/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3"/>
    <n v="132.1"/>
    <s v="film &amp; video"/>
    <s v="deo/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"/>
    <s v="film &amp; video"/>
    <s v="deo/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n v="116.3"/>
    <s v="film &amp; video"/>
    <s v="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7"/>
    <n v="21.2"/>
    <s v="film &amp; video"/>
    <s v="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"/>
    <n v="62.3"/>
    <s v="film &amp; video"/>
    <s v="deo/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"/>
    <s v="film &amp; video"/>
    <s v="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"/>
    <n v="69.7"/>
    <s v="film &amp; video"/>
    <s v="deo/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1"/>
    <n v="58.2"/>
    <s v="film &amp; video"/>
    <s v="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s v="film &amp; video"/>
    <s v="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"/>
    <n v="19.5"/>
    <s v="film &amp; video"/>
    <s v="deo/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3"/>
    <n v="86"/>
    <s v="film &amp; video"/>
    <s v="deo/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000000000001"/>
    <n v="30.7"/>
    <s v="film &amp; video"/>
    <s v="deo/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4"/>
    <s v="film &amp; video"/>
    <s v="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s v="film &amp; video"/>
    <s v="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99999999999997"/>
    <s v="film &amp; video"/>
    <s v="deo/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"/>
    <s v="film &amp; video"/>
    <s v="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"/>
    <s v="film &amp; video"/>
    <s v="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"/>
    <n v="40"/>
    <s v="film &amp; video"/>
    <s v="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n v="15.8"/>
    <s v="film &amp; video"/>
    <s v="deo/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00000000000006"/>
    <s v="film &amp; video"/>
    <s v="deo/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n v="71.7"/>
    <s v="film &amp; video"/>
    <s v="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7"/>
    <n v="375.8"/>
    <s v="film &amp; video"/>
    <s v="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n v="104.6"/>
    <s v="film &amp; video"/>
    <s v="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6"/>
    <n v="60"/>
    <s v="film &amp; video"/>
    <s v="deo/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7"/>
    <n v="123.3"/>
    <s v="film &amp; video"/>
    <s v="deo/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4"/>
    <s v="film &amp; video"/>
    <s v="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3"/>
    <s v="film &amp; video"/>
    <s v="deo/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"/>
    <s v="film &amp; video"/>
    <s v="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n v="73.7"/>
    <s v="film &amp; video"/>
    <s v="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7"/>
    <s v="film &amp; video"/>
    <s v="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3"/>
    <n v="21.9"/>
    <s v="film &amp; video"/>
    <s v="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7"/>
    <n v="50.6"/>
    <s v="film &amp; video"/>
    <s v="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"/>
    <s v="film &amp; video"/>
    <s v="deo/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7"/>
    <s v="film &amp; video"/>
    <s v="deo/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2"/>
    <n v="40.799999999999997"/>
    <s v="film &amp; video"/>
    <s v="deo/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"/>
    <s v="film &amp; video"/>
    <s v="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s v="film &amp; video"/>
    <s v="deo/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n v="117.9"/>
    <s v="film &amp; video"/>
    <s v="deo/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"/>
    <n v="27.9"/>
    <s v="film &amp; video"/>
    <s v="deo/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s v="film &amp; video"/>
    <s v="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1"/>
    <n v="39.4"/>
    <s v="film &amp; video"/>
    <s v="deo/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n v="186.1"/>
    <s v="film &amp; video"/>
    <s v="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7"/>
    <n v="111.4"/>
    <s v="film &amp; video"/>
    <s v="deo/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7"/>
    <n v="78.7"/>
    <s v="film &amp; video"/>
    <s v="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n v="46.7"/>
    <s v="film &amp; video"/>
    <s v="deo/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7000000000001"/>
    <n v="65.400000000000006"/>
    <s v="film &amp; video"/>
    <s v="deo/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"/>
    <n v="102.1"/>
    <s v="film &amp; video"/>
    <s v="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s v="film &amp; video"/>
    <s v="deo/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4"/>
    <s v="film &amp; video"/>
    <s v="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"/>
    <n v="88.6"/>
    <s v="film &amp; video"/>
    <s v="deo/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"/>
    <n v="28.7"/>
    <s v="film &amp; video"/>
    <s v="deo/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6"/>
    <n v="69.8"/>
    <s v="film &amp; video"/>
    <s v="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"/>
    <n v="167.5"/>
    <s v="film &amp; video"/>
    <s v="deo/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"/>
    <n v="144.9"/>
    <s v="film &amp; video"/>
    <s v="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6"/>
    <n v="91.8"/>
    <s v="film &amp; video"/>
    <s v="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.01"/>
    <n v="10"/>
    <s v="film &amp; video"/>
    <s v="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.03"/>
    <n v="1"/>
    <s v="film &amp; video"/>
    <s v="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s v="film &amp; video"/>
    <s v="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"/>
    <n v="25.2"/>
    <s v="film &amp; video"/>
    <s v="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s v="film &amp; video"/>
    <s v="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7"/>
    <s v="film &amp; video"/>
    <s v="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5"/>
    <n v="106.7"/>
    <s v="film &amp; video"/>
    <s v="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8"/>
    <n v="47.5"/>
    <s v="film &amp; video"/>
    <s v="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7"/>
    <n v="311.2"/>
    <s v="film &amp; video"/>
    <s v="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s v="film &amp; video"/>
    <s v="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s v="film &amp; video"/>
    <s v="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s v="film &amp; video"/>
    <s v="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7"/>
    <n v="94.5"/>
    <s v="film &amp; video"/>
    <s v="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s v="film &amp; video"/>
    <s v="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s v="film &amp; video"/>
    <s v="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"/>
    <n v="80.599999999999994"/>
    <s v="film &amp; video"/>
    <s v="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s v="film &amp; video"/>
    <s v="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s v="film &amp; video"/>
    <s v="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"/>
    <n v="81.2"/>
    <s v="film &amp; video"/>
    <s v="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s v="film &amp; video"/>
    <s v="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s v="film &amp; video"/>
    <s v="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8"/>
    <n v="46.2"/>
    <s v="film &amp; video"/>
    <s v="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"/>
    <n v="10"/>
    <s v="film &amp; video"/>
    <s v="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s v="film &amp; video"/>
    <s v="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"/>
    <s v="film &amp; video"/>
    <s v="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"/>
    <n v="37.6"/>
    <s v="film &amp; video"/>
    <s v="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999999999999996"/>
    <n v="38.299999999999997"/>
    <s v="film &amp; video"/>
    <s v="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s v="film &amp; video"/>
    <s v="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s v="film &amp; video"/>
    <s v="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n v="15.3"/>
    <s v="film &amp; video"/>
    <s v="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"/>
    <n v="449.4"/>
    <s v="film &amp; video"/>
    <s v="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.06"/>
    <n v="28"/>
    <s v="film &amp; video"/>
    <s v="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.01"/>
    <n v="15"/>
    <s v="film &amp; video"/>
    <s v="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2"/>
    <n v="35.9"/>
    <s v="film &amp; video"/>
    <s v="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7"/>
    <n v="13.3"/>
    <s v="film &amp; video"/>
    <s v="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.01"/>
    <n v="20.3"/>
    <s v="film &amp; video"/>
    <s v="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s v="film &amp; video"/>
    <s v="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7"/>
    <n v="4"/>
    <s v="film &amp; video"/>
    <s v="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s v="film &amp; video"/>
    <s v="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s v="film &amp; video"/>
    <s v="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s v="film &amp; video"/>
    <s v="ideo/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s v="film &amp; video"/>
    <s v="ideo/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4"/>
    <n v="43.5"/>
    <s v="film &amp; video"/>
    <s v="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s v="film &amp; video"/>
    <s v="ideo/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"/>
    <n v="91.4"/>
    <s v="film &amp; video"/>
    <s v="ideo/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s v="film &amp; video"/>
    <s v="ideo/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s v="film &amp; video"/>
    <s v="ideo/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s v="film &amp; video"/>
    <s v="ideo/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599999999999996"/>
    <n v="108.3"/>
    <s v="film &amp; video"/>
    <s v="ideo/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n v="56"/>
    <s v="film &amp; video"/>
    <s v="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s v="film &amp; video"/>
    <s v="ideo/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s v="film &amp; video"/>
    <s v="ideo/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s v="film &amp; video"/>
    <s v="ideo/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s v="film &amp; video"/>
    <s v="ideo/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s v="film &amp; video"/>
    <s v="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9"/>
    <n v="49.9"/>
    <s v="film &amp; video"/>
    <s v="ideo/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s v="film &amp; video"/>
    <s v="ideo/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"/>
    <s v="film &amp; video"/>
    <s v="ideo/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s v="film &amp; video"/>
    <s v="ideo/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s v="film &amp; video"/>
    <s v="ideo/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2"/>
    <n v="30.8"/>
    <s v="film &amp; video"/>
    <s v="ideo/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"/>
    <n v="180.5"/>
    <s v="film &amp; video"/>
    <s v="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s v="film &amp; video"/>
    <s v="ideo/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6"/>
    <n v="373.5"/>
    <s v="film &amp; video"/>
    <s v="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n v="25.5"/>
    <s v="film &amp; video"/>
    <s v="ideo/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s v="film &amp; video"/>
    <s v="ideo/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s v="film &amp; video"/>
    <s v="ideo/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s v="film &amp; video"/>
    <s v="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s v="film &amp; video"/>
    <s v="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7.0000000000000007E-2"/>
    <n v="69"/>
    <s v="film &amp; video"/>
    <s v="ideo/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2"/>
    <n v="50"/>
    <s v="film &amp; video"/>
    <s v="ideo/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"/>
    <s v="film &amp; video"/>
    <s v="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7"/>
    <s v="film &amp; video"/>
    <s v="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s v="film &amp; video"/>
    <s v="ideo/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s v="film &amp; video"/>
    <s v="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s v="film &amp; video"/>
    <s v="ideo/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6"/>
    <n v="77.099999999999994"/>
    <s v="film &amp; video"/>
    <s v="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99999999999997"/>
    <s v="film &amp; video"/>
    <s v="ideo/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200000000000001"/>
    <n v="46.5"/>
    <s v="film &amp; video"/>
    <s v="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s v="film &amp; video"/>
    <s v="ideo/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"/>
    <n v="87.3"/>
    <s v="film &amp; video"/>
    <s v="ideo/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"/>
    <n v="54.3"/>
    <s v="film &amp; video"/>
    <s v="ideo/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s v="film &amp; video"/>
    <s v="ideo/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3"/>
    <s v="film &amp; video"/>
    <s v="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"/>
    <n v="117.7"/>
    <s v="film &amp; video"/>
    <s v="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5"/>
    <s v="film &amp; video"/>
    <s v="ideo/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s v="film &amp; video"/>
    <s v="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"/>
    <n v="163.80000000000001"/>
    <s v="film &amp; video"/>
    <s v="ideo/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s v="film &amp; video"/>
    <s v="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s v="film &amp; video"/>
    <s v="ideo/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"/>
    <s v="film &amp; video"/>
    <s v="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"/>
    <s v="film &amp; video"/>
    <s v="ideo/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.02"/>
    <n v="1"/>
    <s v="film &amp; video"/>
    <s v="ideo/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s v="film &amp; video"/>
    <s v="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.01"/>
    <n v="1"/>
    <s v="film &amp; video"/>
    <s v="ideo/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3"/>
    <n v="10"/>
    <s v="film &amp; video"/>
    <s v="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7"/>
    <n v="331.5"/>
    <s v="film &amp; video"/>
    <s v="ideo/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"/>
    <n v="314.3"/>
    <s v="film &amp; video"/>
    <s v="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s v="film &amp; video"/>
    <s v="ideo/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n v="116"/>
    <s v="film &amp; video"/>
    <s v="ideo/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s v="film &amp; video"/>
    <s v="ideo/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s v="film &amp; video"/>
    <s v="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s v="film &amp; video"/>
    <s v="ideo/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s v="film &amp; video"/>
    <s v="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s v="film &amp; video"/>
    <s v="ideo/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s v="film &amp; video"/>
    <s v="ideo/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"/>
    <n v="125"/>
    <s v="film &amp; video"/>
    <s v="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s v="film &amp; video"/>
    <s v="ideo/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s v="film &amp; video"/>
    <s v="ideo/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s v="film &amp; video"/>
    <s v="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s v="film &amp; video"/>
    <s v="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s v="film &amp; video"/>
    <s v="ideo/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"/>
    <s v="film &amp; video"/>
    <s v="ideo/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s v="film &amp; video"/>
    <s v="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s v="film &amp; video"/>
    <s v="ideo/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s v="film &amp; video"/>
    <s v="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s v="film &amp; video"/>
    <s v="ideo/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"/>
    <n v="50"/>
    <s v="film &amp; video"/>
    <s v="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s v="film &amp; video"/>
    <s v="ideo/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s v="film &amp; video"/>
    <s v="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"/>
    <n v="117.8"/>
    <s v="film &amp; video"/>
    <s v="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4"/>
    <n v="109"/>
    <s v="film &amp; video"/>
    <s v="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"/>
    <n v="73"/>
    <s v="film &amp; video"/>
    <s v="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"/>
    <n v="78.2"/>
    <s v="film &amp; video"/>
    <s v="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6"/>
    <n v="47.4"/>
    <s v="film &amp; video"/>
    <s v="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n v="54"/>
    <s v="film &amp; video"/>
    <s v="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n v="68.5"/>
    <s v="film &amp; video"/>
    <s v="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"/>
    <s v="film &amp; video"/>
    <s v="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"/>
    <n v="590"/>
    <s v="film &amp; video"/>
    <s v="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1"/>
    <s v="film &amp; video"/>
    <s v="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"/>
    <n v="72.5"/>
    <s v="film &amp; video"/>
    <s v="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"/>
    <n v="57.1"/>
    <s v="film &amp; video"/>
    <s v="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"/>
    <s v="film &amp; video"/>
    <s v="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"/>
    <n v="215.9"/>
    <s v="film &amp; video"/>
    <s v="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5"/>
    <n v="89.4"/>
    <s v="film &amp; video"/>
    <s v="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"/>
    <n v="45.4"/>
    <s v="film &amp; video"/>
    <s v="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8"/>
    <s v="film &amp; video"/>
    <s v="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3"/>
    <n v="66.7"/>
    <s v="film &amp; video"/>
    <s v="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"/>
    <s v="film &amp; video"/>
    <s v="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4"/>
    <n v="105"/>
    <s v="film &amp; video"/>
    <s v="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"/>
    <s v="film &amp; video"/>
    <s v="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"/>
    <s v="film &amp; video"/>
    <s v="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4"/>
    <s v="film &amp; video"/>
    <s v="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"/>
    <n v="30.7"/>
    <s v="film &amp; video"/>
    <s v="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n v="64.900000000000006"/>
    <s v="film &amp; video"/>
    <s v="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8"/>
    <s v="film &amp; video"/>
    <s v="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"/>
    <s v="film &amp; video"/>
    <s v="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3"/>
    <n v="78.599999999999994"/>
    <s v="film &amp; video"/>
    <s v="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2"/>
    <s v="film &amp; video"/>
    <s v="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2999999999999"/>
    <n v="92.3"/>
    <s v="film &amp; video"/>
    <s v="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1000000000001"/>
    <n v="57.5"/>
    <s v="film &amp; video"/>
    <s v="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n v="109.4"/>
    <s v="film &amp; video"/>
    <s v="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"/>
    <n v="81.900000000000006"/>
    <s v="film &amp; video"/>
    <s v="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8"/>
    <n v="45.7"/>
    <s v="film &amp; video"/>
    <s v="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"/>
    <s v="film &amp; video"/>
    <s v="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4"/>
    <n v="65.3"/>
    <s v="film &amp; video"/>
    <s v="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"/>
    <s v="film &amp; video"/>
    <s v="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"/>
    <n v="75.400000000000006"/>
    <s v="film &amp; video"/>
    <s v="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5"/>
    <n v="97.8"/>
    <s v="film &amp; video"/>
    <s v="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2"/>
    <n v="87.7"/>
    <s v="film &amp; video"/>
    <s v="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3999999999999"/>
    <n v="54.7"/>
    <s v="film &amp; video"/>
    <s v="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9"/>
    <n v="84"/>
    <s v="film &amp; video"/>
    <s v="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9"/>
    <n v="254.4"/>
    <s v="film &amp; video"/>
    <s v="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"/>
    <n v="101.8"/>
    <s v="film &amp; video"/>
    <s v="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3"/>
    <n v="55.1"/>
    <s v="film &amp; video"/>
    <s v="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3"/>
    <n v="56.9"/>
    <s v="film &amp; video"/>
    <s v="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"/>
    <n v="121.3"/>
    <s v="film &amp; video"/>
    <s v="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n v="91.2"/>
    <s v="film &amp; video"/>
    <s v="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"/>
    <n v="115.4"/>
    <s v="film &amp; video"/>
    <s v="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n v="67.8"/>
    <s v="film &amp; video"/>
    <s v="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"/>
    <n v="28.6"/>
    <s v="film &amp; video"/>
    <s v="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9"/>
    <s v="film &amp; video"/>
    <s v="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1"/>
    <n v="154.4"/>
    <s v="film &amp; video"/>
    <s v="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"/>
    <n v="201.2"/>
    <s v="film &amp; video"/>
    <s v="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s v="film &amp; video"/>
    <s v="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1000000000001"/>
    <n v="100.1"/>
    <s v="film &amp; video"/>
    <s v="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3"/>
    <n v="230.1"/>
    <s v="film &amp; video"/>
    <s v="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69999999999999"/>
    <s v="film &amp; video"/>
    <s v="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"/>
    <n v="56.3"/>
    <s v="film &amp; video"/>
    <s v="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"/>
    <n v="73.3"/>
    <s v="film &amp; video"/>
    <s v="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"/>
    <n v="85.3"/>
    <s v="film &amp; video"/>
    <s v="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4"/>
    <n v="61.5"/>
    <s v="film &amp; video"/>
    <s v="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"/>
    <s v="film &amp; video"/>
    <s v="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7"/>
    <n v="50.3"/>
    <s v="film &amp; video"/>
    <s v="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5"/>
    <n v="106.4"/>
    <s v="film &amp; video"/>
    <s v="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000000000001"/>
    <n v="51.7"/>
    <s v="film &amp; video"/>
    <s v="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"/>
    <s v="film &amp; video"/>
    <s v="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2"/>
    <n v="42.5"/>
    <s v="film &amp; video"/>
    <s v="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7"/>
    <n v="62.7"/>
    <s v="film &amp; video"/>
    <s v="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"/>
    <n v="90"/>
    <s v="film &amp; video"/>
    <s v="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3"/>
    <n v="28.9"/>
    <s v="film &amp; video"/>
    <s v="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"/>
    <n v="138.80000000000001"/>
    <s v="film &amp; video"/>
    <s v="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8"/>
    <n v="61.3"/>
    <s v="film &amp; video"/>
    <s v="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4"/>
    <n v="80.2"/>
    <s v="film &amp; video"/>
    <s v="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n v="32.1"/>
    <s v="film &amp; video"/>
    <s v="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5"/>
    <n v="200.9"/>
    <s v="film &amp; video"/>
    <s v="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"/>
    <n v="108"/>
    <s v="film &amp; video"/>
    <s v="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"/>
    <n v="95.7"/>
    <s v="film &amp; video"/>
    <s v="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9"/>
    <s v="film &amp; video"/>
    <s v="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5"/>
    <s v="film &amp; video"/>
    <s v="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n v="134.9"/>
    <s v="film &amp; video"/>
    <s v="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"/>
    <n v="106.6"/>
    <s v="film &amp; video"/>
    <s v="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"/>
    <n v="145"/>
    <s v="film &amp; video"/>
    <s v="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"/>
    <n v="114.6"/>
    <s v="film &amp; video"/>
    <s v="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"/>
    <s v="film &amp; video"/>
    <s v="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4"/>
    <n v="70.900000000000006"/>
    <s v="film &amp; video"/>
    <s v="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3"/>
    <n v="147.19999999999999"/>
    <s v="film &amp; video"/>
    <s v="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5"/>
    <s v="film &amp; video"/>
    <s v="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"/>
    <n v="156"/>
    <s v="film &amp; video"/>
    <s v="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2"/>
    <s v="film &amp; video"/>
    <s v="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3"/>
    <n v="104.8"/>
    <s v="film &amp; video"/>
    <s v="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1"/>
    <n v="97.4"/>
    <s v="film &amp; video"/>
    <s v="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2"/>
    <n v="203.6"/>
    <s v="film &amp; video"/>
    <s v="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3"/>
    <n v="188.3"/>
    <s v="film &amp; video"/>
    <s v="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9999999999999"/>
    <s v="film &amp; video"/>
    <s v="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"/>
    <n v="109.2"/>
    <s v="film &amp; video"/>
    <s v="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4"/>
    <n v="59.2"/>
    <s v="film &amp; video"/>
    <s v="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7"/>
    <n v="97.9"/>
    <s v="film &amp; video"/>
    <s v="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"/>
    <n v="70"/>
    <s v="film &amp; video"/>
    <s v="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"/>
    <n v="72.900000000000006"/>
    <s v="film &amp; video"/>
    <s v="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"/>
    <n v="146.30000000000001"/>
    <s v="film &amp; video"/>
    <s v="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"/>
    <n v="67.900000000000006"/>
    <s v="film &amp; video"/>
    <s v="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7"/>
    <n v="169.9"/>
    <s v="film &amp; video"/>
    <s v="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3"/>
    <n v="58.4"/>
    <s v="film &amp; video"/>
    <s v="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"/>
    <n v="120"/>
    <s v="film &amp; video"/>
    <s v="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8"/>
    <n v="99.9"/>
    <s v="film &amp; video"/>
    <s v="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9"/>
    <n v="90.6"/>
    <s v="film &amp; video"/>
    <s v="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"/>
    <n v="117.8"/>
    <s v="film &amp; video"/>
    <s v="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6"/>
    <s v="film &amp; video"/>
    <s v="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4"/>
    <n v="71.900000000000006"/>
    <s v="film &amp; video"/>
    <s v="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n v="129.80000000000001"/>
    <s v="film &amp; video"/>
    <s v="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"/>
    <n v="44.9"/>
    <s v="film &amp; video"/>
    <s v="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99999999999997"/>
    <s v="film &amp; video"/>
    <s v="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2"/>
    <n v="103.5"/>
    <s v="film &amp; video"/>
    <s v="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"/>
    <n v="125.4"/>
    <s v="film &amp; video"/>
    <s v="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6"/>
    <n v="246.6"/>
    <s v="film &amp; video"/>
    <s v="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"/>
    <n v="79.400000000000006"/>
    <s v="film &amp; video"/>
    <s v="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"/>
    <s v="film &amp; video"/>
    <s v="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9"/>
    <n v="193"/>
    <s v="film &amp; video"/>
    <s v="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6"/>
    <n v="84"/>
    <s v="film &amp; video"/>
    <s v="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8"/>
    <n v="139.80000000000001"/>
    <s v="film &amp; video"/>
    <s v="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8"/>
    <n v="109.8"/>
    <s v="film &amp; video"/>
    <s v="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6"/>
    <n v="139.5"/>
    <s v="film &amp; video"/>
    <s v="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"/>
    <n v="347.8"/>
    <s v="film &amp; video"/>
    <s v="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"/>
    <n v="68.2"/>
    <s v="film &amp; video"/>
    <s v="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"/>
    <n v="239.9"/>
    <s v="film &amp; video"/>
    <s v="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2"/>
    <n v="287.3"/>
    <s v="film &amp; video"/>
    <s v="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"/>
    <n v="86.8"/>
    <s v="film &amp; video"/>
    <s v="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"/>
    <n v="81.8"/>
    <s v="film &amp; video"/>
    <s v="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6"/>
    <n v="42.9"/>
    <s v="film &amp; video"/>
    <s v="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"/>
    <s v="film &amp; video"/>
    <s v="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7"/>
    <n v="161.30000000000001"/>
    <s v="film &amp; video"/>
    <s v="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"/>
    <n v="41.8"/>
    <s v="film &amp; video"/>
    <s v="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7"/>
    <n v="89.9"/>
    <s v="film &amp; video"/>
    <s v="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1"/>
    <s v="film &amp; video"/>
    <s v="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9"/>
    <s v="film &amp; video"/>
    <s v="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6"/>
    <n v="54.1"/>
    <s v="film &amp; video"/>
    <s v="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n v="103.2"/>
    <s v="film &amp; video"/>
    <s v="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7"/>
    <n v="40.4"/>
    <s v="film &amp; video"/>
    <s v="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n v="116.9"/>
    <s v="film &amp; video"/>
    <s v="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"/>
    <s v="film &amp; video"/>
    <s v="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n v="104.3"/>
    <s v="film &amp; video"/>
    <s v="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"/>
    <n v="69.8"/>
    <s v="film &amp; video"/>
    <s v="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1"/>
    <n v="43"/>
    <s v="film &amp; video"/>
    <s v="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1"/>
    <n v="58.5"/>
    <s v="film &amp; video"/>
    <s v="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"/>
    <n v="111.8"/>
    <s v="film &amp; video"/>
    <s v="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7"/>
    <n v="46.2"/>
    <s v="film &amp; video"/>
    <s v="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9"/>
    <n v="144.69999999999999"/>
    <s v="film &amp; video"/>
    <s v="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n v="88.8"/>
    <s v="film &amp; video"/>
    <s v="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4"/>
    <n v="81.8"/>
    <s v="film &amp; video"/>
    <s v="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00000000000006"/>
    <s v="film &amp; video"/>
    <s v="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3"/>
    <s v="film &amp; video"/>
    <s v="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"/>
    <n v="90.6"/>
    <s v="film &amp; video"/>
    <s v="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5"/>
    <n v="157.30000000000001"/>
    <s v="film &amp; video"/>
    <s v="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"/>
    <n v="105.2"/>
    <s v="film &amp; video"/>
    <s v="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"/>
    <n v="58.7"/>
    <s v="film &amp; video"/>
    <s v="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7"/>
    <n v="81.599999999999994"/>
    <s v="film &amp; video"/>
    <s v="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"/>
    <n v="56.5"/>
    <s v="film &amp; video"/>
    <s v="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n v="140.1"/>
    <s v="film &amp; video"/>
    <s v="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1"/>
    <n v="224.9"/>
    <s v="film &amp; video"/>
    <s v="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"/>
    <n v="181.1"/>
    <s v="film &amp; video"/>
    <s v="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"/>
    <n v="711"/>
    <s v="film &amp; video"/>
    <s v="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900000000000006"/>
    <s v="film &amp; video"/>
    <s v="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n v="75.2"/>
    <s v="film &amp; video"/>
    <s v="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"/>
    <n v="133.1"/>
    <s v="film &amp; video"/>
    <s v="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6"/>
    <n v="55.2"/>
    <s v="film &amp; video"/>
    <s v="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"/>
    <n v="86.2"/>
    <s v="film &amp; video"/>
    <s v="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n v="92.3"/>
    <s v="film &amp; video"/>
    <s v="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4"/>
    <n v="160.19999999999999"/>
    <s v="film &amp; video"/>
    <s v="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s v="film &amp; video"/>
    <s v="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n v="183.3"/>
    <s v="film &amp; video"/>
    <s v="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8"/>
    <s v="film &amp; video"/>
    <s v="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7"/>
    <s v="film &amp; video"/>
    <s v="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9"/>
    <n v="78.7"/>
    <s v="film &amp; video"/>
    <s v="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"/>
    <n v="91.5"/>
    <s v="film &amp; video"/>
    <s v="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5"/>
    <n v="68.099999999999994"/>
    <s v="film &amp; video"/>
    <s v="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2"/>
    <n v="48.1"/>
    <s v="film &amp; video"/>
    <s v="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5"/>
    <n v="202.4"/>
    <s v="film &amp; video"/>
    <s v="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"/>
    <n v="216.8"/>
    <s v="film &amp; video"/>
    <s v="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4"/>
    <n v="110.1"/>
    <s v="film &amp; video"/>
    <s v="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4"/>
    <n v="4.8"/>
    <s v="film &amp; video"/>
    <s v="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99999999999998"/>
    <n v="50.2"/>
    <s v="film &amp; video"/>
    <s v="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8"/>
    <n v="35.799999999999997"/>
    <s v="film &amp; video"/>
    <s v="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7"/>
    <n v="11.8"/>
    <s v="film &amp; video"/>
    <s v="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8"/>
    <n v="40.799999999999997"/>
    <s v="film &amp; video"/>
    <s v="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.01"/>
    <n v="3"/>
    <s v="film &amp; video"/>
    <s v="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n v="16.600000000000001"/>
    <s v="film &amp; video"/>
    <s v="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s v="film &amp; video"/>
    <s v="/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"/>
    <n v="52"/>
    <s v="film &amp; video"/>
    <s v="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s v="film &amp; video"/>
    <s v="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s v="film &amp; video"/>
    <s v="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"/>
    <n v="51.9"/>
    <s v="film &amp; video"/>
    <s v="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3"/>
    <s v="film &amp; video"/>
    <s v="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s v="film &amp; video"/>
    <s v="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s v="film &amp; video"/>
    <s v="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s v="film &amp; video"/>
    <s v="/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s v="film &amp; video"/>
    <s v="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s v="film &amp; video"/>
    <s v="/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n v="170.5"/>
    <s v="film &amp; video"/>
    <s v="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s v="film &amp; video"/>
    <s v="/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s v="film &amp; video"/>
    <s v="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s v="film &amp; video"/>
    <s v="/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6"/>
    <n v="393.6"/>
    <s v="film &amp; video"/>
    <s v="/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s v="film &amp; video"/>
    <s v="/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s v="film &amp; video"/>
    <s v="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s v="film &amp; video"/>
    <s v="/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3"/>
    <n v="47.9"/>
    <s v="film &amp; video"/>
    <s v="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.02"/>
    <n v="5"/>
    <s v="film &amp; video"/>
    <s v="/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"/>
    <n v="20.5"/>
    <s v="film &amp; video"/>
    <s v="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s v="film &amp; video"/>
    <s v="/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"/>
    <n v="56.6"/>
    <s v="film &amp; video"/>
    <s v="/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s v="film &amp; video"/>
    <s v="/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s v="film &amp; video"/>
    <s v="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.03"/>
    <n v="13"/>
    <s v="film &amp; video"/>
    <s v="/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n v="16.399999999999999"/>
    <s v="film &amp; video"/>
    <s v="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7.0000000000000007E-2"/>
    <n v="22.5"/>
    <s v="film &amp; video"/>
    <s v="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9"/>
    <n v="20.3"/>
    <s v="film &amp; video"/>
    <s v="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s v="film &amp; video"/>
    <s v="/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8"/>
    <s v="film &amp; video"/>
    <s v="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.06"/>
    <n v="25"/>
    <s v="film &amp; video"/>
    <s v="/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8999999999999998"/>
    <n v="12.5"/>
    <s v="film &amp; video"/>
    <s v="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s v="film &amp; video"/>
    <s v="/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s v="film &amp; video"/>
    <s v="/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"/>
    <n v="113.6"/>
    <s v="film &amp; video"/>
    <s v="/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.1"/>
    <n v="1"/>
    <s v="film &amp; video"/>
    <s v="/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"/>
    <n v="17.3"/>
    <s v="film &amp; video"/>
    <s v="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s v="film &amp; video"/>
    <s v="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8"/>
    <n v="110.6"/>
    <s v="film &amp; video"/>
    <s v="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s v="film &amp; video"/>
    <s v="/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s v="film &amp; video"/>
    <s v="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s v="film &amp; video"/>
    <s v="/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"/>
    <n v="38.5"/>
    <s v="film &amp; video"/>
    <s v="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3"/>
    <n v="28.2"/>
    <s v="film &amp; video"/>
    <s v="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s v="film &amp; video"/>
    <s v="/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.03"/>
    <n v="1"/>
    <s v="film &amp; video"/>
    <s v="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s v="film &amp; video"/>
    <s v="/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"/>
    <n v="39.6"/>
    <s v="film &amp; video"/>
    <s v="/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s v="film &amp; video"/>
    <s v="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s v="film &amp; video"/>
    <s v="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s v="film &amp; video"/>
    <s v="/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5"/>
    <s v="film &amp; video"/>
    <s v="/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"/>
    <s v="film &amp; video"/>
    <s v="/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s v="film &amp; video"/>
    <s v="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"/>
    <s v="film &amp; video"/>
    <s v="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9"/>
    <n v="13.5"/>
    <s v="film &amp; video"/>
    <s v="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1"/>
    <n v="66.5"/>
    <s v="film &amp; video"/>
    <s v="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.01"/>
    <n v="50"/>
    <s v="film &amp; video"/>
    <s v="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s v="film &amp; video"/>
    <s v="/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s v="film &amp; video"/>
    <s v="/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999999999999998"/>
    <n v="71.7"/>
    <s v="film &amp; video"/>
    <s v="/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s v="film &amp; video"/>
    <s v="/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s v="film &amp; video"/>
    <s v="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s v="film &amp; video"/>
    <s v="/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s v="film &amp; video"/>
    <s v="/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6"/>
    <n v="10.3"/>
    <s v="film &amp; video"/>
    <s v="/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s v="film &amp; video"/>
    <s v="/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s v="film &amp; video"/>
    <s v="/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7"/>
    <n v="10"/>
    <s v="film &amp; video"/>
    <s v="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99999999999996"/>
    <n v="136.1"/>
    <s v="film &amp; video"/>
    <s v="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5"/>
    <s v="film &amp; video"/>
    <s v="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1"/>
    <n v="53.8"/>
    <s v="film &amp; video"/>
    <s v="/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s v="film &amp; video"/>
    <s v="/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s v="film &amp; video"/>
    <s v="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"/>
    <n v="12.7"/>
    <s v="film &amp; video"/>
    <s v="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7"/>
    <n v="67"/>
    <s v="film &amp; video"/>
    <s v="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"/>
    <n v="3.7"/>
    <s v="film &amp; video"/>
    <s v="/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3"/>
    <n v="250"/>
    <s v="film &amp; video"/>
    <s v="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s v="film &amp; video"/>
    <s v="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0000000000001"/>
    <s v="film &amp; video"/>
    <s v="/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s v="film &amp; video"/>
    <s v="/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s v="film &amp; video"/>
    <s v="/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s v="film &amp; video"/>
    <s v="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4000000000000001"/>
    <n v="5.5"/>
    <s v="film &amp; video"/>
    <s v="/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"/>
    <n v="102.4"/>
    <s v="film &amp; video"/>
    <s v="/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"/>
    <n v="16.7"/>
    <s v="film &amp; video"/>
    <s v="/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"/>
    <n v="725"/>
    <s v="film &amp; video"/>
    <s v="/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s v="film &amp; video"/>
    <s v="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7"/>
    <n v="68.3"/>
    <s v="film &amp; video"/>
    <s v="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s v="film &amp; video"/>
    <s v="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"/>
    <n v="39.200000000000003"/>
    <s v="film &amp; video"/>
    <s v="/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"/>
    <s v="theater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7"/>
    <n v="111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8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"/>
    <n v="29.3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"/>
    <s v="theater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"/>
    <n v="44.3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999999999999"/>
    <n v="86.9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"/>
    <n v="126.6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9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7"/>
    <n v="327.10000000000002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n v="34.700000000000003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6"/>
    <n v="100.1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799999999999997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"/>
    <n v="25.2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.01"/>
    <n v="1"/>
    <s v="technology"/>
    <s v="logy/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6000000000000005"/>
    <n v="25"/>
    <s v="technology"/>
    <s v="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s v="technology"/>
    <s v="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2"/>
    <n v="35"/>
    <s v="technology"/>
    <s v="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s v="technology"/>
    <s v="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"/>
    <n v="402.7"/>
    <s v="technology"/>
    <s v="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.09"/>
    <n v="26"/>
    <s v="technology"/>
    <s v="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s v="technology"/>
    <s v="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s v="technology"/>
    <s v="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n v="8.5"/>
    <s v="technology"/>
    <s v="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n v="8.8000000000000007"/>
    <s v="technology"/>
    <s v="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"/>
    <n v="135"/>
    <s v="technology"/>
    <s v="logy/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s v="technology"/>
    <s v="logy/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"/>
    <n v="20.5"/>
    <s v="technology"/>
    <s v="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90000000000003"/>
    <n v="64.400000000000006"/>
    <s v="technology"/>
    <s v="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s v="technology"/>
    <s v="logy/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s v="technology"/>
    <s v="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"/>
    <n v="68.3"/>
    <s v="technology"/>
    <s v="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s v="technology"/>
    <s v="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.02"/>
    <n v="50"/>
    <s v="technology"/>
    <s v="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.01"/>
    <n v="4"/>
    <s v="technology"/>
    <s v="logy/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7"/>
    <n v="27.5"/>
    <s v="technology"/>
    <s v="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s v="technology"/>
    <s v="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.09"/>
    <n v="34"/>
    <s v="technology"/>
    <s v="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.01"/>
    <n v="1"/>
    <s v="technology"/>
    <s v="logy/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s v="technology"/>
    <s v="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s v="technology"/>
    <s v="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s v="technology"/>
    <s v="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s v="technology"/>
    <s v="logy/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s v="technology"/>
    <s v="logy/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7"/>
    <n v="142"/>
    <s v="technology"/>
    <s v="logy/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"/>
    <n v="53"/>
    <s v="technology"/>
    <s v="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s v="technology"/>
    <s v="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9"/>
    <n v="38.4"/>
    <s v="technology"/>
    <s v="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2"/>
    <n v="20"/>
    <s v="technology"/>
    <s v="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"/>
    <n v="64.8"/>
    <s v="technology"/>
    <s v="logy/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s v="technology"/>
    <s v="logy/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s v="technology"/>
    <s v="logy/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.01"/>
    <n v="2"/>
    <s v="technology"/>
    <s v="logy/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6"/>
    <n v="35"/>
    <s v="technology"/>
    <s v="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.03"/>
    <n v="1"/>
    <s v="technology"/>
    <s v="logy/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s v="technology"/>
    <s v="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s v="technology"/>
    <s v="logy/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.01"/>
    <n v="1"/>
    <s v="technology"/>
    <s v="logy/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s v="technology"/>
    <s v="logy/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s v="technology"/>
    <s v="logy/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n v="14"/>
    <s v="technology"/>
    <s v="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"/>
    <n v="389.3"/>
    <s v="technology"/>
    <s v="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"/>
    <n v="150.5"/>
    <s v="technology"/>
    <s v="logy/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.01"/>
    <n v="1"/>
    <s v="technology"/>
    <s v="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8"/>
    <s v="technology"/>
    <s v="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.06"/>
    <n v="30.5"/>
    <s v="technology"/>
    <s v="logy/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"/>
    <n v="250"/>
    <s v="technology"/>
    <s v="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399999999999999"/>
    <s v="technology"/>
    <s v="logy/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"/>
    <n v="13"/>
    <s v="technology"/>
    <s v="logy/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3"/>
    <n v="53.3"/>
    <s v="technology"/>
    <s v="logy/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s v="technology"/>
    <s v="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7"/>
    <n v="10"/>
    <s v="technology"/>
    <s v="logy/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"/>
    <s v="technology"/>
    <s v="logy/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.06"/>
    <n v="15.5"/>
    <s v="technology"/>
    <s v="logy/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s v="technology"/>
    <s v="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n v="23.3"/>
    <s v="technology"/>
    <s v="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s v="technology"/>
    <s v="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"/>
    <n v="45.4"/>
    <s v="technology"/>
    <s v="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s v="technology"/>
    <s v="logy/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99999999999999"/>
    <s v="technology"/>
    <s v="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s v="technology"/>
    <s v="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s v="technology"/>
    <s v="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"/>
    <n v="292.2"/>
    <s v="technology"/>
    <s v="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"/>
    <n v="5"/>
    <s v="technology"/>
    <s v="logy/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s v="technology"/>
    <s v="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s v="technology"/>
    <s v="logy/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s v="technology"/>
    <s v="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"/>
    <n v="105.9"/>
    <s v="technology"/>
    <s v="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s v="technology"/>
    <s v="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s v="technology"/>
    <s v="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s v="technology"/>
    <s v="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s v="technology"/>
    <s v="logy/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s v="technology"/>
    <s v="logy/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s v="technology"/>
    <s v="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s v="technology"/>
    <s v="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"/>
    <n v="87"/>
    <s v="technology"/>
    <s v="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"/>
    <n v="37.9"/>
    <s v="technology"/>
    <s v="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s v="technology"/>
    <s v="logy/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s v="technology"/>
    <s v="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s v="technology"/>
    <s v="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n v="111.4"/>
    <s v="technology"/>
    <s v="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s v="technology"/>
    <s v="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s v="technology"/>
    <s v="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8"/>
    <n v="116.7"/>
    <s v="technology"/>
    <s v="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.08"/>
    <n v="10"/>
    <s v="technology"/>
    <s v="logy/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7"/>
    <s v="technology"/>
    <s v="logy/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s v="technology"/>
    <s v="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s v="technology"/>
    <s v="logy/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s v="technology"/>
    <s v="logy/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.01"/>
    <n v="2"/>
    <s v="technology"/>
    <s v="logy/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s v="technology"/>
    <s v="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s v="technology"/>
    <s v="logy/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.01"/>
    <n v="3"/>
    <s v="technology"/>
    <s v="logy/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s v="technology"/>
    <s v="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9"/>
    <n v="50.5"/>
    <s v="technology"/>
    <s v="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"/>
    <n v="151.30000000000001"/>
    <s v="technology"/>
    <s v="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9"/>
    <n v="134.4"/>
    <s v="technology"/>
    <s v="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1"/>
    <n v="174"/>
    <s v="technology"/>
    <s v="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2"/>
    <n v="73.5"/>
    <s v="technology"/>
    <s v="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"/>
    <s v="technology"/>
    <s v="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8"/>
    <n v="39.1"/>
    <s v="technology"/>
    <s v="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"/>
    <s v="technology"/>
    <s v="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"/>
    <n v="1644"/>
    <s v="technology"/>
    <s v="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7"/>
    <s v="technology"/>
    <s v="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"/>
    <s v="technology"/>
    <s v="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3"/>
    <n v="239.4"/>
    <s v="technology"/>
    <s v="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7"/>
    <n v="107.6"/>
    <s v="technology"/>
    <s v="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999999999999"/>
    <n v="95.8"/>
    <s v="technology"/>
    <s v="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000000000002"/>
    <n v="31.7"/>
    <s v="technology"/>
    <s v="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999999999999"/>
    <n v="42.9"/>
    <s v="technology"/>
    <s v="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"/>
    <s v="technology"/>
    <s v="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n v="190.5"/>
    <s v="technology"/>
    <s v="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"/>
    <n v="109.3"/>
    <s v="technology"/>
    <s v="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7"/>
    <n v="143.69999999999999"/>
    <s v="technology"/>
    <s v="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6"/>
    <n v="84.9"/>
    <s v="technology"/>
    <s v="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6"/>
    <s v="technology"/>
    <s v="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s v="technology"/>
    <s v="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n v="100"/>
    <s v="technology"/>
    <s v="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"/>
    <n v="31.2"/>
    <s v="technology"/>
    <s v="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0000000000001"/>
    <s v="technology"/>
    <s v="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s v="technology"/>
    <s v="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"/>
    <s v="technology"/>
    <s v="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n v="27.4"/>
    <s v="technology"/>
    <s v="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1"/>
    <n v="1536.3"/>
    <s v="technology"/>
    <s v="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8"/>
    <n v="85"/>
    <s v="technology"/>
    <s v="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3"/>
    <n v="788.5"/>
    <s v="technology"/>
    <s v="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3"/>
    <n v="50.3"/>
    <s v="technology"/>
    <s v="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1"/>
    <n v="68.3"/>
    <s v="technology"/>
    <s v="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s v="technology"/>
    <s v="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99999999999997"/>
    <s v="technology"/>
    <s v="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"/>
    <n v="61.3"/>
    <s v="technology"/>
    <s v="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"/>
    <n v="133.30000000000001"/>
    <s v="technology"/>
    <s v="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"/>
    <n v="65.2"/>
    <s v="technology"/>
    <s v="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9"/>
    <n v="93.9"/>
    <s v="technology"/>
    <s v="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"/>
    <n v="150.69999999999999"/>
    <s v="technology"/>
    <s v="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s v="technology"/>
    <s v="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1"/>
    <n v="13.3"/>
    <s v="technology"/>
    <s v="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"/>
    <n v="99.3"/>
    <s v="technology"/>
    <s v="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"/>
    <n v="177.4"/>
    <s v="technology"/>
    <s v="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n v="55.3"/>
    <s v="technology"/>
    <s v="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s v="technology"/>
    <s v="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70000000000005"/>
    <s v="technology"/>
    <s v="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s v="technology"/>
    <s v="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5"/>
    <n v="343.1"/>
    <s v="technology"/>
    <s v="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99999999999994"/>
    <s v="technology"/>
    <s v="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s v="technology"/>
    <s v="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n v="6.5"/>
    <s v="technology"/>
    <s v="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40000000000003"/>
    <n v="119.4"/>
    <s v="technology"/>
    <s v="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"/>
    <n v="84.3"/>
    <s v="technology"/>
    <s v="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9"/>
    <s v="technology"/>
    <s v="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s v="technology"/>
    <s v="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n v="20.3"/>
    <s v="technology"/>
    <s v="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70000000000005"/>
    <s v="technology"/>
    <s v="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"/>
    <n v="120.4"/>
    <s v="technology"/>
    <s v="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9"/>
    <n v="13"/>
    <s v="technology"/>
    <s v="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"/>
    <s v="technology"/>
    <s v="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"/>
    <n v="124.9"/>
    <s v="technology"/>
    <s v="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6"/>
    <s v="technology"/>
    <s v="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"/>
    <n v="120.3"/>
    <s v="technology"/>
    <s v="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8"/>
    <n v="195.4"/>
    <s v="technology"/>
    <s v="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s v="technology"/>
    <s v="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30000000000007"/>
    <n v="117.7"/>
    <s v="technology"/>
    <s v="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"/>
    <n v="23.9"/>
    <s v="technology"/>
    <s v="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1"/>
    <n v="30.5"/>
    <s v="technology"/>
    <s v="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s v="technology"/>
    <s v="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"/>
    <n v="100"/>
    <s v="technology"/>
    <s v="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2"/>
    <n v="26.3"/>
    <s v="technology"/>
    <s v="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8"/>
    <n v="199"/>
    <s v="technology"/>
    <s v="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"/>
    <n v="80.3"/>
    <s v="technology"/>
    <s v="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"/>
    <n v="115.8"/>
    <s v="technology"/>
    <s v="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0000000000001"/>
    <n v="44.7"/>
    <s v="technology"/>
    <s v="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1"/>
    <n v="76.3"/>
    <s v="technology"/>
    <s v="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s v="technology"/>
    <s v="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"/>
    <n v="19.399999999999999"/>
    <s v="technology"/>
    <s v="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999999999999"/>
    <n v="66.7"/>
    <s v="publishing"/>
    <s v="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1"/>
    <n v="84.1"/>
    <s v="publishing"/>
    <s v="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000000000001"/>
    <n v="215.7"/>
    <s v="publishing"/>
    <s v="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n v="54.7"/>
    <s v="publishing"/>
    <s v="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"/>
    <n v="51.6"/>
    <s v="publishing"/>
    <s v="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n v="143.4"/>
    <s v="publishing"/>
    <s v="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00000000000006"/>
    <s v="publishing"/>
    <s v="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"/>
    <n v="36.5"/>
    <s v="publishing"/>
    <s v="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7"/>
    <n v="60.9"/>
    <s v="publishing"/>
    <s v="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6"/>
    <s v="publishing"/>
    <s v="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8"/>
    <s v="publishing"/>
    <s v="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"/>
    <s v="publishing"/>
    <s v="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000000000000004"/>
    <s v="publishing"/>
    <s v="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"/>
    <s v="publishing"/>
    <s v="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3"/>
    <n v="187.2"/>
    <s v="publishing"/>
    <s v="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1"/>
    <n v="234.8"/>
    <s v="publishing"/>
    <s v="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4"/>
    <n v="105"/>
    <s v="publishing"/>
    <s v="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n v="56.7"/>
    <s v="publishing"/>
    <s v="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"/>
    <n v="39"/>
    <s v="publishing"/>
    <s v="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000000000001"/>
    <n v="68.3"/>
    <s v="publishing"/>
    <s v="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6"/>
    <s v="publishing"/>
    <s v="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6"/>
    <n v="141.4"/>
    <s v="publishing"/>
    <s v="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"/>
    <n v="67.400000000000006"/>
    <s v="publishing"/>
    <s v="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3"/>
    <s v="publishing"/>
    <s v="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n v="82.5"/>
    <s v="publishing"/>
    <s v="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1"/>
    <n v="53.7"/>
    <s v="publishing"/>
    <s v="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"/>
    <n v="34.200000000000003"/>
    <s v="publishing"/>
    <s v="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"/>
    <n v="127.3"/>
    <s v="publishing"/>
    <s v="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6"/>
    <s v="publishing"/>
    <s v="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6"/>
    <s v="publishing"/>
    <s v="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9"/>
    <n v="77.3"/>
    <s v="publishing"/>
    <s v="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"/>
    <s v="publishing"/>
    <s v="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2"/>
    <s v="publishing"/>
    <s v="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"/>
    <s v="publishing"/>
    <s v="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n v="42.3"/>
    <s v="publishing"/>
    <s v="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1"/>
    <n v="37.5"/>
    <s v="publishing"/>
    <s v="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"/>
    <n v="37.5"/>
    <s v="publishing"/>
    <s v="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1"/>
    <s v="publishing"/>
    <s v="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19999999999999"/>
    <s v="publishing"/>
    <s v="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n v="51.5"/>
    <s v="publishing"/>
    <s v="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s v="publishing"/>
    <s v="/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200000000000003"/>
    <s v="publishing"/>
    <s v="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s v="publishing"/>
    <s v="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2"/>
    <n v="5"/>
    <s v="publishing"/>
    <s v="/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s v="publishing"/>
    <s v="/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"/>
    <n v="57.3"/>
    <s v="publishing"/>
    <s v="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s v="publishing"/>
    <s v="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s v="publishing"/>
    <s v="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s v="publishing"/>
    <s v="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"/>
    <s v="publishing"/>
    <s v="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s v="publishing"/>
    <s v="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.03"/>
    <n v="10"/>
    <s v="publishing"/>
    <s v="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"/>
    <n v="50"/>
    <s v="publishing"/>
    <s v="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"/>
    <n v="16"/>
    <s v="publishing"/>
    <s v="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n v="39"/>
    <s v="publishing"/>
    <s v="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n v="34"/>
    <s v="publishing"/>
    <s v="/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"/>
    <s v="publishing"/>
    <s v="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n v="7"/>
    <s v="publishing"/>
    <s v="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s v="publishing"/>
    <s v="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7"/>
    <n v="66.7"/>
    <s v="publishing"/>
    <s v="/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"/>
    <s v="music"/>
    <s v="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"/>
    <n v="42.6"/>
    <s v="music"/>
    <s v="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s v="music"/>
    <s v="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"/>
    <n v="63.5"/>
    <s v="music"/>
    <s v="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n v="102.5"/>
    <s v="music"/>
    <s v="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3"/>
    <n v="31.1"/>
    <s v="music"/>
    <s v="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n v="162.30000000000001"/>
    <s v="music"/>
    <s v="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7"/>
    <n v="80.599999999999994"/>
    <s v="music"/>
    <s v="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1"/>
    <n v="59.9"/>
    <s v="music"/>
    <s v="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"/>
    <n v="132.9"/>
    <s v="music"/>
    <s v="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"/>
    <n v="92.5"/>
    <s v="music"/>
    <s v="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7"/>
    <n v="60.9"/>
    <s v="music"/>
    <s v="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"/>
    <n v="41.9"/>
    <s v="music"/>
    <s v="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8"/>
    <n v="88.3"/>
    <s v="music"/>
    <s v="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"/>
    <n v="159"/>
    <s v="music"/>
    <s v="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9"/>
    <n v="85.1"/>
    <s v="music"/>
    <s v="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n v="112.6"/>
    <s v="music"/>
    <s v="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"/>
    <n v="45.4"/>
    <s v="music"/>
    <s v="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9"/>
    <n v="46.2"/>
    <s v="music"/>
    <s v="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"/>
    <s v="music"/>
    <s v="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"/>
    <n v="40.799999999999997"/>
    <s v="music"/>
    <s v="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"/>
    <n v="43.7"/>
    <s v="music"/>
    <s v="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"/>
    <n v="81.099999999999994"/>
    <s v="music"/>
    <s v="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"/>
    <n v="74.599999999999994"/>
    <s v="music"/>
    <s v="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60000000000002"/>
    <s v="music"/>
    <s v="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"/>
    <s v="music"/>
    <s v="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4"/>
    <n v="117.7"/>
    <s v="music"/>
    <s v="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3"/>
    <n v="73.8"/>
    <s v="music"/>
    <s v="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7"/>
    <s v="music"/>
    <s v="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8"/>
    <n v="79.8"/>
    <s v="music"/>
    <s v="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"/>
    <s v="music"/>
    <s v="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7"/>
    <s v="music"/>
    <s v="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000000000001"/>
    <n v="27.6"/>
    <s v="music"/>
    <s v="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s v="music"/>
    <s v="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5"/>
    <s v="music"/>
    <s v="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"/>
    <s v="music"/>
    <s v="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"/>
    <n v="39.299999999999997"/>
    <s v="music"/>
    <s v="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00000000001"/>
    <n v="89.4"/>
    <s v="music"/>
    <s v="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"/>
    <n v="28.7"/>
    <s v="music"/>
    <s v="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n v="31.1"/>
    <s v="music"/>
    <s v="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99999999999994"/>
    <s v="music"/>
    <s v="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"/>
    <s v="music"/>
    <s v="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7"/>
    <n v="51.8"/>
    <s v="music"/>
    <s v="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"/>
    <s v="music"/>
    <s v="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"/>
    <n v="39.799999999999997"/>
    <s v="music"/>
    <s v="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"/>
    <n v="126.8"/>
    <s v="music"/>
    <s v="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"/>
    <n v="113.9"/>
    <s v="music"/>
    <s v="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"/>
    <n v="28.2"/>
    <s v="music"/>
    <s v="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"/>
    <s v="music"/>
    <s v="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s v="music"/>
    <s v="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"/>
    <n v="60.7"/>
    <s v="music"/>
    <s v="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"/>
    <n v="175"/>
    <s v="music"/>
    <s v="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1"/>
    <n v="98"/>
    <s v="music"/>
    <s v="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7"/>
    <n v="148.80000000000001"/>
    <s v="music"/>
    <s v="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2000000000001"/>
    <n v="96.1"/>
    <s v="music"/>
    <s v="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n v="58.6"/>
    <s v="music"/>
    <s v="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"/>
    <n v="109.7"/>
    <s v="music"/>
    <s v="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"/>
    <s v="music"/>
    <s v="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7"/>
    <s v="music"/>
    <s v="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2"/>
    <n v="60.7"/>
    <s v="music"/>
    <s v="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2"/>
    <n v="63.4"/>
    <s v="music"/>
    <s v="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n v="53.9"/>
    <s v="music"/>
    <s v="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900000000000006"/>
    <s v="music"/>
    <s v="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"/>
    <n v="63.1"/>
    <s v="music"/>
    <s v="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"/>
    <n v="36.6"/>
    <s v="music"/>
    <s v="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"/>
    <n v="34"/>
    <s v="music"/>
    <s v="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6"/>
    <s v="music"/>
    <s v="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s v="music"/>
    <s v="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8"/>
    <s v="music"/>
    <s v="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"/>
    <s v="music"/>
    <s v="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8"/>
    <n v="46.7"/>
    <s v="music"/>
    <s v="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99999999999997"/>
    <s v="music"/>
    <s v="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"/>
    <n v="59.3"/>
    <s v="music"/>
    <s v="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s v="music"/>
    <s v="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"/>
    <n v="65.900000000000006"/>
    <s v="music"/>
    <s v="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5"/>
    <n v="31.9"/>
    <s v="music"/>
    <s v="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5"/>
    <s v="music"/>
    <s v="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s v="music"/>
    <s v="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1"/>
    <n v="22.7"/>
    <s v="music"/>
    <s v="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8"/>
    <n v="42.7"/>
    <s v="music"/>
    <s v="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"/>
    <n v="52.9"/>
    <s v="music"/>
    <s v="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00000000000002"/>
    <n v="50.5"/>
    <s v="music"/>
    <s v="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n v="42.5"/>
    <s v="music"/>
    <s v="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s v="music"/>
    <s v="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4"/>
    <n v="34.200000000000003"/>
    <s v="music"/>
    <s v="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99999999999998"/>
    <n v="22.5"/>
    <s v="music"/>
    <s v="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9"/>
    <n v="58.2"/>
    <s v="music"/>
    <s v="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2"/>
    <s v="music"/>
    <s v="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"/>
    <n v="50"/>
    <s v="music"/>
    <s v="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2"/>
    <n v="346.7"/>
    <s v="music"/>
    <s v="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s v="music"/>
    <s v="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2"/>
    <n v="27.1"/>
    <s v="music"/>
    <s v="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"/>
    <n v="32.5"/>
    <s v="music"/>
    <s v="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9"/>
    <n v="9"/>
    <s v="music"/>
    <s v="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"/>
    <n v="34.799999999999997"/>
    <s v="music"/>
    <s v="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s v="music"/>
    <s v="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999999999997"/>
    <n v="28.6"/>
    <s v="music"/>
    <s v="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6"/>
    <s v="music"/>
    <s v="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s v="music"/>
    <s v="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7"/>
    <n v="21.5"/>
    <s v="music"/>
    <s v="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9"/>
    <n v="14.1"/>
    <s v="music"/>
    <s v="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s v="music"/>
    <s v="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"/>
    <n v="21.6"/>
    <s v="music"/>
    <s v="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4"/>
    <s v="music"/>
    <s v="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s v="music"/>
    <s v="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00000000000003"/>
    <s v="music"/>
    <s v="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3"/>
    <s v="music"/>
    <s v="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s v="music"/>
    <s v="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n v="18"/>
    <s v="music"/>
    <s v="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"/>
    <n v="73.8"/>
    <s v="music"/>
    <s v="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7"/>
    <n v="31.3"/>
    <s v="music"/>
    <s v="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9"/>
    <s v="music"/>
    <s v="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0000000000001"/>
    <s v="music"/>
    <s v="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s v="music"/>
    <s v="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0000000000001"/>
    <s v="music"/>
    <s v="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4"/>
    <n v="27.9"/>
    <s v="music"/>
    <s v="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"/>
    <s v="music"/>
    <s v="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s v="music"/>
    <s v="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n v="35"/>
    <s v="music"/>
    <s v="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"/>
    <n v="35"/>
    <s v="music"/>
    <s v="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s v="music"/>
    <s v="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s v="music"/>
    <s v="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s v="music"/>
    <s v="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s v="music"/>
    <s v="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"/>
    <n v="50.3"/>
    <s v="music"/>
    <s v="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2"/>
    <n v="32.700000000000003"/>
    <s v="music"/>
    <s v="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s v="music"/>
    <s v="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s v="music"/>
    <s v="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s v="music"/>
    <s v="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s v="music"/>
    <s v="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"/>
    <n v="24.6"/>
    <s v="music"/>
    <s v="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s v="music"/>
    <s v="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6"/>
    <n v="15"/>
    <s v="music"/>
    <s v="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1"/>
    <n v="82.6"/>
    <s v="music"/>
    <s v="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s v="music"/>
    <s v="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7"/>
    <n v="41.7"/>
    <s v="music"/>
    <s v="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s v="music"/>
    <s v="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s v="music"/>
    <s v="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3"/>
    <n v="19.600000000000001"/>
    <s v="music"/>
    <s v="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s v="music"/>
    <s v="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s v="music"/>
    <s v="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8"/>
    <s v="music"/>
    <s v="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4"/>
    <n v="189.3"/>
    <s v="music"/>
    <s v="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n v="55"/>
    <s v="music"/>
    <s v="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s v="music"/>
    <s v="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7"/>
    <n v="32"/>
    <s v="music"/>
    <s v="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s v="music"/>
    <s v="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s v="music"/>
    <s v="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"/>
    <n v="56.3"/>
    <s v="music"/>
    <s v="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s v="music"/>
    <s v="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"/>
    <n v="69"/>
    <s v="music"/>
    <s v="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n v="18.7"/>
    <s v="music"/>
    <s v="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4"/>
    <n v="46"/>
    <s v="music"/>
    <s v="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s v="music"/>
    <s v="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7"/>
    <s v="music"/>
    <s v="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3"/>
    <n v="25"/>
    <s v="music"/>
    <s v="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s v="music"/>
    <s v="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399999999999999"/>
    <n v="20"/>
    <s v="music"/>
    <s v="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6"/>
    <n v="25"/>
    <s v="music"/>
    <s v="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"/>
    <n v="20"/>
    <s v="music"/>
    <s v="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6"/>
    <n v="110.3"/>
    <s v="technology"/>
    <s v="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199999999999998"/>
    <n v="37.5"/>
    <s v="technology"/>
    <s v="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1"/>
    <n v="41.8"/>
    <s v="technology"/>
    <s v="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00000000000008"/>
    <n v="24.1"/>
    <s v="technology"/>
    <s v="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3"/>
    <n v="69.400000000000006"/>
    <s v="technology"/>
    <s v="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"/>
    <n v="155.30000000000001"/>
    <s v="technology"/>
    <s v="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1"/>
    <n v="57.2"/>
    <s v="technology"/>
    <s v="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s v="technology"/>
    <s v="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s v="technology"/>
    <s v="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7"/>
    <n v="39"/>
    <s v="technology"/>
    <s v="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"/>
    <s v="technology"/>
    <s v="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"/>
    <s v="technology"/>
    <s v="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"/>
    <n v="99.9"/>
    <s v="technology"/>
    <s v="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s v="technology"/>
    <s v="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1"/>
    <n v="89.2"/>
    <s v="technology"/>
    <s v="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"/>
    <n v="182.6"/>
    <s v="technology"/>
    <s v="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"/>
    <n v="50.6"/>
    <s v="technology"/>
    <s v="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"/>
    <n v="33.299999999999997"/>
    <s v="technology"/>
    <s v="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3"/>
    <n v="51.8"/>
    <s v="technology"/>
    <s v="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"/>
    <s v="technology"/>
    <s v="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"/>
    <n v="136.5"/>
    <s v="technology"/>
    <s v="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9"/>
    <n v="364.4"/>
    <s v="technology"/>
    <s v="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"/>
    <s v="technology"/>
    <s v="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8"/>
    <n v="41.9"/>
    <s v="technology"/>
    <s v="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8"/>
    <n v="30.3"/>
    <s v="technology"/>
    <s v="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"/>
    <n v="49.7"/>
    <s v="technology"/>
    <s v="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n v="59.2"/>
    <s v="technology"/>
    <s v="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n v="44"/>
    <s v="technology"/>
    <s v="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3"/>
    <n v="26.5"/>
    <s v="technology"/>
    <s v="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7"/>
    <n v="1272.7"/>
    <s v="technology"/>
    <s v="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s v="technology"/>
    <s v="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3"/>
    <n v="45.2"/>
    <s v="technology"/>
    <s v="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30000000000003"/>
    <n v="153.9"/>
    <s v="technology"/>
    <s v="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6"/>
    <n v="51.4"/>
    <s v="technology"/>
    <s v="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n v="93.3"/>
    <s v="technology"/>
    <s v="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1"/>
    <n v="108.6"/>
    <s v="technology"/>
    <s v="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3"/>
    <n v="160.5"/>
    <s v="technology"/>
    <s v="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7"/>
    <n v="75.8"/>
    <s v="technology"/>
    <s v="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"/>
    <n v="790.8"/>
    <s v="technology"/>
    <s v="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2"/>
    <n v="301.89999999999998"/>
    <s v="technology"/>
    <s v="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n v="47.9"/>
    <s v="technology"/>
    <s v="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.01"/>
    <n v="2.8"/>
    <s v="technology"/>
    <s v="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.02"/>
    <n v="1"/>
    <s v="technology"/>
    <s v="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1"/>
    <n v="171.8"/>
    <s v="technology"/>
    <s v="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299999999999997"/>
    <s v="technology"/>
    <s v="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"/>
    <n v="82.1"/>
    <s v="technology"/>
    <s v="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9"/>
    <s v="technology"/>
    <s v="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19999999999999"/>
    <s v="technology"/>
    <s v="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s v="technology"/>
    <s v="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"/>
    <s v="technology"/>
    <s v="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"/>
    <n v="13"/>
    <s v="technology"/>
    <s v="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3"/>
    <s v="technology"/>
    <s v="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7"/>
    <n v="116.8"/>
    <s v="technology"/>
    <s v="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9"/>
    <n v="89.6"/>
    <s v="technology"/>
    <s v="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"/>
    <n v="424.5"/>
    <s v="technology"/>
    <s v="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7"/>
    <s v="technology"/>
    <s v="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3"/>
    <n v="13"/>
    <s v="technology"/>
    <s v="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"/>
    <s v="technology"/>
    <s v="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6"/>
    <n v="153.4"/>
    <s v="technology"/>
    <s v="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9"/>
    <n v="292.10000000000002"/>
    <s v="technology"/>
    <s v="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200000000000002"/>
    <n v="3304"/>
    <s v="technology"/>
    <s v="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s v="technology"/>
    <s v="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"/>
    <n v="134.5"/>
    <s v="technology"/>
    <s v="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9999999999999"/>
    <n v="214.1"/>
    <s v="technology"/>
    <s v="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1"/>
    <n v="216.3"/>
    <s v="technology"/>
    <s v="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"/>
    <n v="932.3"/>
    <s v="technology"/>
    <s v="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n v="29.3"/>
    <s v="technology"/>
    <s v="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"/>
    <s v="technology"/>
    <s v="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7"/>
    <n v="250"/>
    <s v="technology"/>
    <s v="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s v="technology"/>
    <s v="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"/>
    <n v="55"/>
    <s v="technology"/>
    <s v="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8"/>
    <n v="75"/>
    <s v="technology"/>
    <s v="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"/>
    <n v="1389.4"/>
    <s v="technology"/>
    <s v="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3"/>
    <n v="95.9"/>
    <s v="technology"/>
    <s v="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n v="191.3"/>
    <s v="technology"/>
    <s v="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7"/>
    <n v="40"/>
    <s v="technology"/>
    <s v="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"/>
    <n v="74.8"/>
    <s v="technology"/>
    <s v="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8"/>
    <n v="161.1"/>
    <s v="technology"/>
    <s v="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1"/>
    <n v="88.7"/>
    <s v="technology"/>
    <s v="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"/>
    <n v="53.3"/>
    <s v="technology"/>
    <s v="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5"/>
    <n v="106.2"/>
    <s v="music"/>
    <s v="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"/>
    <n v="22.1"/>
    <s v="music"/>
    <s v="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1"/>
    <s v="music"/>
    <s v="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0000000000003"/>
    <s v="music"/>
    <s v="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4"/>
    <n v="389"/>
    <s v="music"/>
    <s v="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3"/>
    <n v="71.8"/>
    <s v="music"/>
    <s v="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1"/>
    <n v="57.4"/>
    <s v="music"/>
    <s v="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"/>
    <n v="69.7"/>
    <s v="music"/>
    <s v="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n v="46"/>
    <s v="music"/>
    <s v="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n v="79.3"/>
    <s v="music"/>
    <s v="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n v="43"/>
    <s v="music"/>
    <s v="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5"/>
    <s v="music"/>
    <s v="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5"/>
    <n v="61"/>
    <s v="music"/>
    <s v="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"/>
    <n v="50.6"/>
    <s v="music"/>
    <s v="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200000000000003"/>
    <s v="music"/>
    <s v="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"/>
    <n v="65.2"/>
    <s v="music"/>
    <s v="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"/>
    <n v="24"/>
    <s v="music"/>
    <s v="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"/>
    <s v="music"/>
    <s v="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000000000001"/>
    <n v="35.700000000000003"/>
    <s v="music"/>
    <s v="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4"/>
    <s v="music"/>
    <s v="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8999999999999998"/>
    <n v="250"/>
    <s v="journalism"/>
    <s v="sm/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s v="journalism"/>
    <s v="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4"/>
    <n v="10"/>
    <s v="journalism"/>
    <s v="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99999999999991"/>
    <n v="29.2"/>
    <s v="journalism"/>
    <s v="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.09"/>
    <n v="3"/>
    <s v="journalism"/>
    <s v="sm/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n v="33.299999999999997"/>
    <s v="journalism"/>
    <s v="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s v="journalism"/>
    <s v="sm/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s v="journalism"/>
    <s v="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"/>
    <n v="53"/>
    <s v="journalism"/>
    <s v="sm/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s v="journalism"/>
    <s v="sm/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s v="journalism"/>
    <s v="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s v="journalism"/>
    <s v="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s v="journalism"/>
    <s v="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s v="journalism"/>
    <s v="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s v="journalism"/>
    <s v="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s v="journalism"/>
    <s v="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s v="journalism"/>
    <s v="sm/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s v="journalism"/>
    <s v="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s v="journalism"/>
    <s v="sm/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s v="journalism"/>
    <s v="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s v="journalism"/>
    <s v="sm/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s v="journalism"/>
    <s v="sm/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8"/>
    <n v="47.5"/>
    <s v="journalism"/>
    <s v="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s v="journalism"/>
    <s v="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00000000000006"/>
    <n v="65.7"/>
    <s v="games"/>
    <s v="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s v="games"/>
    <s v="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7"/>
    <n v="34.1"/>
    <s v="games"/>
    <s v="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s v="games"/>
    <s v="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3"/>
    <s v="games"/>
    <s v="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4"/>
    <n v="40.5"/>
    <s v="games"/>
    <s v="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n v="35"/>
    <s v="games"/>
    <s v="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s v="games"/>
    <s v="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7.0000000000000007E-2"/>
    <n v="12.8"/>
    <s v="games"/>
    <s v="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"/>
    <n v="10"/>
    <s v="games"/>
    <s v="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1"/>
    <n v="113.6"/>
    <s v="games"/>
    <s v="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s v="games"/>
    <s v="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7"/>
    <n v="48.3"/>
    <s v="games"/>
    <s v="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8"/>
    <n v="44"/>
    <s v="games"/>
    <s v="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s v="games"/>
    <s v="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1"/>
    <n v="37.700000000000003"/>
    <s v="games"/>
    <s v="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1"/>
    <n v="18.600000000000001"/>
    <s v="games"/>
    <s v="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.02"/>
    <n v="3"/>
    <s v="games"/>
    <s v="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n v="18.7"/>
    <s v="games"/>
    <s v="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n v="410"/>
    <s v="games"/>
    <s v="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s v="games"/>
    <s v="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s v="games"/>
    <s v="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.08"/>
    <n v="7.5"/>
    <s v="games"/>
    <s v="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s v="games"/>
    <s v="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"/>
    <n v="43.4"/>
    <s v="games"/>
    <s v="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3"/>
    <n v="24"/>
    <s v="games"/>
    <s v="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.04"/>
    <n v="5"/>
    <s v="games"/>
    <s v="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s v="games"/>
    <s v="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s v="games"/>
    <s v="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"/>
    <n v="10.6"/>
    <s v="games"/>
    <s v="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"/>
    <n v="122"/>
    <s v="games"/>
    <s v="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"/>
    <n v="267.8"/>
    <s v="games"/>
    <s v="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"/>
    <n v="74.2"/>
    <s v="games"/>
    <s v="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.05"/>
    <n v="6.7"/>
    <s v="games"/>
    <s v="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"/>
    <n v="82"/>
    <s v="games"/>
    <s v="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s v="games"/>
    <s v="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s v="games"/>
    <s v="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.04"/>
    <n v="6.8"/>
    <s v="games"/>
    <s v="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"/>
    <n v="17.7"/>
    <s v="games"/>
    <s v="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n v="16.2"/>
    <s v="games"/>
    <s v="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"/>
    <n v="80.3"/>
    <s v="games"/>
    <s v="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6"/>
    <n v="71.599999999999994"/>
    <s v="games"/>
    <s v="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6"/>
    <s v="games"/>
    <s v="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s v="games"/>
    <s v="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9"/>
    <s v="games"/>
    <s v="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n v="15"/>
    <s v="games"/>
    <s v="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2"/>
    <s v="games"/>
    <s v="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s v="games"/>
    <s v="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4"/>
    <n v="100.2"/>
    <s v="games"/>
    <s v="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s v="games"/>
    <s v="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7"/>
    <n v="3.3"/>
    <s v="games"/>
    <s v="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"/>
    <n v="13.3"/>
    <s v="games"/>
    <s v="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.04"/>
    <n v="17.899999999999999"/>
    <s v="games"/>
    <s v="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4"/>
    <s v="games"/>
    <s v="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"/>
    <n v="36.299999999999997"/>
    <s v="games"/>
    <s v="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4"/>
    <n v="5"/>
    <s v="games"/>
    <s v="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s v="games"/>
    <s v="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.01"/>
    <n v="5.8"/>
    <s v="games"/>
    <s v="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s v="games"/>
    <s v="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7"/>
    <s v="games"/>
    <s v="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"/>
    <n v="60.7"/>
    <s v="games"/>
    <s v="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s v="games"/>
    <s v="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s v="games"/>
    <s v="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"/>
    <n v="25.4"/>
    <s v="games"/>
    <s v="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s v="games"/>
    <s v="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1"/>
    <n v="10.5"/>
    <s v="games"/>
    <s v="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7"/>
    <s v="games"/>
    <s v="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s v="games"/>
    <s v="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"/>
    <s v="games"/>
    <s v="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7"/>
    <n v="20"/>
    <s v="games"/>
    <s v="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s v="games"/>
    <s v="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s v="games"/>
    <s v="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"/>
    <n v="45"/>
    <s v="games"/>
    <s v="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"/>
    <s v="games"/>
    <s v="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6"/>
    <n v="31.3"/>
    <s v="games"/>
    <s v="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.06"/>
    <n v="5"/>
    <s v="games"/>
    <s v="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s v="games"/>
    <s v="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s v="games"/>
    <s v="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s v="games"/>
    <s v="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"/>
    <n v="23.3"/>
    <s v="games"/>
    <s v="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s v="food"/>
    <s v="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3"/>
    <n v="100"/>
    <s v="food"/>
    <s v="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"/>
    <n v="44.2"/>
    <s v="food"/>
    <s v="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s v="food"/>
    <s v="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9"/>
    <n v="24.3"/>
    <s v="food"/>
    <s v="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s v="food"/>
    <s v="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s v="food"/>
    <s v="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s v="food"/>
    <s v="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"/>
    <n v="60.7"/>
    <s v="food"/>
    <s v="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3"/>
    <n v="50"/>
    <s v="food"/>
    <s v="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"/>
    <s v="food"/>
    <s v="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"/>
    <n v="23.5"/>
    <s v="food"/>
    <s v="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s v="food"/>
    <s v="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"/>
    <s v="food"/>
    <s v="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7"/>
    <n v="11.7"/>
    <s v="food"/>
    <s v="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s v="food"/>
    <s v="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8"/>
    <s v="food"/>
    <s v="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s v="food"/>
    <s v="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.06"/>
    <n v="17.5"/>
    <s v="food"/>
    <s v="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s v="food"/>
    <s v="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s v="food"/>
    <s v="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1"/>
    <n v="82.8"/>
    <s v="food"/>
    <s v="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n v="358.9"/>
    <s v="food"/>
    <s v="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"/>
    <n v="61.2"/>
    <s v="food"/>
    <s v="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7"/>
    <n v="340"/>
    <s v="food"/>
    <s v="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n v="5.7"/>
    <s v="food"/>
    <s v="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s v="food"/>
    <s v="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s v="food"/>
    <s v="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s v="food"/>
    <s v="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.02"/>
    <n v="30"/>
    <s v="food"/>
    <s v="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1"/>
    <n v="46.6"/>
    <s v="food"/>
    <s v="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3"/>
    <n v="65"/>
    <s v="food"/>
    <s v="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.01"/>
    <n v="10"/>
    <s v="food"/>
    <s v="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s v="food"/>
    <s v="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.01"/>
    <n v="5"/>
    <s v="food"/>
    <s v="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"/>
    <n v="640"/>
    <s v="food"/>
    <s v="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099999999999994"/>
    <s v="food"/>
    <s v="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.01"/>
    <n v="1.3"/>
    <s v="food"/>
    <s v="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s v="food"/>
    <s v="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299999999999997"/>
    <s v="food"/>
    <s v="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4"/>
    <n v="61.6"/>
    <s v="photography"/>
    <s v="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"/>
    <s v="photography"/>
    <s v="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"/>
    <n v="65.099999999999994"/>
    <s v="photography"/>
    <s v="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3"/>
    <n v="130.19999999999999"/>
    <s v="photography"/>
    <s v="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n v="37.799999999999997"/>
    <s v="photography"/>
    <s v="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8"/>
    <n v="112.8"/>
    <s v="photography"/>
    <s v="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"/>
    <s v="photography"/>
    <s v="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"/>
    <n v="89.2"/>
    <s v="photography"/>
    <s v="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"/>
    <s v="photography"/>
    <s v="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6"/>
    <n v="80"/>
    <s v="photography"/>
    <s v="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"/>
    <s v="photography"/>
    <s v="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00000000000006"/>
    <s v="photography"/>
    <s v="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00000000003"/>
    <n v="76.400000000000006"/>
    <s v="photography"/>
    <s v="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"/>
    <n v="121"/>
    <s v="photography"/>
    <s v="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n v="54.6"/>
    <s v="photography"/>
    <s v="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2"/>
    <n v="299.2"/>
    <s v="photography"/>
    <s v="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"/>
    <n v="58.5"/>
    <s v="photography"/>
    <s v="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4"/>
    <n v="55.4"/>
    <s v="photography"/>
    <s v="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"/>
    <n v="183.8"/>
    <s v="photography"/>
    <s v="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"/>
    <n v="165.3"/>
    <s v="photography"/>
    <s v="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5"/>
    <n v="234.8"/>
    <s v="photography"/>
    <s v="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"/>
    <n v="211.5"/>
    <s v="photography"/>
    <s v="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299999999999997"/>
    <s v="photography"/>
    <s v="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7"/>
    <n v="123.4"/>
    <s v="photography"/>
    <s v="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n v="207.1"/>
    <s v="photography"/>
    <s v="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30000000000001"/>
    <s v="photography"/>
    <s v="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2"/>
    <n v="493.8"/>
    <s v="photography"/>
    <s v="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s v="photography"/>
    <s v="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9"/>
    <s v="photography"/>
    <s v="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"/>
    <n v="61.5"/>
    <s v="photography"/>
    <s v="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"/>
    <s v="photography"/>
    <s v="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"/>
    <n v="71.599999999999994"/>
    <s v="photography"/>
    <s v="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n v="91.9"/>
    <s v="photography"/>
    <s v="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n v="148.6"/>
    <s v="photography"/>
    <s v="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8"/>
    <n v="174.2"/>
    <s v="photography"/>
    <s v="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999999999999"/>
    <n v="102.9"/>
    <s v="photography"/>
    <s v="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7"/>
    <n v="111.2"/>
    <s v="photography"/>
    <s v="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1"/>
    <n v="23.8"/>
    <s v="photography"/>
    <s v="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8"/>
    <n v="81.3"/>
    <s v="photography"/>
    <s v="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1"/>
    <n v="116.2"/>
    <s v="photography"/>
    <s v="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7"/>
    <n v="58.9"/>
    <s v="music"/>
    <s v="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n v="44"/>
    <s v="music"/>
    <s v="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"/>
    <n v="48.4"/>
    <s v="music"/>
    <s v="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s v="music"/>
    <s v="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n v="61"/>
    <s v="music"/>
    <s v="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1"/>
    <n v="25"/>
    <s v="music"/>
    <s v="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s v="music"/>
    <s v="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s v="music"/>
    <s v="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s v="music"/>
    <s v="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n v="19.3"/>
    <s v="music"/>
    <s v="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s v="music"/>
    <s v="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9"/>
    <n v="35"/>
    <s v="music"/>
    <s v="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s v="music"/>
    <s v="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s v="music"/>
    <s v="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"/>
    <s v="music"/>
    <s v="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s v="music"/>
    <s v="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"/>
    <n v="30.1"/>
    <s v="music"/>
    <s v="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n v="74.599999999999994"/>
    <s v="music"/>
    <s v="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5000000000000004"/>
    <n v="5"/>
    <s v="music"/>
    <s v="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"/>
    <n v="44.5"/>
    <s v="music"/>
    <s v="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"/>
    <s v="music"/>
    <s v="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n v="141.5"/>
    <s v="music"/>
    <s v="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5"/>
    <s v="music"/>
    <s v="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"/>
    <n v="85.5"/>
    <s v="music"/>
    <s v="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3"/>
    <s v="music"/>
    <s v="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5"/>
    <s v="music"/>
    <s v="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"/>
    <n v="118.2"/>
    <s v="music"/>
    <s v="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"/>
    <s v="music"/>
    <s v="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6"/>
    <n v="34.200000000000003"/>
    <s v="music"/>
    <s v="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"/>
    <s v="music"/>
    <s v="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"/>
    <n v="94.5"/>
    <s v="music"/>
    <s v="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7"/>
    <n v="55.7"/>
    <s v="music"/>
    <s v="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"/>
    <n v="98"/>
    <s v="music"/>
    <s v="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3"/>
    <n v="92.1"/>
    <s v="music"/>
    <s v="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5"/>
    <n v="38.200000000000003"/>
    <s v="music"/>
    <s v="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"/>
    <s v="music"/>
    <s v="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7"/>
    <n v="50.7"/>
    <s v="music"/>
    <s v="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"/>
    <s v="music"/>
    <s v="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2"/>
    <n v="77.599999999999994"/>
    <s v="music"/>
    <s v="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"/>
    <s v="music"/>
    <s v="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"/>
    <n v="31.8"/>
    <s v="music"/>
    <s v="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5"/>
    <n v="63.2"/>
    <s v="music"/>
    <s v="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"/>
    <n v="190.9"/>
    <s v="music"/>
    <s v="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9"/>
    <s v="music"/>
    <s v="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7"/>
    <n v="76.900000000000006"/>
    <s v="music"/>
    <s v="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5"/>
    <n v="99.2"/>
    <s v="music"/>
    <s v="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900000000000006"/>
    <s v="music"/>
    <s v="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3"/>
    <s v="music"/>
    <s v="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3"/>
    <s v="music"/>
    <s v="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n v="76.7"/>
    <s v="music"/>
    <s v="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999999999999"/>
    <n v="83"/>
    <s v="music"/>
    <s v="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3999999999999"/>
    <n v="62.5"/>
    <s v="music"/>
    <s v="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"/>
    <n v="46.1"/>
    <s v="music"/>
    <s v="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"/>
    <n v="38.5"/>
    <s v="music"/>
    <s v="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4"/>
    <n v="53"/>
    <s v="music"/>
    <s v="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"/>
    <n v="73.400000000000006"/>
    <s v="music"/>
    <s v="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"/>
    <n v="128"/>
    <s v="music"/>
    <s v="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"/>
    <n v="104.7"/>
    <s v="music"/>
    <s v="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"/>
    <n v="67.7"/>
    <s v="music"/>
    <s v="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"/>
    <s v="music"/>
    <s v="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2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n v="32.299999999999997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"/>
    <n v="81.3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n v="65.900000000000006"/>
    <s v="theater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7"/>
    <n v="36.1"/>
    <s v="theater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"/>
    <n v="44.2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n v="104.1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6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"/>
    <n v="127.8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n v="39.799999999999997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8"/>
    <n v="52.2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3"/>
    <n v="92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8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n v="70.900000000000006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s v="theater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"/>
    <n v="42.2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30000000000003"/>
    <n v="152.4"/>
    <s v="technology"/>
    <s v="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8"/>
    <n v="90.6"/>
    <s v="technology"/>
    <s v="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5"/>
    <n v="201.6"/>
    <s v="technology"/>
    <s v="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"/>
    <n v="127.9"/>
    <s v="technology"/>
    <s v="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n v="29.9"/>
    <s v="technology"/>
    <s v="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"/>
    <n v="368"/>
    <s v="technology"/>
    <s v="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9999999999999"/>
    <s v="technology"/>
    <s v="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3"/>
    <n v="800.7"/>
    <s v="technology"/>
    <s v="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1"/>
    <n v="28"/>
    <s v="technology"/>
    <s v="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2"/>
    <n v="102"/>
    <s v="technology"/>
    <s v="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99999999999999"/>
    <n v="184.4"/>
    <s v="technology"/>
    <s v="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"/>
    <n v="162.9"/>
    <s v="technology"/>
    <s v="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s v="technology"/>
    <s v="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"/>
    <n v="603.5"/>
    <s v="technology"/>
    <s v="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3"/>
    <n v="45.4"/>
    <s v="technology"/>
    <s v="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"/>
    <n v="97.3"/>
    <s v="technology"/>
    <s v="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"/>
    <n v="167.7"/>
    <s v="technology"/>
    <s v="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"/>
    <n v="859.9"/>
    <s v="technology"/>
    <s v="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"/>
    <n v="26.5"/>
    <s v="technology"/>
    <s v="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3"/>
    <s v="technology"/>
    <s v="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7"/>
    <s v="technology"/>
    <s v="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n v="60.8"/>
    <s v="technology"/>
    <s v="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"/>
    <s v="technology"/>
    <s v="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"/>
    <n v="41.6"/>
    <s v="technology"/>
    <s v="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"/>
    <n v="116.5"/>
    <s v="technology"/>
    <s v="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2"/>
    <n v="45.3"/>
    <s v="technology"/>
    <s v="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"/>
    <n v="157.5"/>
    <s v="technology"/>
    <s v="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7"/>
    <n v="100.5"/>
    <s v="technology"/>
    <s v="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s v="technology"/>
    <s v="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s v="technology"/>
    <s v="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"/>
    <n v="51.8"/>
    <s v="technology"/>
    <s v="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n v="308.8"/>
    <s v="technology"/>
    <s v="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5"/>
    <n v="379.2"/>
    <s v="technology"/>
    <s v="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"/>
    <n v="176.4"/>
    <s v="technology"/>
    <s v="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"/>
    <n v="66.099999999999994"/>
    <s v="technology"/>
    <s v="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"/>
    <n v="89.6"/>
    <s v="technology"/>
    <s v="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s v="technology"/>
    <s v="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4"/>
    <s v="technology"/>
    <s v="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s v="technology"/>
    <s v="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3"/>
    <n v="158.4"/>
    <s v="technology"/>
    <s v="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"/>
    <n v="40.799999999999997"/>
    <s v="publishing"/>
    <s v="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6"/>
    <s v="publishing"/>
    <s v="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3000000000001"/>
    <n v="48.4"/>
    <s v="publishing"/>
    <s v="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"/>
    <s v="publishing"/>
    <s v="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"/>
    <n v="230.2"/>
    <s v="publishing"/>
    <s v="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4"/>
    <s v="publishing"/>
    <s v="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7"/>
    <s v="publishing"/>
    <s v="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7"/>
    <n v="168.8"/>
    <s v="publishing"/>
    <s v="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60"/>
    <s v="publishing"/>
    <s v="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"/>
    <s v="publishing"/>
    <s v="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"/>
    <s v="publishing"/>
    <s v="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n v="25.3"/>
    <s v="publishing"/>
    <s v="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"/>
    <n v="71.400000000000006"/>
    <s v="publishing"/>
    <s v="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n v="38.6"/>
    <s v="publishing"/>
    <s v="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7"/>
    <n v="68.400000000000006"/>
    <s v="publishing"/>
    <s v="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6"/>
    <n v="40.200000000000003"/>
    <s v="publishing"/>
    <s v="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1"/>
    <s v="publishing"/>
    <s v="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"/>
    <n v="28.6"/>
    <s v="publishing"/>
    <s v="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"/>
    <s v="publishing"/>
    <s v="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s v="publishing"/>
    <s v="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"/>
    <n v="346"/>
    <s v="music"/>
    <s v="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7"/>
    <n v="81.7"/>
    <s v="music"/>
    <s v="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9"/>
    <n v="64.5"/>
    <s v="music"/>
    <s v="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5"/>
    <s v="music"/>
    <s v="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"/>
    <s v="music"/>
    <s v="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5"/>
    <n v="84"/>
    <s v="music"/>
    <s v="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7"/>
    <n v="77.8"/>
    <s v="music"/>
    <s v="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9"/>
    <n v="107.1"/>
    <s v="music"/>
    <s v="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99999999999997"/>
    <s v="music"/>
    <s v="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"/>
    <s v="music"/>
    <s v="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7"/>
    <n v="43.1"/>
    <s v="music"/>
    <s v="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3"/>
    <n v="62.9"/>
    <s v="music"/>
    <s v="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9"/>
    <n v="55.6"/>
    <s v="music"/>
    <s v="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"/>
    <n v="48.7"/>
    <s v="music"/>
    <s v="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n v="30.6"/>
    <s v="music"/>
    <s v="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n v="73.900000000000006"/>
    <s v="music"/>
    <s v="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s v="music"/>
    <s v="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400000000000006"/>
    <s v="music"/>
    <s v="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"/>
    <n v="56.4"/>
    <s v="music"/>
    <s v="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1"/>
    <n v="50.2"/>
    <s v="music"/>
    <s v="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9"/>
    <n v="68.900000000000006"/>
    <s v="music"/>
    <s v="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1"/>
    <n v="65.900000000000006"/>
    <s v="music"/>
    <s v="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s v="music"/>
    <s v="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3"/>
    <n v="70.099999999999994"/>
    <s v="music"/>
    <s v="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1"/>
    <n v="60.2"/>
    <s v="music"/>
    <s v="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4"/>
    <s v="music"/>
    <s v="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1"/>
    <n v="160.80000000000001"/>
    <s v="music"/>
    <s v="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4"/>
    <s v="music"/>
    <s v="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n v="27.3"/>
    <s v="music"/>
    <s v="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n v="196.8"/>
    <s v="music"/>
    <s v="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"/>
    <n v="53.9"/>
    <s v="music"/>
    <s v="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9"/>
    <n v="47.8"/>
    <s v="music"/>
    <s v="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2"/>
    <s v="music"/>
    <s v="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n v="72.099999999999994"/>
    <s v="music"/>
    <s v="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"/>
    <n v="74.2"/>
    <s v="music"/>
    <s v="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"/>
    <n v="61.7"/>
    <s v="music"/>
    <s v="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3"/>
    <n v="17.2"/>
    <s v="music"/>
    <s v="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n v="51.7"/>
    <s v="music"/>
    <s v="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2"/>
    <s v="music"/>
    <s v="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8"/>
    <n v="62.2"/>
    <s v="music"/>
    <s v="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"/>
    <n v="48.2"/>
    <s v="publishing"/>
    <s v="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2"/>
    <s v="publishing"/>
    <s v="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3"/>
    <n v="5"/>
    <s v="publishing"/>
    <s v="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s v="publishing"/>
    <s v="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n v="12"/>
    <s v="publishing"/>
    <s v="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s v="publishing"/>
    <s v="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.02"/>
    <n v="1"/>
    <s v="publishing"/>
    <s v="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"/>
    <n v="2.2999999999999998"/>
    <s v="publishing"/>
    <s v="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"/>
    <n v="24.6"/>
    <s v="publishing"/>
    <s v="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s v="publishing"/>
    <s v="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s v="publishing"/>
    <s v="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"/>
    <n v="88.9"/>
    <s v="publishing"/>
    <s v="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s v="publishing"/>
    <s v="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"/>
    <n v="27.5"/>
    <s v="publishing"/>
    <s v="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s v="publishing"/>
    <s v="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"/>
    <n v="44.5"/>
    <s v="publishing"/>
    <s v="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3"/>
    <n v="1"/>
    <s v="publishing"/>
    <s v="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s v="publishing"/>
    <s v="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"/>
    <n v="13"/>
    <s v="publishing"/>
    <s v="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"/>
    <n v="100"/>
    <s v="publishing"/>
    <s v="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1"/>
    <s v="publishing"/>
    <s v="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s v="publishing"/>
    <s v="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s v="publishing"/>
    <s v="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8"/>
    <s v="publishing"/>
    <s v="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s v="publishing"/>
    <s v="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s v="publishing"/>
    <s v="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s v="publishing"/>
    <s v="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5"/>
    <n v="115.6"/>
    <s v="publishing"/>
    <s v="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s v="publishing"/>
    <s v="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1"/>
    <n v="80.5"/>
    <s v="publishing"/>
    <s v="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9"/>
    <n v="744.5"/>
    <s v="publishing"/>
    <s v="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s v="publishing"/>
    <s v="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s v="publishing"/>
    <s v="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n v="36.700000000000003"/>
    <s v="publishing"/>
    <s v="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s v="publishing"/>
    <s v="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1"/>
    <n v="30"/>
    <s v="publishing"/>
    <s v="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.01"/>
    <n v="1"/>
    <s v="publishing"/>
    <s v="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00000000000001"/>
    <n v="673.3"/>
    <s v="publishing"/>
    <s v="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s v="publishing"/>
    <s v="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s v="publishing"/>
    <s v="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s v="publishing"/>
    <s v="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s v="publishing"/>
    <s v="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s v="publishing"/>
    <s v="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.02"/>
    <n v="25"/>
    <s v="publishing"/>
    <s v="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s v="publishing"/>
    <s v="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s v="publishing"/>
    <s v="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s v="publishing"/>
    <s v="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.01"/>
    <n v="1"/>
    <s v="publishing"/>
    <s v="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s v="publishing"/>
    <s v="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s v="publishing"/>
    <s v="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6"/>
    <n v="15"/>
    <s v="publishing"/>
    <s v="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s v="publishing"/>
    <s v="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n v="48.3"/>
    <s v="publishing"/>
    <s v="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s v="publishing"/>
    <s v="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s v="publishing"/>
    <s v="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s v="publishing"/>
    <s v="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s v="publishing"/>
    <s v="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"/>
    <n v="44.7"/>
    <s v="publishing"/>
    <s v="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2"/>
    <n v="28.9"/>
    <s v="publishing"/>
    <s v="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999999999999"/>
    <n v="35.4"/>
    <s v="publishing"/>
    <s v="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9"/>
    <s v="publishing"/>
    <s v="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"/>
    <n v="52.6"/>
    <s v="publishing"/>
    <s v="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8"/>
    <n v="69.599999999999994"/>
    <s v="publishing"/>
    <s v="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"/>
    <s v="publishing"/>
    <s v="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7"/>
    <n v="33.200000000000003"/>
    <s v="publishing"/>
    <s v="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"/>
    <n v="149.5"/>
    <s v="publishing"/>
    <s v="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"/>
    <n v="23.2"/>
    <s v="publishing"/>
    <s v="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"/>
    <n v="96.9"/>
    <s v="publishing"/>
    <s v="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69999999999999"/>
    <n v="103.2"/>
    <s v="publishing"/>
    <s v="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2"/>
    <n v="38.5"/>
    <s v="publishing"/>
    <s v="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7"/>
    <n v="44.3"/>
    <s v="publishing"/>
    <s v="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7"/>
    <n v="64.2"/>
    <s v="publishing"/>
    <s v="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"/>
    <n v="43.3"/>
    <s v="publishing"/>
    <s v="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5"/>
    <s v="publishing"/>
    <s v="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099999999999"/>
    <n v="29.2"/>
    <s v="publishing"/>
    <s v="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8"/>
    <n v="31"/>
    <s v="publishing"/>
    <s v="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"/>
    <n v="92.2"/>
    <s v="publishing"/>
    <s v="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s v="publishing"/>
    <s v="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s v="publishing"/>
    <s v="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"/>
    <n v="25"/>
    <s v="publishing"/>
    <s v="/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s v="publishing"/>
    <s v="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400000000000002"/>
    <n v="50"/>
    <s v="publishing"/>
    <s v="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s v="publishing"/>
    <s v="/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s v="publishing"/>
    <s v="/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s v="publishing"/>
    <s v="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s v="publishing"/>
    <s v="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"/>
    <n v="47.1"/>
    <s v="publishing"/>
    <s v="/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"/>
    <n v="100"/>
    <s v="publishing"/>
    <s v="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s v="publishing"/>
    <s v="/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s v="publishing"/>
    <s v="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5"/>
    <s v="publishing"/>
    <s v="/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s v="publishing"/>
    <s v="/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s v="publishing"/>
    <s v="/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.01"/>
    <n v="1"/>
    <s v="publishing"/>
    <s v="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s v="publishing"/>
    <s v="/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s v="publishing"/>
    <s v="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4"/>
    <n v="46.7"/>
    <s v="publishing"/>
    <s v="/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"/>
    <n v="97.7"/>
    <s v="photography"/>
    <s v="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5"/>
    <n v="67.8"/>
    <s v="photography"/>
    <s v="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"/>
    <n v="57"/>
    <s v="photography"/>
    <s v="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4"/>
    <n v="67.2"/>
    <s v="photography"/>
    <s v="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"/>
    <n v="48"/>
    <s v="photography"/>
    <s v="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9"/>
    <s v="photography"/>
    <s v="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2"/>
    <s v="photography"/>
    <s v="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"/>
    <n v="97.1"/>
    <s v="photography"/>
    <s v="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"/>
    <n v="110.4"/>
    <s v="photography"/>
    <s v="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4"/>
    <n v="39.9"/>
    <s v="photography"/>
    <s v="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"/>
    <n v="76"/>
    <s v="photography"/>
    <s v="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"/>
    <n v="58.4"/>
    <s v="photography"/>
    <s v="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2000000000001"/>
    <n v="55.8"/>
    <s v="photography"/>
    <s v="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8"/>
    <n v="151.19999999999999"/>
    <s v="photography"/>
    <s v="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9"/>
    <n v="849.7"/>
    <s v="photography"/>
    <s v="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6"/>
    <n v="159.19999999999999"/>
    <s v="photography"/>
    <s v="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"/>
    <s v="photography"/>
    <s v="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7"/>
    <n v="130.5"/>
    <s v="photography"/>
    <s v="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"/>
    <n v="64.2"/>
    <s v="photography"/>
    <s v="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"/>
    <n v="111.5"/>
    <s v="photography"/>
    <s v="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"/>
    <n v="170.4"/>
    <s v="photography"/>
    <s v="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7"/>
    <n v="133.69999999999999"/>
    <s v="photography"/>
    <s v="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"/>
    <n v="95.8"/>
    <s v="photography"/>
    <s v="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8"/>
    <s v="photography"/>
    <s v="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1"/>
    <n v="32.299999999999997"/>
    <s v="photography"/>
    <s v="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3"/>
    <n v="98.8"/>
    <s v="photography"/>
    <s v="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"/>
    <n v="55.2"/>
    <s v="photography"/>
    <s v="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7"/>
    <n v="52.8"/>
    <s v="photography"/>
    <s v="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8"/>
    <n v="135.69999999999999"/>
    <s v="photography"/>
    <s v="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3000000000001"/>
    <n v="54"/>
    <s v="photography"/>
    <s v="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6"/>
    <n v="56.6"/>
    <s v="photography"/>
    <s v="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n v="82.3"/>
    <s v="photography"/>
    <s v="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n v="88.3"/>
    <s v="photography"/>
    <s v="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"/>
    <n v="84.9"/>
    <s v="photography"/>
    <s v="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3"/>
    <n v="48.2"/>
    <s v="photography"/>
    <s v="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1"/>
    <n v="66"/>
    <s v="photography"/>
    <s v="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4"/>
    <s v="photography"/>
    <s v="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3"/>
    <n v="156.19999999999999"/>
    <s v="photography"/>
    <s v="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9"/>
    <n v="95.8"/>
    <s v="photography"/>
    <s v="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7"/>
    <n v="180.4"/>
    <s v="photography"/>
    <s v="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.03"/>
    <n v="3"/>
    <s v="photography"/>
    <s v="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s v="photography"/>
    <s v="hy/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"/>
    <n v="10"/>
    <s v="photography"/>
    <s v="hy/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s v="photography"/>
    <s v="hy/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.03"/>
    <n v="1"/>
    <s v="photography"/>
    <s v="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3"/>
    <s v="photography"/>
    <s v="hy/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s v="photography"/>
    <s v="hy/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"/>
    <n v="60"/>
    <s v="photography"/>
    <s v="hy/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"/>
    <s v="photography"/>
    <s v="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7"/>
    <n v="14.4"/>
    <s v="photography"/>
    <s v="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s v="photography"/>
    <s v="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9"/>
    <n v="132.19999999999999"/>
    <s v="photography"/>
    <s v="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s v="photography"/>
    <s v="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s v="photography"/>
    <s v="hy/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s v="photography"/>
    <s v="hy/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"/>
    <n v="56.4"/>
    <s v="photography"/>
    <s v="hy/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s v="photography"/>
    <s v="hy/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7"/>
    <n v="11.7"/>
    <s v="photography"/>
    <s v="hy/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"/>
    <n v="50"/>
    <s v="photography"/>
    <s v="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n v="23.5"/>
    <s v="photography"/>
    <s v="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s v="publishing"/>
    <s v="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s v="publishing"/>
    <s v="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2"/>
    <n v="42.5"/>
    <s v="publishing"/>
    <s v="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s v="publishing"/>
    <s v="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s v="publishing"/>
    <s v="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1"/>
    <s v="publishing"/>
    <s v="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2"/>
    <n v="26.9"/>
    <s v="publishing"/>
    <s v="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n v="155"/>
    <s v="publishing"/>
    <s v="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s v="publishing"/>
    <s v="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8"/>
    <s v="publishing"/>
    <s v="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"/>
    <n v="20"/>
    <s v="publishing"/>
    <s v="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7"/>
    <s v="publishing"/>
    <s v="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8"/>
    <n v="74.3"/>
    <s v="publishing"/>
    <s v="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"/>
    <s v="publishing"/>
    <s v="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5"/>
    <s v="publishing"/>
    <s v="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s v="publishing"/>
    <s v="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n v="27.5"/>
    <s v="publishing"/>
    <s v="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1"/>
    <n v="51.3"/>
    <s v="publishing"/>
    <s v="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"/>
    <n v="14"/>
    <s v="publishing"/>
    <s v="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s v="publishing"/>
    <s v="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s v="photography"/>
    <s v="hy/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s v="photography"/>
    <s v="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.08"/>
    <n v="15"/>
    <s v="photography"/>
    <s v="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s v="photography"/>
    <s v="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9999999999999"/>
    <s v="photography"/>
    <s v="hy/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s v="photography"/>
    <s v="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.01"/>
    <n v="1"/>
    <s v="photography"/>
    <s v="hy/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s v="photography"/>
    <s v="hy/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s v="photography"/>
    <s v="hy/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n v="510"/>
    <s v="photography"/>
    <s v="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3"/>
    <n v="44.5"/>
    <s v="photography"/>
    <s v="hy/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s v="photography"/>
    <s v="hy/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.01"/>
    <n v="1"/>
    <s v="photography"/>
    <s v="hy/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s v="photography"/>
    <s v="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n v="40"/>
    <s v="photography"/>
    <s v="hy/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1"/>
    <n v="25"/>
    <s v="photography"/>
    <s v="hy/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s v="photography"/>
    <s v="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3"/>
    <n v="1"/>
    <s v="photography"/>
    <s v="hy/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s v="photography"/>
    <s v="hy/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n v="40.799999999999997"/>
    <s v="photography"/>
    <s v="hy/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5"/>
    <n v="48.3"/>
    <s v="music"/>
    <s v="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7"/>
    <n v="47"/>
    <s v="music"/>
    <s v="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"/>
    <n v="66.7"/>
    <s v="music"/>
    <s v="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1"/>
    <n v="48.8"/>
    <s v="music"/>
    <s v="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"/>
    <n v="137.30000000000001"/>
    <s v="music"/>
    <s v="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"/>
    <s v="music"/>
    <s v="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8"/>
    <s v="music"/>
    <s v="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"/>
    <s v="music"/>
    <s v="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"/>
    <n v="443.8"/>
    <s v="music"/>
    <s v="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"/>
    <s v="music"/>
    <s v="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3"/>
    <n v="37.1"/>
    <s v="music"/>
    <s v="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s v="music"/>
    <s v="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n v="39"/>
    <s v="music"/>
    <s v="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n v="66.7"/>
    <s v="music"/>
    <s v="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3"/>
    <n v="67.099999999999994"/>
    <s v="music"/>
    <s v="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400000000000006"/>
    <s v="music"/>
    <s v="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6000000000001"/>
    <n v="64.599999999999994"/>
    <s v="music"/>
    <s v="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7"/>
    <n v="58.4"/>
    <s v="music"/>
    <s v="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000000000001"/>
    <n v="87"/>
    <s v="music"/>
    <s v="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5"/>
    <s v="music"/>
    <s v="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80000000000001"/>
    <s v="music"/>
    <s v="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"/>
    <n v="108"/>
    <s v="music"/>
    <s v="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7"/>
    <n v="42.1"/>
    <s v="music"/>
    <s v="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s v="music"/>
    <s v="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000000000001"/>
    <n v="112"/>
    <s v="music"/>
    <s v="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9"/>
    <n v="75"/>
    <s v="music"/>
    <s v="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6"/>
    <s v="music"/>
    <s v="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3"/>
    <n v="45.9"/>
    <s v="music"/>
    <s v="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7"/>
    <n v="75.900000000000006"/>
    <s v="music"/>
    <s v="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"/>
    <s v="music"/>
    <s v="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"/>
    <s v="music"/>
    <s v="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3"/>
    <n v="86.5"/>
    <s v="music"/>
    <s v="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"/>
    <s v="music"/>
    <s v="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n v="62.8"/>
    <s v="music"/>
    <s v="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n v="67.7"/>
    <s v="music"/>
    <s v="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6"/>
    <n v="53.6"/>
    <s v="music"/>
    <s v="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s v="music"/>
    <s v="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9"/>
    <s v="music"/>
    <s v="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"/>
    <s v="music"/>
    <s v="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40"/>
    <s v="music"/>
    <s v="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9"/>
    <s v="music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n v="168.5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n v="554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6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n v="113.8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"/>
    <n v="32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9"/>
    <n v="47.2"/>
    <s v="music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5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8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7"/>
    <n v="64.7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"/>
    <n v="51.9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1"/>
    <n v="38.799999999999997"/>
    <s v="music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7"/>
    <n v="44.6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"/>
    <n v="156.80000000000001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"/>
    <n v="118.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2999999999999"/>
    <n v="74.099999999999994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n v="12.5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9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1"/>
    <n v="80.2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4"/>
    <n v="132.4"/>
    <s v="music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99999999999997"/>
    <s v="music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1"/>
    <n v="34.4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6"/>
    <n v="45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"/>
    <n v="52.6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4"/>
    <n v="70.8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8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n v="44.6"/>
    <s v="music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"/>
    <n v="26.1"/>
    <s v="music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"/>
    <n v="39.200000000000003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1"/>
    <n v="45.6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"/>
    <s v="music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999999999999"/>
    <n v="40.4"/>
    <s v="music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"/>
    <n v="82.4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7"/>
    <n v="159.5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n v="36.200000000000003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s v="music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"/>
    <n v="74.599999999999994"/>
    <s v="music"/>
    <s v="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s v="music"/>
    <s v="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"/>
    <n v="76"/>
    <s v="music"/>
    <s v="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3"/>
    <n v="86.4"/>
    <s v="music"/>
    <s v="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6"/>
    <n v="24"/>
    <s v="music"/>
    <s v="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s v="music"/>
    <s v="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099999999999994"/>
    <s v="music"/>
    <s v="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"/>
    <s v="music"/>
    <s v="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"/>
    <s v="music"/>
    <s v="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"/>
    <s v="music"/>
    <s v="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"/>
    <n v="264.3"/>
    <s v="music"/>
    <s v="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0000000000001"/>
    <s v="music"/>
    <s v="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"/>
    <n v="35"/>
    <s v="music"/>
    <s v="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s v="music"/>
    <s v="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1"/>
    <n v="61.1"/>
    <s v="music"/>
    <s v="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s v="music"/>
    <s v="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1"/>
    <n v="114.8"/>
    <s v="music"/>
    <s v="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s v="music"/>
    <s v="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00000000000004"/>
    <n v="54"/>
    <s v="music"/>
    <s v="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6"/>
    <s v="music"/>
    <s v="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2"/>
    <n v="5"/>
    <s v="music"/>
    <s v="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.01"/>
    <n v="1"/>
    <s v="music"/>
    <s v="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s v="music"/>
    <s v="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n v="118.4"/>
    <s v="music"/>
    <s v="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s v="music"/>
    <s v="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s v="music"/>
    <s v="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"/>
    <s v="music"/>
    <s v="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s v="music"/>
    <s v="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600000000000003"/>
    <n v="21.3"/>
    <s v="music"/>
    <s v="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n v="34"/>
    <s v="music"/>
    <s v="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s v="music"/>
    <s v="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s v="music"/>
    <s v="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7"/>
    <n v="50"/>
    <s v="music"/>
    <s v="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7"/>
    <n v="115.7"/>
    <s v="music"/>
    <s v="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s v="music"/>
    <s v="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s v="music"/>
    <s v="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3"/>
    <n v="34"/>
    <s v="music"/>
    <s v="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"/>
    <n v="37.5"/>
    <s v="music"/>
    <s v="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8"/>
    <n v="11.7"/>
    <s v="music"/>
    <s v="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3"/>
    <n v="28.1"/>
    <s v="music"/>
    <s v="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s v="music"/>
    <s v="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.03"/>
    <n v="1"/>
    <s v="music"/>
    <s v="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7"/>
    <s v="music"/>
    <s v="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7999999999999996"/>
    <n v="8.8000000000000007"/>
    <s v="music"/>
    <s v="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"/>
    <n v="62.2"/>
    <s v="music"/>
    <s v="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"/>
    <n v="137.30000000000001"/>
    <s v="music"/>
    <s v="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.03"/>
    <n v="1"/>
    <s v="music"/>
    <s v="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"/>
    <s v="music"/>
    <s v="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s v="music"/>
    <s v="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s v="music"/>
    <s v="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s v="music"/>
    <s v="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s v="music"/>
    <s v="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s v="music"/>
    <s v="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.02"/>
    <n v="1"/>
    <s v="music"/>
    <s v="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s v="music"/>
    <s v="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"/>
    <n v="22"/>
    <s v="music"/>
    <s v="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7"/>
    <s v="music"/>
    <s v="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s v="music"/>
    <s v="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s v="music"/>
    <s v="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s v="music"/>
    <s v="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"/>
    <n v="25.6"/>
    <s v="photography"/>
    <s v="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n v="64"/>
    <s v="photography"/>
    <s v="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2"/>
    <n v="89.9"/>
    <s v="photography"/>
    <s v="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"/>
    <n v="93.1"/>
    <s v="photography"/>
    <s v="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"/>
    <n v="89.7"/>
    <s v="photography"/>
    <s v="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n v="207.6"/>
    <s v="photography"/>
    <s v="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6"/>
    <n v="59.4"/>
    <s v="photography"/>
    <s v="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999999999999"/>
    <n v="359"/>
    <s v="photography"/>
    <s v="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9"/>
    <n v="94.7"/>
    <s v="photography"/>
    <s v="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599999999999994"/>
    <s v="photography"/>
    <s v="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n v="168.7"/>
    <s v="photography"/>
    <s v="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7"/>
    <n v="34.700000000000003"/>
    <s v="photography"/>
    <s v="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9"/>
    <s v="photography"/>
    <s v="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3"/>
    <n v="104.4"/>
    <s v="photography"/>
    <s v="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s v="photography"/>
    <s v="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3"/>
    <n v="47.1"/>
    <s v="photography"/>
    <s v="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3"/>
    <s v="photography"/>
    <s v="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5"/>
    <s v="photography"/>
    <s v="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n v="108.8"/>
    <s v="photography"/>
    <s v="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9999999999994"/>
    <s v="photography"/>
    <s v="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7"/>
    <s v="photography"/>
    <s v="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s v="photography"/>
    <s v="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1"/>
    <n v="103.6"/>
    <s v="photography"/>
    <s v="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3"/>
    <s v="photography"/>
    <s v="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7"/>
    <n v="72.2"/>
    <s v="photography"/>
    <s v="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s v="photography"/>
    <s v="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"/>
    <s v="photography"/>
    <s v="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5"/>
    <s v="photography"/>
    <s v="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"/>
    <n v="49.1"/>
    <s v="photography"/>
    <s v="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"/>
    <n v="150.5"/>
    <s v="photography"/>
    <s v="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1"/>
    <n v="35.799999999999997"/>
    <s v="photography"/>
    <s v="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2"/>
    <s v="photography"/>
    <s v="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6"/>
    <n v="98.8"/>
    <s v="photography"/>
    <s v="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"/>
    <s v="photography"/>
    <s v="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099999999999994"/>
    <n v="170.6"/>
    <s v="photography"/>
    <s v="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8"/>
    <s v="photography"/>
    <s v="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"/>
    <n v="65.099999999999994"/>
    <s v="photography"/>
    <s v="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n v="66.3"/>
    <s v="photography"/>
    <s v="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4"/>
    <n v="104.9"/>
    <s v="photography"/>
    <s v="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"/>
    <n v="78.400000000000006"/>
    <s v="photography"/>
    <s v="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"/>
    <n v="59"/>
    <s v="photography"/>
    <s v="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"/>
    <n v="71.3"/>
    <s v="photography"/>
    <s v="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"/>
    <n v="51.2"/>
    <s v="photography"/>
    <s v="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"/>
    <s v="photography"/>
    <s v="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"/>
    <n v="44.9"/>
    <s v="photography"/>
    <s v="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"/>
    <n v="31.2"/>
    <s v="photography"/>
    <s v="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n v="63.9"/>
    <s v="photography"/>
    <s v="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"/>
    <n v="19"/>
    <s v="photography"/>
    <s v="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s v="photography"/>
    <s v="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6"/>
    <n v="109.1"/>
    <s v="photography"/>
    <s v="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7"/>
    <n v="26.8"/>
    <s v="photography"/>
    <s v="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"/>
    <n v="109.9"/>
    <s v="photography"/>
    <s v="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"/>
    <n v="20"/>
    <s v="photography"/>
    <s v="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8"/>
    <n v="55.4"/>
    <s v="photography"/>
    <s v="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4"/>
    <n v="133.9"/>
    <s v="photography"/>
    <s v="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"/>
    <n v="48.7"/>
    <s v="photography"/>
    <s v="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3"/>
    <s v="photography"/>
    <s v="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4"/>
    <n v="59"/>
    <s v="photography"/>
    <s v="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5"/>
    <n v="11.6"/>
    <s v="photography"/>
    <s v="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5"/>
    <n v="83.7"/>
    <s v="photography"/>
    <s v="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"/>
    <n v="63.6"/>
    <s v="photography"/>
    <s v="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9"/>
    <n v="94.3"/>
    <s v="photography"/>
    <s v="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900000000000006"/>
    <s v="photography"/>
    <s v="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"/>
    <n v="104.8"/>
    <s v="photography"/>
    <s v="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"/>
    <n v="67.099999999999994"/>
    <s v="photography"/>
    <s v="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6"/>
    <n v="73.900000000000006"/>
    <s v="photography"/>
    <s v="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099999999999994"/>
    <s v="photography"/>
    <s v="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1"/>
    <n v="120.8"/>
    <s v="photography"/>
    <s v="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6"/>
    <n v="42.2"/>
    <s v="photography"/>
    <s v="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"/>
    <n v="7.5"/>
    <s v="photography"/>
    <s v="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0000000000000007E-2"/>
    <n v="1.5"/>
    <s v="photography"/>
    <s v="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1"/>
    <n v="37.6"/>
    <s v="photography"/>
    <s v="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s v="photography"/>
    <s v="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"/>
    <n v="42.2"/>
    <s v="photography"/>
    <s v="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s v="photography"/>
    <s v="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4"/>
    <n v="84.8"/>
    <s v="photography"/>
    <s v="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3"/>
    <n v="94.2"/>
    <s v="photography"/>
    <s v="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s v="photography"/>
    <s v="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"/>
    <n v="6.3"/>
    <s v="photography"/>
    <s v="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7"/>
    <n v="213.4"/>
    <s v="photography"/>
    <s v="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2"/>
    <s v="music"/>
    <s v="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3"/>
    <s v="music"/>
    <s v="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6"/>
    <n v="24.6"/>
    <s v="music"/>
    <s v="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7"/>
    <n v="75.099999999999994"/>
    <s v="music"/>
    <s v="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"/>
    <s v="music"/>
    <s v="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2"/>
    <s v="music"/>
    <s v="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"/>
    <n v="83.9"/>
    <s v="music"/>
    <s v="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n v="417.3"/>
    <s v="music"/>
    <s v="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"/>
    <n v="75.8"/>
    <s v="music"/>
    <s v="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"/>
    <n v="67.400000000000006"/>
    <s v="music"/>
    <s v="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99999999999994"/>
    <s v="music"/>
    <s v="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6000000000001"/>
    <n v="25"/>
    <s v="music"/>
    <s v="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s v="music"/>
    <s v="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n v="131.19999999999999"/>
    <s v="music"/>
    <s v="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3"/>
    <s v="music"/>
    <s v="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"/>
    <s v="music"/>
    <s v="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"/>
    <n v="61.4"/>
    <s v="music"/>
    <s v="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5"/>
    <n v="35.799999999999997"/>
    <s v="music"/>
    <s v="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n v="45.6"/>
    <s v="music"/>
    <s v="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9"/>
    <n v="75.400000000000006"/>
    <s v="music"/>
    <s v="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9"/>
    <s v="music"/>
    <s v="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3"/>
    <s v="music"/>
    <s v="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1"/>
    <n v="92.5"/>
    <s v="music"/>
    <s v="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99999999999994"/>
    <s v="music"/>
    <s v="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"/>
    <s v="music"/>
    <s v="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3"/>
    <n v="99"/>
    <s v="music"/>
    <s v="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n v="79.5"/>
    <s v="music"/>
    <s v="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7"/>
    <n v="134.19999999999999"/>
    <s v="music"/>
    <s v="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"/>
    <n v="37.6"/>
    <s v="music"/>
    <s v="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"/>
    <n v="51"/>
    <s v="music"/>
    <s v="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8"/>
    <n v="50"/>
    <s v="music"/>
    <s v="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7"/>
    <n v="133.9"/>
    <s v="music"/>
    <s v="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8"/>
    <n v="58.2"/>
    <s v="music"/>
    <s v="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"/>
    <n v="88"/>
    <s v="music"/>
    <s v="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6"/>
    <n v="70.599999999999994"/>
    <s v="music"/>
    <s v="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3"/>
    <s v="music"/>
    <s v="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4"/>
    <s v="music"/>
    <s v="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5"/>
    <n v="40.5"/>
    <s v="music"/>
    <s v="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000000000001"/>
    <n v="70.599999999999994"/>
    <s v="music"/>
    <s v="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7"/>
    <n v="52.7"/>
    <s v="music"/>
    <s v="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s v="games"/>
    <s v="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"/>
    <n v="90.9"/>
    <s v="games"/>
    <s v="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s v="games"/>
    <s v="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"/>
    <n v="58.1"/>
    <s v="games"/>
    <s v="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s v="games"/>
    <s v="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s v="games"/>
    <s v="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s v="games"/>
    <s v="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7"/>
    <n v="71.599999999999994"/>
    <s v="games"/>
    <s v="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s v="games"/>
    <s v="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"/>
    <n v="32.799999999999997"/>
    <s v="games"/>
    <s v="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"/>
    <n v="49.1"/>
    <s v="games"/>
    <s v="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"/>
    <s v="games"/>
    <s v="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n v="18"/>
    <s v="games"/>
    <s v="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.02"/>
    <n v="13"/>
    <s v="games"/>
    <s v="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s v="games"/>
    <s v="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s v="games"/>
    <s v="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s v="games"/>
    <s v="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s v="games"/>
    <s v="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s v="games"/>
    <s v="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n v="41.8"/>
    <s v="games"/>
    <s v="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"/>
    <n v="49.3"/>
    <s v="music"/>
    <s v="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9"/>
    <n v="41.7"/>
    <s v="music"/>
    <s v="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"/>
    <n v="32.700000000000003"/>
    <s v="music"/>
    <s v="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2"/>
    <s v="music"/>
    <s v="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3"/>
    <n v="50.7"/>
    <s v="music"/>
    <s v="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"/>
    <n v="42.2"/>
    <s v="music"/>
    <s v="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7"/>
    <n v="416.9"/>
    <s v="music"/>
    <s v="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7"/>
    <s v="music"/>
    <s v="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n v="48.5"/>
    <s v="music"/>
    <s v="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000000000001"/>
    <n v="70.5"/>
    <s v="music"/>
    <s v="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n v="88"/>
    <s v="music"/>
    <s v="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n v="26.3"/>
    <s v="music"/>
    <s v="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8"/>
    <s v="music"/>
    <s v="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3"/>
    <s v="music"/>
    <s v="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2"/>
    <n v="196.3"/>
    <s v="music"/>
    <s v="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5"/>
    <n v="43"/>
    <s v="music"/>
    <s v="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6"/>
    <n v="35.6"/>
    <s v="music"/>
    <s v="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"/>
    <s v="music"/>
    <s v="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000000000001"/>
    <n v="28.6"/>
    <s v="music"/>
    <s v="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"/>
    <n v="50.6"/>
    <s v="music"/>
    <s v="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7"/>
    <n v="106.8"/>
    <s v="technology"/>
    <s v="/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s v="technology"/>
    <s v="/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1"/>
    <s v="technology"/>
    <s v="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s v="technology"/>
    <s v="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7"/>
    <n v="10.5"/>
    <s v="technology"/>
    <s v="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6"/>
    <s v="technology"/>
    <s v="/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000000000000003"/>
    <n v="21.3"/>
    <s v="technology"/>
    <s v="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"/>
    <n v="108.3"/>
    <s v="technology"/>
    <s v="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"/>
    <n v="130"/>
    <s v="technology"/>
    <s v="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4"/>
    <n v="117.5"/>
    <s v="technology"/>
    <s v="/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.02"/>
    <n v="10"/>
    <s v="technology"/>
    <s v="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9999999999994"/>
    <s v="technology"/>
    <s v="/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3"/>
    <n v="24.5"/>
    <s v="technology"/>
    <s v="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1"/>
    <n v="30"/>
    <s v="technology"/>
    <s v="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s v="technology"/>
    <s v="/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s v="technology"/>
    <s v="/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"/>
    <n v="2928.9"/>
    <s v="technology"/>
    <s v="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9"/>
    <s v="technology"/>
    <s v="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"/>
    <s v="technology"/>
    <s v="/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1"/>
    <s v="technology"/>
    <s v="/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s v="music"/>
    <s v="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"/>
    <s v="music"/>
    <s v="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n v="23.2"/>
    <s v="music"/>
    <s v="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4"/>
    <n v="104"/>
    <s v="music"/>
    <s v="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"/>
    <n v="31.8"/>
    <s v="music"/>
    <s v="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8"/>
    <n v="27.4"/>
    <s v="music"/>
    <s v="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"/>
    <n v="56.4"/>
    <s v="music"/>
    <s v="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4"/>
    <n v="77.400000000000006"/>
    <s v="music"/>
    <s v="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"/>
    <n v="42.8"/>
    <s v="music"/>
    <s v="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"/>
    <s v="music"/>
    <s v="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"/>
    <n v="48.2"/>
    <s v="music"/>
    <s v="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"/>
    <n v="70.2"/>
    <s v="music"/>
    <s v="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"/>
    <n v="94.1"/>
    <s v="music"/>
    <s v="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n v="80.3"/>
    <s v="music"/>
    <s v="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s v="music"/>
    <s v="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"/>
    <n v="60.3"/>
    <s v="music"/>
    <s v="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5"/>
    <n v="38.700000000000003"/>
    <s v="music"/>
    <s v="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"/>
    <n v="152.5"/>
    <s v="music"/>
    <s v="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"/>
    <s v="music"/>
    <s v="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"/>
    <n v="35.799999999999997"/>
    <s v="music"/>
    <s v="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2"/>
    <n v="64.599999999999994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"/>
    <n v="87.4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n v="68.8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6"/>
    <n v="176.2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2"/>
    <n v="511.8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5"/>
    <n v="160.4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"/>
    <n v="35"/>
    <s v="technology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"/>
    <n v="188.5"/>
    <s v="technology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2"/>
    <n v="51.3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"/>
    <n v="127.4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"/>
    <n v="101.9"/>
    <s v="technology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5"/>
    <n v="230.6"/>
    <s v="technology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5"/>
    <n v="842.1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6"/>
    <n v="577.29999999999995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2999999999997"/>
    <n v="483.3"/>
    <s v="technology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"/>
    <n v="76.099999999999994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"/>
    <n v="74.099999999999994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2999999999999"/>
    <n v="37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"/>
    <n v="2501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00000000001"/>
    <n v="67.7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3"/>
    <n v="63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8"/>
    <n v="180.8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"/>
    <n v="136.6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8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7000000000003"/>
    <n v="279.39999999999998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4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999999999997"/>
    <n v="272.39999999999998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"/>
    <n v="247.9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5"/>
    <n v="186.8"/>
    <s v="technology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1"/>
    <n v="132"/>
    <s v="technology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99999999999"/>
    <n v="1323.3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"/>
    <n v="282.7"/>
    <s v="technology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"/>
    <n v="91.2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8"/>
    <s v="photography"/>
    <s v="hy/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s v="photography"/>
    <s v="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7"/>
    <s v="photography"/>
    <s v="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5"/>
    <n v="453.1"/>
    <s v="photography"/>
    <s v="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9"/>
    <n v="12.8"/>
    <s v="photography"/>
    <s v="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s v="photography"/>
    <s v="hy/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"/>
    <n v="83.4"/>
    <s v="photography"/>
    <s v="hy/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2"/>
    <n v="25"/>
    <s v="photography"/>
    <s v="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s v="photography"/>
    <s v="hy/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7"/>
    <n v="101.8"/>
    <s v="photography"/>
    <s v="hy/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7"/>
    <s v="photography"/>
    <s v="hy/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"/>
    <n v="1"/>
    <s v="photography"/>
    <s v="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s v="photography"/>
    <s v="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s v="photography"/>
    <s v="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s v="photography"/>
    <s v="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s v="photography"/>
    <s v="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s v="photography"/>
    <s v="hy/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n v="218.3"/>
    <s v="photography"/>
    <s v="hy/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"/>
    <n v="33.700000000000003"/>
    <s v="photography"/>
    <s v="hy/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s v="photography"/>
    <s v="hy/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3"/>
    <n v="128.4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"/>
    <n v="78.8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8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"/>
    <n v="331.1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"/>
    <n v="194.3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9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1"/>
    <n v="84.5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"/>
    <n v="44.9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6000000000003"/>
    <n v="383.4"/>
    <s v="technology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"/>
    <n v="55.3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"/>
    <n v="422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n v="64.2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"/>
    <n v="173.6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"/>
    <n v="88.6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"/>
    <n v="192.4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"/>
    <n v="73.400000000000006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"/>
    <n v="147.69999999999999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1"/>
    <n v="109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"/>
    <n v="23.6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4"/>
    <n v="385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6"/>
    <n v="457.4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3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n v="220.7"/>
    <s v="technology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7999999999999"/>
    <n v="73.5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5"/>
    <n v="223.1"/>
    <s v="technology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7"/>
    <n v="47.9"/>
    <s v="technology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1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4"/>
    <n v="118.6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5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9"/>
    <n v="143.19999999999999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8"/>
    <n v="282.7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2"/>
    <n v="593.9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4"/>
    <n v="262.2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999999999999"/>
    <n v="46.6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8"/>
    <n v="70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"/>
    <n v="164.9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2"/>
    <n v="449.3"/>
    <s v="technology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"/>
    <n v="27.5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"/>
    <n v="144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1"/>
    <n v="36.299999999999997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"/>
    <n v="90.2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"/>
    <n v="152.6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n v="55.8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9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000000000001"/>
    <n v="91.8"/>
    <s v="technology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"/>
    <n v="81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n v="278.39999999999998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000000000001"/>
    <n v="43.1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5"/>
    <n v="326.3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"/>
    <n v="64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2"/>
    <n v="99.5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4999999999999"/>
    <n v="138.5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"/>
    <n v="45.5"/>
    <s v="technology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"/>
    <n v="10.5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6"/>
    <n v="114.8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6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n v="154.19999999999999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8"/>
    <n v="566.4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n v="120.9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7"/>
    <n v="86.2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2"/>
    <n v="51.2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3"/>
    <s v="technology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7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"/>
    <n v="346.1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1"/>
    <n v="244.1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3"/>
    <n v="259.3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2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"/>
    <n v="226.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"/>
    <n v="324.7"/>
    <s v="technology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n v="205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"/>
    <n v="20.5"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5"/>
    <n v="116.4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1"/>
    <n v="307.2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1"/>
    <n v="546.7000000000000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5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6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"/>
    <n v="72.900000000000006"/>
    <s v="music"/>
    <s v="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"/>
    <n v="43.7"/>
    <s v="music"/>
    <s v="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"/>
    <n v="34"/>
    <s v="music"/>
    <s v="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"/>
    <n v="70.7"/>
    <s v="music"/>
    <s v="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"/>
    <n v="89.3"/>
    <s v="music"/>
    <s v="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n v="115.1"/>
    <s v="music"/>
    <s v="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"/>
    <n v="62.1"/>
    <s v="music"/>
    <s v="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"/>
    <n v="46.2"/>
    <s v="music"/>
    <s v="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"/>
    <n v="48.5"/>
    <s v="music"/>
    <s v="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"/>
    <n v="57.5"/>
    <s v="music"/>
    <s v="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7"/>
    <n v="88.1"/>
    <s v="music"/>
    <s v="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"/>
    <n v="110.5"/>
    <s v="music"/>
    <s v="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7"/>
    <n v="66.8"/>
    <s v="music"/>
    <s v="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"/>
    <n v="58.6"/>
    <s v="music"/>
    <s v="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"/>
    <s v="music"/>
    <s v="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7"/>
    <n v="43.6"/>
    <s v="music"/>
    <s v="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00000000000006"/>
    <s v="music"/>
    <s v="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"/>
    <n v="188.1"/>
    <s v="music"/>
    <s v="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7"/>
    <n v="63"/>
    <s v="music"/>
    <s v="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999999999999"/>
    <n v="30.4"/>
    <s v="music"/>
    <s v="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5"/>
    <s v="music"/>
    <s v="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9999999999997"/>
    <s v="music"/>
    <s v="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"/>
    <n v="98.8"/>
    <s v="music"/>
    <s v="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s v="music"/>
    <s v="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"/>
    <s v="music"/>
    <s v="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5"/>
    <n v="53.5"/>
    <s v="music"/>
    <s v="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"/>
    <n v="37.1"/>
    <s v="music"/>
    <s v="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"/>
    <n v="89.9"/>
    <s v="music"/>
    <s v="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3"/>
    <n v="106.5"/>
    <s v="music"/>
    <s v="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n v="52.8"/>
    <s v="music"/>
    <s v="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"/>
    <s v="music"/>
    <s v="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3"/>
    <s v="music"/>
    <s v="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6"/>
    <n v="68.599999999999994"/>
    <s v="music"/>
    <s v="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n v="35.6"/>
    <s v="music"/>
    <s v="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7"/>
    <n v="94"/>
    <s v="music"/>
    <s v="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"/>
    <n v="526.5"/>
    <s v="music"/>
    <s v="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7"/>
    <s v="music"/>
    <s v="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00000000001"/>
    <n v="79.2"/>
    <s v="music"/>
    <s v="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6"/>
    <s v="music"/>
    <s v="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"/>
    <n v="117"/>
    <s v="music"/>
    <s v="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999999999999995"/>
    <n v="28.4"/>
    <s v="games"/>
    <s v="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9"/>
    <n v="103.3"/>
    <s v="games"/>
    <s v="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s v="games"/>
    <s v="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"/>
    <n v="23"/>
    <s v="games"/>
    <s v="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n v="31.6"/>
    <s v="games"/>
    <s v="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s v="games"/>
    <s v="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"/>
    <n v="34.200000000000003"/>
    <s v="games"/>
    <s v="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7"/>
    <n v="25"/>
    <s v="games"/>
    <s v="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n v="19.7"/>
    <s v="games"/>
    <s v="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"/>
    <n v="21.3"/>
    <s v="games"/>
    <s v="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000000000000007"/>
    <s v="games"/>
    <s v="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"/>
    <n v="21.3"/>
    <s v="games"/>
    <s v="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"/>
    <s v="games"/>
    <s v="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"/>
    <n v="34.700000000000003"/>
    <s v="games"/>
    <s v="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"/>
    <s v="games"/>
    <s v="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.06"/>
    <n v="11.9"/>
    <s v="games"/>
    <s v="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1"/>
    <n v="26.6"/>
    <s v="games"/>
    <s v="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7"/>
    <s v="games"/>
    <s v="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"/>
    <s v="games"/>
    <s v="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"/>
    <n v="50.9"/>
    <s v="games"/>
    <s v="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s v="games"/>
    <s v="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"/>
    <n v="50.1"/>
    <s v="games"/>
    <s v="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s v="games"/>
    <s v="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1"/>
    <n v="25.3"/>
    <s v="games"/>
    <s v="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"/>
    <n v="51.3"/>
    <s v="games"/>
    <s v="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s v="games"/>
    <s v="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7"/>
    <n v="49.4"/>
    <s v="games"/>
    <s v="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s v="games"/>
    <s v="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s v="games"/>
    <s v="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n v="101.3"/>
    <s v="games"/>
    <s v="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"/>
    <n v="19.7"/>
    <s v="games"/>
    <s v="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7"/>
    <n v="12.5"/>
    <s v="games"/>
    <s v="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.01"/>
    <n v="8.5"/>
    <s v="games"/>
    <s v="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s v="games"/>
    <s v="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s v="games"/>
    <s v="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7"/>
    <n v="18"/>
    <s v="games"/>
    <s v="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"/>
    <n v="370.9"/>
    <s v="games"/>
    <s v="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"/>
    <n v="63.6"/>
    <s v="games"/>
    <s v="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"/>
    <n v="13"/>
    <s v="games"/>
    <s v="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n v="5.3"/>
    <s v="games"/>
    <s v="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"/>
    <s v="music"/>
    <s v="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7"/>
    <n v="87.1"/>
    <s v="music"/>
    <s v="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n v="75.099999999999994"/>
    <s v="music"/>
    <s v="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4"/>
    <n v="68"/>
    <s v="music"/>
    <s v="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n v="29.6"/>
    <s v="music"/>
    <s v="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"/>
    <s v="music"/>
    <s v="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s v="music"/>
    <s v="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"/>
    <n v="64.400000000000006"/>
    <s v="music"/>
    <s v="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9"/>
    <s v="music"/>
    <s v="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6"/>
    <n v="33.299999999999997"/>
    <s v="music"/>
    <s v="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8"/>
    <n v="90.3"/>
    <s v="music"/>
    <s v="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00000000000006"/>
    <s v="music"/>
    <s v="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3"/>
    <n v="59.2"/>
    <s v="music"/>
    <s v="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8"/>
    <n v="65.400000000000006"/>
    <s v="music"/>
    <s v="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"/>
    <s v="music"/>
    <s v="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"/>
    <s v="music"/>
    <s v="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900000000000006"/>
    <s v="music"/>
    <s v="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n v="40.299999999999997"/>
    <s v="music"/>
    <s v="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900000000000006"/>
    <s v="music"/>
    <s v="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"/>
    <n v="68.7"/>
    <s v="music"/>
    <s v="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8"/>
    <s v="games"/>
    <s v="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999999999996"/>
    <n v="44.2"/>
    <s v="games"/>
    <s v="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8"/>
    <n v="31.6"/>
    <s v="games"/>
    <s v="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"/>
    <s v="games"/>
    <s v="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"/>
    <s v="games"/>
    <s v="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8"/>
    <n v="56"/>
    <s v="games"/>
    <s v="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"/>
    <n v="57"/>
    <s v="games"/>
    <s v="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8"/>
    <n v="44.1"/>
    <s v="games"/>
    <s v="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599999999999994"/>
    <s v="games"/>
    <s v="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"/>
    <n v="65.3"/>
    <s v="games"/>
    <s v="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"/>
    <n v="35.9"/>
    <s v="games"/>
    <s v="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"/>
    <n v="40.1"/>
    <s v="games"/>
    <s v="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"/>
    <n v="75.599999999999994"/>
    <s v="games"/>
    <s v="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"/>
    <s v="games"/>
    <s v="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3"/>
    <n v="48.1"/>
    <s v="games"/>
    <s v="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4"/>
    <n v="68.099999999999994"/>
    <s v="games"/>
    <s v="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"/>
    <n v="65.900000000000006"/>
    <s v="games"/>
    <s v="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8999999999999"/>
    <n v="81.7"/>
    <s v="games"/>
    <s v="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999999999999"/>
    <n v="52.7"/>
    <s v="games"/>
    <s v="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"/>
    <s v="games"/>
    <s v="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2"/>
    <n v="15"/>
    <s v="music"/>
    <s v="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"/>
    <n v="39.1"/>
    <s v="music"/>
    <s v="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"/>
    <s v="music"/>
    <s v="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7"/>
    <n v="27.3"/>
    <s v="music"/>
    <s v="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"/>
    <s v="music"/>
    <s v="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3"/>
    <n v="33.200000000000003"/>
    <s v="music"/>
    <s v="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"/>
    <s v="music"/>
    <s v="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"/>
    <s v="music"/>
    <s v="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3"/>
    <s v="music"/>
    <s v="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3"/>
    <n v="61.9"/>
    <s v="music"/>
    <s v="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99999999999997"/>
    <s v="music"/>
    <s v="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"/>
    <n v="55.8"/>
    <s v="music"/>
    <s v="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s v="music"/>
    <s v="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"/>
    <n v="73.099999999999994"/>
    <s v="music"/>
    <s v="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000000000001"/>
    <n v="26.1"/>
    <s v="music"/>
    <s v="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7"/>
    <n v="22.6"/>
    <s v="music"/>
    <s v="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"/>
    <n v="47.2"/>
    <s v="music"/>
    <s v="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"/>
    <n v="32.299999999999997"/>
    <s v="music"/>
    <s v="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n v="53.4"/>
    <s v="music"/>
    <s v="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"/>
    <n v="51.3"/>
    <s v="music"/>
    <s v="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n v="37.200000000000003"/>
    <s v="games"/>
    <s v="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s v="games"/>
    <s v="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n v="206.3"/>
    <s v="games"/>
    <s v="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n v="82.1"/>
    <s v="games"/>
    <s v="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"/>
    <n v="164.8"/>
    <s v="games"/>
    <s v="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"/>
    <n v="60.8"/>
    <s v="games"/>
    <s v="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8"/>
    <n v="68"/>
    <s v="games"/>
    <s v="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99999999999994"/>
    <s v="games"/>
    <s v="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5"/>
    <n v="25.4"/>
    <s v="games"/>
    <s v="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"/>
    <n v="21.5"/>
    <s v="games"/>
    <s v="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300000000001"/>
    <n v="27.2"/>
    <s v="games"/>
    <s v="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1"/>
    <s v="games"/>
    <s v="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n v="21.2"/>
    <s v="games"/>
    <s v="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"/>
    <s v="games"/>
    <s v="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2"/>
    <n v="135.6"/>
    <s v="games"/>
    <s v="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1"/>
    <n v="22.1"/>
    <s v="games"/>
    <s v="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3"/>
    <n v="64.599999999999994"/>
    <s v="games"/>
    <s v="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99999999999994"/>
    <s v="games"/>
    <s v="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3"/>
    <n v="75.099999999999994"/>
    <s v="games"/>
    <s v="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1"/>
    <s v="games"/>
    <s v="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5"/>
    <s v="games"/>
    <s v="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1"/>
    <n v="53.9"/>
    <s v="games"/>
    <s v="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999999999999996"/>
    <s v="games"/>
    <s v="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"/>
    <s v="games"/>
    <s v="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3"/>
    <n v="53.5"/>
    <s v="games"/>
    <s v="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"/>
    <s v="games"/>
    <s v="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"/>
    <n v="50.9"/>
    <s v="games"/>
    <s v="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"/>
    <n v="58.6"/>
    <s v="games"/>
    <s v="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"/>
    <n v="32.799999999999997"/>
    <s v="games"/>
    <s v="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"/>
    <n v="426.9"/>
    <s v="games"/>
    <s v="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99999999999"/>
    <n v="23.8"/>
    <s v="games"/>
    <s v="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999999999997"/>
    <n v="98.4"/>
    <s v="games"/>
    <s v="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9"/>
    <n v="107.3"/>
    <s v="games"/>
    <s v="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7"/>
    <s v="games"/>
    <s v="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6000000000003"/>
    <n v="41.8"/>
    <s v="games"/>
    <s v="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1"/>
    <n v="21.4"/>
    <s v="games"/>
    <s v="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"/>
    <s v="games"/>
    <s v="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"/>
    <s v="games"/>
    <s v="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"/>
    <s v="games"/>
    <s v="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3"/>
    <s v="games"/>
    <s v="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"/>
    <s v="games"/>
    <s v="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"/>
    <n v="28.1"/>
    <s v="games"/>
    <s v="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5"/>
    <n v="144.4"/>
    <s v="games"/>
    <s v="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"/>
    <n v="24.3"/>
    <s v="games"/>
    <s v="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"/>
    <s v="games"/>
    <s v="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7"/>
    <n v="24.8"/>
    <s v="games"/>
    <s v="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3"/>
    <n v="188.4"/>
    <s v="games"/>
    <s v="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n v="148.1"/>
    <s v="games"/>
    <s v="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"/>
    <s v="games"/>
    <s v="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5"/>
    <n v="107.8"/>
    <s v="games"/>
    <s v="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n v="42.6"/>
    <s v="games"/>
    <s v="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n v="14.4"/>
    <s v="games"/>
    <s v="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n v="37.5"/>
    <s v="games"/>
    <s v="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"/>
    <s v="games"/>
    <s v="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7"/>
    <n v="33.6"/>
    <s v="games"/>
    <s v="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2"/>
    <n v="64.7"/>
    <s v="games"/>
    <s v="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000000000001"/>
    <n v="57.9"/>
    <s v="games"/>
    <s v="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1"/>
    <s v="games"/>
    <s v="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1"/>
    <s v="games"/>
    <s v="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8"/>
    <n v="82.4"/>
    <s v="games"/>
    <s v="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5"/>
    <s v="music"/>
    <s v="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"/>
    <n v="115.8"/>
    <s v="music"/>
    <s v="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6"/>
    <n v="63"/>
    <s v="music"/>
    <s v="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"/>
    <n v="108"/>
    <s v="music"/>
    <s v="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7"/>
    <n v="46.1"/>
    <s v="music"/>
    <s v="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7"/>
    <n v="107.2"/>
    <s v="music"/>
    <s v="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8"/>
    <n v="50.9"/>
    <s v="music"/>
    <s v="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"/>
    <s v="music"/>
    <s v="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00000000000006"/>
    <s v="music"/>
    <s v="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7"/>
    <n v="53.8"/>
    <s v="music"/>
    <s v="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5"/>
    <s v="music"/>
    <s v="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"/>
    <n v="46.6"/>
    <s v="music"/>
    <s v="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4"/>
    <n v="34.1"/>
    <s v="music"/>
    <s v="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00000000001"/>
    <n v="65.2"/>
    <s v="music"/>
    <s v="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"/>
    <s v="music"/>
    <s v="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"/>
    <n v="72"/>
    <s v="music"/>
    <s v="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"/>
    <s v="music"/>
    <s v="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"/>
    <n v="109.5"/>
    <s v="music"/>
    <s v="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7"/>
    <n v="75"/>
    <s v="music"/>
    <s v="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"/>
    <s v="music"/>
    <s v="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"/>
    <n v="31.7"/>
    <s v="music"/>
    <s v="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"/>
    <n v="46.2"/>
    <s v="music"/>
    <s v="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6"/>
    <n v="68.5"/>
    <s v="music"/>
    <s v="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"/>
    <n v="53.5"/>
    <s v="music"/>
    <s v="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3"/>
    <n v="109.1"/>
    <s v="music"/>
    <s v="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6"/>
    <n v="51.2"/>
    <s v="music"/>
    <s v="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6"/>
    <n v="27.9"/>
    <s v="music"/>
    <s v="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1"/>
    <n v="82.5"/>
    <s v="music"/>
    <s v="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"/>
    <n v="59.8"/>
    <s v="music"/>
    <s v="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4"/>
    <n v="64.8"/>
    <s v="music"/>
    <s v="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"/>
    <n v="90.1"/>
    <s v="music"/>
    <s v="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7"/>
    <n v="41"/>
    <s v="music"/>
    <s v="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"/>
    <n v="56"/>
    <s v="music"/>
    <s v="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700000000000003"/>
    <s v="music"/>
    <s v="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n v="40.1"/>
    <s v="music"/>
    <s v="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"/>
    <n v="78"/>
    <s v="music"/>
    <s v="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899999999999999"/>
    <s v="music"/>
    <s v="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n v="37.1"/>
    <s v="music"/>
    <s v="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n v="42"/>
    <s v="music"/>
    <s v="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"/>
    <s v="music"/>
    <s v="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19999999999997"/>
    <n v="64.5"/>
    <s v="food"/>
    <s v="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5"/>
    <n v="21.3"/>
    <s v="food"/>
    <s v="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s v="food"/>
    <s v="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"/>
    <n v="25.5"/>
    <s v="food"/>
    <s v="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"/>
    <s v="food"/>
    <s v="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s v="food"/>
    <s v="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"/>
    <n v="54.9"/>
    <s v="food"/>
    <s v="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"/>
    <n v="47.4"/>
    <s v="food"/>
    <s v="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n v="211.8"/>
    <s v="food"/>
    <s v="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"/>
    <n v="219.9"/>
    <s v="food"/>
    <s v="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"/>
    <n v="40.799999999999997"/>
    <s v="food"/>
    <s v="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1"/>
    <n v="75.5"/>
    <s v="food"/>
    <s v="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7"/>
    <n v="13.5"/>
    <s v="food"/>
    <s v="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9"/>
    <s v="food"/>
    <s v="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"/>
    <n v="115.7"/>
    <s v="food"/>
    <s v="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"/>
    <n v="48.1"/>
    <s v="food"/>
    <s v="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6"/>
    <n v="74.2"/>
    <s v="food"/>
    <s v="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"/>
    <n v="123.3"/>
    <s v="food"/>
    <s v="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999999999998"/>
    <n v="66.599999999999994"/>
    <s v="food"/>
    <s v="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8"/>
    <n v="105"/>
    <s v="food"/>
    <s v="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s v="technology"/>
    <s v="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s v="technology"/>
    <s v="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s v="technology"/>
    <s v="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s v="technology"/>
    <s v="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s v="technology"/>
    <s v="logy/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7.0000000000000007E-2"/>
    <n v="13"/>
    <s v="technology"/>
    <s v="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s v="technology"/>
    <s v="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9"/>
    <n v="54"/>
    <s v="technology"/>
    <s v="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s v="technology"/>
    <s v="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s v="technology"/>
    <s v="logy/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6999999999999995"/>
    <n v="15.4"/>
    <s v="technology"/>
    <s v="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s v="technology"/>
    <s v="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s v="technology"/>
    <s v="logy/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0000000000000007E-2"/>
    <n v="25"/>
    <s v="technology"/>
    <s v="logy/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9"/>
    <n v="27.5"/>
    <s v="technology"/>
    <s v="logy/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s v="technology"/>
    <s v="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s v="technology"/>
    <s v="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s v="technology"/>
    <s v="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n v="367"/>
    <s v="technology"/>
    <s v="logy/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s v="technology"/>
    <s v="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s v="technology"/>
    <s v="logy/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"/>
    <n v="60"/>
    <s v="technology"/>
    <s v="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s v="technology"/>
    <s v="logy/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s v="technology"/>
    <s v="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s v="technology"/>
    <s v="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"/>
    <s v="technology"/>
    <s v="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9"/>
    <s v="technology"/>
    <s v="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s v="technology"/>
    <s v="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s v="technology"/>
    <s v="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3"/>
    <n v="20.5"/>
    <s v="technology"/>
    <s v="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s v="technology"/>
    <s v="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"/>
    <n v="30"/>
    <s v="technology"/>
    <s v="logy/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.01"/>
    <n v="50"/>
    <s v="technology"/>
    <s v="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.05"/>
    <n v="10"/>
    <s v="technology"/>
    <s v="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s v="technology"/>
    <s v="logy/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8"/>
    <n v="81.599999999999994"/>
    <s v="technology"/>
    <s v="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s v="technology"/>
    <s v="logy/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s v="technology"/>
    <s v="logy/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s v="technology"/>
    <s v="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7"/>
    <n v="18.3"/>
    <s v="technology"/>
    <s v="logy/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2"/>
    <n v="224.4"/>
    <s v="technology"/>
    <s v="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s v="technology"/>
    <s v="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s v="technology"/>
    <s v="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s v="technology"/>
    <s v="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"/>
    <n v="112.6"/>
    <s v="technology"/>
    <s v="logy/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s v="technology"/>
    <s v="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"/>
    <n v="342"/>
    <s v="technology"/>
    <s v="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"/>
    <n v="57.9"/>
    <s v="technology"/>
    <s v="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9"/>
    <n v="30"/>
    <s v="technology"/>
    <s v="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s v="technology"/>
    <s v="logy/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3"/>
    <n v="25"/>
    <s v="technology"/>
    <s v="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s v="technology"/>
    <s v="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s v="technology"/>
    <s v="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s v="technology"/>
    <s v="logy/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s v="technology"/>
    <s v="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s v="technology"/>
    <s v="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s v="technology"/>
    <s v="logy/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s v="technology"/>
    <s v="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s v="technology"/>
    <s v="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s v="technology"/>
    <s v="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2"/>
    <n v="22.3"/>
    <s v="food"/>
    <s v="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"/>
    <n v="52"/>
    <s v="food"/>
    <s v="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29999999999998"/>
    <n v="16.8"/>
    <s v="food"/>
    <s v="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s v="food"/>
    <s v="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s v="food"/>
    <s v="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"/>
    <n v="84.1"/>
    <s v="food"/>
    <s v="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6"/>
    <n v="168.4"/>
    <s v="food"/>
    <s v="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s v="food"/>
    <s v="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n v="76.7"/>
    <s v="food"/>
    <s v="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s v="food"/>
    <s v="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"/>
    <n v="50.3"/>
    <s v="food"/>
    <s v="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s v="food"/>
    <s v="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"/>
    <n v="8.3000000000000007"/>
    <s v="food"/>
    <s v="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7"/>
    <n v="35.4"/>
    <s v="food"/>
    <s v="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6000000000000005"/>
    <n v="55.8"/>
    <s v="food"/>
    <s v="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.03"/>
    <n v="5"/>
    <s v="food"/>
    <s v="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s v="food"/>
    <s v="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s v="food"/>
    <s v="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s v="food"/>
    <s v="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3"/>
    <n v="69.5"/>
    <s v="food"/>
    <s v="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.02"/>
    <n v="1"/>
    <s v="food"/>
    <s v="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s v="food"/>
    <s v="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.01"/>
    <n v="8"/>
    <s v="food"/>
    <s v="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"/>
    <s v="food"/>
    <s v="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.03"/>
    <n v="1"/>
    <s v="food"/>
    <s v="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s v="food"/>
    <s v="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s v="food"/>
    <s v="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s v="food"/>
    <s v="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"/>
    <n v="501.3"/>
    <s v="food"/>
    <s v="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n v="10.5"/>
    <s v="food"/>
    <s v="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s v="food"/>
    <s v="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.01"/>
    <n v="1"/>
    <s v="food"/>
    <s v="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s v="food"/>
    <s v="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s v="food"/>
    <s v="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9"/>
    <n v="306"/>
    <s v="food"/>
    <s v="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.04"/>
    <n v="22.5"/>
    <s v="food"/>
    <s v="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s v="food"/>
    <s v="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"/>
    <n v="50"/>
    <s v="food"/>
    <s v="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s v="food"/>
    <s v="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s v="food"/>
    <s v="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"/>
    <s v="food"/>
    <s v="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"/>
    <n v="81.3"/>
    <s v="food"/>
    <s v="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"/>
    <n v="130.19999999999999"/>
    <s v="food"/>
    <s v="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n v="53.4"/>
    <s v="food"/>
    <s v="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099999999999994"/>
    <s v="food"/>
    <s v="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7"/>
    <s v="food"/>
    <s v="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n v="31.7"/>
    <s v="food"/>
    <s v="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8"/>
    <s v="food"/>
    <s v="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s v="food"/>
    <s v="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"/>
    <n v="149.30000000000001"/>
    <s v="food"/>
    <s v="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1"/>
    <s v="food"/>
    <s v="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s v="food"/>
    <s v="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3"/>
    <s v="food"/>
    <s v="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5"/>
    <n v="271.5"/>
    <s v="food"/>
    <s v="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"/>
    <s v="food"/>
    <s v="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7"/>
    <n v="40.5"/>
    <s v="food"/>
    <s v="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"/>
    <n v="189.8"/>
    <s v="food"/>
    <s v="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n v="68.900000000000006"/>
    <s v="food"/>
    <s v="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8"/>
    <s v="food"/>
    <s v="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9"/>
    <n v="126"/>
    <s v="food"/>
    <s v="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"/>
    <s v="music"/>
    <s v="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1"/>
    <n v="28.9"/>
    <s v="music"/>
    <s v="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n v="31"/>
    <s v="music"/>
    <s v="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7"/>
    <s v="music"/>
    <s v="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"/>
    <n v="26.3"/>
    <s v="music"/>
    <s v="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1"/>
    <s v="music"/>
    <s v="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6"/>
    <s v="music"/>
    <s v="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2"/>
    <n v="37"/>
    <s v="music"/>
    <s v="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7"/>
    <n v="29"/>
    <s v="music"/>
    <s v="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"/>
    <n v="28.7"/>
    <s v="music"/>
    <s v="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"/>
    <s v="music"/>
    <s v="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"/>
    <n v="97.9"/>
    <s v="music"/>
    <s v="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6"/>
    <s v="music"/>
    <s v="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6"/>
    <s v="music"/>
    <s v="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n v="32.299999999999997"/>
    <s v="music"/>
    <s v="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"/>
    <n v="61.1"/>
    <s v="music"/>
    <s v="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"/>
    <n v="31.3"/>
    <s v="music"/>
    <s v="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n v="129.1"/>
    <s v="music"/>
    <s v="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"/>
    <n v="25"/>
    <s v="music"/>
    <s v="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s v="music"/>
    <s v="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"/>
    <n v="47.5"/>
    <s v="music"/>
    <s v="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"/>
    <s v="music"/>
    <s v="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3"/>
    <n v="65.8"/>
    <s v="music"/>
    <s v="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2"/>
    <n v="46.4"/>
    <s v="music"/>
    <s v="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4"/>
    <s v="music"/>
    <s v="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7"/>
    <n v="26.6"/>
    <s v="music"/>
    <s v="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"/>
    <n v="39.5"/>
    <s v="music"/>
    <s v="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n v="49.2"/>
    <s v="music"/>
    <s v="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6999999999999"/>
    <n v="62.4"/>
    <s v="music"/>
    <s v="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n v="37.9"/>
    <s v="music"/>
    <s v="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s v="music"/>
    <s v="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8"/>
    <s v="music"/>
    <s v="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4"/>
    <s v="music"/>
    <s v="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1"/>
    <n v="38.799999999999997"/>
    <s v="music"/>
    <s v="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4"/>
    <n v="45.5"/>
    <s v="music"/>
    <s v="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s v="music"/>
    <s v="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"/>
    <n v="80.599999999999994"/>
    <s v="music"/>
    <s v="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n v="52.8"/>
    <s v="music"/>
    <s v="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3"/>
    <n v="47.7"/>
    <s v="music"/>
    <s v="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"/>
    <n v="23.4"/>
    <s v="music"/>
    <s v="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499999999999998"/>
    <n v="40.1"/>
    <s v="food"/>
    <s v="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.08"/>
    <n v="17.2"/>
    <s v="food"/>
    <s v="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s v="food"/>
    <s v="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s v="food"/>
    <s v="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s v="food"/>
    <s v="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s v="food"/>
    <s v="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s v="food"/>
    <s v="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s v="food"/>
    <s v="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"/>
    <n v="35.700000000000003"/>
    <s v="food"/>
    <s v="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s v="food"/>
    <s v="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s v="food"/>
    <s v="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s v="food"/>
    <s v="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s v="food"/>
    <s v="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n v="52.5"/>
    <s v="food"/>
    <s v="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s v="food"/>
    <s v="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s v="food"/>
    <s v="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2"/>
    <n v="53.5"/>
    <s v="food"/>
    <s v="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s v="food"/>
    <s v="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.04"/>
    <n v="16.3"/>
    <s v="food"/>
    <s v="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s v="food"/>
    <s v="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9"/>
    <n v="103.7"/>
    <s v="music"/>
    <s v="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2"/>
    <s v="music"/>
    <s v="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"/>
    <n v="54.2"/>
    <s v="music"/>
    <s v="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"/>
    <s v="music"/>
    <s v="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3"/>
    <n v="100.3"/>
    <s v="music"/>
    <s v="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n v="136.9"/>
    <s v="music"/>
    <s v="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3"/>
    <n v="57.5"/>
    <s v="music"/>
    <s v="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5"/>
    <n v="53"/>
    <s v="music"/>
    <s v="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"/>
    <n v="82.3"/>
    <s v="music"/>
    <s v="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"/>
    <s v="music"/>
    <s v="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99999999999994"/>
    <s v="music"/>
    <s v="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3"/>
    <n v="84.1"/>
    <s v="music"/>
    <s v="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7"/>
    <n v="61"/>
    <s v="music"/>
    <s v="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s v="music"/>
    <s v="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8"/>
    <n v="266.10000000000002"/>
    <s v="music"/>
    <s v="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3"/>
    <s v="music"/>
    <s v="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s v="music"/>
    <s v="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2"/>
    <n v="110"/>
    <s v="music"/>
    <s v="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"/>
    <s v="music"/>
    <s v="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"/>
    <s v="music"/>
    <s v="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3"/>
    <n v="59.5"/>
    <s v="music"/>
    <s v="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"/>
    <n v="55.8"/>
    <s v="music"/>
    <s v="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1"/>
    <s v="music"/>
    <s v="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"/>
    <s v="music"/>
    <s v="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"/>
    <s v="music"/>
    <s v="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"/>
    <n v="60.2"/>
    <s v="music"/>
    <s v="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"/>
    <n v="49.2"/>
    <s v="music"/>
    <s v="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2"/>
    <s v="music"/>
    <s v="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"/>
    <n v="43.6"/>
    <s v="music"/>
    <s v="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5"/>
    <n v="43.7"/>
    <s v="music"/>
    <s v="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"/>
    <n v="67.400000000000006"/>
    <s v="music"/>
    <s v="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s v="music"/>
    <s v="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"/>
    <n v="38.9"/>
    <s v="music"/>
    <s v="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5"/>
    <s v="music"/>
    <s v="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"/>
    <s v="music"/>
    <s v="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"/>
    <n v="23.1"/>
    <s v="music"/>
    <s v="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"/>
    <n v="29.6"/>
    <s v="music"/>
    <s v="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599999999999994"/>
    <s v="music"/>
    <s v="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s v="music"/>
    <s v="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s v="music"/>
    <s v="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s v="food"/>
    <s v="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s v="food"/>
    <s v="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s v="food"/>
    <s v="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s v="food"/>
    <s v="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s v="food"/>
    <s v="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s v="food"/>
    <s v="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7"/>
    <n v="60"/>
    <s v="food"/>
    <s v="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s v="food"/>
    <s v="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"/>
    <n v="72.5"/>
    <s v="food"/>
    <s v="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"/>
    <n v="29.5"/>
    <s v="food"/>
    <s v="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s v="food"/>
    <s v="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s v="food"/>
    <s v="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s v="food"/>
    <s v="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s v="food"/>
    <s v="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s v="food"/>
    <s v="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s v="food"/>
    <s v="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s v="food"/>
    <s v="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s v="food"/>
    <s v="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4000000000000001"/>
    <n v="23.1"/>
    <s v="food"/>
    <s v="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s v="food"/>
    <s v="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2"/>
    <s v="food"/>
    <s v="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s v="food"/>
    <s v="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s v="food"/>
    <s v="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s v="food"/>
    <s v="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7"/>
    <n v="50"/>
    <s v="food"/>
    <s v="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7"/>
    <n v="5"/>
    <s v="food"/>
    <s v="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00000000000002"/>
    <n v="202.8"/>
    <s v="food"/>
    <s v="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"/>
    <n v="29.1"/>
    <s v="food"/>
    <s v="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s v="food"/>
    <s v="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s v="food"/>
    <s v="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"/>
    <n v="13"/>
    <s v="food"/>
    <s v="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7"/>
    <n v="50"/>
    <s v="food"/>
    <s v="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s v="food"/>
    <s v="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s v="food"/>
    <s v="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7"/>
    <n v="96.1"/>
    <s v="food"/>
    <s v="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9"/>
    <n v="305.8"/>
    <s v="food"/>
    <s v="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7"/>
    <n v="12.1"/>
    <s v="food"/>
    <s v="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6"/>
    <s v="food"/>
    <s v="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s v="food"/>
    <s v="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"/>
    <n v="115.5"/>
    <s v="food"/>
    <s v="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"/>
    <s v="technology"/>
    <s v="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8999999999997"/>
    <n v="80"/>
    <s v="technology"/>
    <s v="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9"/>
    <n v="35.5"/>
    <s v="technology"/>
    <s v="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2"/>
    <n v="64.900000000000006"/>
    <s v="technology"/>
    <s v="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"/>
    <n v="61"/>
    <s v="technology"/>
    <s v="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"/>
    <n v="31.4"/>
    <s v="technology"/>
    <s v="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00000000000006"/>
    <s v="technology"/>
    <s v="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3"/>
    <n v="58.9"/>
    <s v="technology"/>
    <s v="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"/>
    <n v="157.30000000000001"/>
    <s v="technology"/>
    <s v="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3000000000001"/>
    <n v="55.8"/>
    <s v="technology"/>
    <s v="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4"/>
    <n v="83.8"/>
    <s v="technology"/>
    <s v="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"/>
    <n v="58.4"/>
    <s v="technology"/>
    <s v="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"/>
    <n v="270.60000000000002"/>
    <s v="technology"/>
    <s v="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s v="technology"/>
    <s v="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7"/>
    <n v="47.2"/>
    <s v="technology"/>
    <s v="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"/>
    <n v="120.3"/>
    <s v="technology"/>
    <s v="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6"/>
    <s v="technology"/>
    <s v="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9"/>
    <n v="205.3"/>
    <s v="technology"/>
    <s v="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n v="35.5"/>
    <s v="technology"/>
    <s v="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"/>
    <n v="74.599999999999994"/>
    <s v="technology"/>
    <s v="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1"/>
    <s v="technology"/>
    <s v="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"/>
    <n v="26.6"/>
    <s v="technology"/>
    <s v="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99999999999997"/>
    <s v="technology"/>
    <s v="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"/>
    <n v="31.8"/>
    <s v="technology"/>
    <s v="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6"/>
    <s v="technology"/>
    <s v="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s v="technology"/>
    <s v="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999999999996"/>
    <n v="21.6"/>
    <s v="technology"/>
    <s v="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7"/>
    <n v="44.1"/>
    <s v="technology"/>
    <s v="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n v="63.9"/>
    <s v="technology"/>
    <s v="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9"/>
    <s v="technology"/>
    <s v="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7"/>
    <n v="80.2"/>
    <s v="technology"/>
    <s v="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1"/>
    <n v="34.9"/>
    <s v="technology"/>
    <s v="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"/>
    <s v="technology"/>
    <s v="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"/>
    <n v="39.4"/>
    <s v="technology"/>
    <s v="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s v="technology"/>
    <s v="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5"/>
    <s v="technology"/>
    <s v="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2"/>
    <s v="technology"/>
    <s v="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3"/>
    <n v="25.2"/>
    <s v="technology"/>
    <s v="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"/>
    <s v="technology"/>
    <s v="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7"/>
    <n v="45.9"/>
    <s v="technology"/>
    <s v="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s v="technology"/>
    <s v="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s v="technology"/>
    <s v="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6"/>
    <n v="223.6"/>
    <s v="technology"/>
    <s v="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499999999999998"/>
    <n v="39.5"/>
    <s v="technology"/>
    <s v="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"/>
    <s v="technology"/>
    <s v="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2"/>
    <n v="78.7"/>
    <s v="technology"/>
    <s v="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s v="technology"/>
    <s v="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"/>
    <n v="17.7"/>
    <s v="technology"/>
    <s v="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.1"/>
    <n v="41.3"/>
    <s v="technology"/>
    <s v="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6"/>
    <n v="71.599999999999994"/>
    <s v="technology"/>
    <s v="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7"/>
    <n v="307.8"/>
    <s v="technology"/>
    <s v="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9"/>
    <n v="80.5"/>
    <s v="technology"/>
    <s v="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"/>
    <n v="83.9"/>
    <s v="technology"/>
    <s v="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.05"/>
    <n v="8.5"/>
    <s v="technology"/>
    <s v="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"/>
    <n v="73.400000000000006"/>
    <s v="technology"/>
    <s v="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4"/>
    <n v="112.9"/>
    <s v="technology"/>
    <s v="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9999999999998"/>
    <n v="95.3"/>
    <s v="technology"/>
    <s v="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.09"/>
    <n v="22.8"/>
    <s v="technology"/>
    <s v="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"/>
    <n v="133.30000000000001"/>
    <s v="technology"/>
    <s v="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.1"/>
    <n v="3.8"/>
    <s v="technology"/>
    <s v="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n v="85.8"/>
    <s v="technology"/>
    <s v="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n v="267"/>
    <s v="technology"/>
    <s v="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6"/>
    <n v="373.6"/>
    <s v="technology"/>
    <s v="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3"/>
    <n v="174"/>
    <s v="technology"/>
    <s v="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"/>
    <n v="93.7"/>
    <s v="technology"/>
    <s v="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30000000000001"/>
    <n v="77.3"/>
    <s v="technology"/>
    <s v="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7"/>
    <n v="92.2"/>
    <s v="technology"/>
    <s v="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"/>
    <n v="61"/>
    <s v="technology"/>
    <s v="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3"/>
    <n v="91"/>
    <s v="technology"/>
    <s v="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2"/>
    <n v="41.6"/>
    <s v="technology"/>
    <s v="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"/>
    <n v="33.799999999999997"/>
    <s v="technology"/>
    <s v="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599999999999994"/>
    <s v="technology"/>
    <s v="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2"/>
    <s v="technology"/>
    <s v="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n v="128.6"/>
    <s v="technology"/>
    <s v="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9"/>
    <n v="65.400000000000006"/>
    <s v="technology"/>
    <s v="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"/>
    <n v="117.6"/>
    <s v="technology"/>
    <s v="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0000000000002"/>
    <n v="126.5"/>
    <s v="technology"/>
    <s v="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.01"/>
    <n v="550"/>
    <s v="technology"/>
    <s v="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s v="technology"/>
    <s v="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"/>
    <n v="69"/>
    <s v="technology"/>
    <s v="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9"/>
    <n v="27.5"/>
    <s v="food"/>
    <s v="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n v="84.9"/>
    <s v="food"/>
    <s v="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s v="food"/>
    <s v="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399999999999999"/>
    <n v="200"/>
    <s v="food"/>
    <s v="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s v="food"/>
    <s v="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s v="food"/>
    <s v="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s v="food"/>
    <s v="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5"/>
    <n v="5.3"/>
    <s v="food"/>
    <s v="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s v="food"/>
    <s v="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"/>
    <n v="72.8"/>
    <s v="food"/>
    <s v="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.05"/>
    <n v="17.5"/>
    <s v="food"/>
    <s v="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"/>
    <n v="25"/>
    <s v="food"/>
    <s v="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"/>
    <s v="food"/>
    <s v="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s v="food"/>
    <s v="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"/>
    <n v="23.7"/>
    <s v="food"/>
    <s v="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"/>
    <s v="food"/>
    <s v="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"/>
    <n v="116.6"/>
    <s v="food"/>
    <s v="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3"/>
    <n v="13"/>
    <s v="food"/>
    <s v="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s v="food"/>
    <s v="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"/>
    <n v="17.5"/>
    <s v="food"/>
    <s v="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8"/>
    <n v="34.1"/>
    <s v="theater"/>
    <s v="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n v="132.30000000000001"/>
    <s v="theater"/>
    <s v="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n v="922.2"/>
    <s v="theater"/>
    <s v="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3"/>
    <n v="163.6"/>
    <s v="theater"/>
    <s v="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4"/>
    <n v="217.4"/>
    <s v="theater"/>
    <s v="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3"/>
    <n v="149.4"/>
    <s v="theater"/>
    <s v="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"/>
    <n v="71.2"/>
    <s v="theater"/>
    <s v="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2"/>
    <n v="44.5"/>
    <s v="theater"/>
    <s v="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1"/>
    <n v="164.9"/>
    <s v="theater"/>
    <s v="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"/>
    <n v="84.9"/>
    <s v="theater"/>
    <s v="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2"/>
    <n v="53.9"/>
    <s v="theater"/>
    <s v="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"/>
    <n v="50.5"/>
    <s v="theater"/>
    <s v="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"/>
    <n v="108"/>
    <s v="theater"/>
    <s v="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6"/>
    <n v="95.4"/>
    <s v="theater"/>
    <s v="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"/>
    <n v="57.6"/>
    <s v="theater"/>
    <s v="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"/>
    <n v="64.2"/>
    <s v="theater"/>
    <s v="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"/>
    <n v="92.4"/>
    <s v="theater"/>
    <s v="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"/>
    <n v="126"/>
    <s v="theater"/>
    <s v="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"/>
    <n v="94.6"/>
    <s v="theater"/>
    <s v="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"/>
    <n v="170.7"/>
    <s v="theater"/>
    <s v="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99999999999997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3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5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8"/>
    <n v="7.2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"/>
    <n v="511.7"/>
    <s v="technology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5"/>
    <n v="261.7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n v="69.8"/>
    <s v="technology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3"/>
    <n v="77.2"/>
    <s v="technology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6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"/>
    <n v="67.400000000000006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"/>
    <n v="845.7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n v="97.2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4"/>
    <n v="451.8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9999999999999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"/>
    <n v="21.6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"/>
    <n v="161.9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"/>
    <n v="22.1"/>
    <s v="technology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"/>
    <n v="18.2"/>
    <s v="technology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4"/>
    <n v="8.8000000000000007"/>
    <s v="publishing"/>
    <s v="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"/>
    <s v="publishing"/>
    <s v="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s v="publishing"/>
    <s v="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2"/>
    <n v="38"/>
    <s v="publishing"/>
    <s v="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9"/>
    <n v="35.700000000000003"/>
    <s v="publishing"/>
    <s v="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n v="42.2"/>
    <s v="publishing"/>
    <s v="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s v="publishing"/>
    <s v="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3"/>
    <s v="publishing"/>
    <s v="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n v="55"/>
    <s v="publishing"/>
    <s v="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s v="publishing"/>
    <s v="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s v="publishing"/>
    <s v="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6"/>
    <n v="39.299999999999997"/>
    <s v="publishing"/>
    <s v="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s v="publishing"/>
    <s v="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s v="publishing"/>
    <s v="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"/>
    <s v="publishing"/>
    <s v="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8"/>
    <s v="publishing"/>
    <s v="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7"/>
    <n v="5"/>
    <s v="publishing"/>
    <s v="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n v="39"/>
    <s v="publishing"/>
    <s v="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s v="publishing"/>
    <s v="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s v="publishing"/>
    <s v="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s v="publishing"/>
    <s v="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7"/>
    <n v="25"/>
    <s v="publishing"/>
    <s v="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3"/>
    <n v="30"/>
    <s v="publishing"/>
    <s v="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99999999999999"/>
    <n v="11.3"/>
    <s v="publishing"/>
    <s v="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s v="publishing"/>
    <s v="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s v="publishing"/>
    <s v="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n v="11.3"/>
    <s v="publishing"/>
    <s v="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"/>
    <n v="29.5"/>
    <s v="publishing"/>
    <s v="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s v="publishing"/>
    <s v="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"/>
    <n v="63.1"/>
    <s v="publishing"/>
    <s v="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s v="publishing"/>
    <s v="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s v="publishing"/>
    <s v="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9"/>
    <n v="1"/>
    <s v="publishing"/>
    <s v="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n v="43.8"/>
    <s v="publishing"/>
    <s v="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s v="publishing"/>
    <s v="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"/>
    <n v="46"/>
    <s v="publishing"/>
    <s v="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"/>
    <n v="10"/>
    <s v="publishing"/>
    <s v="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5"/>
    <n v="93.7"/>
    <s v="publishing"/>
    <s v="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s v="publishing"/>
    <s v="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s v="publishing"/>
    <s v="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7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8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099999999999994"/>
    <s v="theater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n v="36.9"/>
    <s v="theater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n v="39.799999999999997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s v="theater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n v="102.5"/>
    <s v="theater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7"/>
    <n v="126.5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"/>
    <n v="47.9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n v="73.2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n v="89.7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7"/>
    <n v="151.5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9"/>
    <n v="36.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5"/>
    <n v="87.4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5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"/>
    <n v="44.9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s v="theater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n v="51.2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"/>
    <n v="33.9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3"/>
    <s v="theater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"/>
    <n v="65.400000000000006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5"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3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8"/>
    <n v="37.200000000000003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"/>
    <n v="25.3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7"/>
    <n v="25.1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4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n v="50.4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6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9"/>
    <s v="theater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"/>
    <n v="50.7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"/>
    <n v="60.8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n v="113.4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n v="104.6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8"/>
    <n v="98.3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"/>
    <s v="theater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"/>
    <s v="theater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7"/>
    <n v="63.8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2"/>
    <n v="30.2"/>
    <s v="theater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6"/>
    <n v="83.5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8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1"/>
    <n v="20.100000000000001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8"/>
    <n v="44.1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5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n v="44.5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3"/>
    <n v="125.8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5"/>
    <n v="60.7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s v="theater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"/>
    <s v="theater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9"/>
    <n v="23.9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s v="theater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s v="theater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n v="29.8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7"/>
    <n v="24.3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9999999999998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s v="theater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6"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7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"/>
    <n v="18.3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s v="theater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"/>
    <n v="105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9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"/>
    <s v="theater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.04"/>
    <n v="2.2999999999999998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"/>
    <n v="108.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8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6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"/>
    <n v="96.6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"/>
    <n v="46.3"/>
    <s v="theater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7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7"/>
    <n v="81.599999999999994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"/>
    <n v="29.4"/>
    <s v="theater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s v="theater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8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"/>
    <n v="52.1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"/>
    <n v="183.3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"/>
    <n v="26.3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1"/>
    <n v="486.4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.02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n v="9.8000000000000007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8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"/>
    <n v="36.6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2"/>
    <n v="80.7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.01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6"/>
    <n v="78.099999999999994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s v="theater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7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4"/>
    <n v="20.7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6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n v="51.6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s v="theater"/>
    <s v="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"/>
    <s v="theater"/>
    <s v="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s v="theater"/>
    <s v="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"/>
    <s v="theater"/>
    <s v="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5"/>
    <n v="231.7"/>
    <s v="theater"/>
    <s v="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s v="theater"/>
    <s v="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000000000001"/>
    <n v="112.1"/>
    <s v="theater"/>
    <s v="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7"/>
    <s v="theater"/>
    <s v="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7"/>
    <n v="255.2"/>
    <s v="theater"/>
    <s v="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n v="162.80000000000001"/>
    <s v="theater"/>
    <s v="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"/>
    <s v="theater"/>
    <s v="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1"/>
    <n v="85.7"/>
    <s v="theater"/>
    <s v="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6"/>
    <s v="theater"/>
    <s v="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3"/>
    <s v="theater"/>
    <s v="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9"/>
    <n v="90.5"/>
    <s v="theater"/>
    <s v="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"/>
    <s v="theater"/>
    <s v="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000000000001"/>
    <n v="36.4"/>
    <s v="theater"/>
    <s v="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8"/>
    <n v="126.7"/>
    <s v="theater"/>
    <s v="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8"/>
    <n v="329.2"/>
    <s v="theater"/>
    <s v="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n v="81.2"/>
    <s v="theater"/>
    <s v="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s v="theater"/>
    <s v="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3"/>
    <n v="202.2"/>
    <s v="theater"/>
    <s v="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s v="theater"/>
    <s v="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s v="theater"/>
    <s v="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s v="theater"/>
    <s v="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s v="theater"/>
    <s v="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9"/>
    <n v="82.5"/>
    <s v="theater"/>
    <s v="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7"/>
    <s v="theater"/>
    <s v="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s v="theater"/>
    <s v="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s v="theater"/>
    <s v="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"/>
    <n v="18.899999999999999"/>
    <s v="theater"/>
    <s v="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99999999999994"/>
    <n v="200.6"/>
    <s v="theater"/>
    <s v="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"/>
    <n v="201.7"/>
    <s v="theater"/>
    <s v="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s v="theater"/>
    <s v="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"/>
    <n v="65"/>
    <s v="theater"/>
    <s v="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"/>
    <n v="66.099999999999994"/>
    <s v="theater"/>
    <s v="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7"/>
    <n v="93.3"/>
    <s v="theater"/>
    <s v="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s v="theater"/>
    <s v="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s v="theater"/>
    <s v="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s v="theater"/>
    <s v="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8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"/>
    <n v="25.7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n v="88.8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"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00000000000006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6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900000000000006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6"/>
    <n v="74.5"/>
    <s v="theater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n v="123.9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3"/>
    <n v="70.900000000000006"/>
    <s v="theater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3"/>
    <n v="8.6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7"/>
    <n v="113.6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7"/>
    <n v="60.7"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"/>
    <s v="theater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7"/>
    <n v="136.5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3"/>
    <n v="53.2"/>
    <s v="theater"/>
    <s v="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5"/>
    <s v="theater"/>
    <s v="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4"/>
    <n v="155.19999999999999"/>
    <s v="theater"/>
    <s v="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"/>
    <n v="115.1"/>
    <s v="theater"/>
    <s v="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n v="109.6"/>
    <s v="theater"/>
    <s v="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"/>
    <s v="theater"/>
    <s v="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"/>
    <n v="104.2"/>
    <s v="theater"/>
    <s v="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00000000000003"/>
    <s v="theater"/>
    <s v="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4"/>
    <n v="97"/>
    <s v="theater"/>
    <s v="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4"/>
    <s v="theater"/>
    <s v="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"/>
    <n v="94.4"/>
    <s v="theater"/>
    <s v="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9"/>
    <s v="theater"/>
    <s v="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n v="45.6"/>
    <s v="theater"/>
    <s v="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5"/>
    <n v="23.3"/>
    <s v="theater"/>
    <s v="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n v="63.2"/>
    <s v="theater"/>
    <s v="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"/>
    <n v="153.5"/>
    <s v="theater"/>
    <s v="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n v="90.2"/>
    <s v="theater"/>
    <s v="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3"/>
    <n v="119"/>
    <s v="theater"/>
    <s v="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9"/>
    <n v="80.3"/>
    <s v="theater"/>
    <s v="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s v="theater"/>
    <s v="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7"/>
    <n v="131.4"/>
    <s v="theater"/>
    <s v="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1"/>
    <n v="73"/>
    <s v="theater"/>
    <s v="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7"/>
    <n v="178.5"/>
    <s v="theater"/>
    <s v="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2"/>
    <n v="162.9"/>
    <s v="theater"/>
    <s v="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5"/>
    <n v="108.2"/>
    <s v="theater"/>
    <s v="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n v="88.9"/>
    <s v="theater"/>
    <s v="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s v="theater"/>
    <s v="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7"/>
    <n v="116.7"/>
    <s v="theater"/>
    <s v="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6"/>
    <n v="233.9"/>
    <s v="theater"/>
    <s v="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s v="theater"/>
    <s v="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7"/>
    <n v="14.8"/>
    <s v="theater"/>
    <s v="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3"/>
    <n v="85.2"/>
    <s v="theater"/>
    <s v="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999999999999"/>
    <s v="theater"/>
    <s v="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"/>
    <n v="50.8"/>
    <s v="theater"/>
    <s v="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8"/>
    <n v="87.7"/>
    <s v="theater"/>
    <s v="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"/>
    <n v="242.3"/>
    <s v="theater"/>
    <s v="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"/>
    <n v="146.4"/>
    <s v="theater"/>
    <s v="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"/>
    <n v="103.2"/>
    <s v="theater"/>
    <s v="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"/>
    <n v="80.5"/>
    <s v="theater"/>
    <s v="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"/>
    <n v="234.7"/>
    <s v="theater"/>
    <s v="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"/>
    <n v="50.7"/>
    <s v="theater"/>
    <s v="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69999999999999"/>
    <s v="theater"/>
    <s v="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2"/>
    <s v="theater"/>
    <s v="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7"/>
    <s v="theater"/>
    <s v="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"/>
    <s v="theater"/>
    <s v="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000000000001"/>
    <n v="51.6"/>
    <s v="theater"/>
    <s v="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s v="theater"/>
    <s v="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n v="84.9"/>
    <s v="theater"/>
    <s v="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8"/>
    <n v="94.5"/>
    <s v="theater"/>
    <s v="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9"/>
    <n v="45.5"/>
    <s v="theater"/>
    <s v="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"/>
    <s v="theater"/>
    <s v="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9"/>
    <s v="theater"/>
    <s v="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"/>
    <n v="191.1"/>
    <s v="theater"/>
    <s v="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4"/>
    <n v="89.3"/>
    <s v="theater"/>
    <s v="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9"/>
    <n v="88.6"/>
    <s v="theater"/>
    <s v="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"/>
    <n v="96.3"/>
    <s v="theater"/>
    <s v="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n v="33.299999999999997"/>
    <s v="theater"/>
    <s v="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n v="37.200000000000003"/>
    <s v="theater"/>
    <s v="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"/>
    <n v="92.1"/>
    <s v="theater"/>
    <s v="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8"/>
    <s v="theater"/>
    <s v="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"/>
    <n v="96.5"/>
    <s v="theater"/>
    <s v="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9"/>
    <s v="theater"/>
    <s v="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1"/>
    <n v="128.9"/>
    <s v="theater"/>
    <s v="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"/>
    <n v="84.1"/>
    <s v="theater"/>
    <s v="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1"/>
    <n v="82.9"/>
    <s v="theater"/>
    <s v="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5"/>
    <n v="259.89999999999998"/>
    <s v="theater"/>
    <s v="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99999999999997"/>
    <s v="theater"/>
    <s v="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"/>
    <s v="theater"/>
    <s v="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7"/>
    <n v="74.099999999999994"/>
    <s v="theater"/>
    <s v="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7"/>
    <s v="theater"/>
    <s v="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3"/>
    <n v="23.6"/>
    <s v="theater"/>
    <s v="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s v="theater"/>
    <s v="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"/>
    <s v="theater"/>
    <s v="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s v="theater"/>
    <s v="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.01"/>
    <n v="1"/>
    <s v="theater"/>
    <s v="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s v="theater"/>
    <s v="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s v="theater"/>
    <s v="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.02"/>
    <n v="1"/>
    <s v="theater"/>
    <s v="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1"/>
    <n v="41"/>
    <s v="theater"/>
    <s v="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"/>
    <n v="55.8"/>
    <s v="theater"/>
    <s v="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s v="theater"/>
    <s v="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8"/>
    <s v="theater"/>
    <s v="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7"/>
    <n v="25.5"/>
    <s v="theater"/>
    <s v="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"/>
    <n v="117.7"/>
    <s v="theater"/>
    <s v="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s v="theater"/>
    <s v="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9"/>
    <n v="2796.7"/>
    <s v="theater"/>
    <s v="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s v="theater"/>
    <s v="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n v="87.5"/>
    <s v="theater"/>
    <s v="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n v="20.100000000000001"/>
    <s v="theater"/>
    <s v="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9"/>
    <s v="theater"/>
    <s v="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8"/>
    <n v="61.3"/>
    <s v="theater"/>
    <s v="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.02"/>
    <n v="1"/>
    <s v="theater"/>
    <s v="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.02"/>
    <n v="92.1"/>
    <s v="theater"/>
    <s v="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.09"/>
    <n v="7.3"/>
    <s v="theater"/>
    <s v="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s v="theater"/>
    <s v="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"/>
    <s v="theater"/>
    <s v="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8"/>
    <n v="52.5"/>
    <s v="theater"/>
    <s v="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2"/>
    <n v="23.7"/>
    <s v="theater"/>
    <s v="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"/>
    <n v="415.8"/>
    <s v="theater"/>
    <s v="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.02"/>
    <n v="53.7"/>
    <s v="theater"/>
    <s v="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"/>
    <n v="420.6"/>
    <s v="theater"/>
    <s v="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s v="theater"/>
    <s v="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8000000000000003"/>
    <n v="18.7"/>
    <s v="theater"/>
    <s v="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8"/>
    <n v="78.3"/>
    <s v="theater"/>
    <s v="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8"/>
    <s v="theater"/>
    <s v="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7"/>
    <s v="theater"/>
    <s v="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3"/>
    <n v="62.5"/>
    <s v="theater"/>
    <s v="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"/>
    <n v="42"/>
    <s v="theater"/>
    <s v="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2"/>
    <n v="130.1"/>
    <s v="theater"/>
    <s v="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"/>
    <n v="1270.2"/>
    <s v="theater"/>
    <s v="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n v="88.4"/>
    <s v="theater"/>
    <s v="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"/>
    <n v="56.3"/>
    <s v="theater"/>
    <s v="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"/>
    <s v="theater"/>
    <s v="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.03"/>
    <n v="25"/>
    <s v="theater"/>
    <s v="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4"/>
    <n v="50"/>
    <s v="theater"/>
    <s v="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8"/>
    <n v="56.8"/>
    <s v="theater"/>
    <s v="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n v="40.799999999999997"/>
    <s v="theater"/>
    <s v="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1"/>
    <n v="65.099999999999994"/>
    <s v="theater"/>
    <s v="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n v="55.6"/>
    <s v="theater"/>
    <s v="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3"/>
    <n v="140.5"/>
    <s v="theater"/>
    <s v="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s v="theater"/>
    <s v="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"/>
    <n v="69.5"/>
    <s v="theater"/>
    <s v="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7"/>
    <n v="5.5"/>
    <s v="theater"/>
    <s v="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3"/>
    <n v="237"/>
    <s v="theater"/>
    <s v="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"/>
    <n v="79.900000000000006"/>
    <s v="theater"/>
    <s v="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n v="10.3"/>
    <s v="theater"/>
    <s v="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0000000000002"/>
    <n v="272.60000000000002"/>
    <s v="theater"/>
    <s v="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.05"/>
    <n v="13"/>
    <s v="theater"/>
    <s v="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"/>
    <n v="58.2"/>
    <s v="theater"/>
    <s v="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s v="theater"/>
    <s v="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n v="70.099999999999994"/>
    <s v="theater"/>
    <s v="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4"/>
    <n v="57.9"/>
    <s v="theater"/>
    <s v="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"/>
    <n v="125.3"/>
    <s v="theater"/>
    <s v="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s v="theater"/>
    <s v="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s v="theater"/>
    <s v="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"/>
    <n v="43"/>
    <s v="theater"/>
    <s v="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s v="theater"/>
    <s v="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s v="theater"/>
    <s v="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s v="theater"/>
    <s v="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.01"/>
    <n v="12.8"/>
    <s v="theater"/>
    <s v="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7"/>
    <n v="10"/>
    <s v="theater"/>
    <s v="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"/>
    <n v="58"/>
    <s v="theater"/>
    <s v="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0000000000006"/>
    <n v="244.8"/>
    <s v="theater"/>
    <s v="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s v="theater"/>
    <s v="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s v="theater"/>
    <s v="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2"/>
    <s v="theater"/>
    <s v="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s v="theater"/>
    <s v="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1"/>
    <n v="139.19999999999999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8"/>
    <s v="theater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"/>
    <n v="53.8"/>
    <s v="theater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.03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99999999999997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8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5"/>
    <n v="23.1"/>
    <s v="theater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99999999999997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4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"/>
    <s v="theater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3"/>
    <n v="110.4"/>
    <s v="theater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999999999999"/>
    <n v="41.4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4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4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"/>
    <n v="34.799999999999997"/>
    <s v="theater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"/>
    <n v="41.8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3"/>
    <n v="64.3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"/>
    <n v="31.2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2"/>
    <n v="62.9"/>
    <s v="theater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"/>
    <s v="theater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"/>
    <s v="theater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7999999999999"/>
    <n v="38.5"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"/>
    <n v="80.2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"/>
    <n v="200.7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6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999999999999"/>
    <n v="58.1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999999999999"/>
    <n v="60.3"/>
    <s v="theater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7"/>
    <n v="63.4"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"/>
    <s v="theater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"/>
    <n v="100.5"/>
    <s v="theater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"/>
    <n v="65.099999999999994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999999999999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"/>
    <n v="131.9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"/>
    <n v="39.700000000000003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n v="57.5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"/>
    <n v="33"/>
    <s v="theater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"/>
    <n v="77.3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299999999999997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9"/>
    <n v="46.8"/>
    <s v="theater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1"/>
    <s v="theater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1"/>
    <n v="100.2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7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9"/>
    <n v="46.7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"/>
    <n v="71.5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"/>
    <s v="theater"/>
    <s v="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3"/>
    <n v="356.8"/>
    <s v="theater"/>
    <s v="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s v="theater"/>
    <s v="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3"/>
    <n v="37.799999999999997"/>
    <s v="theater"/>
    <s v="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8"/>
    <s v="theater"/>
    <s v="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5"/>
    <s v="theater"/>
    <s v="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s v="theater"/>
    <s v="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"/>
    <n v="53.1"/>
    <s v="theater"/>
    <s v="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s v="theater"/>
    <s v="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n v="286.3"/>
    <s v="theater"/>
    <s v="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7"/>
    <n v="36.700000000000003"/>
    <s v="theater"/>
    <s v="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"/>
    <s v="theater"/>
    <s v="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s v="theater"/>
    <s v="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s v="theater"/>
    <s v="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"/>
    <s v="theater"/>
    <s v="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7"/>
    <s v="theater"/>
    <s v="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s v="theater"/>
    <s v="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"/>
    <n v="22.8"/>
    <s v="theater"/>
    <s v="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s v="theater"/>
    <s v="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"/>
    <n v="70.8"/>
    <s v="theater"/>
    <s v="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n v="63.1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"/>
    <n v="50.2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7"/>
    <n v="62.9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"/>
    <n v="85.5"/>
    <s v="theater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2"/>
    <n v="127.8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"/>
    <n v="106.6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"/>
    <n v="262.10000000000002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2"/>
    <s v="theater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"/>
    <n v="50.2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99999999999994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n v="168.3"/>
    <s v="theater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9999999999998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3"/>
    <n v="36.6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2"/>
    <n v="45.9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"/>
    <n v="141.69999999999999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n v="52.5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7"/>
    <n v="59.5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s v="theater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"/>
    <n v="193.6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7"/>
    <n v="106.8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"/>
    <n v="77.2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n v="50.5"/>
    <s v="theater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4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"/>
    <n v="34.9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1"/>
    <n v="85.5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"/>
    <s v="theater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9"/>
    <n v="131.1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"/>
    <n v="39.799999999999997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2"/>
    <n v="59.7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7"/>
    <n v="88.7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1"/>
    <n v="58.7"/>
    <s v="theater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"/>
    <n v="69.599999999999994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4"/>
    <n v="115.9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4"/>
    <n v="23.9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"/>
    <n v="81.099999999999994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n v="57.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"/>
    <s v="theater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"/>
    <n v="60.5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3"/>
    <n v="65.599999999999994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"/>
    <n v="119.2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"/>
    <n v="83.1"/>
    <s v="theater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"/>
    <n v="57.5"/>
    <s v="theater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3"/>
    <n v="177.1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6"/>
    <n v="70.8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2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8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3"/>
    <n v="51.9"/>
    <s v="theater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7"/>
    <n v="251.7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n v="74.8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"/>
    <n v="67.7"/>
    <s v="theater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"/>
    <n v="93.8"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7"/>
    <n v="41.2"/>
    <s v="theater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6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3"/>
    <s v="theater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"/>
    <n v="48.3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2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1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7"/>
    <n v="61"/>
    <s v="theater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00000000000003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6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"/>
    <n v="54.9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8"/>
    <n v="150.4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"/>
    <n v="52.6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8"/>
    <n v="105.2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7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4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5"/>
    <n v="134.30000000000001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n v="17.8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s v="theater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"/>
    <n v="69.2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7"/>
    <n v="125.1"/>
    <s v="theater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"/>
    <n v="48.4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"/>
    <n v="26.6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700000000000003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00000000000003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4"/>
    <n v="19.3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"/>
    <n v="84.3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"/>
    <n v="29.6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6"/>
    <n v="26.7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7"/>
    <n v="46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"/>
    <n v="125.1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30000000000001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n v="55.3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999999999999"/>
    <n v="46.4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7"/>
    <n v="57.2"/>
    <s v="theater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9"/>
    <n v="59.6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2"/>
    <n v="89.6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3"/>
    <n v="204.1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"/>
    <n v="48.7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8"/>
    <n v="53.3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9"/>
    <n v="75.099999999999994"/>
    <s v="theater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3"/>
    <n v="18"/>
    <s v="theater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8"/>
    <n v="209.8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"/>
    <s v="theater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n v="6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n v="80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9"/>
    <n v="94"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"/>
    <n v="61.9"/>
    <s v="theater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99999999999997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00000000000006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2"/>
    <n v="145.69999999999999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n v="25.7"/>
    <s v="theater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7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8"/>
    <n v="142.30000000000001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999999999999"/>
    <n v="292.8"/>
    <s v="theater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7"/>
    <n v="23.1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3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"/>
    <n v="33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"/>
    <n v="116.7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n v="79.599999999999994"/>
    <s v="theater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8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"/>
    <s v="theater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0000000000001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n v="177.6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999999999999"/>
    <n v="109.1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7"/>
    <n v="78.2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3"/>
    <n v="52.2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"/>
    <n v="114.1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7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n v="108.6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"/>
    <n v="69.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6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3"/>
    <n v="71.7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s v="theater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"/>
    <n v="55.6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9"/>
    <n v="147.30000000000001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2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n v="63.6"/>
    <s v="theater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8"/>
    <s v="theater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8"/>
    <n v="126.7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n v="83.4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2"/>
    <n v="302.3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"/>
    <n v="44.1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7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4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7"/>
    <n v="29.7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n v="45.5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n v="96.2"/>
    <s v="theater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"/>
    <n v="67.900000000000006"/>
    <s v="theater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8"/>
    <s v="theater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n v="38.299999999999997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"/>
    <n v="71.7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5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"/>
    <n v="421.1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5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4"/>
    <n v="28.2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n v="54.6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"/>
    <n v="111.9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"/>
    <n v="76.7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"/>
    <n v="65.2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"/>
    <n v="93.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0000000000001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7"/>
    <n v="100.2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7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7"/>
    <s v="theater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n v="36.1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000000000001"/>
    <n v="29"/>
    <s v="theater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"/>
    <n v="55.9"/>
    <s v="theater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7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8"/>
    <n v="68.400000000000006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n v="27.1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"/>
    <n v="44.8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7"/>
    <n v="99.8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"/>
    <n v="28.3"/>
    <s v="theater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n v="110.2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2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400000000000006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7"/>
    <n v="199.2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4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n v="70.599999999999994"/>
    <s v="theater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5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99999999999997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8"/>
    <n v="72.099999999999994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5"/>
    <n v="63.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2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"/>
    <n v="81.8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"/>
    <n v="297"/>
    <s v="theater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"/>
    <n v="46.6"/>
    <s v="theater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n v="40.299999999999997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3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5"/>
    <n v="30.2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"/>
    <s v="theater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"/>
    <s v="theater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"/>
    <n v="134.19999999999999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n v="62.8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n v="143.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2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1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8"/>
    <n v="89.8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2"/>
    <n v="64.2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n v="59.7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3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4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3"/>
    <s v="theater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"/>
    <n v="51.2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3"/>
    <n v="68.3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5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"/>
    <n v="41.1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000000000001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"/>
    <n v="33.6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n v="145.9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7"/>
    <s v="theater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1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4"/>
    <n v="45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"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n v="90.7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"/>
    <n v="55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"/>
    <n v="73"/>
    <s v="theater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5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4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"/>
    <n v="50.4"/>
    <s v="theater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7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99999999999997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5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8"/>
    <s v="theater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"/>
    <n v="53.2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n v="39.6"/>
    <s v="theater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7"/>
    <n v="34.299999999999997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999999999999"/>
    <n v="164.6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1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000000000001"/>
    <n v="51.9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"/>
    <n v="40.299999999999997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n v="64.900000000000006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1"/>
    <n v="55.3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n v="83.1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n v="38.700000000000003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4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3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n v="47.2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7"/>
    <n v="114.3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8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"/>
    <n v="34.4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"/>
    <n v="40.200000000000003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3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7"/>
    <n v="36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s v="theater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n v="70.8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n v="105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"/>
    <n v="96.7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6"/>
    <n v="60.3"/>
    <s v="theater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900000000000006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"/>
    <n v="75.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7"/>
    <n v="67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3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7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5"/>
    <n v="50"/>
    <s v="theater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n v="72.400000000000006"/>
    <s v="theater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6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3"/>
    <n v="45.6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19999999999999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2"/>
    <n v="81.599999999999994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"/>
    <n v="45.1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700000000000003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s v="theater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6"/>
    <n v="42.3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900000000000006"/>
    <s v="theater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n v="38.299999999999997"/>
    <s v="theater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000000000001"/>
    <n v="13.5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1"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7"/>
    <n v="55.2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4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4"/>
    <n v="66.2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7"/>
    <n v="54.1"/>
    <s v="theater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2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4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"/>
    <n v="59.2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1"/>
    <n v="119.2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"/>
    <n v="164.6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3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n v="40.9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700000000000003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"/>
    <n v="56.2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"/>
    <n v="107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4"/>
    <n v="179.3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n v="43.1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4"/>
    <n v="46.9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999999999999"/>
    <n v="15.1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"/>
    <n v="21.1"/>
    <s v="theater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n v="59.1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6"/>
    <n v="97.9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n v="55.1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n v="26.5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n v="122.5"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8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7"/>
    <n v="73.2"/>
    <s v="theater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6"/>
    <s v="theater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"/>
    <n v="136.80000000000001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n v="99.3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9"/>
    <s v="theater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"/>
    <n v="40.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00000000000003"/>
    <s v="theater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9"/>
    <n v="38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299999999999997"/>
    <s v="theater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6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2"/>
    <n v="176.1"/>
    <s v="theater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3"/>
    <n v="152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n v="18.3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n v="82.3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n v="68.5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99999999999994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"/>
    <n v="77.2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4"/>
    <n v="56"/>
    <s v="theater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7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3"/>
    <n v="79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n v="77.7"/>
    <s v="theater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99999999999997"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"/>
    <s v="theater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3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n v="39.4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7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7"/>
    <n v="44.9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"/>
    <n v="49.1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7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7000000000001"/>
    <n v="61.1"/>
    <s v="theater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"/>
    <n v="29"/>
    <s v="theater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2"/>
    <n v="143.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4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7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7"/>
    <s v="theater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5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n v="37.1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2"/>
    <n v="17.3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1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5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"/>
    <n v="56.1"/>
    <s v="theater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"/>
    <n v="47"/>
    <s v="theater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1"/>
    <n v="47.7"/>
    <s v="theater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"/>
    <n v="80.7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7"/>
    <n v="39.5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3"/>
    <n v="84.9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9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s v="theater"/>
    <s v="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s v="theater"/>
    <s v="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.03"/>
    <n v="1"/>
    <s v="theater"/>
    <s v="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"/>
    <n v="147.9"/>
    <s v="theater"/>
    <s v="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s v="theater"/>
    <s v="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"/>
    <s v="theater"/>
    <s v="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5"/>
    <n v="176.9"/>
    <s v="theater"/>
    <s v="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6"/>
    <n v="127.6"/>
    <s v="theater"/>
    <s v="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s v="theater"/>
    <s v="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7"/>
    <n v="66.099999999999994"/>
    <s v="theater"/>
    <s v="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5"/>
    <n v="108"/>
    <s v="theater"/>
    <s v="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s v="theater"/>
    <s v="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"/>
    <s v="theater"/>
    <s v="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s v="theater"/>
    <s v="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"/>
    <n v="7.5"/>
    <s v="theater"/>
    <s v="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s v="theater"/>
    <s v="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00000000000006"/>
    <s v="theater"/>
    <s v="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s v="theater"/>
    <s v="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"/>
    <s v="theater"/>
    <s v="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s v="theater"/>
    <s v="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"/>
    <n v="550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8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7"/>
    <n v="44.2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n v="60.9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99999999999994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n v="115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8"/>
    <s v="theater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7"/>
    <n v="75.5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"/>
    <n v="235.5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4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3"/>
    <n v="202.9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8"/>
    <n v="46.1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"/>
    <n v="51"/>
    <s v="theater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6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"/>
    <n v="53.4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n v="37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3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5"/>
    <n v="20.100000000000001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6"/>
    <n v="88.3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"/>
    <n v="53.4"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3"/>
    <n v="39.9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9999999999999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400000000000006"/>
    <s v="theater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"/>
    <n v="62.1"/>
    <s v="theater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n v="66.099999999999994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7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2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6"/>
    <n v="58.8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7"/>
    <n v="45.3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n v="41.9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3"/>
    <n v="59.2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5"/>
    <n v="200.5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7"/>
    <n v="84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"/>
    <n v="57.3"/>
    <s v="theater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1"/>
    <s v="theater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n v="186.8"/>
    <s v="theater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099999999999994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3"/>
    <n v="30.7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3"/>
    <n v="62.7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3"/>
    <n v="121.4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00000000000003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s v="theater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700000000000003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"/>
    <n v="38.6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7"/>
    <n v="156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3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4"/>
    <n v="15.1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7"/>
    <n v="83.6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"/>
    <n v="140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900000000000006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"/>
    <s v="theater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"/>
    <n v="68"/>
    <s v="theater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2999999999999"/>
    <n v="110.9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n v="106.8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n v="105.5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"/>
    <n v="133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"/>
    <s v="theater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s v="theater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2"/>
    <n v="86.2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n v="47.7"/>
    <s v="theater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"/>
    <n v="72.90000000000000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5"/>
    <n v="49.5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1"/>
    <n v="62.6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1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1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"/>
    <n v="51.7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"/>
    <n v="32.799999999999997"/>
    <s v="theater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7"/>
    <n v="61"/>
    <s v="theater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7"/>
    <n v="10"/>
    <s v="theater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3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3"/>
    <n v="100.6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6"/>
    <s v="theater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s v="theater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s v="theater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s v="theater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8"/>
    <n v="202"/>
    <s v="theater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"/>
    <s v="theater"/>
    <s v="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s v="theater"/>
    <s v="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5"/>
    <n v="215.3"/>
    <s v="theater"/>
    <s v="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"/>
    <s v="theater"/>
    <s v="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700000000000003"/>
    <s v="theater"/>
    <s v="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"/>
    <s v="theater"/>
    <s v="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"/>
    <s v="theater"/>
    <s v="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999999999999"/>
    <n v="25.5"/>
    <s v="theater"/>
    <s v="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"/>
    <n v="267.60000000000002"/>
    <s v="theater"/>
    <s v="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"/>
    <n v="76"/>
    <s v="theater"/>
    <s v="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"/>
    <n v="59"/>
    <s v="theater"/>
    <s v="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"/>
    <n v="50.1"/>
    <s v="theater"/>
    <s v="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2"/>
    <n v="55.5"/>
    <s v="theater"/>
    <s v="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7"/>
    <s v="theater"/>
    <s v="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"/>
    <s v="theater"/>
    <s v="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00000000000006"/>
    <s v="theater"/>
    <s v="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6"/>
    <s v="theater"/>
    <s v="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6"/>
    <n v="74.2"/>
    <s v="theater"/>
    <s v="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"/>
    <n v="106.9"/>
    <s v="theater"/>
    <s v="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7"/>
    <s v="theater"/>
    <s v="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"/>
    <n v="74.2"/>
    <s v="theater"/>
    <s v="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"/>
    <s v="theater"/>
    <s v="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s v="theater"/>
    <s v="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"/>
    <s v="theater"/>
    <s v="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7"/>
    <s v="theater"/>
    <s v="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"/>
    <s v="theater"/>
    <s v="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s v="theater"/>
    <s v="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19999999999999"/>
    <s v="theater"/>
    <s v="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"/>
    <n v="90.8"/>
    <s v="theater"/>
    <s v="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"/>
    <s v="theater"/>
    <s v="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"/>
    <n v="70"/>
    <s v="theater"/>
    <s v="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"/>
    <s v="theater"/>
    <s v="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s v="theater"/>
    <s v="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7"/>
    <n v="94.9"/>
    <s v="theater"/>
    <s v="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400000000000006"/>
    <s v="theater"/>
    <s v="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999999999999"/>
    <n v="64.5"/>
    <s v="theater"/>
    <s v="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s v="theater"/>
    <s v="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s v="theater"/>
    <s v="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7"/>
    <n v="93.8"/>
    <s v="theater"/>
    <s v="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9"/>
    <n v="35.1"/>
    <s v="theater"/>
    <s v="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7"/>
    <n v="500"/>
    <s v="theater"/>
    <s v="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7"/>
    <n v="29"/>
    <s v="theater"/>
    <s v="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s v="theater"/>
    <s v="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s v="theater"/>
    <s v="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n v="17.5"/>
    <s v="theater"/>
    <s v="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6"/>
    <n v="174"/>
    <s v="theater"/>
    <s v="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s v="theater"/>
    <s v="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7"/>
    <n v="5"/>
    <s v="theater"/>
    <s v="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s v="theater"/>
    <s v="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7"/>
    <n v="145.4"/>
    <s v="theater"/>
    <s v="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"/>
    <n v="205"/>
    <s v="theater"/>
    <s v="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s v="theater"/>
    <s v="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1"/>
    <s v="theater"/>
    <s v="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"/>
    <s v="theater"/>
    <s v="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s v="theater"/>
    <s v="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n v="59"/>
    <s v="theater"/>
    <s v="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s v="theater"/>
    <s v="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s v="theater"/>
    <s v="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7.0000000000000007E-2"/>
    <n v="5"/>
    <s v="theater"/>
    <s v="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"/>
    <n v="50.6"/>
    <s v="theater"/>
    <s v="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7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3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"/>
    <n v="70.2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2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"/>
    <n v="78.5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"/>
    <n v="61.8"/>
    <s v="theater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4"/>
    <n v="48.3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3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"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000000000001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"/>
    <n v="79.5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n v="72.400000000000006"/>
    <s v="theater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599999999999994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6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6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999999999999"/>
    <n v="70.5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6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"/>
    <s v="theater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"/>
    <n v="58.9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7"/>
    <n v="139.6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7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"/>
    <n v="57.4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3"/>
    <s v="theater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"/>
    <n v="1008.2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3"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7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1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9"/>
    <n v="81.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1"/>
    <n v="70.2"/>
    <s v="theater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"/>
    <s v="theater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"/>
    <n v="188.6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8"/>
    <n v="49.5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"/>
    <n v="75.5"/>
    <s v="theater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.03"/>
    <n v="13"/>
    <s v="theater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70000000000002"/>
    <n v="81.5"/>
    <s v="theater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s v="theater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.01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4"/>
    <n v="46.4"/>
    <s v="theater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s v="theater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s v="theater"/>
    <s v="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5"/>
    <n v="30.1"/>
    <s v="theater"/>
    <s v="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s v="theater"/>
    <s v="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7"/>
    <n v="13.3"/>
    <s v="theater"/>
    <s v="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s v="theater"/>
    <s v="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s v="theater"/>
    <s v="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s v="theater"/>
    <s v="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s v="theater"/>
    <s v="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"/>
    <n v="44.8"/>
    <s v="theater"/>
    <s v="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"/>
    <n v="88.6"/>
    <s v="theater"/>
    <s v="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.06"/>
    <n v="10"/>
    <s v="theater"/>
    <s v="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s v="theater"/>
    <s v="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7"/>
    <n v="57.6"/>
    <s v="theater"/>
    <s v="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s v="theater"/>
    <s v="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s v="theater"/>
    <s v="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s v="theater"/>
    <s v="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s v="theater"/>
    <s v="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s v="theater"/>
    <s v="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s v="theater"/>
    <s v="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n v="17.5"/>
    <s v="theater"/>
    <s v="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00000000000003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8"/>
    <n v="13.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9999999999998"/>
    <n v="315.5"/>
    <s v="theater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30000000000001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7"/>
    <n v="47.3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3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9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"/>
    <n v="47.3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s v="theater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"/>
    <n v="24.7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"/>
    <n v="63.1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n v="38.299999999999997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7"/>
    <n v="16.3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3"/>
    <n v="33.799999999999997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"/>
    <n v="61.7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09999999999997"/>
    <n v="83.1"/>
    <s v="theater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.01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9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700000000000003"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999999999999998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00000000000008"/>
    <n v="10.199999999999999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"/>
    <n v="81.400000000000006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7"/>
    <n v="57.3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7"/>
    <n v="32.4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.01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"/>
    <n v="91.8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"/>
    <n v="57.2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4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2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1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1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7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n v="49.3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3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.1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9"/>
    <n v="53.1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.03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1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"/>
    <n v="24.3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3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n v="71.3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2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7"/>
    <n v="35.200000000000003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0000000000000007E-2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"/>
    <n v="22.7"/>
    <s v="theater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n v="26.4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n v="105.5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1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8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"/>
    <n v="18.3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3"/>
    <s v="theater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799999999999997"/>
    <n v="84.3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00000000000003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"/>
    <s v="theater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"/>
    <s v="theater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"/>
    <n v="23"/>
    <s v="theater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.01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7"/>
    <n v="29.2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s v="theater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n v="59.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0000000000002"/>
    <n v="82.6"/>
    <s v="theater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3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4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n v="5.8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s v="theater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.01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9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"/>
    <n v="45.8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8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.01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s v="theater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7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3"/>
    <n v="7.3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70000000000002"/>
    <n v="33.299999999999997"/>
    <s v="theater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"/>
    <n v="63.6"/>
    <s v="theater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7"/>
    <n v="30.7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7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3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7"/>
    <n v="65.3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"/>
    <n v="100"/>
    <s v="theater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1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3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3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s v="theater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3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00000000000009"/>
    <n v="38.299999999999997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49999999999999"/>
    <n v="33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7.0000000000000007E-2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"/>
    <n v="86.6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2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"/>
    <n v="129.19999999999999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299999999999998"/>
    <n v="23.8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00000000000003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0000000000001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2"/>
    <s v="theater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8"/>
    <n v="6.8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7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5"/>
    <s v="theater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1"/>
    <s v="theater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6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3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n v="44.3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7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4"/>
    <n v="29.2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9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999999999999998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s v="theater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7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.02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3"/>
    <s v="theater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7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3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s v="theater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00000000000001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s v="theater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n v="22.8"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7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7"/>
    <n v="45.8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7"/>
    <n v="383.3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n v="10.3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7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7"/>
    <n v="14.3"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"/>
    <n v="15.7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s v="theater"/>
    <s v="plays"/>
  </r>
  <r>
    <m/>
    <m/>
    <m/>
    <m/>
    <m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46D2-A8B9-634B-A976-8CE56B7EC73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F5D7-278D-EE45-8209-CF3B0ADCEA30}">
  <dimension ref="A3:B9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1.83203125" bestFit="1" customWidth="1"/>
  </cols>
  <sheetData>
    <row r="3" spans="1:2" x14ac:dyDescent="0.2">
      <c r="A3" s="6" t="s">
        <v>8311</v>
      </c>
      <c r="B3" t="s">
        <v>8310</v>
      </c>
    </row>
    <row r="4" spans="1:2" x14ac:dyDescent="0.2">
      <c r="A4" s="7" t="s">
        <v>8220</v>
      </c>
      <c r="B4" s="5">
        <v>349</v>
      </c>
    </row>
    <row r="5" spans="1:2" x14ac:dyDescent="0.2">
      <c r="A5" s="7" t="s">
        <v>8221</v>
      </c>
      <c r="B5" s="5">
        <v>1530</v>
      </c>
    </row>
    <row r="6" spans="1:2" x14ac:dyDescent="0.2">
      <c r="A6" s="7" t="s">
        <v>8222</v>
      </c>
      <c r="B6" s="5">
        <v>50</v>
      </c>
    </row>
    <row r="7" spans="1:2" x14ac:dyDescent="0.2">
      <c r="A7" s="7" t="s">
        <v>8219</v>
      </c>
      <c r="B7" s="5">
        <v>2185</v>
      </c>
    </row>
    <row r="8" spans="1:2" x14ac:dyDescent="0.2">
      <c r="A8" s="7" t="s">
        <v>8312</v>
      </c>
      <c r="B8" s="5"/>
    </row>
    <row r="9" spans="1:2" x14ac:dyDescent="0.2">
      <c r="A9" s="7" t="s">
        <v>8313</v>
      </c>
      <c r="B9" s="5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125" zoomScaleNormal="125" workbookViewId="0">
      <selection activeCell="J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2.1640625" customWidth="1"/>
    <col min="17" max="17" width="10.83203125" customWidth="1"/>
    <col min="18" max="18" width="1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t="s">
        <v>8306</v>
      </c>
      <c r="P1" t="s">
        <v>8307</v>
      </c>
      <c r="Q1" t="s">
        <v>8308</v>
      </c>
      <c r="R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IF(E2=0, 0,ROUND( E2/L2,1))</f>
        <v>63.9</v>
      </c>
      <c r="Q2" t="str">
        <f>LEFT(N2,FIND("/",N2,1)-1)</f>
        <v>film &amp; video</v>
      </c>
      <c r="R2" t="str">
        <f>RIGHT(N2,FIND("/",N2,1)-3)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IF(E3=0, 0,ROUND( E3/L3,1))</f>
        <v>185.5</v>
      </c>
      <c r="Q3" t="str">
        <f t="shared" ref="Q3:Q66" si="2">LEFT(N3,FIND("/",N3,1)-1)</f>
        <v>film &amp; video</v>
      </c>
      <c r="R3" t="str">
        <f t="shared" ref="R3:R66" si="3">RIGHT(N3,FIND("/",N3,1)-3)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69.3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190.6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159.80000000000001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291.8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158.69999999999999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60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109.8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147.69999999999999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21.8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80.2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51.3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149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76.5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320.39999999999998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83.8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49.9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41.7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126.7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105.3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117.4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133.30000000000001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98.4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76.900000000000006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223.5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129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137.19999999999999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606.79999999999995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</v>
      </c>
      <c r="Q62" t="str">
        <f t="shared" si="2"/>
        <v>film &amp; video</v>
      </c>
      <c r="R62" t="str">
        <f t="shared" si="3"/>
        <v>deo/shorts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322.39999999999998</v>
      </c>
      <c r="Q63" t="str">
        <f t="shared" si="2"/>
        <v>film &amp; video</v>
      </c>
      <c r="R63" t="str">
        <f t="shared" si="3"/>
        <v>deo/shorts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</v>
      </c>
      <c r="Q64" t="str">
        <f t="shared" si="2"/>
        <v>film &amp; video</v>
      </c>
      <c r="R64" t="str">
        <f t="shared" si="3"/>
        <v>deo/shorts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35.5</v>
      </c>
      <c r="Q65" t="str">
        <f t="shared" si="2"/>
        <v>film &amp; video</v>
      </c>
      <c r="R65" t="str">
        <f t="shared" si="3"/>
        <v>deo/shorts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86.7</v>
      </c>
      <c r="Q66" t="str">
        <f t="shared" si="2"/>
        <v>film &amp; video</v>
      </c>
      <c r="R66" t="str">
        <f t="shared" si="3"/>
        <v>deo/shorts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ROUND((E67/D67)*100,2)</f>
        <v>107.53</v>
      </c>
      <c r="P67">
        <f t="shared" ref="P67:P130" si="5">IF(E67=0, 0,ROUND( E67/L67,1))</f>
        <v>132.1</v>
      </c>
      <c r="Q67" t="str">
        <f t="shared" ref="Q67:Q130" si="6">LEFT(N67,FIND("/",N67,1)-1)</f>
        <v>film &amp; video</v>
      </c>
      <c r="R67" t="str">
        <f t="shared" ref="R67:R130" si="7">RIGHT(N67,FIND("/",N67,1)-3)</f>
        <v>deo/shorts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</v>
      </c>
      <c r="Q68" t="str">
        <f t="shared" si="6"/>
        <v>film &amp; video</v>
      </c>
      <c r="R68" t="str">
        <f t="shared" si="7"/>
        <v>deo/shorts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</v>
      </c>
      <c r="P69">
        <f t="shared" si="5"/>
        <v>116.3</v>
      </c>
      <c r="Q69" t="str">
        <f t="shared" si="6"/>
        <v>film &amp; video</v>
      </c>
      <c r="R69" t="str">
        <f t="shared" si="7"/>
        <v>deo/shorts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127.17</v>
      </c>
      <c r="P70">
        <f t="shared" si="5"/>
        <v>21.2</v>
      </c>
      <c r="Q70" t="str">
        <f t="shared" si="6"/>
        <v>film &amp; video</v>
      </c>
      <c r="R70" t="str">
        <f t="shared" si="7"/>
        <v>deo/shorts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</v>
      </c>
      <c r="P71">
        <f t="shared" si="5"/>
        <v>62.3</v>
      </c>
      <c r="Q71" t="str">
        <f t="shared" si="6"/>
        <v>film &amp; video</v>
      </c>
      <c r="R71" t="str">
        <f t="shared" si="7"/>
        <v>deo/shorts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</v>
      </c>
      <c r="Q72" t="str">
        <f t="shared" si="6"/>
        <v>film &amp; video</v>
      </c>
      <c r="R72" t="str">
        <f t="shared" si="7"/>
        <v>deo/shorts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</v>
      </c>
      <c r="P73">
        <f t="shared" si="5"/>
        <v>69.7</v>
      </c>
      <c r="Q73" t="str">
        <f t="shared" si="6"/>
        <v>film &amp; video</v>
      </c>
      <c r="R73" t="str">
        <f t="shared" si="7"/>
        <v>deo/shorts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108.41</v>
      </c>
      <c r="P74">
        <f t="shared" si="5"/>
        <v>58.2</v>
      </c>
      <c r="Q74" t="str">
        <f t="shared" si="6"/>
        <v>film &amp; video</v>
      </c>
      <c r="R74" t="str">
        <f t="shared" si="7"/>
        <v>deo/shorts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deo/shorts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</v>
      </c>
      <c r="P76">
        <f t="shared" si="5"/>
        <v>19.5</v>
      </c>
      <c r="Q76" t="str">
        <f t="shared" si="6"/>
        <v>film &amp; video</v>
      </c>
      <c r="R76" t="str">
        <f t="shared" si="7"/>
        <v>deo/shorts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115.43</v>
      </c>
      <c r="P77">
        <f t="shared" si="5"/>
        <v>86</v>
      </c>
      <c r="Q77" t="str">
        <f t="shared" si="6"/>
        <v>film &amp; video</v>
      </c>
      <c r="R77" t="str">
        <f t="shared" si="7"/>
        <v>deo/shorts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153.33000000000001</v>
      </c>
      <c r="P78">
        <f t="shared" si="5"/>
        <v>30.7</v>
      </c>
      <c r="Q78" t="str">
        <f t="shared" si="6"/>
        <v>film &amp; video</v>
      </c>
      <c r="R78" t="str">
        <f t="shared" si="7"/>
        <v>deo/shorts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60.4</v>
      </c>
      <c r="Q79" t="str">
        <f t="shared" si="6"/>
        <v>film &amp; video</v>
      </c>
      <c r="R79" t="str">
        <f t="shared" si="7"/>
        <v>deo/shorts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deo/shorts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40.299999999999997</v>
      </c>
      <c r="Q81" t="str">
        <f t="shared" si="6"/>
        <v>film &amp; video</v>
      </c>
      <c r="R81" t="str">
        <f t="shared" si="7"/>
        <v>deo/shorts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</v>
      </c>
      <c r="Q82" t="str">
        <f t="shared" si="6"/>
        <v>film &amp; video</v>
      </c>
      <c r="R82" t="str">
        <f t="shared" si="7"/>
        <v>deo/shorts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</v>
      </c>
      <c r="Q83" t="str">
        <f t="shared" si="6"/>
        <v>film &amp; video</v>
      </c>
      <c r="R83" t="str">
        <f t="shared" si="7"/>
        <v>deo/shorts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</v>
      </c>
      <c r="P84">
        <f t="shared" si="5"/>
        <v>40</v>
      </c>
      <c r="Q84" t="str">
        <f t="shared" si="6"/>
        <v>film &amp; video</v>
      </c>
      <c r="R84" t="str">
        <f t="shared" si="7"/>
        <v>deo/shorts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102.5</v>
      </c>
      <c r="P85">
        <f t="shared" si="5"/>
        <v>15.8</v>
      </c>
      <c r="Q85" t="str">
        <f t="shared" si="6"/>
        <v>film &amp; video</v>
      </c>
      <c r="R85" t="str">
        <f t="shared" si="7"/>
        <v>deo/shorts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71.400000000000006</v>
      </c>
      <c r="Q86" t="str">
        <f t="shared" si="6"/>
        <v>film &amp; video</v>
      </c>
      <c r="R86" t="str">
        <f t="shared" si="7"/>
        <v>deo/shorts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125.5</v>
      </c>
      <c r="P87">
        <f t="shared" si="5"/>
        <v>71.7</v>
      </c>
      <c r="Q87" t="str">
        <f t="shared" si="6"/>
        <v>film &amp; video</v>
      </c>
      <c r="R87" t="str">
        <f t="shared" si="7"/>
        <v>deo/shorts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106.47</v>
      </c>
      <c r="P88">
        <f t="shared" si="5"/>
        <v>375.8</v>
      </c>
      <c r="Q88" t="str">
        <f t="shared" si="6"/>
        <v>film &amp; video</v>
      </c>
      <c r="R88" t="str">
        <f t="shared" si="7"/>
        <v>deo/shorts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</v>
      </c>
      <c r="P89">
        <f t="shared" si="5"/>
        <v>104.6</v>
      </c>
      <c r="Q89" t="str">
        <f t="shared" si="6"/>
        <v>film &amp; video</v>
      </c>
      <c r="R89" t="str">
        <f t="shared" si="7"/>
        <v>deo/shorts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102.86</v>
      </c>
      <c r="P90">
        <f t="shared" si="5"/>
        <v>60</v>
      </c>
      <c r="Q90" t="str">
        <f t="shared" si="6"/>
        <v>film &amp; video</v>
      </c>
      <c r="R90" t="str">
        <f t="shared" si="7"/>
        <v>deo/shorts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115.07</v>
      </c>
      <c r="P91">
        <f t="shared" si="5"/>
        <v>123.3</v>
      </c>
      <c r="Q91" t="str">
        <f t="shared" si="6"/>
        <v>film &amp; video</v>
      </c>
      <c r="R91" t="str">
        <f t="shared" si="7"/>
        <v>deo/shorts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31.4</v>
      </c>
      <c r="Q92" t="str">
        <f t="shared" si="6"/>
        <v>film &amp; video</v>
      </c>
      <c r="R92" t="str">
        <f t="shared" si="7"/>
        <v>deo/shorts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78.3</v>
      </c>
      <c r="Q93" t="str">
        <f t="shared" si="6"/>
        <v>film &amp; video</v>
      </c>
      <c r="R93" t="str">
        <f t="shared" si="7"/>
        <v>deo/shorts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</v>
      </c>
      <c r="Q94" t="str">
        <f t="shared" si="6"/>
        <v>film &amp; video</v>
      </c>
      <c r="R94" t="str">
        <f t="shared" si="7"/>
        <v>deo/shorts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</v>
      </c>
      <c r="P95">
        <f t="shared" si="5"/>
        <v>73.7</v>
      </c>
      <c r="Q95" t="str">
        <f t="shared" si="6"/>
        <v>film &amp; video</v>
      </c>
      <c r="R95" t="str">
        <f t="shared" si="7"/>
        <v>deo/shorts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21.7</v>
      </c>
      <c r="Q96" t="str">
        <f t="shared" si="6"/>
        <v>film &amp; video</v>
      </c>
      <c r="R96" t="str">
        <f t="shared" si="7"/>
        <v>deo/shorts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131.43</v>
      </c>
      <c r="P97">
        <f t="shared" si="5"/>
        <v>21.9</v>
      </c>
      <c r="Q97" t="str">
        <f t="shared" si="6"/>
        <v>film &amp; video</v>
      </c>
      <c r="R97" t="str">
        <f t="shared" si="7"/>
        <v>deo/shorts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114.67</v>
      </c>
      <c r="P98">
        <f t="shared" si="5"/>
        <v>50.6</v>
      </c>
      <c r="Q98" t="str">
        <f t="shared" si="6"/>
        <v>film &amp; video</v>
      </c>
      <c r="R98" t="str">
        <f t="shared" si="7"/>
        <v>deo/shorts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</v>
      </c>
      <c r="Q99" t="str">
        <f t="shared" si="6"/>
        <v>film &amp; video</v>
      </c>
      <c r="R99" t="str">
        <f t="shared" si="7"/>
        <v>deo/shorts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56.7</v>
      </c>
      <c r="Q100" t="str">
        <f t="shared" si="6"/>
        <v>film &amp; video</v>
      </c>
      <c r="R100" t="str">
        <f t="shared" si="7"/>
        <v>deo/shorts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106.02</v>
      </c>
      <c r="P101">
        <f t="shared" si="5"/>
        <v>40.799999999999997</v>
      </c>
      <c r="Q101" t="str">
        <f t="shared" si="6"/>
        <v>film &amp; video</v>
      </c>
      <c r="R101" t="str">
        <f t="shared" si="7"/>
        <v>deo/shorts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</v>
      </c>
      <c r="Q102" t="str">
        <f t="shared" si="6"/>
        <v>film &amp; video</v>
      </c>
      <c r="R102" t="str">
        <f t="shared" si="7"/>
        <v>deo/shorts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deo/shorts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</v>
      </c>
      <c r="P104">
        <f t="shared" si="5"/>
        <v>117.9</v>
      </c>
      <c r="Q104" t="str">
        <f t="shared" si="6"/>
        <v>film &amp; video</v>
      </c>
      <c r="R104" t="str">
        <f t="shared" si="7"/>
        <v>deo/shorts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</v>
      </c>
      <c r="P105">
        <f t="shared" si="5"/>
        <v>27.9</v>
      </c>
      <c r="Q105" t="str">
        <f t="shared" si="6"/>
        <v>film &amp; video</v>
      </c>
      <c r="R105" t="str">
        <f t="shared" si="7"/>
        <v>deo/shorts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deo/shorts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107.41</v>
      </c>
      <c r="P107">
        <f t="shared" si="5"/>
        <v>39.4</v>
      </c>
      <c r="Q107" t="str">
        <f t="shared" si="6"/>
        <v>film &amp; video</v>
      </c>
      <c r="R107" t="str">
        <f t="shared" si="7"/>
        <v>deo/shorts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100.5</v>
      </c>
      <c r="P108">
        <f t="shared" si="5"/>
        <v>186.1</v>
      </c>
      <c r="Q108" t="str">
        <f t="shared" si="6"/>
        <v>film &amp; video</v>
      </c>
      <c r="R108" t="str">
        <f t="shared" si="7"/>
        <v>deo/shorts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102.47</v>
      </c>
      <c r="P109">
        <f t="shared" si="5"/>
        <v>111.4</v>
      </c>
      <c r="Q109" t="str">
        <f t="shared" si="6"/>
        <v>film &amp; video</v>
      </c>
      <c r="R109" t="str">
        <f t="shared" si="7"/>
        <v>deo/shorts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246.67</v>
      </c>
      <c r="P110">
        <f t="shared" si="5"/>
        <v>78.7</v>
      </c>
      <c r="Q110" t="str">
        <f t="shared" si="6"/>
        <v>film &amp; video</v>
      </c>
      <c r="R110" t="str">
        <f t="shared" si="7"/>
        <v>deo/shorts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219.5</v>
      </c>
      <c r="P111">
        <f t="shared" si="5"/>
        <v>46.7</v>
      </c>
      <c r="Q111" t="str">
        <f t="shared" si="6"/>
        <v>film &amp; video</v>
      </c>
      <c r="R111" t="str">
        <f t="shared" si="7"/>
        <v>deo/shorts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130.77000000000001</v>
      </c>
      <c r="P112">
        <f t="shared" si="5"/>
        <v>65.400000000000006</v>
      </c>
      <c r="Q112" t="str">
        <f t="shared" si="6"/>
        <v>film &amp; video</v>
      </c>
      <c r="R112" t="str">
        <f t="shared" si="7"/>
        <v>deo/shorts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</v>
      </c>
      <c r="P113">
        <f t="shared" si="5"/>
        <v>102.1</v>
      </c>
      <c r="Q113" t="str">
        <f t="shared" si="6"/>
        <v>film &amp; video</v>
      </c>
      <c r="R113" t="str">
        <f t="shared" si="7"/>
        <v>deo/shorts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deo/shorts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90.4</v>
      </c>
      <c r="Q115" t="str">
        <f t="shared" si="6"/>
        <v>film &amp; video</v>
      </c>
      <c r="R115" t="str">
        <f t="shared" si="7"/>
        <v>deo/shorts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</v>
      </c>
      <c r="P116">
        <f t="shared" si="5"/>
        <v>88.6</v>
      </c>
      <c r="Q116" t="str">
        <f t="shared" si="6"/>
        <v>film &amp; video</v>
      </c>
      <c r="R116" t="str">
        <f t="shared" si="7"/>
        <v>deo/shorts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</v>
      </c>
      <c r="P117">
        <f t="shared" si="5"/>
        <v>28.7</v>
      </c>
      <c r="Q117" t="str">
        <f t="shared" si="6"/>
        <v>film &amp; video</v>
      </c>
      <c r="R117" t="str">
        <f t="shared" si="7"/>
        <v>deo/shorts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113.66</v>
      </c>
      <c r="P118">
        <f t="shared" si="5"/>
        <v>69.8</v>
      </c>
      <c r="Q118" t="str">
        <f t="shared" si="6"/>
        <v>film &amp; video</v>
      </c>
      <c r="R118" t="str">
        <f t="shared" si="7"/>
        <v>deo/shorts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</v>
      </c>
      <c r="P119">
        <f t="shared" si="5"/>
        <v>167.5</v>
      </c>
      <c r="Q119" t="str">
        <f t="shared" si="6"/>
        <v>film &amp; video</v>
      </c>
      <c r="R119" t="str">
        <f t="shared" si="7"/>
        <v>deo/shorts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</v>
      </c>
      <c r="P120">
        <f t="shared" si="5"/>
        <v>144.9</v>
      </c>
      <c r="Q120" t="str">
        <f t="shared" si="6"/>
        <v>film &amp; video</v>
      </c>
      <c r="R120" t="str">
        <f t="shared" si="7"/>
        <v>deo/shorts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104.56</v>
      </c>
      <c r="P121">
        <f t="shared" si="5"/>
        <v>91.8</v>
      </c>
      <c r="Q121" t="str">
        <f t="shared" si="6"/>
        <v>film &amp; video</v>
      </c>
      <c r="R121" t="str">
        <f t="shared" si="7"/>
        <v>deo/shorts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0.01</v>
      </c>
      <c r="P122">
        <f t="shared" si="5"/>
        <v>10</v>
      </c>
      <c r="Q122" t="str">
        <f t="shared" si="6"/>
        <v>film &amp; video</v>
      </c>
      <c r="R122" t="str">
        <f t="shared" si="7"/>
        <v>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0.03</v>
      </c>
      <c r="P123">
        <f t="shared" si="5"/>
        <v>1</v>
      </c>
      <c r="Q123" t="str">
        <f t="shared" si="6"/>
        <v>film &amp; video</v>
      </c>
      <c r="R123" t="str">
        <f t="shared" si="7"/>
        <v>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</v>
      </c>
      <c r="P125">
        <f t="shared" si="5"/>
        <v>25.2</v>
      </c>
      <c r="Q125" t="str">
        <f t="shared" si="6"/>
        <v>film &amp; video</v>
      </c>
      <c r="R125" t="str">
        <f t="shared" si="7"/>
        <v>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11.7</v>
      </c>
      <c r="Q127" t="str">
        <f t="shared" si="6"/>
        <v>film &amp; video</v>
      </c>
      <c r="R127" t="str">
        <f t="shared" si="7"/>
        <v>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5.55</v>
      </c>
      <c r="P128">
        <f t="shared" si="5"/>
        <v>106.7</v>
      </c>
      <c r="Q128" t="str">
        <f t="shared" si="6"/>
        <v>film &amp; video</v>
      </c>
      <c r="R128" t="str">
        <f t="shared" si="7"/>
        <v>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2.38</v>
      </c>
      <c r="P129">
        <f t="shared" si="5"/>
        <v>47.5</v>
      </c>
      <c r="Q129" t="str">
        <f t="shared" si="6"/>
        <v>film &amp; video</v>
      </c>
      <c r="R129" t="str">
        <f t="shared" si="7"/>
        <v>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1.87</v>
      </c>
      <c r="P130">
        <f t="shared" si="5"/>
        <v>311.2</v>
      </c>
      <c r="Q130" t="str">
        <f t="shared" si="6"/>
        <v>film &amp; video</v>
      </c>
      <c r="R130" t="str">
        <f t="shared" si="7"/>
        <v>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ROUND((E131/D131)*100,2)</f>
        <v>0</v>
      </c>
      <c r="P131">
        <f t="shared" ref="P131:P194" si="9">IF(E131=0, 0,ROUND( E131/L131,1))</f>
        <v>0</v>
      </c>
      <c r="Q131" t="str">
        <f t="shared" ref="Q131:Q194" si="10">LEFT(N131,FIND("/",N131,1)-1)</f>
        <v>film &amp; video</v>
      </c>
      <c r="R131" t="str">
        <f t="shared" ref="R131:R194" si="11">RIGHT(N131,FIND("/",N131,1)-3)</f>
        <v>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9.57</v>
      </c>
      <c r="P134">
        <f t="shared" si="9"/>
        <v>94.5</v>
      </c>
      <c r="Q134" t="str">
        <f t="shared" si="10"/>
        <v>film &amp; video</v>
      </c>
      <c r="R134" t="str">
        <f t="shared" si="11"/>
        <v>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</v>
      </c>
      <c r="P140">
        <f t="shared" si="9"/>
        <v>81.2</v>
      </c>
      <c r="Q140" t="str">
        <f t="shared" si="10"/>
        <v>film &amp; video</v>
      </c>
      <c r="R140" t="str">
        <f t="shared" si="11"/>
        <v>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10.78</v>
      </c>
      <c r="P143">
        <f t="shared" si="9"/>
        <v>46.2</v>
      </c>
      <c r="Q143" t="str">
        <f t="shared" si="10"/>
        <v>film &amp; video</v>
      </c>
      <c r="R143" t="str">
        <f t="shared" si="11"/>
        <v>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</v>
      </c>
      <c r="P144">
        <f t="shared" si="9"/>
        <v>10</v>
      </c>
      <c r="Q144" t="str">
        <f t="shared" si="10"/>
        <v>film &amp; video</v>
      </c>
      <c r="R144" t="str">
        <f t="shared" si="11"/>
        <v>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</v>
      </c>
      <c r="Q146" t="str">
        <f t="shared" si="10"/>
        <v>film &amp; video</v>
      </c>
      <c r="R146" t="str">
        <f t="shared" si="11"/>
        <v>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</v>
      </c>
      <c r="P147">
        <f t="shared" si="9"/>
        <v>37.6</v>
      </c>
      <c r="Q147" t="str">
        <f t="shared" si="10"/>
        <v>film &amp; video</v>
      </c>
      <c r="R147" t="str">
        <f t="shared" si="11"/>
        <v>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0.57999999999999996</v>
      </c>
      <c r="P148">
        <f t="shared" si="9"/>
        <v>38.299999999999997</v>
      </c>
      <c r="Q148" t="str">
        <f t="shared" si="10"/>
        <v>film &amp; video</v>
      </c>
      <c r="R148" t="str">
        <f t="shared" si="11"/>
        <v>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0.92</v>
      </c>
      <c r="P151">
        <f t="shared" si="9"/>
        <v>15.3</v>
      </c>
      <c r="Q151" t="str">
        <f t="shared" si="10"/>
        <v>film &amp; video</v>
      </c>
      <c r="R151" t="str">
        <f t="shared" si="11"/>
        <v>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</v>
      </c>
      <c r="P152">
        <f t="shared" si="9"/>
        <v>449.4</v>
      </c>
      <c r="Q152" t="str">
        <f t="shared" si="10"/>
        <v>film &amp; video</v>
      </c>
      <c r="R152" t="str">
        <f t="shared" si="11"/>
        <v>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0.06</v>
      </c>
      <c r="P153">
        <f t="shared" si="9"/>
        <v>28</v>
      </c>
      <c r="Q153" t="str">
        <f t="shared" si="10"/>
        <v>film &amp; video</v>
      </c>
      <c r="R153" t="str">
        <f t="shared" si="11"/>
        <v>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0.01</v>
      </c>
      <c r="P154">
        <f t="shared" si="9"/>
        <v>15</v>
      </c>
      <c r="Q154" t="str">
        <f t="shared" si="10"/>
        <v>film &amp; video</v>
      </c>
      <c r="R154" t="str">
        <f t="shared" si="11"/>
        <v>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0.72</v>
      </c>
      <c r="P155">
        <f t="shared" si="9"/>
        <v>35.9</v>
      </c>
      <c r="Q155" t="str">
        <f t="shared" si="10"/>
        <v>film &amp; video</v>
      </c>
      <c r="R155" t="str">
        <f t="shared" si="11"/>
        <v>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2.67</v>
      </c>
      <c r="P156">
        <f t="shared" si="9"/>
        <v>13.3</v>
      </c>
      <c r="Q156" t="str">
        <f t="shared" si="10"/>
        <v>film &amp; video</v>
      </c>
      <c r="R156" t="str">
        <f t="shared" si="11"/>
        <v>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0.01</v>
      </c>
      <c r="P157">
        <f t="shared" si="9"/>
        <v>20.3</v>
      </c>
      <c r="Q157" t="str">
        <f t="shared" si="10"/>
        <v>film &amp; video</v>
      </c>
      <c r="R157" t="str">
        <f t="shared" si="11"/>
        <v>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0.27</v>
      </c>
      <c r="P159">
        <f t="shared" si="9"/>
        <v>4</v>
      </c>
      <c r="Q159" t="str">
        <f t="shared" si="10"/>
        <v>film &amp; video</v>
      </c>
      <c r="R159" t="str">
        <f t="shared" si="11"/>
        <v>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ideo/drama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ideo/drama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15.54</v>
      </c>
      <c r="P164">
        <f t="shared" si="9"/>
        <v>43.5</v>
      </c>
      <c r="Q164" t="str">
        <f t="shared" si="10"/>
        <v>film &amp; video</v>
      </c>
      <c r="R164" t="str">
        <f t="shared" si="11"/>
        <v>ideo/drama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ideo/drama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</v>
      </c>
      <c r="P166">
        <f t="shared" si="9"/>
        <v>91.4</v>
      </c>
      <c r="Q166" t="str">
        <f t="shared" si="10"/>
        <v>film &amp; video</v>
      </c>
      <c r="R166" t="str">
        <f t="shared" si="11"/>
        <v>ideo/drama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ideo/drama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ideo/drama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ideo/drama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4.0599999999999996</v>
      </c>
      <c r="P170">
        <f t="shared" si="9"/>
        <v>108.3</v>
      </c>
      <c r="Q170" t="str">
        <f t="shared" si="10"/>
        <v>film &amp; video</v>
      </c>
      <c r="R170" t="str">
        <f t="shared" si="11"/>
        <v>ideo/drama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</v>
      </c>
      <c r="P171">
        <f t="shared" si="9"/>
        <v>56</v>
      </c>
      <c r="Q171" t="str">
        <f t="shared" si="10"/>
        <v>film &amp; video</v>
      </c>
      <c r="R171" t="str">
        <f t="shared" si="11"/>
        <v>ideo/drama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ideo/drama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ideo/drama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ideo/drama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ideo/drama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ideo/drama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6.49</v>
      </c>
      <c r="P177">
        <f t="shared" si="9"/>
        <v>49.9</v>
      </c>
      <c r="Q177" t="str">
        <f t="shared" si="10"/>
        <v>film &amp; video</v>
      </c>
      <c r="R177" t="str">
        <f t="shared" si="11"/>
        <v>ideo/drama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ideo/drama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</v>
      </c>
      <c r="Q179" t="str">
        <f t="shared" si="10"/>
        <v>film &amp; video</v>
      </c>
      <c r="R179" t="str">
        <f t="shared" si="11"/>
        <v>ideo/drama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ideo/drama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ideo/drama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33.42</v>
      </c>
      <c r="P182">
        <f t="shared" si="9"/>
        <v>30.8</v>
      </c>
      <c r="Q182" t="str">
        <f t="shared" si="10"/>
        <v>film &amp; video</v>
      </c>
      <c r="R182" t="str">
        <f t="shared" si="11"/>
        <v>ideo/drama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</v>
      </c>
      <c r="P183">
        <f t="shared" si="9"/>
        <v>180.5</v>
      </c>
      <c r="Q183" t="str">
        <f t="shared" si="10"/>
        <v>film &amp; video</v>
      </c>
      <c r="R183" t="str">
        <f t="shared" si="11"/>
        <v>ideo/drama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ideo/drama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35.86</v>
      </c>
      <c r="P185">
        <f t="shared" si="9"/>
        <v>373.5</v>
      </c>
      <c r="Q185" t="str">
        <f t="shared" si="10"/>
        <v>film &amp; video</v>
      </c>
      <c r="R185" t="str">
        <f t="shared" si="11"/>
        <v>ideo/drama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</v>
      </c>
      <c r="P186">
        <f t="shared" si="9"/>
        <v>25.5</v>
      </c>
      <c r="Q186" t="str">
        <f t="shared" si="10"/>
        <v>film &amp; video</v>
      </c>
      <c r="R186" t="str">
        <f t="shared" si="11"/>
        <v>ideo/drama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ideo/drama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ideo/drama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ideo/drama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ideo/drama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7.0000000000000007E-2</v>
      </c>
      <c r="P191">
        <f t="shared" si="9"/>
        <v>69</v>
      </c>
      <c r="Q191" t="str">
        <f t="shared" si="10"/>
        <v>film &amp; video</v>
      </c>
      <c r="R191" t="str">
        <f t="shared" si="11"/>
        <v>ideo/drama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0.42</v>
      </c>
      <c r="P192">
        <f t="shared" si="9"/>
        <v>50</v>
      </c>
      <c r="Q192" t="str">
        <f t="shared" si="10"/>
        <v>film &amp; video</v>
      </c>
      <c r="R192" t="str">
        <f t="shared" si="11"/>
        <v>ideo/drama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</v>
      </c>
      <c r="Q193" t="str">
        <f t="shared" si="10"/>
        <v>film &amp; video</v>
      </c>
      <c r="R193" t="str">
        <f t="shared" si="11"/>
        <v>ideo/drama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5.7</v>
      </c>
      <c r="Q194" t="str">
        <f t="shared" si="10"/>
        <v>film &amp; video</v>
      </c>
      <c r="R194" t="str">
        <f t="shared" si="11"/>
        <v>ideo/drama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ROUND((E195/D195)*100,2)</f>
        <v>0</v>
      </c>
      <c r="P195">
        <f t="shared" ref="P195:P258" si="13">IF(E195=0, 0,ROUND( E195/L195,1))</f>
        <v>0</v>
      </c>
      <c r="Q195" t="str">
        <f t="shared" ref="Q195:Q258" si="14">LEFT(N195,FIND("/",N195,1)-1)</f>
        <v>film &amp; video</v>
      </c>
      <c r="R195" t="str">
        <f t="shared" ref="R195:R258" si="15">RIGHT(N195,FIND("/",N195,1)-3)</f>
        <v>ideo/drama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ideo/drama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ideo/drama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41.86</v>
      </c>
      <c r="P198">
        <f t="shared" si="13"/>
        <v>77.099999999999994</v>
      </c>
      <c r="Q198" t="str">
        <f t="shared" si="14"/>
        <v>film &amp; video</v>
      </c>
      <c r="R198" t="str">
        <f t="shared" si="15"/>
        <v>ideo/drama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32.799999999999997</v>
      </c>
      <c r="Q199" t="str">
        <f t="shared" si="14"/>
        <v>film &amp; video</v>
      </c>
      <c r="R199" t="str">
        <f t="shared" si="15"/>
        <v>ideo/drama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1.1200000000000001</v>
      </c>
      <c r="P200">
        <f t="shared" si="13"/>
        <v>46.5</v>
      </c>
      <c r="Q200" t="str">
        <f t="shared" si="14"/>
        <v>film &amp; video</v>
      </c>
      <c r="R200" t="str">
        <f t="shared" si="15"/>
        <v>ideo/drama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ideo/drama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</v>
      </c>
      <c r="P202">
        <f t="shared" si="13"/>
        <v>87.3</v>
      </c>
      <c r="Q202" t="str">
        <f t="shared" si="14"/>
        <v>film &amp; video</v>
      </c>
      <c r="R202" t="str">
        <f t="shared" si="15"/>
        <v>ideo/drama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</v>
      </c>
      <c r="P203">
        <f t="shared" si="13"/>
        <v>54.3</v>
      </c>
      <c r="Q203" t="str">
        <f t="shared" si="14"/>
        <v>film &amp; video</v>
      </c>
      <c r="R203" t="str">
        <f t="shared" si="15"/>
        <v>ideo/drama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ideo/drama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93.3</v>
      </c>
      <c r="Q205" t="str">
        <f t="shared" si="14"/>
        <v>film &amp; video</v>
      </c>
      <c r="R205" t="str">
        <f t="shared" si="15"/>
        <v>ideo/drama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</v>
      </c>
      <c r="P206">
        <f t="shared" si="13"/>
        <v>117.7</v>
      </c>
      <c r="Q206" t="str">
        <f t="shared" si="14"/>
        <v>film &amp; video</v>
      </c>
      <c r="R206" t="str">
        <f t="shared" si="15"/>
        <v>ideo/drama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76.5</v>
      </c>
      <c r="Q207" t="str">
        <f t="shared" si="14"/>
        <v>film &amp; video</v>
      </c>
      <c r="R207" t="str">
        <f t="shared" si="15"/>
        <v>ideo/drama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ideo/drama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</v>
      </c>
      <c r="P209">
        <f t="shared" si="13"/>
        <v>163.80000000000001</v>
      </c>
      <c r="Q209" t="str">
        <f t="shared" si="14"/>
        <v>film &amp; video</v>
      </c>
      <c r="R209" t="str">
        <f t="shared" si="15"/>
        <v>ideo/drama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ideo/drama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ideo/drama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</v>
      </c>
      <c r="Q212" t="str">
        <f t="shared" si="14"/>
        <v>film &amp; video</v>
      </c>
      <c r="R212" t="str">
        <f t="shared" si="15"/>
        <v>ideo/drama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</v>
      </c>
      <c r="Q213" t="str">
        <f t="shared" si="14"/>
        <v>film &amp; video</v>
      </c>
      <c r="R213" t="str">
        <f t="shared" si="15"/>
        <v>ideo/drama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0.02</v>
      </c>
      <c r="P214">
        <f t="shared" si="13"/>
        <v>1</v>
      </c>
      <c r="Q214" t="str">
        <f t="shared" si="14"/>
        <v>film &amp; video</v>
      </c>
      <c r="R214" t="str">
        <f t="shared" si="15"/>
        <v>ideo/drama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ideo/drama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0.01</v>
      </c>
      <c r="P216">
        <f t="shared" si="13"/>
        <v>1</v>
      </c>
      <c r="Q216" t="str">
        <f t="shared" si="14"/>
        <v>film &amp; video</v>
      </c>
      <c r="R216" t="str">
        <f t="shared" si="15"/>
        <v>ideo/drama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0.23</v>
      </c>
      <c r="P217">
        <f t="shared" si="13"/>
        <v>10</v>
      </c>
      <c r="Q217" t="str">
        <f t="shared" si="14"/>
        <v>film &amp; video</v>
      </c>
      <c r="R217" t="str">
        <f t="shared" si="15"/>
        <v>ideo/drama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55.7</v>
      </c>
      <c r="P218">
        <f t="shared" si="13"/>
        <v>331.5</v>
      </c>
      <c r="Q218" t="str">
        <f t="shared" si="14"/>
        <v>film &amp; video</v>
      </c>
      <c r="R218" t="str">
        <f t="shared" si="15"/>
        <v>ideo/drama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</v>
      </c>
      <c r="P219">
        <f t="shared" si="13"/>
        <v>314.3</v>
      </c>
      <c r="Q219" t="str">
        <f t="shared" si="14"/>
        <v>film &amp; video</v>
      </c>
      <c r="R219" t="str">
        <f t="shared" si="15"/>
        <v>ideo/drama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ideo/drama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</v>
      </c>
      <c r="P221">
        <f t="shared" si="13"/>
        <v>116</v>
      </c>
      <c r="Q221" t="str">
        <f t="shared" si="14"/>
        <v>film &amp; video</v>
      </c>
      <c r="R221" t="str">
        <f t="shared" si="15"/>
        <v>ideo/drama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ideo/drama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ideo/drama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ideo/drama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ideo/drama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ideo/drama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ideo/drama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</v>
      </c>
      <c r="P228">
        <f t="shared" si="13"/>
        <v>125</v>
      </c>
      <c r="Q228" t="str">
        <f t="shared" si="14"/>
        <v>film &amp; video</v>
      </c>
      <c r="R228" t="str">
        <f t="shared" si="15"/>
        <v>ideo/drama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ideo/drama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ideo/drama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ideo/drama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ideo/drama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ideo/drama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</v>
      </c>
      <c r="Q234" t="str">
        <f t="shared" si="14"/>
        <v>film &amp; video</v>
      </c>
      <c r="R234" t="str">
        <f t="shared" si="15"/>
        <v>ideo/drama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ideo/drama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ideo/drama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ideo/drama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ideo/drama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</v>
      </c>
      <c r="P239">
        <f t="shared" si="13"/>
        <v>50</v>
      </c>
      <c r="Q239" t="str">
        <f t="shared" si="14"/>
        <v>film &amp; video</v>
      </c>
      <c r="R239" t="str">
        <f t="shared" si="15"/>
        <v>ideo/drama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ideo/drama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ideo/drama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</v>
      </c>
      <c r="P242">
        <f t="shared" si="13"/>
        <v>117.8</v>
      </c>
      <c r="Q242" t="str">
        <f t="shared" si="14"/>
        <v>film &amp; video</v>
      </c>
      <c r="R242" t="str">
        <f t="shared" si="15"/>
        <v>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112.64</v>
      </c>
      <c r="P243">
        <f t="shared" si="13"/>
        <v>109</v>
      </c>
      <c r="Q243" t="str">
        <f t="shared" si="14"/>
        <v>film &amp; video</v>
      </c>
      <c r="R243" t="str">
        <f t="shared" si="15"/>
        <v>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</v>
      </c>
      <c r="P244">
        <f t="shared" si="13"/>
        <v>73</v>
      </c>
      <c r="Q244" t="str">
        <f t="shared" si="14"/>
        <v>film &amp; video</v>
      </c>
      <c r="R244" t="str">
        <f t="shared" si="15"/>
        <v>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</v>
      </c>
      <c r="P245">
        <f t="shared" si="13"/>
        <v>78.2</v>
      </c>
      <c r="Q245" t="str">
        <f t="shared" si="14"/>
        <v>film &amp; video</v>
      </c>
      <c r="R245" t="str">
        <f t="shared" si="15"/>
        <v>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113.76</v>
      </c>
      <c r="P246">
        <f t="shared" si="13"/>
        <v>47.4</v>
      </c>
      <c r="Q246" t="str">
        <f t="shared" si="14"/>
        <v>film &amp; video</v>
      </c>
      <c r="R246" t="str">
        <f t="shared" si="15"/>
        <v>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103.72</v>
      </c>
      <c r="P247">
        <f t="shared" si="13"/>
        <v>54</v>
      </c>
      <c r="Q247" t="str">
        <f t="shared" si="14"/>
        <v>film &amp; video</v>
      </c>
      <c r="R247" t="str">
        <f t="shared" si="15"/>
        <v>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305.45999999999998</v>
      </c>
      <c r="P248">
        <f t="shared" si="13"/>
        <v>68.5</v>
      </c>
      <c r="Q248" t="str">
        <f t="shared" si="14"/>
        <v>film &amp; video</v>
      </c>
      <c r="R248" t="str">
        <f t="shared" si="15"/>
        <v>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</v>
      </c>
      <c r="Q249" t="str">
        <f t="shared" si="14"/>
        <v>film &amp; video</v>
      </c>
      <c r="R249" t="str">
        <f t="shared" si="15"/>
        <v>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</v>
      </c>
      <c r="P250">
        <f t="shared" si="13"/>
        <v>590</v>
      </c>
      <c r="Q250" t="str">
        <f t="shared" si="14"/>
        <v>film &amp; video</v>
      </c>
      <c r="R250" t="str">
        <f t="shared" si="15"/>
        <v>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48.1</v>
      </c>
      <c r="Q251" t="str">
        <f t="shared" si="14"/>
        <v>film &amp; video</v>
      </c>
      <c r="R251" t="str">
        <f t="shared" si="15"/>
        <v>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</v>
      </c>
      <c r="P252">
        <f t="shared" si="13"/>
        <v>72.5</v>
      </c>
      <c r="Q252" t="str">
        <f t="shared" si="14"/>
        <v>film &amp; video</v>
      </c>
      <c r="R252" t="str">
        <f t="shared" si="15"/>
        <v>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</v>
      </c>
      <c r="P253">
        <f t="shared" si="13"/>
        <v>57.1</v>
      </c>
      <c r="Q253" t="str">
        <f t="shared" si="14"/>
        <v>film &amp; video</v>
      </c>
      <c r="R253" t="str">
        <f t="shared" si="15"/>
        <v>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</v>
      </c>
      <c r="Q254" t="str">
        <f t="shared" si="14"/>
        <v>film &amp; video</v>
      </c>
      <c r="R254" t="str">
        <f t="shared" si="15"/>
        <v>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</v>
      </c>
      <c r="P255">
        <f t="shared" si="13"/>
        <v>215.9</v>
      </c>
      <c r="Q255" t="str">
        <f t="shared" si="14"/>
        <v>film &amp; video</v>
      </c>
      <c r="R255" t="str">
        <f t="shared" si="15"/>
        <v>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116.95</v>
      </c>
      <c r="P256">
        <f t="shared" si="13"/>
        <v>89.4</v>
      </c>
      <c r="Q256" t="str">
        <f t="shared" si="14"/>
        <v>film &amp; video</v>
      </c>
      <c r="R256" t="str">
        <f t="shared" si="15"/>
        <v>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</v>
      </c>
      <c r="P257">
        <f t="shared" si="13"/>
        <v>45.4</v>
      </c>
      <c r="Q257" t="str">
        <f t="shared" si="14"/>
        <v>film &amp; video</v>
      </c>
      <c r="R257" t="str">
        <f t="shared" si="15"/>
        <v>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65.8</v>
      </c>
      <c r="Q258" t="str">
        <f t="shared" si="14"/>
        <v>film &amp; video</v>
      </c>
      <c r="R258" t="str">
        <f t="shared" si="15"/>
        <v>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ROUND((E259/D259)*100,2)</f>
        <v>106.73</v>
      </c>
      <c r="P259">
        <f t="shared" ref="P259:P322" si="17">IF(E259=0, 0,ROUND( E259/L259,1))</f>
        <v>66.7</v>
      </c>
      <c r="Q259" t="str">
        <f t="shared" ref="Q259:Q322" si="18">LEFT(N259,FIND("/",N259,1)-1)</f>
        <v>film &amp; video</v>
      </c>
      <c r="R259" t="str">
        <f t="shared" ref="R259:R322" si="19">RIGHT(N259,FIND("/",N259,1)-3)</f>
        <v>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</v>
      </c>
      <c r="Q260" t="str">
        <f t="shared" si="18"/>
        <v>film &amp; video</v>
      </c>
      <c r="R260" t="str">
        <f t="shared" si="19"/>
        <v>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131.94</v>
      </c>
      <c r="P261">
        <f t="shared" si="17"/>
        <v>105</v>
      </c>
      <c r="Q261" t="str">
        <f t="shared" si="18"/>
        <v>film &amp; video</v>
      </c>
      <c r="R261" t="str">
        <f t="shared" si="19"/>
        <v>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</v>
      </c>
      <c r="Q262" t="str">
        <f t="shared" si="18"/>
        <v>film &amp; video</v>
      </c>
      <c r="R262" t="str">
        <f t="shared" si="19"/>
        <v>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</v>
      </c>
      <c r="Q263" t="str">
        <f t="shared" si="18"/>
        <v>film &amp; video</v>
      </c>
      <c r="R263" t="str">
        <f t="shared" si="19"/>
        <v>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41.4</v>
      </c>
      <c r="Q264" t="str">
        <f t="shared" si="18"/>
        <v>film &amp; video</v>
      </c>
      <c r="R264" t="str">
        <f t="shared" si="19"/>
        <v>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</v>
      </c>
      <c r="P265">
        <f t="shared" si="17"/>
        <v>30.7</v>
      </c>
      <c r="Q265" t="str">
        <f t="shared" si="18"/>
        <v>film &amp; video</v>
      </c>
      <c r="R265" t="str">
        <f t="shared" si="19"/>
        <v>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118.2</v>
      </c>
      <c r="P266">
        <f t="shared" si="17"/>
        <v>64.900000000000006</v>
      </c>
      <c r="Q266" t="str">
        <f t="shared" si="18"/>
        <v>film &amp; video</v>
      </c>
      <c r="R266" t="str">
        <f t="shared" si="19"/>
        <v>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95.8</v>
      </c>
      <c r="Q267" t="str">
        <f t="shared" si="18"/>
        <v>film &amp; video</v>
      </c>
      <c r="R267" t="str">
        <f t="shared" si="19"/>
        <v>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</v>
      </c>
      <c r="Q268" t="str">
        <f t="shared" si="18"/>
        <v>film &amp; video</v>
      </c>
      <c r="R268" t="str">
        <f t="shared" si="19"/>
        <v>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131.63</v>
      </c>
      <c r="P269">
        <f t="shared" si="17"/>
        <v>78.599999999999994</v>
      </c>
      <c r="Q269" t="str">
        <f t="shared" si="18"/>
        <v>film &amp; video</v>
      </c>
      <c r="R269" t="str">
        <f t="shared" si="19"/>
        <v>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50.2</v>
      </c>
      <c r="Q270" t="str">
        <f t="shared" si="18"/>
        <v>film &amp; video</v>
      </c>
      <c r="R270" t="str">
        <f t="shared" si="19"/>
        <v>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147.22999999999999</v>
      </c>
      <c r="P271">
        <f t="shared" si="17"/>
        <v>92.3</v>
      </c>
      <c r="Q271" t="str">
        <f t="shared" si="18"/>
        <v>film &amp; video</v>
      </c>
      <c r="R271" t="str">
        <f t="shared" si="19"/>
        <v>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152.61000000000001</v>
      </c>
      <c r="P272">
        <f t="shared" si="17"/>
        <v>57.5</v>
      </c>
      <c r="Q272" t="str">
        <f t="shared" si="18"/>
        <v>film &amp; video</v>
      </c>
      <c r="R272" t="str">
        <f t="shared" si="19"/>
        <v>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104.68</v>
      </c>
      <c r="P273">
        <f t="shared" si="17"/>
        <v>109.4</v>
      </c>
      <c r="Q273" t="str">
        <f t="shared" si="18"/>
        <v>film &amp; video</v>
      </c>
      <c r="R273" t="str">
        <f t="shared" si="19"/>
        <v>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</v>
      </c>
      <c r="P274">
        <f t="shared" si="17"/>
        <v>81.900000000000006</v>
      </c>
      <c r="Q274" t="str">
        <f t="shared" si="18"/>
        <v>film &amp; video</v>
      </c>
      <c r="R274" t="str">
        <f t="shared" si="19"/>
        <v>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107.78</v>
      </c>
      <c r="P275">
        <f t="shared" si="17"/>
        <v>45.7</v>
      </c>
      <c r="Q275" t="str">
        <f t="shared" si="18"/>
        <v>film &amp; video</v>
      </c>
      <c r="R275" t="str">
        <f t="shared" si="19"/>
        <v>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</v>
      </c>
      <c r="Q276" t="str">
        <f t="shared" si="18"/>
        <v>film &amp; video</v>
      </c>
      <c r="R276" t="str">
        <f t="shared" si="19"/>
        <v>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108.4</v>
      </c>
      <c r="P277">
        <f t="shared" si="17"/>
        <v>65.3</v>
      </c>
      <c r="Q277" t="str">
        <f t="shared" si="18"/>
        <v>film &amp; video</v>
      </c>
      <c r="R277" t="str">
        <f t="shared" si="19"/>
        <v>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</v>
      </c>
      <c r="Q278" t="str">
        <f t="shared" si="18"/>
        <v>film &amp; video</v>
      </c>
      <c r="R278" t="str">
        <f t="shared" si="19"/>
        <v>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</v>
      </c>
      <c r="P279">
        <f t="shared" si="17"/>
        <v>75.400000000000006</v>
      </c>
      <c r="Q279" t="str">
        <f t="shared" si="18"/>
        <v>film &amp; video</v>
      </c>
      <c r="R279" t="str">
        <f t="shared" si="19"/>
        <v>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150.35</v>
      </c>
      <c r="P280">
        <f t="shared" si="17"/>
        <v>97.8</v>
      </c>
      <c r="Q280" t="str">
        <f t="shared" si="18"/>
        <v>film &amp; video</v>
      </c>
      <c r="R280" t="str">
        <f t="shared" si="19"/>
        <v>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157.32</v>
      </c>
      <c r="P281">
        <f t="shared" si="17"/>
        <v>87.7</v>
      </c>
      <c r="Q281" t="str">
        <f t="shared" si="18"/>
        <v>film &amp; video</v>
      </c>
      <c r="R281" t="str">
        <f t="shared" si="19"/>
        <v>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156.13999999999999</v>
      </c>
      <c r="P282">
        <f t="shared" si="17"/>
        <v>54.7</v>
      </c>
      <c r="Q282" t="str">
        <f t="shared" si="18"/>
        <v>film &amp; video</v>
      </c>
      <c r="R282" t="str">
        <f t="shared" si="19"/>
        <v>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120.59</v>
      </c>
      <c r="P283">
        <f t="shared" si="17"/>
        <v>84</v>
      </c>
      <c r="Q283" t="str">
        <f t="shared" si="18"/>
        <v>film &amp; video</v>
      </c>
      <c r="R283" t="str">
        <f t="shared" si="19"/>
        <v>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101.19</v>
      </c>
      <c r="P284">
        <f t="shared" si="17"/>
        <v>254.4</v>
      </c>
      <c r="Q284" t="str">
        <f t="shared" si="18"/>
        <v>film &amp; video</v>
      </c>
      <c r="R284" t="str">
        <f t="shared" si="19"/>
        <v>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</v>
      </c>
      <c r="P285">
        <f t="shared" si="17"/>
        <v>101.8</v>
      </c>
      <c r="Q285" t="str">
        <f t="shared" si="18"/>
        <v>film &amp; video</v>
      </c>
      <c r="R285" t="str">
        <f t="shared" si="19"/>
        <v>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104.63</v>
      </c>
      <c r="P286">
        <f t="shared" si="17"/>
        <v>55.1</v>
      </c>
      <c r="Q286" t="str">
        <f t="shared" si="18"/>
        <v>film &amp; video</v>
      </c>
      <c r="R286" t="str">
        <f t="shared" si="19"/>
        <v>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228.83</v>
      </c>
      <c r="P287">
        <f t="shared" si="17"/>
        <v>56.9</v>
      </c>
      <c r="Q287" t="str">
        <f t="shared" si="18"/>
        <v>film &amp; video</v>
      </c>
      <c r="R287" t="str">
        <f t="shared" si="19"/>
        <v>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</v>
      </c>
      <c r="P288">
        <f t="shared" si="17"/>
        <v>121.3</v>
      </c>
      <c r="Q288" t="str">
        <f t="shared" si="18"/>
        <v>film &amp; video</v>
      </c>
      <c r="R288" t="str">
        <f t="shared" si="19"/>
        <v>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176.3</v>
      </c>
      <c r="P289">
        <f t="shared" si="17"/>
        <v>91.2</v>
      </c>
      <c r="Q289" t="str">
        <f t="shared" si="18"/>
        <v>film &amp; video</v>
      </c>
      <c r="R289" t="str">
        <f t="shared" si="19"/>
        <v>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</v>
      </c>
      <c r="P290">
        <f t="shared" si="17"/>
        <v>115.4</v>
      </c>
      <c r="Q290" t="str">
        <f t="shared" si="18"/>
        <v>film &amp; video</v>
      </c>
      <c r="R290" t="str">
        <f t="shared" si="19"/>
        <v>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</v>
      </c>
      <c r="P291">
        <f t="shared" si="17"/>
        <v>67.8</v>
      </c>
      <c r="Q291" t="str">
        <f t="shared" si="18"/>
        <v>film &amp; video</v>
      </c>
      <c r="R291" t="str">
        <f t="shared" si="19"/>
        <v>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</v>
      </c>
      <c r="P292">
        <f t="shared" si="17"/>
        <v>28.6</v>
      </c>
      <c r="Q292" t="str">
        <f t="shared" si="18"/>
        <v>film &amp; video</v>
      </c>
      <c r="R292" t="str">
        <f t="shared" si="19"/>
        <v>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46.9</v>
      </c>
      <c r="Q293" t="str">
        <f t="shared" si="18"/>
        <v>film &amp; video</v>
      </c>
      <c r="R293" t="str">
        <f t="shared" si="19"/>
        <v>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101.51</v>
      </c>
      <c r="P294">
        <f t="shared" si="17"/>
        <v>154.4</v>
      </c>
      <c r="Q294" t="str">
        <f t="shared" si="18"/>
        <v>film &amp; video</v>
      </c>
      <c r="R294" t="str">
        <f t="shared" si="19"/>
        <v>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</v>
      </c>
      <c r="P295">
        <f t="shared" si="17"/>
        <v>201.2</v>
      </c>
      <c r="Q295" t="str">
        <f t="shared" si="18"/>
        <v>film &amp; video</v>
      </c>
      <c r="R295" t="str">
        <f t="shared" si="19"/>
        <v>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133.11000000000001</v>
      </c>
      <c r="P297">
        <f t="shared" si="17"/>
        <v>100.1</v>
      </c>
      <c r="Q297" t="str">
        <f t="shared" si="18"/>
        <v>film &amp; video</v>
      </c>
      <c r="R297" t="str">
        <f t="shared" si="19"/>
        <v>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118.73</v>
      </c>
      <c r="P298">
        <f t="shared" si="17"/>
        <v>230.1</v>
      </c>
      <c r="Q298" t="str">
        <f t="shared" si="18"/>
        <v>film &amp; video</v>
      </c>
      <c r="R298" t="str">
        <f t="shared" si="19"/>
        <v>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141.69999999999999</v>
      </c>
      <c r="Q299" t="str">
        <f t="shared" si="18"/>
        <v>film &amp; video</v>
      </c>
      <c r="R299" t="str">
        <f t="shared" si="19"/>
        <v>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</v>
      </c>
      <c r="P300">
        <f t="shared" si="17"/>
        <v>56.3</v>
      </c>
      <c r="Q300" t="str">
        <f t="shared" si="18"/>
        <v>film &amp; video</v>
      </c>
      <c r="R300" t="str">
        <f t="shared" si="19"/>
        <v>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</v>
      </c>
      <c r="P301">
        <f t="shared" si="17"/>
        <v>73.3</v>
      </c>
      <c r="Q301" t="str">
        <f t="shared" si="18"/>
        <v>film &amp; video</v>
      </c>
      <c r="R301" t="str">
        <f t="shared" si="19"/>
        <v>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</v>
      </c>
      <c r="P302">
        <f t="shared" si="17"/>
        <v>85.3</v>
      </c>
      <c r="Q302" t="str">
        <f t="shared" si="18"/>
        <v>film &amp; video</v>
      </c>
      <c r="R302" t="str">
        <f t="shared" si="19"/>
        <v>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118.74</v>
      </c>
      <c r="P303">
        <f t="shared" si="17"/>
        <v>61.5</v>
      </c>
      <c r="Q303" t="str">
        <f t="shared" si="18"/>
        <v>film &amp; video</v>
      </c>
      <c r="R303" t="str">
        <f t="shared" si="19"/>
        <v>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</v>
      </c>
      <c r="Q304" t="str">
        <f t="shared" si="18"/>
        <v>film &amp; video</v>
      </c>
      <c r="R304" t="str">
        <f t="shared" si="19"/>
        <v>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137.47</v>
      </c>
      <c r="P305">
        <f t="shared" si="17"/>
        <v>50.3</v>
      </c>
      <c r="Q305" t="str">
        <f t="shared" si="18"/>
        <v>film &amp; video</v>
      </c>
      <c r="R305" t="str">
        <f t="shared" si="19"/>
        <v>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231.65</v>
      </c>
      <c r="P306">
        <f t="shared" si="17"/>
        <v>106.4</v>
      </c>
      <c r="Q306" t="str">
        <f t="shared" si="18"/>
        <v>film &amp; video</v>
      </c>
      <c r="R306" t="str">
        <f t="shared" si="19"/>
        <v>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130.33000000000001</v>
      </c>
      <c r="P307">
        <f t="shared" si="17"/>
        <v>51.7</v>
      </c>
      <c r="Q307" t="str">
        <f t="shared" si="18"/>
        <v>film &amp; video</v>
      </c>
      <c r="R307" t="str">
        <f t="shared" si="19"/>
        <v>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</v>
      </c>
      <c r="Q308" t="str">
        <f t="shared" si="18"/>
        <v>film &amp; video</v>
      </c>
      <c r="R308" t="str">
        <f t="shared" si="19"/>
        <v>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111.32</v>
      </c>
      <c r="P309">
        <f t="shared" si="17"/>
        <v>42.5</v>
      </c>
      <c r="Q309" t="str">
        <f t="shared" si="18"/>
        <v>film &amp; video</v>
      </c>
      <c r="R309" t="str">
        <f t="shared" si="19"/>
        <v>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105.57</v>
      </c>
      <c r="P310">
        <f t="shared" si="17"/>
        <v>62.7</v>
      </c>
      <c r="Q310" t="str">
        <f t="shared" si="18"/>
        <v>film &amp; video</v>
      </c>
      <c r="R310" t="str">
        <f t="shared" si="19"/>
        <v>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</v>
      </c>
      <c r="P311">
        <f t="shared" si="17"/>
        <v>90</v>
      </c>
      <c r="Q311" t="str">
        <f t="shared" si="18"/>
        <v>film &amp; video</v>
      </c>
      <c r="R311" t="str">
        <f t="shared" si="19"/>
        <v>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104.13</v>
      </c>
      <c r="P312">
        <f t="shared" si="17"/>
        <v>28.9</v>
      </c>
      <c r="Q312" t="str">
        <f t="shared" si="18"/>
        <v>film &amp; video</v>
      </c>
      <c r="R312" t="str">
        <f t="shared" si="19"/>
        <v>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111.88</v>
      </c>
      <c r="P314">
        <f t="shared" si="17"/>
        <v>61.3</v>
      </c>
      <c r="Q314" t="str">
        <f t="shared" si="18"/>
        <v>film &amp; video</v>
      </c>
      <c r="R314" t="str">
        <f t="shared" si="19"/>
        <v>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104.74</v>
      </c>
      <c r="P315">
        <f t="shared" si="17"/>
        <v>80.2</v>
      </c>
      <c r="Q315" t="str">
        <f t="shared" si="18"/>
        <v>film &amp; video</v>
      </c>
      <c r="R315" t="str">
        <f t="shared" si="19"/>
        <v>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</v>
      </c>
      <c r="P316">
        <f t="shared" si="17"/>
        <v>32.1</v>
      </c>
      <c r="Q316" t="str">
        <f t="shared" si="18"/>
        <v>film &amp; video</v>
      </c>
      <c r="R316" t="str">
        <f t="shared" si="19"/>
        <v>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101.25</v>
      </c>
      <c r="P317">
        <f t="shared" si="17"/>
        <v>200.9</v>
      </c>
      <c r="Q317" t="str">
        <f t="shared" si="18"/>
        <v>film &amp; video</v>
      </c>
      <c r="R317" t="str">
        <f t="shared" si="19"/>
        <v>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</v>
      </c>
      <c r="P318">
        <f t="shared" si="17"/>
        <v>108</v>
      </c>
      <c r="Q318" t="str">
        <f t="shared" si="18"/>
        <v>film &amp; video</v>
      </c>
      <c r="R318" t="str">
        <f t="shared" si="19"/>
        <v>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</v>
      </c>
      <c r="P319">
        <f t="shared" si="17"/>
        <v>95.7</v>
      </c>
      <c r="Q319" t="str">
        <f t="shared" si="18"/>
        <v>film &amp; video</v>
      </c>
      <c r="R319" t="str">
        <f t="shared" si="19"/>
        <v>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49.9</v>
      </c>
      <c r="Q320" t="str">
        <f t="shared" si="18"/>
        <v>film &amp; video</v>
      </c>
      <c r="R320" t="str">
        <f t="shared" si="19"/>
        <v>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110.5</v>
      </c>
      <c r="Q321" t="str">
        <f t="shared" si="18"/>
        <v>film &amp; video</v>
      </c>
      <c r="R321" t="str">
        <f t="shared" si="19"/>
        <v>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</v>
      </c>
      <c r="P322">
        <f t="shared" si="17"/>
        <v>134.9</v>
      </c>
      <c r="Q322" t="str">
        <f t="shared" si="18"/>
        <v>film &amp; video</v>
      </c>
      <c r="R322" t="str">
        <f t="shared" si="19"/>
        <v>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ROUND((E323/D323)*100,2)</f>
        <v>102.66</v>
      </c>
      <c r="P323">
        <f t="shared" ref="P323:P386" si="21">IF(E323=0, 0,ROUND( E323/L323,1))</f>
        <v>106.6</v>
      </c>
      <c r="Q323" t="str">
        <f t="shared" ref="Q323:Q386" si="22">LEFT(N323,FIND("/",N323,1)-1)</f>
        <v>film &amp; video</v>
      </c>
      <c r="R323" t="str">
        <f t="shared" ref="R323:R386" si="23">RIGHT(N323,FIND("/",N323,1)-3)</f>
        <v>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</v>
      </c>
      <c r="P324">
        <f t="shared" si="21"/>
        <v>145</v>
      </c>
      <c r="Q324" t="str">
        <f t="shared" si="22"/>
        <v>film &amp; video</v>
      </c>
      <c r="R324" t="str">
        <f t="shared" si="23"/>
        <v>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</v>
      </c>
      <c r="P325">
        <f t="shared" si="21"/>
        <v>114.6</v>
      </c>
      <c r="Q325" t="str">
        <f t="shared" si="22"/>
        <v>film &amp; video</v>
      </c>
      <c r="R325" t="str">
        <f t="shared" si="23"/>
        <v>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</v>
      </c>
      <c r="Q326" t="str">
        <f t="shared" si="22"/>
        <v>film &amp; video</v>
      </c>
      <c r="R326" t="str">
        <f t="shared" si="23"/>
        <v>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104.4</v>
      </c>
      <c r="P327">
        <f t="shared" si="21"/>
        <v>70.900000000000006</v>
      </c>
      <c r="Q327" t="str">
        <f t="shared" si="22"/>
        <v>film &amp; video</v>
      </c>
      <c r="R327" t="str">
        <f t="shared" si="23"/>
        <v>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112.93</v>
      </c>
      <c r="P328">
        <f t="shared" si="21"/>
        <v>147.19999999999999</v>
      </c>
      <c r="Q328" t="str">
        <f t="shared" si="22"/>
        <v>film &amp; video</v>
      </c>
      <c r="R328" t="str">
        <f t="shared" si="23"/>
        <v>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160.5</v>
      </c>
      <c r="Q329" t="str">
        <f t="shared" si="22"/>
        <v>film &amp; video</v>
      </c>
      <c r="R329" t="str">
        <f t="shared" si="23"/>
        <v>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</v>
      </c>
      <c r="P330">
        <f t="shared" si="21"/>
        <v>156</v>
      </c>
      <c r="Q330" t="str">
        <f t="shared" si="22"/>
        <v>film &amp; video</v>
      </c>
      <c r="R330" t="str">
        <f t="shared" si="23"/>
        <v>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63.2</v>
      </c>
      <c r="Q331" t="str">
        <f t="shared" si="22"/>
        <v>film &amp; video</v>
      </c>
      <c r="R331" t="str">
        <f t="shared" si="23"/>
        <v>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101.83</v>
      </c>
      <c r="P332">
        <f t="shared" si="21"/>
        <v>104.8</v>
      </c>
      <c r="Q332" t="str">
        <f t="shared" si="22"/>
        <v>film &amp; video</v>
      </c>
      <c r="R332" t="str">
        <f t="shared" si="23"/>
        <v>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106.61</v>
      </c>
      <c r="P333">
        <f t="shared" si="21"/>
        <v>97.4</v>
      </c>
      <c r="Q333" t="str">
        <f t="shared" si="22"/>
        <v>film &amp; video</v>
      </c>
      <c r="R333" t="str">
        <f t="shared" si="23"/>
        <v>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113.02</v>
      </c>
      <c r="P334">
        <f t="shared" si="21"/>
        <v>203.6</v>
      </c>
      <c r="Q334" t="str">
        <f t="shared" si="22"/>
        <v>film &amp; video</v>
      </c>
      <c r="R334" t="str">
        <f t="shared" si="23"/>
        <v>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125.23</v>
      </c>
      <c r="P335">
        <f t="shared" si="21"/>
        <v>188.3</v>
      </c>
      <c r="Q335" t="str">
        <f t="shared" si="22"/>
        <v>film &amp; video</v>
      </c>
      <c r="R335" t="str">
        <f t="shared" si="23"/>
        <v>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146.69999999999999</v>
      </c>
      <c r="Q336" t="str">
        <f t="shared" si="22"/>
        <v>film &amp; video</v>
      </c>
      <c r="R336" t="str">
        <f t="shared" si="23"/>
        <v>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</v>
      </c>
      <c r="P337">
        <f t="shared" si="21"/>
        <v>109.2</v>
      </c>
      <c r="Q337" t="str">
        <f t="shared" si="22"/>
        <v>film &amp; video</v>
      </c>
      <c r="R337" t="str">
        <f t="shared" si="23"/>
        <v>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116.84</v>
      </c>
      <c r="P338">
        <f t="shared" si="21"/>
        <v>59.2</v>
      </c>
      <c r="Q338" t="str">
        <f t="shared" si="22"/>
        <v>film &amp; video</v>
      </c>
      <c r="R338" t="str">
        <f t="shared" si="23"/>
        <v>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101.17</v>
      </c>
      <c r="P339">
        <f t="shared" si="21"/>
        <v>97.9</v>
      </c>
      <c r="Q339" t="str">
        <f t="shared" si="22"/>
        <v>film &amp; video</v>
      </c>
      <c r="R339" t="str">
        <f t="shared" si="23"/>
        <v>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</v>
      </c>
      <c r="P340">
        <f t="shared" si="21"/>
        <v>70</v>
      </c>
      <c r="Q340" t="str">
        <f t="shared" si="22"/>
        <v>film &amp; video</v>
      </c>
      <c r="R340" t="str">
        <f t="shared" si="23"/>
        <v>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</v>
      </c>
      <c r="P341">
        <f t="shared" si="21"/>
        <v>72.900000000000006</v>
      </c>
      <c r="Q341" t="str">
        <f t="shared" si="22"/>
        <v>film &amp; video</v>
      </c>
      <c r="R341" t="str">
        <f t="shared" si="23"/>
        <v>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</v>
      </c>
      <c r="P342">
        <f t="shared" si="21"/>
        <v>146.30000000000001</v>
      </c>
      <c r="Q342" t="str">
        <f t="shared" si="22"/>
        <v>film &amp; video</v>
      </c>
      <c r="R342" t="str">
        <f t="shared" si="23"/>
        <v>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</v>
      </c>
      <c r="P343">
        <f t="shared" si="21"/>
        <v>67.900000000000006</v>
      </c>
      <c r="Q343" t="str">
        <f t="shared" si="22"/>
        <v>film &amp; video</v>
      </c>
      <c r="R343" t="str">
        <f t="shared" si="23"/>
        <v>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100.37</v>
      </c>
      <c r="P344">
        <f t="shared" si="21"/>
        <v>169.9</v>
      </c>
      <c r="Q344" t="str">
        <f t="shared" si="22"/>
        <v>film &amp; video</v>
      </c>
      <c r="R344" t="str">
        <f t="shared" si="23"/>
        <v>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102.03</v>
      </c>
      <c r="P345">
        <f t="shared" si="21"/>
        <v>58.4</v>
      </c>
      <c r="Q345" t="str">
        <f t="shared" si="22"/>
        <v>film &amp; video</v>
      </c>
      <c r="R345" t="str">
        <f t="shared" si="23"/>
        <v>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</v>
      </c>
      <c r="P346">
        <f t="shared" si="21"/>
        <v>120</v>
      </c>
      <c r="Q346" t="str">
        <f t="shared" si="22"/>
        <v>film &amp; video</v>
      </c>
      <c r="R346" t="str">
        <f t="shared" si="23"/>
        <v>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123.28</v>
      </c>
      <c r="P347">
        <f t="shared" si="21"/>
        <v>99.9</v>
      </c>
      <c r="Q347" t="str">
        <f t="shared" si="22"/>
        <v>film &amp; video</v>
      </c>
      <c r="R347" t="str">
        <f t="shared" si="23"/>
        <v>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170.29</v>
      </c>
      <c r="P348">
        <f t="shared" si="21"/>
        <v>90.6</v>
      </c>
      <c r="Q348" t="str">
        <f t="shared" si="22"/>
        <v>film &amp; video</v>
      </c>
      <c r="R348" t="str">
        <f t="shared" si="23"/>
        <v>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</v>
      </c>
      <c r="P349">
        <f t="shared" si="21"/>
        <v>117.8</v>
      </c>
      <c r="Q349" t="str">
        <f t="shared" si="22"/>
        <v>film &amp; video</v>
      </c>
      <c r="R349" t="str">
        <f t="shared" si="23"/>
        <v>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86.6</v>
      </c>
      <c r="Q350" t="str">
        <f t="shared" si="22"/>
        <v>film &amp; video</v>
      </c>
      <c r="R350" t="str">
        <f t="shared" si="23"/>
        <v>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106.64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114.76</v>
      </c>
      <c r="P352">
        <f t="shared" si="21"/>
        <v>129.80000000000001</v>
      </c>
      <c r="Q352" t="str">
        <f t="shared" si="22"/>
        <v>film &amp; video</v>
      </c>
      <c r="R352" t="str">
        <f t="shared" si="23"/>
        <v>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</v>
      </c>
      <c r="P353">
        <f t="shared" si="21"/>
        <v>44.9</v>
      </c>
      <c r="Q353" t="str">
        <f t="shared" si="22"/>
        <v>film &amp; video</v>
      </c>
      <c r="R353" t="str">
        <f t="shared" si="23"/>
        <v>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40.799999999999997</v>
      </c>
      <c r="Q354" t="str">
        <f t="shared" si="22"/>
        <v>film &amp; video</v>
      </c>
      <c r="R354" t="str">
        <f t="shared" si="23"/>
        <v>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108.62</v>
      </c>
      <c r="P355">
        <f t="shared" si="21"/>
        <v>103.5</v>
      </c>
      <c r="Q355" t="str">
        <f t="shared" si="22"/>
        <v>film &amp; video</v>
      </c>
      <c r="R355" t="str">
        <f t="shared" si="23"/>
        <v>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</v>
      </c>
      <c r="P356">
        <f t="shared" si="21"/>
        <v>125.4</v>
      </c>
      <c r="Q356" t="str">
        <f t="shared" si="22"/>
        <v>film &amp; video</v>
      </c>
      <c r="R356" t="str">
        <f t="shared" si="23"/>
        <v>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116.26</v>
      </c>
      <c r="P357">
        <f t="shared" si="21"/>
        <v>246.6</v>
      </c>
      <c r="Q357" t="str">
        <f t="shared" si="22"/>
        <v>film &amp; video</v>
      </c>
      <c r="R357" t="str">
        <f t="shared" si="23"/>
        <v>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</v>
      </c>
      <c r="Q359" t="str">
        <f t="shared" si="22"/>
        <v>film &amp; video</v>
      </c>
      <c r="R359" t="str">
        <f t="shared" si="23"/>
        <v>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103.09</v>
      </c>
      <c r="P360">
        <f t="shared" si="21"/>
        <v>193</v>
      </c>
      <c r="Q360" t="str">
        <f t="shared" si="22"/>
        <v>film &amp; video</v>
      </c>
      <c r="R360" t="str">
        <f t="shared" si="23"/>
        <v>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104.86</v>
      </c>
      <c r="P361">
        <f t="shared" si="21"/>
        <v>84</v>
      </c>
      <c r="Q361" t="str">
        <f t="shared" si="22"/>
        <v>film &amp; video</v>
      </c>
      <c r="R361" t="str">
        <f t="shared" si="23"/>
        <v>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101.38</v>
      </c>
      <c r="P362">
        <f t="shared" si="21"/>
        <v>139.80000000000001</v>
      </c>
      <c r="Q362" t="str">
        <f t="shared" si="22"/>
        <v>film &amp; video</v>
      </c>
      <c r="R362" t="str">
        <f t="shared" si="23"/>
        <v>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111.08</v>
      </c>
      <c r="P363">
        <f t="shared" si="21"/>
        <v>109.8</v>
      </c>
      <c r="Q363" t="str">
        <f t="shared" si="22"/>
        <v>film &amp; video</v>
      </c>
      <c r="R363" t="str">
        <f t="shared" si="23"/>
        <v>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124.16</v>
      </c>
      <c r="P364">
        <f t="shared" si="21"/>
        <v>139.5</v>
      </c>
      <c r="Q364" t="str">
        <f t="shared" si="22"/>
        <v>film &amp; video</v>
      </c>
      <c r="R364" t="str">
        <f t="shared" si="23"/>
        <v>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</v>
      </c>
      <c r="P365">
        <f t="shared" si="21"/>
        <v>347.8</v>
      </c>
      <c r="Q365" t="str">
        <f t="shared" si="22"/>
        <v>film &amp; video</v>
      </c>
      <c r="R365" t="str">
        <f t="shared" si="23"/>
        <v>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</v>
      </c>
      <c r="P366">
        <f t="shared" si="21"/>
        <v>68.2</v>
      </c>
      <c r="Q366" t="str">
        <f t="shared" si="22"/>
        <v>film &amp; video</v>
      </c>
      <c r="R366" t="str">
        <f t="shared" si="23"/>
        <v>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</v>
      </c>
      <c r="P367">
        <f t="shared" si="21"/>
        <v>239.9</v>
      </c>
      <c r="Q367" t="str">
        <f t="shared" si="22"/>
        <v>film &amp; video</v>
      </c>
      <c r="R367" t="str">
        <f t="shared" si="23"/>
        <v>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101.32</v>
      </c>
      <c r="P368">
        <f t="shared" si="21"/>
        <v>287.3</v>
      </c>
      <c r="Q368" t="str">
        <f t="shared" si="22"/>
        <v>film &amp; video</v>
      </c>
      <c r="R368" t="str">
        <f t="shared" si="23"/>
        <v>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</v>
      </c>
      <c r="P369">
        <f t="shared" si="21"/>
        <v>86.8</v>
      </c>
      <c r="Q369" t="str">
        <f t="shared" si="22"/>
        <v>film &amp; video</v>
      </c>
      <c r="R369" t="str">
        <f t="shared" si="23"/>
        <v>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</v>
      </c>
      <c r="P370">
        <f t="shared" si="21"/>
        <v>81.8</v>
      </c>
      <c r="Q370" t="str">
        <f t="shared" si="22"/>
        <v>film &amp; video</v>
      </c>
      <c r="R370" t="str">
        <f t="shared" si="23"/>
        <v>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110.16</v>
      </c>
      <c r="P371">
        <f t="shared" si="21"/>
        <v>42.9</v>
      </c>
      <c r="Q371" t="str">
        <f t="shared" si="22"/>
        <v>film &amp; video</v>
      </c>
      <c r="R371" t="str">
        <f t="shared" si="23"/>
        <v>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</v>
      </c>
      <c r="Q372" t="str">
        <f t="shared" si="22"/>
        <v>film &amp; video</v>
      </c>
      <c r="R372" t="str">
        <f t="shared" si="23"/>
        <v>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114.17</v>
      </c>
      <c r="P373">
        <f t="shared" si="21"/>
        <v>161.30000000000001</v>
      </c>
      <c r="Q373" t="str">
        <f t="shared" si="22"/>
        <v>film &amp; video</v>
      </c>
      <c r="R373" t="str">
        <f t="shared" si="23"/>
        <v>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</v>
      </c>
      <c r="P374">
        <f t="shared" si="21"/>
        <v>41.8</v>
      </c>
      <c r="Q374" t="str">
        <f t="shared" si="22"/>
        <v>film &amp; video</v>
      </c>
      <c r="R374" t="str">
        <f t="shared" si="23"/>
        <v>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106.67</v>
      </c>
      <c r="P375">
        <f t="shared" si="21"/>
        <v>89.9</v>
      </c>
      <c r="Q375" t="str">
        <f t="shared" si="22"/>
        <v>film &amp; video</v>
      </c>
      <c r="R375" t="str">
        <f t="shared" si="23"/>
        <v>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45.1</v>
      </c>
      <c r="Q376" t="str">
        <f t="shared" si="22"/>
        <v>film &amp; video</v>
      </c>
      <c r="R376" t="str">
        <f t="shared" si="23"/>
        <v>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42.9</v>
      </c>
      <c r="Q377" t="str">
        <f t="shared" si="22"/>
        <v>film &amp; video</v>
      </c>
      <c r="R377" t="str">
        <f t="shared" si="23"/>
        <v>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105.96</v>
      </c>
      <c r="P378">
        <f t="shared" si="21"/>
        <v>54.1</v>
      </c>
      <c r="Q378" t="str">
        <f t="shared" si="22"/>
        <v>film &amp; video</v>
      </c>
      <c r="R378" t="str">
        <f t="shared" si="23"/>
        <v>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114.4</v>
      </c>
      <c r="P379">
        <f t="shared" si="21"/>
        <v>103.2</v>
      </c>
      <c r="Q379" t="str">
        <f t="shared" si="22"/>
        <v>film &amp; video</v>
      </c>
      <c r="R379" t="str">
        <f t="shared" si="23"/>
        <v>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111.77</v>
      </c>
      <c r="P380">
        <f t="shared" si="21"/>
        <v>40.4</v>
      </c>
      <c r="Q380" t="str">
        <f t="shared" si="22"/>
        <v>film &amp; video</v>
      </c>
      <c r="R380" t="str">
        <f t="shared" si="23"/>
        <v>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</v>
      </c>
      <c r="P381">
        <f t="shared" si="21"/>
        <v>116.9</v>
      </c>
      <c r="Q381" t="str">
        <f t="shared" si="22"/>
        <v>film &amp; video</v>
      </c>
      <c r="R381" t="str">
        <f t="shared" si="23"/>
        <v>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</v>
      </c>
      <c r="Q382" t="str">
        <f t="shared" si="22"/>
        <v>film &amp; video</v>
      </c>
      <c r="R382" t="str">
        <f t="shared" si="23"/>
        <v>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104.73</v>
      </c>
      <c r="P383">
        <f t="shared" si="21"/>
        <v>104.3</v>
      </c>
      <c r="Q383" t="str">
        <f t="shared" si="22"/>
        <v>film &amp; video</v>
      </c>
      <c r="R383" t="str">
        <f t="shared" si="23"/>
        <v>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</v>
      </c>
      <c r="P384">
        <f t="shared" si="21"/>
        <v>69.8</v>
      </c>
      <c r="Q384" t="str">
        <f t="shared" si="22"/>
        <v>film &amp; video</v>
      </c>
      <c r="R384" t="str">
        <f t="shared" si="23"/>
        <v>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206.71</v>
      </c>
      <c r="P385">
        <f t="shared" si="21"/>
        <v>43</v>
      </c>
      <c r="Q385" t="str">
        <f t="shared" si="22"/>
        <v>film &amp; video</v>
      </c>
      <c r="R385" t="str">
        <f t="shared" si="23"/>
        <v>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112.11</v>
      </c>
      <c r="P386">
        <f t="shared" si="21"/>
        <v>58.5</v>
      </c>
      <c r="Q386" t="str">
        <f t="shared" si="22"/>
        <v>film &amp; video</v>
      </c>
      <c r="R386" t="str">
        <f t="shared" si="23"/>
        <v>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ROUND((E387/D387)*100,2)</f>
        <v>105.98</v>
      </c>
      <c r="P387">
        <f t="shared" ref="P387:P450" si="25">IF(E387=0, 0,ROUND( E387/L387,1))</f>
        <v>111.8</v>
      </c>
      <c r="Q387" t="str">
        <f t="shared" ref="Q387:Q450" si="26">LEFT(N387,FIND("/",N387,1)-1)</f>
        <v>film &amp; video</v>
      </c>
      <c r="R387" t="str">
        <f t="shared" ref="R387:R450" si="27">RIGHT(N387,FIND("/",N387,1)-3)</f>
        <v>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100.17</v>
      </c>
      <c r="P388">
        <f t="shared" si="25"/>
        <v>46.2</v>
      </c>
      <c r="Q388" t="str">
        <f t="shared" si="26"/>
        <v>film &amp; video</v>
      </c>
      <c r="R388" t="str">
        <f t="shared" si="27"/>
        <v>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213.99</v>
      </c>
      <c r="P389">
        <f t="shared" si="25"/>
        <v>144.69999999999999</v>
      </c>
      <c r="Q389" t="str">
        <f t="shared" si="26"/>
        <v>film &amp; video</v>
      </c>
      <c r="R389" t="str">
        <f t="shared" si="27"/>
        <v>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</v>
      </c>
      <c r="P390">
        <f t="shared" si="25"/>
        <v>88.8</v>
      </c>
      <c r="Q390" t="str">
        <f t="shared" si="26"/>
        <v>film &amp; video</v>
      </c>
      <c r="R390" t="str">
        <f t="shared" si="27"/>
        <v>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181.54</v>
      </c>
      <c r="P391">
        <f t="shared" si="25"/>
        <v>81.8</v>
      </c>
      <c r="Q391" t="str">
        <f t="shared" si="26"/>
        <v>film &amp; video</v>
      </c>
      <c r="R391" t="str">
        <f t="shared" si="27"/>
        <v>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71.400000000000006</v>
      </c>
      <c r="Q392" t="str">
        <f t="shared" si="26"/>
        <v>film &amp; video</v>
      </c>
      <c r="R392" t="str">
        <f t="shared" si="27"/>
        <v>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104.3</v>
      </c>
      <c r="Q393" t="str">
        <f t="shared" si="26"/>
        <v>film &amp; video</v>
      </c>
      <c r="R393" t="str">
        <f t="shared" si="27"/>
        <v>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</v>
      </c>
      <c r="P394">
        <f t="shared" si="25"/>
        <v>90.6</v>
      </c>
      <c r="Q394" t="str">
        <f t="shared" si="26"/>
        <v>film &amp; video</v>
      </c>
      <c r="R394" t="str">
        <f t="shared" si="27"/>
        <v>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110.45</v>
      </c>
      <c r="P395">
        <f t="shared" si="25"/>
        <v>157.30000000000001</v>
      </c>
      <c r="Q395" t="str">
        <f t="shared" si="26"/>
        <v>film &amp; video</v>
      </c>
      <c r="R395" t="str">
        <f t="shared" si="27"/>
        <v>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</v>
      </c>
      <c r="P396">
        <f t="shared" si="25"/>
        <v>105.2</v>
      </c>
      <c r="Q396" t="str">
        <f t="shared" si="26"/>
        <v>film &amp; video</v>
      </c>
      <c r="R396" t="str">
        <f t="shared" si="27"/>
        <v>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</v>
      </c>
      <c r="P397">
        <f t="shared" si="25"/>
        <v>58.7</v>
      </c>
      <c r="Q397" t="str">
        <f t="shared" si="26"/>
        <v>film &amp; video</v>
      </c>
      <c r="R397" t="str">
        <f t="shared" si="27"/>
        <v>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106.67</v>
      </c>
      <c r="P398">
        <f t="shared" si="25"/>
        <v>81.599999999999994</v>
      </c>
      <c r="Q398" t="str">
        <f t="shared" si="26"/>
        <v>film &amp; video</v>
      </c>
      <c r="R398" t="str">
        <f t="shared" si="27"/>
        <v>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</v>
      </c>
      <c r="P399">
        <f t="shared" si="25"/>
        <v>56.5</v>
      </c>
      <c r="Q399" t="str">
        <f t="shared" si="26"/>
        <v>film &amp; video</v>
      </c>
      <c r="R399" t="str">
        <f t="shared" si="27"/>
        <v>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</v>
      </c>
      <c r="P400">
        <f t="shared" si="25"/>
        <v>140.1</v>
      </c>
      <c r="Q400" t="str">
        <f t="shared" si="26"/>
        <v>film &amp; video</v>
      </c>
      <c r="R400" t="str">
        <f t="shared" si="27"/>
        <v>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106.81</v>
      </c>
      <c r="P401">
        <f t="shared" si="25"/>
        <v>224.9</v>
      </c>
      <c r="Q401" t="str">
        <f t="shared" si="26"/>
        <v>film &amp; video</v>
      </c>
      <c r="R401" t="str">
        <f t="shared" si="27"/>
        <v>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</v>
      </c>
      <c r="P402">
        <f t="shared" si="25"/>
        <v>181.1</v>
      </c>
      <c r="Q402" t="str">
        <f t="shared" si="26"/>
        <v>film &amp; video</v>
      </c>
      <c r="R402" t="str">
        <f t="shared" si="27"/>
        <v>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</v>
      </c>
      <c r="P403">
        <f t="shared" si="25"/>
        <v>711</v>
      </c>
      <c r="Q403" t="str">
        <f t="shared" si="26"/>
        <v>film &amp; video</v>
      </c>
      <c r="R403" t="str">
        <f t="shared" si="27"/>
        <v>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65.900000000000006</v>
      </c>
      <c r="Q404" t="str">
        <f t="shared" si="26"/>
        <v>film &amp; video</v>
      </c>
      <c r="R404" t="str">
        <f t="shared" si="27"/>
        <v>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105.26</v>
      </c>
      <c r="P405">
        <f t="shared" si="25"/>
        <v>75.2</v>
      </c>
      <c r="Q405" t="str">
        <f t="shared" si="26"/>
        <v>film &amp; video</v>
      </c>
      <c r="R405" t="str">
        <f t="shared" si="27"/>
        <v>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</v>
      </c>
      <c r="P406">
        <f t="shared" si="25"/>
        <v>133.1</v>
      </c>
      <c r="Q406" t="str">
        <f t="shared" si="26"/>
        <v>film &amp; video</v>
      </c>
      <c r="R406" t="str">
        <f t="shared" si="27"/>
        <v>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107.66</v>
      </c>
      <c r="P407">
        <f t="shared" si="25"/>
        <v>55.2</v>
      </c>
      <c r="Q407" t="str">
        <f t="shared" si="26"/>
        <v>film &amp; video</v>
      </c>
      <c r="R407" t="str">
        <f t="shared" si="27"/>
        <v>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</v>
      </c>
      <c r="P408">
        <f t="shared" si="25"/>
        <v>86.2</v>
      </c>
      <c r="Q408" t="str">
        <f t="shared" si="26"/>
        <v>film &amp; video</v>
      </c>
      <c r="R408" t="str">
        <f t="shared" si="27"/>
        <v>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</v>
      </c>
      <c r="P409">
        <f t="shared" si="25"/>
        <v>92.3</v>
      </c>
      <c r="Q409" t="str">
        <f t="shared" si="26"/>
        <v>film &amp; video</v>
      </c>
      <c r="R409" t="str">
        <f t="shared" si="27"/>
        <v>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101.44</v>
      </c>
      <c r="P410">
        <f t="shared" si="25"/>
        <v>160.19999999999999</v>
      </c>
      <c r="Q410" t="str">
        <f t="shared" si="26"/>
        <v>film &amp; video</v>
      </c>
      <c r="R410" t="str">
        <f t="shared" si="27"/>
        <v>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128.30000000000001</v>
      </c>
      <c r="P412">
        <f t="shared" si="25"/>
        <v>183.3</v>
      </c>
      <c r="Q412" t="str">
        <f t="shared" si="26"/>
        <v>film &amp; video</v>
      </c>
      <c r="R412" t="str">
        <f t="shared" si="27"/>
        <v>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125.8</v>
      </c>
      <c r="Q413" t="str">
        <f t="shared" si="26"/>
        <v>film &amp; video</v>
      </c>
      <c r="R413" t="str">
        <f t="shared" si="27"/>
        <v>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57.7</v>
      </c>
      <c r="Q414" t="str">
        <f t="shared" si="26"/>
        <v>film &amp; video</v>
      </c>
      <c r="R414" t="str">
        <f t="shared" si="27"/>
        <v>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105.09</v>
      </c>
      <c r="P415">
        <f t="shared" si="25"/>
        <v>78.7</v>
      </c>
      <c r="Q415" t="str">
        <f t="shared" si="26"/>
        <v>film &amp; video</v>
      </c>
      <c r="R415" t="str">
        <f t="shared" si="27"/>
        <v>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</v>
      </c>
      <c r="P416">
        <f t="shared" si="25"/>
        <v>91.5</v>
      </c>
      <c r="Q416" t="str">
        <f t="shared" si="26"/>
        <v>film &amp; video</v>
      </c>
      <c r="R416" t="str">
        <f t="shared" si="27"/>
        <v>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102.15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120.22</v>
      </c>
      <c r="P418">
        <f t="shared" si="25"/>
        <v>48.1</v>
      </c>
      <c r="Q418" t="str">
        <f t="shared" si="26"/>
        <v>film &amp; video</v>
      </c>
      <c r="R418" t="str">
        <f t="shared" si="27"/>
        <v>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100.25</v>
      </c>
      <c r="P419">
        <f t="shared" si="25"/>
        <v>202.4</v>
      </c>
      <c r="Q419" t="str">
        <f t="shared" si="26"/>
        <v>film &amp; video</v>
      </c>
      <c r="R419" t="str">
        <f t="shared" si="27"/>
        <v>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</v>
      </c>
      <c r="P420">
        <f t="shared" si="25"/>
        <v>216.8</v>
      </c>
      <c r="Q420" t="str">
        <f t="shared" si="26"/>
        <v>film &amp; video</v>
      </c>
      <c r="R420" t="str">
        <f t="shared" si="27"/>
        <v>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100.44</v>
      </c>
      <c r="P421">
        <f t="shared" si="25"/>
        <v>110.1</v>
      </c>
      <c r="Q421" t="str">
        <f t="shared" si="26"/>
        <v>film &amp; video</v>
      </c>
      <c r="R421" t="str">
        <f t="shared" si="27"/>
        <v>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0.44</v>
      </c>
      <c r="P422">
        <f t="shared" si="25"/>
        <v>4.8</v>
      </c>
      <c r="Q422" t="str">
        <f t="shared" si="26"/>
        <v>film &amp; video</v>
      </c>
      <c r="R422" t="str">
        <f t="shared" si="27"/>
        <v>/animation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2.0099999999999998</v>
      </c>
      <c r="P423">
        <f t="shared" si="25"/>
        <v>50.2</v>
      </c>
      <c r="Q423" t="str">
        <f t="shared" si="26"/>
        <v>film &amp; video</v>
      </c>
      <c r="R423" t="str">
        <f t="shared" si="27"/>
        <v>/animation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1.08</v>
      </c>
      <c r="P424">
        <f t="shared" si="25"/>
        <v>35.799999999999997</v>
      </c>
      <c r="Q424" t="str">
        <f t="shared" si="26"/>
        <v>film &amp; video</v>
      </c>
      <c r="R424" t="str">
        <f t="shared" si="27"/>
        <v>/animation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0.77</v>
      </c>
      <c r="P425">
        <f t="shared" si="25"/>
        <v>11.8</v>
      </c>
      <c r="Q425" t="str">
        <f t="shared" si="26"/>
        <v>film &amp; video</v>
      </c>
      <c r="R425" t="str">
        <f t="shared" si="27"/>
        <v>/animation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6.8</v>
      </c>
      <c r="P426">
        <f t="shared" si="25"/>
        <v>40.799999999999997</v>
      </c>
      <c r="Q426" t="str">
        <f t="shared" si="26"/>
        <v>film &amp; video</v>
      </c>
      <c r="R426" t="str">
        <f t="shared" si="27"/>
        <v>/animation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0.01</v>
      </c>
      <c r="P427">
        <f t="shared" si="25"/>
        <v>3</v>
      </c>
      <c r="Q427" t="str">
        <f t="shared" si="26"/>
        <v>film &amp; video</v>
      </c>
      <c r="R427" t="str">
        <f t="shared" si="27"/>
        <v>/animation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1.33</v>
      </c>
      <c r="P428">
        <f t="shared" si="25"/>
        <v>16.600000000000001</v>
      </c>
      <c r="Q428" t="str">
        <f t="shared" si="26"/>
        <v>film &amp; video</v>
      </c>
      <c r="R428" t="str">
        <f t="shared" si="27"/>
        <v>/animation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/animation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</v>
      </c>
      <c r="P430">
        <f t="shared" si="25"/>
        <v>52</v>
      </c>
      <c r="Q430" t="str">
        <f t="shared" si="26"/>
        <v>film &amp; video</v>
      </c>
      <c r="R430" t="str">
        <f t="shared" si="27"/>
        <v>/animation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/animation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/animation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</v>
      </c>
      <c r="P433">
        <f t="shared" si="25"/>
        <v>51.9</v>
      </c>
      <c r="Q433" t="str">
        <f t="shared" si="26"/>
        <v>film &amp; video</v>
      </c>
      <c r="R433" t="str">
        <f t="shared" si="27"/>
        <v>/animation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71.3</v>
      </c>
      <c r="Q434" t="str">
        <f t="shared" si="26"/>
        <v>film &amp; video</v>
      </c>
      <c r="R434" t="str">
        <f t="shared" si="27"/>
        <v>/animation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/animation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/animation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/animation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/animation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/animation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9.3800000000000008</v>
      </c>
      <c r="P440">
        <f t="shared" si="25"/>
        <v>170.5</v>
      </c>
      <c r="Q440" t="str">
        <f t="shared" si="26"/>
        <v>film &amp; video</v>
      </c>
      <c r="R440" t="str">
        <f t="shared" si="27"/>
        <v>/animation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/animation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/animation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/animation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39.36</v>
      </c>
      <c r="P444">
        <f t="shared" si="25"/>
        <v>393.6</v>
      </c>
      <c r="Q444" t="str">
        <f t="shared" si="26"/>
        <v>film &amp; video</v>
      </c>
      <c r="R444" t="str">
        <f t="shared" si="27"/>
        <v>/animation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/animation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/animation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/animation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7.3</v>
      </c>
      <c r="P448">
        <f t="shared" si="25"/>
        <v>47.9</v>
      </c>
      <c r="Q448" t="str">
        <f t="shared" si="26"/>
        <v>film &amp; video</v>
      </c>
      <c r="R448" t="str">
        <f t="shared" si="27"/>
        <v>/animation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0.02</v>
      </c>
      <c r="P449">
        <f t="shared" si="25"/>
        <v>5</v>
      </c>
      <c r="Q449" t="str">
        <f t="shared" si="26"/>
        <v>film &amp; video</v>
      </c>
      <c r="R449" t="str">
        <f t="shared" si="27"/>
        <v>/animation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</v>
      </c>
      <c r="P450">
        <f t="shared" si="25"/>
        <v>20.5</v>
      </c>
      <c r="Q450" t="str">
        <f t="shared" si="26"/>
        <v>film &amp; video</v>
      </c>
      <c r="R450" t="str">
        <f t="shared" si="27"/>
        <v>/animation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ROUND((E451/D451)*100,2)</f>
        <v>2.25</v>
      </c>
      <c r="P451">
        <f t="shared" ref="P451:P514" si="29">IF(E451=0, 0,ROUND( E451/L451,1))</f>
        <v>9</v>
      </c>
      <c r="Q451" t="str">
        <f t="shared" ref="Q451:Q514" si="30">LEFT(N451,FIND("/",N451,1)-1)</f>
        <v>film &amp; video</v>
      </c>
      <c r="R451" t="str">
        <f t="shared" ref="R451:R514" si="31">RIGHT(N451,FIND("/",N451,1)-3)</f>
        <v>/animation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</v>
      </c>
      <c r="P452">
        <f t="shared" si="29"/>
        <v>56.6</v>
      </c>
      <c r="Q452" t="str">
        <f t="shared" si="30"/>
        <v>film &amp; video</v>
      </c>
      <c r="R452" t="str">
        <f t="shared" si="31"/>
        <v>/animation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/animation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/animation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0.03</v>
      </c>
      <c r="P455">
        <f t="shared" si="29"/>
        <v>13</v>
      </c>
      <c r="Q455" t="str">
        <f t="shared" si="30"/>
        <v>film &amp; video</v>
      </c>
      <c r="R455" t="str">
        <f t="shared" si="31"/>
        <v>/animation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/animation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7.0000000000000007E-2</v>
      </c>
      <c r="P457">
        <f t="shared" si="29"/>
        <v>22.5</v>
      </c>
      <c r="Q457" t="str">
        <f t="shared" si="30"/>
        <v>film &amp; video</v>
      </c>
      <c r="R457" t="str">
        <f t="shared" si="31"/>
        <v>/animation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0.69</v>
      </c>
      <c r="P458">
        <f t="shared" si="29"/>
        <v>20.3</v>
      </c>
      <c r="Q458" t="str">
        <f t="shared" si="30"/>
        <v>film &amp; video</v>
      </c>
      <c r="R458" t="str">
        <f t="shared" si="31"/>
        <v>/animation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/animation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16.8</v>
      </c>
      <c r="Q460" t="str">
        <f t="shared" si="30"/>
        <v>film &amp; video</v>
      </c>
      <c r="R460" t="str">
        <f t="shared" si="31"/>
        <v>/animation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0.06</v>
      </c>
      <c r="P461">
        <f t="shared" si="29"/>
        <v>25</v>
      </c>
      <c r="Q461" t="str">
        <f t="shared" si="30"/>
        <v>film &amp; video</v>
      </c>
      <c r="R461" t="str">
        <f t="shared" si="31"/>
        <v>/animation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0.28999999999999998</v>
      </c>
      <c r="P462">
        <f t="shared" si="29"/>
        <v>12.5</v>
      </c>
      <c r="Q462" t="str">
        <f t="shared" si="30"/>
        <v>film &amp; video</v>
      </c>
      <c r="R462" t="str">
        <f t="shared" si="31"/>
        <v>/animation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/animation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/animation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</v>
      </c>
      <c r="P465">
        <f t="shared" si="29"/>
        <v>113.6</v>
      </c>
      <c r="Q465" t="str">
        <f t="shared" si="30"/>
        <v>film &amp; video</v>
      </c>
      <c r="R465" t="str">
        <f t="shared" si="31"/>
        <v>/animation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0.1</v>
      </c>
      <c r="P466">
        <f t="shared" si="29"/>
        <v>1</v>
      </c>
      <c r="Q466" t="str">
        <f t="shared" si="30"/>
        <v>film &amp; video</v>
      </c>
      <c r="R466" t="str">
        <f t="shared" si="31"/>
        <v>/animation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</v>
      </c>
      <c r="P467">
        <f t="shared" si="29"/>
        <v>17.3</v>
      </c>
      <c r="Q467" t="str">
        <f t="shared" si="30"/>
        <v>film &amp; video</v>
      </c>
      <c r="R467" t="str">
        <f t="shared" si="31"/>
        <v>/animation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/animation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21.58</v>
      </c>
      <c r="P469">
        <f t="shared" si="29"/>
        <v>110.6</v>
      </c>
      <c r="Q469" t="str">
        <f t="shared" si="30"/>
        <v>film &amp; video</v>
      </c>
      <c r="R469" t="str">
        <f t="shared" si="31"/>
        <v>/animation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/animation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/animation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/animation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</v>
      </c>
      <c r="P473">
        <f t="shared" si="29"/>
        <v>38.5</v>
      </c>
      <c r="Q473" t="str">
        <f t="shared" si="30"/>
        <v>film &amp; video</v>
      </c>
      <c r="R473" t="str">
        <f t="shared" si="31"/>
        <v>/animation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17.63</v>
      </c>
      <c r="P474">
        <f t="shared" si="29"/>
        <v>28.2</v>
      </c>
      <c r="Q474" t="str">
        <f t="shared" si="30"/>
        <v>film &amp; video</v>
      </c>
      <c r="R474" t="str">
        <f t="shared" si="31"/>
        <v>/animation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/animation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0.03</v>
      </c>
      <c r="P476">
        <f t="shared" si="29"/>
        <v>1</v>
      </c>
      <c r="Q476" t="str">
        <f t="shared" si="30"/>
        <v>film &amp; video</v>
      </c>
      <c r="R476" t="str">
        <f t="shared" si="31"/>
        <v>/animation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/animation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</v>
      </c>
      <c r="P478">
        <f t="shared" si="29"/>
        <v>39.6</v>
      </c>
      <c r="Q478" t="str">
        <f t="shared" si="30"/>
        <v>film &amp; video</v>
      </c>
      <c r="R478" t="str">
        <f t="shared" si="31"/>
        <v>/animation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/animation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/animation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/animation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55.5</v>
      </c>
      <c r="Q482" t="str">
        <f t="shared" si="30"/>
        <v>film &amp; video</v>
      </c>
      <c r="R482" t="str">
        <f t="shared" si="31"/>
        <v>/animation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</v>
      </c>
      <c r="Q483" t="str">
        <f t="shared" si="30"/>
        <v>film &amp; video</v>
      </c>
      <c r="R483" t="str">
        <f t="shared" si="31"/>
        <v>/animation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/animation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</v>
      </c>
      <c r="Q485" t="str">
        <f t="shared" si="30"/>
        <v>film &amp; video</v>
      </c>
      <c r="R485" t="str">
        <f t="shared" si="31"/>
        <v>/animation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0.19</v>
      </c>
      <c r="P486">
        <f t="shared" si="29"/>
        <v>13.5</v>
      </c>
      <c r="Q486" t="str">
        <f t="shared" si="30"/>
        <v>film &amp; video</v>
      </c>
      <c r="R486" t="str">
        <f t="shared" si="31"/>
        <v>/animation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21.91</v>
      </c>
      <c r="P487">
        <f t="shared" si="29"/>
        <v>66.5</v>
      </c>
      <c r="Q487" t="str">
        <f t="shared" si="30"/>
        <v>film &amp; video</v>
      </c>
      <c r="R487" t="str">
        <f t="shared" si="31"/>
        <v>/animation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0.01</v>
      </c>
      <c r="P488">
        <f t="shared" si="29"/>
        <v>50</v>
      </c>
      <c r="Q488" t="str">
        <f t="shared" si="30"/>
        <v>film &amp; video</v>
      </c>
      <c r="R488" t="str">
        <f t="shared" si="31"/>
        <v>/animation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/animation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/animation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0.28999999999999998</v>
      </c>
      <c r="P491">
        <f t="shared" si="29"/>
        <v>71.7</v>
      </c>
      <c r="Q491" t="str">
        <f t="shared" si="30"/>
        <v>film &amp; video</v>
      </c>
      <c r="R491" t="str">
        <f t="shared" si="31"/>
        <v>/animation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/animation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/animation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/animation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/animation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0.16</v>
      </c>
      <c r="P496">
        <f t="shared" si="29"/>
        <v>10.3</v>
      </c>
      <c r="Q496" t="str">
        <f t="shared" si="30"/>
        <v>film &amp; video</v>
      </c>
      <c r="R496" t="str">
        <f t="shared" si="31"/>
        <v>/animation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/animation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/animation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0.67</v>
      </c>
      <c r="P499">
        <f t="shared" si="29"/>
        <v>10</v>
      </c>
      <c r="Q499" t="str">
        <f t="shared" si="30"/>
        <v>film &amp; video</v>
      </c>
      <c r="R499" t="str">
        <f t="shared" si="31"/>
        <v>/animation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4.5999999999999996</v>
      </c>
      <c r="P500">
        <f t="shared" si="29"/>
        <v>136.1</v>
      </c>
      <c r="Q500" t="str">
        <f t="shared" si="30"/>
        <v>film &amp; video</v>
      </c>
      <c r="R500" t="str">
        <f t="shared" si="31"/>
        <v>/animation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73.5</v>
      </c>
      <c r="Q501" t="str">
        <f t="shared" si="30"/>
        <v>film &amp; video</v>
      </c>
      <c r="R501" t="str">
        <f t="shared" si="31"/>
        <v>/animation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3.31</v>
      </c>
      <c r="P502">
        <f t="shared" si="29"/>
        <v>53.8</v>
      </c>
      <c r="Q502" t="str">
        <f t="shared" si="30"/>
        <v>film &amp; video</v>
      </c>
      <c r="R502" t="str">
        <f t="shared" si="31"/>
        <v>/animation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/animation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/animation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</v>
      </c>
      <c r="P505">
        <f t="shared" si="29"/>
        <v>12.7</v>
      </c>
      <c r="Q505" t="str">
        <f t="shared" si="30"/>
        <v>film &amp; video</v>
      </c>
      <c r="R505" t="str">
        <f t="shared" si="31"/>
        <v>/animation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1.37</v>
      </c>
      <c r="P506">
        <f t="shared" si="29"/>
        <v>67</v>
      </c>
      <c r="Q506" t="str">
        <f t="shared" si="30"/>
        <v>film &amp; video</v>
      </c>
      <c r="R506" t="str">
        <f t="shared" si="31"/>
        <v>/animation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</v>
      </c>
      <c r="P507">
        <f t="shared" si="29"/>
        <v>3.7</v>
      </c>
      <c r="Q507" t="str">
        <f t="shared" si="30"/>
        <v>film &amp; video</v>
      </c>
      <c r="R507" t="str">
        <f t="shared" si="31"/>
        <v>/animation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0.13</v>
      </c>
      <c r="P508">
        <f t="shared" si="29"/>
        <v>250</v>
      </c>
      <c r="Q508" t="str">
        <f t="shared" si="30"/>
        <v>film &amp; video</v>
      </c>
      <c r="R508" t="str">
        <f t="shared" si="31"/>
        <v>/animation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/animation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133.30000000000001</v>
      </c>
      <c r="Q510" t="str">
        <f t="shared" si="30"/>
        <v>film &amp; video</v>
      </c>
      <c r="R510" t="str">
        <f t="shared" si="31"/>
        <v>/animation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/animation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/animation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/animation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0.14000000000000001</v>
      </c>
      <c r="P514">
        <f t="shared" si="29"/>
        <v>5.5</v>
      </c>
      <c r="Q514" t="str">
        <f t="shared" si="30"/>
        <v>film &amp; video</v>
      </c>
      <c r="R514" t="str">
        <f t="shared" si="31"/>
        <v>/animation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ROUND((E515/D515)*100,2)</f>
        <v>13.92</v>
      </c>
      <c r="P515">
        <f t="shared" ref="P515:P578" si="33">IF(E515=0, 0,ROUND( E515/L515,1))</f>
        <v>102.4</v>
      </c>
      <c r="Q515" t="str">
        <f t="shared" ref="Q515:Q578" si="34">LEFT(N515,FIND("/",N515,1)-1)</f>
        <v>film &amp; video</v>
      </c>
      <c r="R515" t="str">
        <f t="shared" ref="R515:R578" si="35">RIGHT(N515,FIND("/",N515,1)-3)</f>
        <v>/animation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</v>
      </c>
      <c r="P516">
        <f t="shared" si="33"/>
        <v>16.7</v>
      </c>
      <c r="Q516" t="str">
        <f t="shared" si="34"/>
        <v>film &amp; video</v>
      </c>
      <c r="R516" t="str">
        <f t="shared" si="35"/>
        <v>/animation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</v>
      </c>
      <c r="P517">
        <f t="shared" si="33"/>
        <v>725</v>
      </c>
      <c r="Q517" t="str">
        <f t="shared" si="34"/>
        <v>film &amp; video</v>
      </c>
      <c r="R517" t="str">
        <f t="shared" si="35"/>
        <v>/animation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/animation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1.37</v>
      </c>
      <c r="P519">
        <f t="shared" si="33"/>
        <v>68.3</v>
      </c>
      <c r="Q519" t="str">
        <f t="shared" si="34"/>
        <v>film &amp; video</v>
      </c>
      <c r="R519" t="str">
        <f t="shared" si="35"/>
        <v>/animation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/animation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</v>
      </c>
      <c r="P521">
        <f t="shared" si="33"/>
        <v>39.200000000000003</v>
      </c>
      <c r="Q521" t="str">
        <f t="shared" si="34"/>
        <v>film &amp; video</v>
      </c>
      <c r="R521" t="str">
        <f t="shared" si="35"/>
        <v>/animation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114.67</v>
      </c>
      <c r="P524">
        <f t="shared" si="33"/>
        <v>111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71.8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</v>
      </c>
      <c r="P526">
        <f t="shared" si="33"/>
        <v>29.3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</v>
      </c>
      <c r="P530">
        <f t="shared" si="33"/>
        <v>44.3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130.41999999999999</v>
      </c>
      <c r="P531">
        <f t="shared" si="33"/>
        <v>86.9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</v>
      </c>
      <c r="P532">
        <f t="shared" si="33"/>
        <v>126.6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117.9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104.67</v>
      </c>
      <c r="P536">
        <f t="shared" si="33"/>
        <v>327.10000000000002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102.5</v>
      </c>
      <c r="P537">
        <f t="shared" si="33"/>
        <v>34.700000000000003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118.26</v>
      </c>
      <c r="P538">
        <f t="shared" si="33"/>
        <v>100.1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40.799999999999997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</v>
      </c>
      <c r="P541">
        <f t="shared" si="33"/>
        <v>25.2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0.01</v>
      </c>
      <c r="P542">
        <f t="shared" si="33"/>
        <v>1</v>
      </c>
      <c r="Q542" t="str">
        <f t="shared" si="34"/>
        <v>technology</v>
      </c>
      <c r="R542" t="str">
        <f t="shared" si="35"/>
        <v>logy/web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0.56000000000000005</v>
      </c>
      <c r="P543">
        <f t="shared" si="33"/>
        <v>25</v>
      </c>
      <c r="Q543" t="str">
        <f t="shared" si="34"/>
        <v>technology</v>
      </c>
      <c r="R543" t="str">
        <f t="shared" si="35"/>
        <v>logy/web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logy/web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0.32</v>
      </c>
      <c r="P545">
        <f t="shared" si="33"/>
        <v>35</v>
      </c>
      <c r="Q545" t="str">
        <f t="shared" si="34"/>
        <v>technology</v>
      </c>
      <c r="R545" t="str">
        <f t="shared" si="35"/>
        <v>logy/web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logy/web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</v>
      </c>
      <c r="P547">
        <f t="shared" si="33"/>
        <v>402.7</v>
      </c>
      <c r="Q547" t="str">
        <f t="shared" si="34"/>
        <v>technology</v>
      </c>
      <c r="R547" t="str">
        <f t="shared" si="35"/>
        <v>logy/web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0.09</v>
      </c>
      <c r="P548">
        <f t="shared" si="33"/>
        <v>26</v>
      </c>
      <c r="Q548" t="str">
        <f t="shared" si="34"/>
        <v>technology</v>
      </c>
      <c r="R548" t="str">
        <f t="shared" si="35"/>
        <v>logy/web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logy/web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logy/web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2.72</v>
      </c>
      <c r="P551">
        <f t="shared" si="33"/>
        <v>8.5</v>
      </c>
      <c r="Q551" t="str">
        <f t="shared" si="34"/>
        <v>technology</v>
      </c>
      <c r="R551" t="str">
        <f t="shared" si="35"/>
        <v>logy/web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</v>
      </c>
      <c r="P552">
        <f t="shared" si="33"/>
        <v>8.8000000000000007</v>
      </c>
      <c r="Q552" t="str">
        <f t="shared" si="34"/>
        <v>technology</v>
      </c>
      <c r="R552" t="str">
        <f t="shared" si="35"/>
        <v>logy/web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</v>
      </c>
      <c r="P553">
        <f t="shared" si="33"/>
        <v>135</v>
      </c>
      <c r="Q553" t="str">
        <f t="shared" si="34"/>
        <v>technology</v>
      </c>
      <c r="R553" t="str">
        <f t="shared" si="35"/>
        <v>logy/web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logy/web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</v>
      </c>
      <c r="P555">
        <f t="shared" si="33"/>
        <v>20.5</v>
      </c>
      <c r="Q555" t="str">
        <f t="shared" si="34"/>
        <v>technology</v>
      </c>
      <c r="R555" t="str">
        <f t="shared" si="35"/>
        <v>logy/web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36.590000000000003</v>
      </c>
      <c r="P556">
        <f t="shared" si="33"/>
        <v>64.400000000000006</v>
      </c>
      <c r="Q556" t="str">
        <f t="shared" si="34"/>
        <v>technology</v>
      </c>
      <c r="R556" t="str">
        <f t="shared" si="35"/>
        <v>logy/web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logy/web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logy/web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</v>
      </c>
      <c r="P559">
        <f t="shared" si="33"/>
        <v>68.3</v>
      </c>
      <c r="Q559" t="str">
        <f t="shared" si="34"/>
        <v>technology</v>
      </c>
      <c r="R559" t="str">
        <f t="shared" si="35"/>
        <v>logy/web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logy/web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0.02</v>
      </c>
      <c r="P561">
        <f t="shared" si="33"/>
        <v>50</v>
      </c>
      <c r="Q561" t="str">
        <f t="shared" si="34"/>
        <v>technology</v>
      </c>
      <c r="R561" t="str">
        <f t="shared" si="35"/>
        <v>logy/web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0.01</v>
      </c>
      <c r="P562">
        <f t="shared" si="33"/>
        <v>4</v>
      </c>
      <c r="Q562" t="str">
        <f t="shared" si="34"/>
        <v>technology</v>
      </c>
      <c r="R562" t="str">
        <f t="shared" si="35"/>
        <v>logy/web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0.37</v>
      </c>
      <c r="P563">
        <f t="shared" si="33"/>
        <v>27.5</v>
      </c>
      <c r="Q563" t="str">
        <f t="shared" si="34"/>
        <v>technology</v>
      </c>
      <c r="R563" t="str">
        <f t="shared" si="35"/>
        <v>logy/web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logy/web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0.09</v>
      </c>
      <c r="P565">
        <f t="shared" si="33"/>
        <v>34</v>
      </c>
      <c r="Q565" t="str">
        <f t="shared" si="34"/>
        <v>technology</v>
      </c>
      <c r="R565" t="str">
        <f t="shared" si="35"/>
        <v>logy/web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0.01</v>
      </c>
      <c r="P566">
        <f t="shared" si="33"/>
        <v>1</v>
      </c>
      <c r="Q566" t="str">
        <f t="shared" si="34"/>
        <v>technology</v>
      </c>
      <c r="R566" t="str">
        <f t="shared" si="35"/>
        <v>logy/web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logy/web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logy/web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logy/web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logy/web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logy/web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0.17</v>
      </c>
      <c r="P572">
        <f t="shared" si="33"/>
        <v>142</v>
      </c>
      <c r="Q572" t="str">
        <f t="shared" si="34"/>
        <v>technology</v>
      </c>
      <c r="R572" t="str">
        <f t="shared" si="35"/>
        <v>logy/web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</v>
      </c>
      <c r="P573">
        <f t="shared" si="33"/>
        <v>53</v>
      </c>
      <c r="Q573" t="str">
        <f t="shared" si="34"/>
        <v>technology</v>
      </c>
      <c r="R573" t="str">
        <f t="shared" si="35"/>
        <v>logy/web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logy/web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0.39</v>
      </c>
      <c r="P575">
        <f t="shared" si="33"/>
        <v>38.4</v>
      </c>
      <c r="Q575" t="str">
        <f t="shared" si="34"/>
        <v>technology</v>
      </c>
      <c r="R575" t="str">
        <f t="shared" si="35"/>
        <v>logy/web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0.72</v>
      </c>
      <c r="P576">
        <f t="shared" si="33"/>
        <v>20</v>
      </c>
      <c r="Q576" t="str">
        <f t="shared" si="34"/>
        <v>technology</v>
      </c>
      <c r="R576" t="str">
        <f t="shared" si="35"/>
        <v>logy/web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</v>
      </c>
      <c r="P577">
        <f t="shared" si="33"/>
        <v>64.8</v>
      </c>
      <c r="Q577" t="str">
        <f t="shared" si="34"/>
        <v>technology</v>
      </c>
      <c r="R577" t="str">
        <f t="shared" si="35"/>
        <v>logy/web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logy/web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ROUND((E579/D579)*100,2)</f>
        <v>0.2</v>
      </c>
      <c r="P579">
        <f t="shared" ref="P579:P642" si="37">IF(E579=0, 0,ROUND( E579/L579,1))</f>
        <v>10</v>
      </c>
      <c r="Q579" t="str">
        <f t="shared" ref="Q579:Q642" si="38">LEFT(N579,FIND("/",N579,1)-1)</f>
        <v>technology</v>
      </c>
      <c r="R579" t="str">
        <f t="shared" ref="R579:R642" si="39">RIGHT(N579,FIND("/",N579,1)-3)</f>
        <v>logy/web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0.01</v>
      </c>
      <c r="P580">
        <f t="shared" si="37"/>
        <v>2</v>
      </c>
      <c r="Q580" t="str">
        <f t="shared" si="38"/>
        <v>technology</v>
      </c>
      <c r="R580" t="str">
        <f t="shared" si="39"/>
        <v>logy/web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1.46</v>
      </c>
      <c r="P581">
        <f t="shared" si="37"/>
        <v>35</v>
      </c>
      <c r="Q581" t="str">
        <f t="shared" si="38"/>
        <v>technology</v>
      </c>
      <c r="R581" t="str">
        <f t="shared" si="39"/>
        <v>logy/web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0.03</v>
      </c>
      <c r="P582">
        <f t="shared" si="37"/>
        <v>1</v>
      </c>
      <c r="Q582" t="str">
        <f t="shared" si="38"/>
        <v>technology</v>
      </c>
      <c r="R582" t="str">
        <f t="shared" si="39"/>
        <v>logy/web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logy/web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logy/web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0.01</v>
      </c>
      <c r="P585">
        <f t="shared" si="37"/>
        <v>1</v>
      </c>
      <c r="Q585" t="str">
        <f t="shared" si="38"/>
        <v>technology</v>
      </c>
      <c r="R585" t="str">
        <f t="shared" si="39"/>
        <v>logy/web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logy/web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logy/web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0.56000000000000005</v>
      </c>
      <c r="P588">
        <f t="shared" si="37"/>
        <v>14</v>
      </c>
      <c r="Q588" t="str">
        <f t="shared" si="38"/>
        <v>technology</v>
      </c>
      <c r="R588" t="str">
        <f t="shared" si="39"/>
        <v>logy/web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</v>
      </c>
      <c r="P589">
        <f t="shared" si="37"/>
        <v>389.3</v>
      </c>
      <c r="Q589" t="str">
        <f t="shared" si="38"/>
        <v>technology</v>
      </c>
      <c r="R589" t="str">
        <f t="shared" si="39"/>
        <v>logy/web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</v>
      </c>
      <c r="P590">
        <f t="shared" si="37"/>
        <v>150.5</v>
      </c>
      <c r="Q590" t="str">
        <f t="shared" si="38"/>
        <v>technology</v>
      </c>
      <c r="R590" t="str">
        <f t="shared" si="39"/>
        <v>logy/web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0.01</v>
      </c>
      <c r="P591">
        <f t="shared" si="37"/>
        <v>1</v>
      </c>
      <c r="Q591" t="str">
        <f t="shared" si="38"/>
        <v>technology</v>
      </c>
      <c r="R591" t="str">
        <f t="shared" si="39"/>
        <v>logy/web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24.8</v>
      </c>
      <c r="Q592" t="str">
        <f t="shared" si="38"/>
        <v>technology</v>
      </c>
      <c r="R592" t="str">
        <f t="shared" si="39"/>
        <v>logy/web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0.06</v>
      </c>
      <c r="P593">
        <f t="shared" si="37"/>
        <v>30.5</v>
      </c>
      <c r="Q593" t="str">
        <f t="shared" si="38"/>
        <v>technology</v>
      </c>
      <c r="R593" t="str">
        <f t="shared" si="39"/>
        <v>logy/web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</v>
      </c>
      <c r="P594">
        <f t="shared" si="37"/>
        <v>250</v>
      </c>
      <c r="Q594" t="str">
        <f t="shared" si="38"/>
        <v>technology</v>
      </c>
      <c r="R594" t="str">
        <f t="shared" si="39"/>
        <v>logy/web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16.399999999999999</v>
      </c>
      <c r="Q595" t="str">
        <f t="shared" si="38"/>
        <v>technology</v>
      </c>
      <c r="R595" t="str">
        <f t="shared" si="39"/>
        <v>logy/web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</v>
      </c>
      <c r="P596">
        <f t="shared" si="37"/>
        <v>13</v>
      </c>
      <c r="Q596" t="str">
        <f t="shared" si="38"/>
        <v>technology</v>
      </c>
      <c r="R596" t="str">
        <f t="shared" si="39"/>
        <v>logy/web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0.43</v>
      </c>
      <c r="P597">
        <f t="shared" si="37"/>
        <v>53.3</v>
      </c>
      <c r="Q597" t="str">
        <f t="shared" si="38"/>
        <v>technology</v>
      </c>
      <c r="R597" t="str">
        <f t="shared" si="39"/>
        <v>logy/web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logy/web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0.27</v>
      </c>
      <c r="P599">
        <f t="shared" si="37"/>
        <v>10</v>
      </c>
      <c r="Q599" t="str">
        <f t="shared" si="38"/>
        <v>technology</v>
      </c>
      <c r="R599" t="str">
        <f t="shared" si="39"/>
        <v>logy/web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</v>
      </c>
      <c r="Q600" t="str">
        <f t="shared" si="38"/>
        <v>technology</v>
      </c>
      <c r="R600" t="str">
        <f t="shared" si="39"/>
        <v>logy/web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0.06</v>
      </c>
      <c r="P601">
        <f t="shared" si="37"/>
        <v>15.5</v>
      </c>
      <c r="Q601" t="str">
        <f t="shared" si="38"/>
        <v>technology</v>
      </c>
      <c r="R601" t="str">
        <f t="shared" si="39"/>
        <v>logy/web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logy/web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</v>
      </c>
      <c r="P603">
        <f t="shared" si="37"/>
        <v>23.3</v>
      </c>
      <c r="Q603" t="str">
        <f t="shared" si="38"/>
        <v>technology</v>
      </c>
      <c r="R603" t="str">
        <f t="shared" si="39"/>
        <v>logy/web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logy/web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</v>
      </c>
      <c r="P605">
        <f t="shared" si="37"/>
        <v>45.4</v>
      </c>
      <c r="Q605" t="str">
        <f t="shared" si="38"/>
        <v>technology</v>
      </c>
      <c r="R605" t="str">
        <f t="shared" si="39"/>
        <v>logy/web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logy/web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16.399999999999999</v>
      </c>
      <c r="Q607" t="str">
        <f t="shared" si="38"/>
        <v>technology</v>
      </c>
      <c r="R607" t="str">
        <f t="shared" si="39"/>
        <v>logy/web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logy/web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logy/web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</v>
      </c>
      <c r="P610">
        <f t="shared" si="37"/>
        <v>292.2</v>
      </c>
      <c r="Q610" t="str">
        <f t="shared" si="38"/>
        <v>technology</v>
      </c>
      <c r="R610" t="str">
        <f t="shared" si="39"/>
        <v>logy/web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</v>
      </c>
      <c r="P611">
        <f t="shared" si="37"/>
        <v>5</v>
      </c>
      <c r="Q611" t="str">
        <f t="shared" si="38"/>
        <v>technology</v>
      </c>
      <c r="R611" t="str">
        <f t="shared" si="39"/>
        <v>logy/web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logy/web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logy/web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logy/web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</v>
      </c>
      <c r="P615">
        <f t="shared" si="37"/>
        <v>105.9</v>
      </c>
      <c r="Q615" t="str">
        <f t="shared" si="38"/>
        <v>technology</v>
      </c>
      <c r="R615" t="str">
        <f t="shared" si="39"/>
        <v>logy/web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logy/web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logy/web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logy/web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logy/web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logy/web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logy/web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logy/web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</v>
      </c>
      <c r="P623">
        <f t="shared" si="37"/>
        <v>87</v>
      </c>
      <c r="Q623" t="str">
        <f t="shared" si="38"/>
        <v>technology</v>
      </c>
      <c r="R623" t="str">
        <f t="shared" si="39"/>
        <v>logy/web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</v>
      </c>
      <c r="P624">
        <f t="shared" si="37"/>
        <v>37.9</v>
      </c>
      <c r="Q624" t="str">
        <f t="shared" si="38"/>
        <v>technology</v>
      </c>
      <c r="R624" t="str">
        <f t="shared" si="39"/>
        <v>logy/web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logy/web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logy/web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logy/web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</v>
      </c>
      <c r="P628">
        <f t="shared" si="37"/>
        <v>111.4</v>
      </c>
      <c r="Q628" t="str">
        <f t="shared" si="38"/>
        <v>technology</v>
      </c>
      <c r="R628" t="str">
        <f t="shared" si="39"/>
        <v>logy/web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logy/web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logy/web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0.18</v>
      </c>
      <c r="P631">
        <f t="shared" si="37"/>
        <v>116.7</v>
      </c>
      <c r="Q631" t="str">
        <f t="shared" si="38"/>
        <v>technology</v>
      </c>
      <c r="R631" t="str">
        <f t="shared" si="39"/>
        <v>logy/web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0.08</v>
      </c>
      <c r="P632">
        <f t="shared" si="37"/>
        <v>10</v>
      </c>
      <c r="Q632" t="str">
        <f t="shared" si="38"/>
        <v>technology</v>
      </c>
      <c r="R632" t="str">
        <f t="shared" si="39"/>
        <v>logy/web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76.7</v>
      </c>
      <c r="Q633" t="str">
        <f t="shared" si="38"/>
        <v>technology</v>
      </c>
      <c r="R633" t="str">
        <f t="shared" si="39"/>
        <v>logy/web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logy/web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logy/web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logy/web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0.01</v>
      </c>
      <c r="P637">
        <f t="shared" si="37"/>
        <v>2</v>
      </c>
      <c r="Q637" t="str">
        <f t="shared" si="38"/>
        <v>technology</v>
      </c>
      <c r="R637" t="str">
        <f t="shared" si="39"/>
        <v>logy/web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logy/web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logy/web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0.01</v>
      </c>
      <c r="P640">
        <f t="shared" si="37"/>
        <v>3</v>
      </c>
      <c r="Q640" t="str">
        <f t="shared" si="38"/>
        <v>technology</v>
      </c>
      <c r="R640" t="str">
        <f t="shared" si="39"/>
        <v>logy/web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logy/web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144.29</v>
      </c>
      <c r="P642">
        <f t="shared" si="37"/>
        <v>50.5</v>
      </c>
      <c r="Q642" t="str">
        <f t="shared" si="38"/>
        <v>technology</v>
      </c>
      <c r="R642" t="str">
        <f t="shared" si="39"/>
        <v>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ROUND((E643/D643)*100,2)</f>
        <v>119.16</v>
      </c>
      <c r="P643">
        <f t="shared" ref="P643:P706" si="41">IF(E643=0, 0,ROUND( E643/L643,1))</f>
        <v>151.30000000000001</v>
      </c>
      <c r="Q643" t="str">
        <f t="shared" ref="Q643:Q706" si="42">LEFT(N643,FIND("/",N643,1)-1)</f>
        <v>technology</v>
      </c>
      <c r="R643" t="str">
        <f t="shared" ref="R643:R706" si="43">RIGHT(N643,FIND("/",N643,1)-3)</f>
        <v>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1460.49</v>
      </c>
      <c r="P644">
        <f t="shared" si="41"/>
        <v>134.4</v>
      </c>
      <c r="Q644" t="str">
        <f t="shared" si="42"/>
        <v>technology</v>
      </c>
      <c r="R644" t="str">
        <f t="shared" si="43"/>
        <v>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105.81</v>
      </c>
      <c r="P645">
        <f t="shared" si="41"/>
        <v>174</v>
      </c>
      <c r="Q645" t="str">
        <f t="shared" si="42"/>
        <v>technology</v>
      </c>
      <c r="R645" t="str">
        <f t="shared" si="43"/>
        <v>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300.12</v>
      </c>
      <c r="P646">
        <f t="shared" si="41"/>
        <v>73.5</v>
      </c>
      <c r="Q646" t="str">
        <f t="shared" si="42"/>
        <v>technology</v>
      </c>
      <c r="R646" t="str">
        <f t="shared" si="43"/>
        <v>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</v>
      </c>
      <c r="Q647" t="str">
        <f t="shared" si="42"/>
        <v>technology</v>
      </c>
      <c r="R647" t="str">
        <f t="shared" si="43"/>
        <v>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131.88</v>
      </c>
      <c r="P648">
        <f t="shared" si="41"/>
        <v>39.1</v>
      </c>
      <c r="Q648" t="str">
        <f t="shared" si="42"/>
        <v>technology</v>
      </c>
      <c r="R648" t="str">
        <f t="shared" si="43"/>
        <v>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</v>
      </c>
      <c r="Q649" t="str">
        <f t="shared" si="42"/>
        <v>technology</v>
      </c>
      <c r="R649" t="str">
        <f t="shared" si="43"/>
        <v>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</v>
      </c>
      <c r="P650">
        <f t="shared" si="41"/>
        <v>1644</v>
      </c>
      <c r="Q650" t="str">
        <f t="shared" si="42"/>
        <v>technology</v>
      </c>
      <c r="R650" t="str">
        <f t="shared" si="43"/>
        <v>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42.7</v>
      </c>
      <c r="Q651" t="str">
        <f t="shared" si="42"/>
        <v>technology</v>
      </c>
      <c r="R651" t="str">
        <f t="shared" si="43"/>
        <v>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</v>
      </c>
      <c r="Q652" t="str">
        <f t="shared" si="42"/>
        <v>technology</v>
      </c>
      <c r="R652" t="str">
        <f t="shared" si="43"/>
        <v>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100.53</v>
      </c>
      <c r="P653">
        <f t="shared" si="41"/>
        <v>239.4</v>
      </c>
      <c r="Q653" t="str">
        <f t="shared" si="42"/>
        <v>technology</v>
      </c>
      <c r="R653" t="str">
        <f t="shared" si="43"/>
        <v>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100.47</v>
      </c>
      <c r="P654">
        <f t="shared" si="41"/>
        <v>107.6</v>
      </c>
      <c r="Q654" t="str">
        <f t="shared" si="42"/>
        <v>technology</v>
      </c>
      <c r="R654" t="str">
        <f t="shared" si="43"/>
        <v>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141.44999999999999</v>
      </c>
      <c r="P655">
        <f t="shared" si="41"/>
        <v>95.8</v>
      </c>
      <c r="Q655" t="str">
        <f t="shared" si="42"/>
        <v>technology</v>
      </c>
      <c r="R655" t="str">
        <f t="shared" si="43"/>
        <v>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267.29000000000002</v>
      </c>
      <c r="P656">
        <f t="shared" si="41"/>
        <v>31.7</v>
      </c>
      <c r="Q656" t="str">
        <f t="shared" si="42"/>
        <v>technology</v>
      </c>
      <c r="R656" t="str">
        <f t="shared" si="43"/>
        <v>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146.88999999999999</v>
      </c>
      <c r="P657">
        <f t="shared" si="41"/>
        <v>42.9</v>
      </c>
      <c r="Q657" t="str">
        <f t="shared" si="42"/>
        <v>technology</v>
      </c>
      <c r="R657" t="str">
        <f t="shared" si="43"/>
        <v>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</v>
      </c>
      <c r="Q658" t="str">
        <f t="shared" si="42"/>
        <v>technology</v>
      </c>
      <c r="R658" t="str">
        <f t="shared" si="43"/>
        <v>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125.7</v>
      </c>
      <c r="P659">
        <f t="shared" si="41"/>
        <v>190.5</v>
      </c>
      <c r="Q659" t="str">
        <f t="shared" si="42"/>
        <v>technology</v>
      </c>
      <c r="R659" t="str">
        <f t="shared" si="43"/>
        <v>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</v>
      </c>
      <c r="P660">
        <f t="shared" si="41"/>
        <v>109.3</v>
      </c>
      <c r="Q660" t="str">
        <f t="shared" si="42"/>
        <v>technology</v>
      </c>
      <c r="R660" t="str">
        <f t="shared" si="43"/>
        <v>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100.57</v>
      </c>
      <c r="P661">
        <f t="shared" si="41"/>
        <v>143.69999999999999</v>
      </c>
      <c r="Q661" t="str">
        <f t="shared" si="42"/>
        <v>technology</v>
      </c>
      <c r="R661" t="str">
        <f t="shared" si="43"/>
        <v>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3.06</v>
      </c>
      <c r="P662">
        <f t="shared" si="41"/>
        <v>84.9</v>
      </c>
      <c r="Q662" t="str">
        <f t="shared" si="42"/>
        <v>technology</v>
      </c>
      <c r="R662" t="str">
        <f t="shared" si="43"/>
        <v>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10.6</v>
      </c>
      <c r="Q663" t="str">
        <f t="shared" si="42"/>
        <v>technology</v>
      </c>
      <c r="R663" t="str">
        <f t="shared" si="43"/>
        <v>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</v>
      </c>
      <c r="P665">
        <f t="shared" si="41"/>
        <v>100</v>
      </c>
      <c r="Q665" t="str">
        <f t="shared" si="42"/>
        <v>technology</v>
      </c>
      <c r="R665" t="str">
        <f t="shared" si="43"/>
        <v>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</v>
      </c>
      <c r="P666">
        <f t="shared" si="41"/>
        <v>31.2</v>
      </c>
      <c r="Q666" t="str">
        <f t="shared" si="42"/>
        <v>technology</v>
      </c>
      <c r="R666" t="str">
        <f t="shared" si="43"/>
        <v>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155.30000000000001</v>
      </c>
      <c r="Q667" t="str">
        <f t="shared" si="42"/>
        <v>technology</v>
      </c>
      <c r="R667" t="str">
        <f t="shared" si="43"/>
        <v>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</v>
      </c>
      <c r="Q669" t="str">
        <f t="shared" si="42"/>
        <v>technology</v>
      </c>
      <c r="R669" t="str">
        <f t="shared" si="43"/>
        <v>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4.5599999999999996</v>
      </c>
      <c r="P670">
        <f t="shared" si="41"/>
        <v>27.4</v>
      </c>
      <c r="Q670" t="str">
        <f t="shared" si="42"/>
        <v>technology</v>
      </c>
      <c r="R670" t="str">
        <f t="shared" si="43"/>
        <v>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21.51</v>
      </c>
      <c r="P671">
        <f t="shared" si="41"/>
        <v>1536.3</v>
      </c>
      <c r="Q671" t="str">
        <f t="shared" si="42"/>
        <v>technology</v>
      </c>
      <c r="R671" t="str">
        <f t="shared" si="43"/>
        <v>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29.28</v>
      </c>
      <c r="P672">
        <f t="shared" si="41"/>
        <v>85</v>
      </c>
      <c r="Q672" t="str">
        <f t="shared" si="42"/>
        <v>technology</v>
      </c>
      <c r="R672" t="str">
        <f t="shared" si="43"/>
        <v>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39.43</v>
      </c>
      <c r="P673">
        <f t="shared" si="41"/>
        <v>788.5</v>
      </c>
      <c r="Q673" t="str">
        <f t="shared" si="42"/>
        <v>technology</v>
      </c>
      <c r="R673" t="str">
        <f t="shared" si="43"/>
        <v>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21.63</v>
      </c>
      <c r="P674">
        <f t="shared" si="41"/>
        <v>50.3</v>
      </c>
      <c r="Q674" t="str">
        <f t="shared" si="42"/>
        <v>technology</v>
      </c>
      <c r="R674" t="str">
        <f t="shared" si="43"/>
        <v>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0.21</v>
      </c>
      <c r="P675">
        <f t="shared" si="41"/>
        <v>68.3</v>
      </c>
      <c r="Q675" t="str">
        <f t="shared" si="42"/>
        <v>technology</v>
      </c>
      <c r="R675" t="str">
        <f t="shared" si="43"/>
        <v>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34.299999999999997</v>
      </c>
      <c r="Q677" t="str">
        <f t="shared" si="42"/>
        <v>technology</v>
      </c>
      <c r="R677" t="str">
        <f t="shared" si="43"/>
        <v>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</v>
      </c>
      <c r="P678">
        <f t="shared" si="41"/>
        <v>61.3</v>
      </c>
      <c r="Q678" t="str">
        <f t="shared" si="42"/>
        <v>technology</v>
      </c>
      <c r="R678" t="str">
        <f t="shared" si="43"/>
        <v>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</v>
      </c>
      <c r="P679">
        <f t="shared" si="41"/>
        <v>133.30000000000001</v>
      </c>
      <c r="Q679" t="str">
        <f t="shared" si="42"/>
        <v>technology</v>
      </c>
      <c r="R679" t="str">
        <f t="shared" si="43"/>
        <v>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</v>
      </c>
      <c r="P680">
        <f t="shared" si="41"/>
        <v>65.2</v>
      </c>
      <c r="Q680" t="str">
        <f t="shared" si="42"/>
        <v>technology</v>
      </c>
      <c r="R680" t="str">
        <f t="shared" si="43"/>
        <v>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15.49</v>
      </c>
      <c r="P681">
        <f t="shared" si="41"/>
        <v>93.9</v>
      </c>
      <c r="Q681" t="str">
        <f t="shared" si="42"/>
        <v>technology</v>
      </c>
      <c r="R681" t="str">
        <f t="shared" si="43"/>
        <v>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</v>
      </c>
      <c r="P682">
        <f t="shared" si="41"/>
        <v>150.69999999999999</v>
      </c>
      <c r="Q682" t="str">
        <f t="shared" si="42"/>
        <v>technology</v>
      </c>
      <c r="R682" t="str">
        <f t="shared" si="43"/>
        <v>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0.11</v>
      </c>
      <c r="P684">
        <f t="shared" si="41"/>
        <v>13.3</v>
      </c>
      <c r="Q684" t="str">
        <f t="shared" si="42"/>
        <v>technology</v>
      </c>
      <c r="R684" t="str">
        <f t="shared" si="43"/>
        <v>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</v>
      </c>
      <c r="P685">
        <f t="shared" si="41"/>
        <v>99.3</v>
      </c>
      <c r="Q685" t="str">
        <f t="shared" si="42"/>
        <v>technology</v>
      </c>
      <c r="R685" t="str">
        <f t="shared" si="43"/>
        <v>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</v>
      </c>
      <c r="P686">
        <f t="shared" si="41"/>
        <v>177.4</v>
      </c>
      <c r="Q686" t="str">
        <f t="shared" si="42"/>
        <v>technology</v>
      </c>
      <c r="R686" t="str">
        <f t="shared" si="43"/>
        <v>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</v>
      </c>
      <c r="P687">
        <f t="shared" si="41"/>
        <v>55.3</v>
      </c>
      <c r="Q687" t="str">
        <f t="shared" si="42"/>
        <v>technology</v>
      </c>
      <c r="R687" t="str">
        <f t="shared" si="43"/>
        <v>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591.70000000000005</v>
      </c>
      <c r="Q689" t="str">
        <f t="shared" si="42"/>
        <v>technology</v>
      </c>
      <c r="R689" t="str">
        <f t="shared" si="43"/>
        <v>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57.65</v>
      </c>
      <c r="P691">
        <f t="shared" si="41"/>
        <v>343.1</v>
      </c>
      <c r="Q691" t="str">
        <f t="shared" si="42"/>
        <v>technology</v>
      </c>
      <c r="R691" t="str">
        <f t="shared" si="43"/>
        <v>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72.599999999999994</v>
      </c>
      <c r="Q692" t="str">
        <f t="shared" si="42"/>
        <v>technology</v>
      </c>
      <c r="R692" t="str">
        <f t="shared" si="43"/>
        <v>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6.53</v>
      </c>
      <c r="P694">
        <f t="shared" si="41"/>
        <v>6.5</v>
      </c>
      <c r="Q694" t="str">
        <f t="shared" si="42"/>
        <v>technology</v>
      </c>
      <c r="R694" t="str">
        <f t="shared" si="43"/>
        <v>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35.340000000000003</v>
      </c>
      <c r="P695">
        <f t="shared" si="41"/>
        <v>119.4</v>
      </c>
      <c r="Q695" t="str">
        <f t="shared" si="42"/>
        <v>technology</v>
      </c>
      <c r="R695" t="str">
        <f t="shared" si="43"/>
        <v>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</v>
      </c>
      <c r="P696">
        <f t="shared" si="41"/>
        <v>84.3</v>
      </c>
      <c r="Q696" t="str">
        <f t="shared" si="42"/>
        <v>technology</v>
      </c>
      <c r="R696" t="str">
        <f t="shared" si="43"/>
        <v>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90.9</v>
      </c>
      <c r="Q697" t="str">
        <f t="shared" si="42"/>
        <v>technology</v>
      </c>
      <c r="R697" t="str">
        <f t="shared" si="43"/>
        <v>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46.38</v>
      </c>
      <c r="P699">
        <f t="shared" si="41"/>
        <v>20.3</v>
      </c>
      <c r="Q699" t="str">
        <f t="shared" si="42"/>
        <v>technology</v>
      </c>
      <c r="R699" t="str">
        <f t="shared" si="43"/>
        <v>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530.70000000000005</v>
      </c>
      <c r="Q700" t="str">
        <f t="shared" si="42"/>
        <v>technology</v>
      </c>
      <c r="R700" t="str">
        <f t="shared" si="43"/>
        <v>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</v>
      </c>
      <c r="P701">
        <f t="shared" si="41"/>
        <v>120.4</v>
      </c>
      <c r="Q701" t="str">
        <f t="shared" si="42"/>
        <v>technology</v>
      </c>
      <c r="R701" t="str">
        <f t="shared" si="43"/>
        <v>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2.69</v>
      </c>
      <c r="P702">
        <f t="shared" si="41"/>
        <v>13</v>
      </c>
      <c r="Q702" t="str">
        <f t="shared" si="42"/>
        <v>technology</v>
      </c>
      <c r="R702" t="str">
        <f t="shared" si="43"/>
        <v>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</v>
      </c>
      <c r="Q703" t="str">
        <f t="shared" si="42"/>
        <v>technology</v>
      </c>
      <c r="R703" t="str">
        <f t="shared" si="43"/>
        <v>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</v>
      </c>
      <c r="P704">
        <f t="shared" si="41"/>
        <v>124.9</v>
      </c>
      <c r="Q704" t="str">
        <f t="shared" si="42"/>
        <v>technology</v>
      </c>
      <c r="R704" t="str">
        <f t="shared" si="43"/>
        <v>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119.6</v>
      </c>
      <c r="Q705" t="str">
        <f t="shared" si="42"/>
        <v>technology</v>
      </c>
      <c r="R705" t="str">
        <f t="shared" si="43"/>
        <v>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</v>
      </c>
      <c r="P706">
        <f t="shared" si="41"/>
        <v>120.3</v>
      </c>
      <c r="Q706" t="str">
        <f t="shared" si="42"/>
        <v>technology</v>
      </c>
      <c r="R706" t="str">
        <f t="shared" si="43"/>
        <v>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ROUND((E707/D707)*100,2)</f>
        <v>0.98</v>
      </c>
      <c r="P707">
        <f t="shared" ref="P707:P770" si="45">IF(E707=0, 0,ROUND( E707/L707,1))</f>
        <v>195.4</v>
      </c>
      <c r="Q707" t="str">
        <f t="shared" ref="Q707:Q770" si="46">LEFT(N707,FIND("/",N707,1)-1)</f>
        <v>technology</v>
      </c>
      <c r="R707" t="str">
        <f t="shared" ref="R707:R770" si="47">RIGHT(N707,FIND("/",N707,1)-3)</f>
        <v>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78.930000000000007</v>
      </c>
      <c r="P709">
        <f t="shared" si="45"/>
        <v>117.7</v>
      </c>
      <c r="Q709" t="str">
        <f t="shared" si="46"/>
        <v>technology</v>
      </c>
      <c r="R709" t="str">
        <f t="shared" si="47"/>
        <v>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</v>
      </c>
      <c r="P710">
        <f t="shared" si="45"/>
        <v>23.9</v>
      </c>
      <c r="Q710" t="str">
        <f t="shared" si="46"/>
        <v>technology</v>
      </c>
      <c r="R710" t="str">
        <f t="shared" si="47"/>
        <v>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0.41</v>
      </c>
      <c r="P711">
        <f t="shared" si="45"/>
        <v>30.5</v>
      </c>
      <c r="Q711" t="str">
        <f t="shared" si="46"/>
        <v>technology</v>
      </c>
      <c r="R711" t="str">
        <f t="shared" si="47"/>
        <v>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</v>
      </c>
      <c r="P713">
        <f t="shared" si="45"/>
        <v>100</v>
      </c>
      <c r="Q713" t="str">
        <f t="shared" si="46"/>
        <v>technology</v>
      </c>
      <c r="R713" t="str">
        <f t="shared" si="47"/>
        <v>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0.22</v>
      </c>
      <c r="P714">
        <f t="shared" si="45"/>
        <v>26.3</v>
      </c>
      <c r="Q714" t="str">
        <f t="shared" si="46"/>
        <v>technology</v>
      </c>
      <c r="R714" t="str">
        <f t="shared" si="47"/>
        <v>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0.8</v>
      </c>
      <c r="P715">
        <f t="shared" si="45"/>
        <v>199</v>
      </c>
      <c r="Q715" t="str">
        <f t="shared" si="46"/>
        <v>technology</v>
      </c>
      <c r="R715" t="str">
        <f t="shared" si="47"/>
        <v>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</v>
      </c>
      <c r="P716">
        <f t="shared" si="45"/>
        <v>80.3</v>
      </c>
      <c r="Q716" t="str">
        <f t="shared" si="46"/>
        <v>technology</v>
      </c>
      <c r="R716" t="str">
        <f t="shared" si="47"/>
        <v>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</v>
      </c>
      <c r="P717">
        <f t="shared" si="45"/>
        <v>115.8</v>
      </c>
      <c r="Q717" t="str">
        <f t="shared" si="46"/>
        <v>technology</v>
      </c>
      <c r="R717" t="str">
        <f t="shared" si="47"/>
        <v>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10.210000000000001</v>
      </c>
      <c r="P718">
        <f t="shared" si="45"/>
        <v>44.7</v>
      </c>
      <c r="Q718" t="str">
        <f t="shared" si="46"/>
        <v>technology</v>
      </c>
      <c r="R718" t="str">
        <f t="shared" si="47"/>
        <v>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0.31</v>
      </c>
      <c r="P719">
        <f t="shared" si="45"/>
        <v>76.3</v>
      </c>
      <c r="Q719" t="str">
        <f t="shared" si="46"/>
        <v>technology</v>
      </c>
      <c r="R719" t="str">
        <f t="shared" si="47"/>
        <v>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</v>
      </c>
      <c r="P721">
        <f t="shared" si="45"/>
        <v>19.399999999999999</v>
      </c>
      <c r="Q721" t="str">
        <f t="shared" si="46"/>
        <v>technology</v>
      </c>
      <c r="R721" t="str">
        <f t="shared" si="47"/>
        <v>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143.94999999999999</v>
      </c>
      <c r="P722">
        <f t="shared" si="45"/>
        <v>66.7</v>
      </c>
      <c r="Q722" t="str">
        <f t="shared" si="46"/>
        <v>publishing</v>
      </c>
      <c r="R722" t="str">
        <f t="shared" si="47"/>
        <v>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122.11</v>
      </c>
      <c r="P723">
        <f t="shared" si="45"/>
        <v>84.1</v>
      </c>
      <c r="Q723" t="str">
        <f t="shared" si="46"/>
        <v>publishing</v>
      </c>
      <c r="R723" t="str">
        <f t="shared" si="47"/>
        <v>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132.02000000000001</v>
      </c>
      <c r="P724">
        <f t="shared" si="45"/>
        <v>215.7</v>
      </c>
      <c r="Q724" t="str">
        <f t="shared" si="46"/>
        <v>publishing</v>
      </c>
      <c r="R724" t="str">
        <f t="shared" si="47"/>
        <v>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</v>
      </c>
      <c r="P725">
        <f t="shared" si="45"/>
        <v>54.7</v>
      </c>
      <c r="Q725" t="str">
        <f t="shared" si="46"/>
        <v>publishing</v>
      </c>
      <c r="R725" t="str">
        <f t="shared" si="47"/>
        <v>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</v>
      </c>
      <c r="P726">
        <f t="shared" si="45"/>
        <v>51.6</v>
      </c>
      <c r="Q726" t="str">
        <f t="shared" si="46"/>
        <v>publishing</v>
      </c>
      <c r="R726" t="str">
        <f t="shared" si="47"/>
        <v>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</v>
      </c>
      <c r="P727">
        <f t="shared" si="45"/>
        <v>143.4</v>
      </c>
      <c r="Q727" t="str">
        <f t="shared" si="46"/>
        <v>publishing</v>
      </c>
      <c r="R727" t="str">
        <f t="shared" si="47"/>
        <v>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72.400000000000006</v>
      </c>
      <c r="Q728" t="str">
        <f t="shared" si="46"/>
        <v>publishing</v>
      </c>
      <c r="R728" t="str">
        <f t="shared" si="47"/>
        <v>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</v>
      </c>
      <c r="P729">
        <f t="shared" si="45"/>
        <v>36.5</v>
      </c>
      <c r="Q729" t="str">
        <f t="shared" si="46"/>
        <v>publishing</v>
      </c>
      <c r="R729" t="str">
        <f t="shared" si="47"/>
        <v>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105.57</v>
      </c>
      <c r="P730">
        <f t="shared" si="45"/>
        <v>60.9</v>
      </c>
      <c r="Q730" t="str">
        <f t="shared" si="46"/>
        <v>publishing</v>
      </c>
      <c r="R730" t="str">
        <f t="shared" si="47"/>
        <v>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43.6</v>
      </c>
      <c r="Q731" t="str">
        <f t="shared" si="46"/>
        <v>publishing</v>
      </c>
      <c r="R731" t="str">
        <f t="shared" si="47"/>
        <v>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99.8</v>
      </c>
      <c r="Q732" t="str">
        <f t="shared" si="46"/>
        <v>publishing</v>
      </c>
      <c r="R732" t="str">
        <f t="shared" si="47"/>
        <v>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</v>
      </c>
      <c r="Q733" t="str">
        <f t="shared" si="46"/>
        <v>publishing</v>
      </c>
      <c r="R733" t="str">
        <f t="shared" si="47"/>
        <v>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4.9000000000000004</v>
      </c>
      <c r="Q734" t="str">
        <f t="shared" si="46"/>
        <v>publishing</v>
      </c>
      <c r="R734" t="str">
        <f t="shared" si="47"/>
        <v>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</v>
      </c>
      <c r="Q735" t="str">
        <f t="shared" si="46"/>
        <v>publishing</v>
      </c>
      <c r="R735" t="str">
        <f t="shared" si="47"/>
        <v>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125.53</v>
      </c>
      <c r="P736">
        <f t="shared" si="45"/>
        <v>187.2</v>
      </c>
      <c r="Q736" t="str">
        <f t="shared" si="46"/>
        <v>publishing</v>
      </c>
      <c r="R736" t="str">
        <f t="shared" si="47"/>
        <v>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114.41</v>
      </c>
      <c r="P737">
        <f t="shared" si="45"/>
        <v>234.8</v>
      </c>
      <c r="Q737" t="str">
        <f t="shared" si="46"/>
        <v>publishing</v>
      </c>
      <c r="R737" t="str">
        <f t="shared" si="47"/>
        <v>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315.14</v>
      </c>
      <c r="P738">
        <f t="shared" si="45"/>
        <v>105</v>
      </c>
      <c r="Q738" t="str">
        <f t="shared" si="46"/>
        <v>publishing</v>
      </c>
      <c r="R738" t="str">
        <f t="shared" si="47"/>
        <v>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122.4</v>
      </c>
      <c r="P739">
        <f t="shared" si="45"/>
        <v>56.7</v>
      </c>
      <c r="Q739" t="str">
        <f t="shared" si="46"/>
        <v>publishing</v>
      </c>
      <c r="R739" t="str">
        <f t="shared" si="47"/>
        <v>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</v>
      </c>
      <c r="P740">
        <f t="shared" si="45"/>
        <v>39</v>
      </c>
      <c r="Q740" t="str">
        <f t="shared" si="46"/>
        <v>publishing</v>
      </c>
      <c r="R740" t="str">
        <f t="shared" si="47"/>
        <v>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158.33000000000001</v>
      </c>
      <c r="P741">
        <f t="shared" si="45"/>
        <v>68.3</v>
      </c>
      <c r="Q741" t="str">
        <f t="shared" si="46"/>
        <v>publishing</v>
      </c>
      <c r="R741" t="str">
        <f t="shared" si="47"/>
        <v>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169.6</v>
      </c>
      <c r="Q742" t="str">
        <f t="shared" si="46"/>
        <v>publishing</v>
      </c>
      <c r="R742" t="str">
        <f t="shared" si="47"/>
        <v>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102.26</v>
      </c>
      <c r="P743">
        <f t="shared" si="45"/>
        <v>141.4</v>
      </c>
      <c r="Q743" t="str">
        <f t="shared" si="46"/>
        <v>publishing</v>
      </c>
      <c r="R743" t="str">
        <f t="shared" si="47"/>
        <v>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</v>
      </c>
      <c r="P744">
        <f t="shared" si="45"/>
        <v>67.400000000000006</v>
      </c>
      <c r="Q744" t="str">
        <f t="shared" si="46"/>
        <v>publishing</v>
      </c>
      <c r="R744" t="str">
        <f t="shared" si="47"/>
        <v>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54.3</v>
      </c>
      <c r="Q745" t="str">
        <f t="shared" si="46"/>
        <v>publishing</v>
      </c>
      <c r="R745" t="str">
        <f t="shared" si="47"/>
        <v>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</v>
      </c>
      <c r="P746">
        <f t="shared" si="45"/>
        <v>82.5</v>
      </c>
      <c r="Q746" t="str">
        <f t="shared" si="46"/>
        <v>publishing</v>
      </c>
      <c r="R746" t="str">
        <f t="shared" si="47"/>
        <v>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179.1</v>
      </c>
      <c r="P747">
        <f t="shared" si="45"/>
        <v>53.7</v>
      </c>
      <c r="Q747" t="str">
        <f t="shared" si="46"/>
        <v>publishing</v>
      </c>
      <c r="R747" t="str">
        <f t="shared" si="47"/>
        <v>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</v>
      </c>
      <c r="P748">
        <f t="shared" si="45"/>
        <v>34.200000000000003</v>
      </c>
      <c r="Q748" t="str">
        <f t="shared" si="46"/>
        <v>publishing</v>
      </c>
      <c r="R748" t="str">
        <f t="shared" si="47"/>
        <v>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</v>
      </c>
      <c r="P749">
        <f t="shared" si="45"/>
        <v>127.3</v>
      </c>
      <c r="Q749" t="str">
        <f t="shared" si="46"/>
        <v>publishing</v>
      </c>
      <c r="R749" t="str">
        <f t="shared" si="47"/>
        <v>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45.6</v>
      </c>
      <c r="Q750" t="str">
        <f t="shared" si="46"/>
        <v>publishing</v>
      </c>
      <c r="R750" t="str">
        <f t="shared" si="47"/>
        <v>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96</v>
      </c>
      <c r="Q751" t="str">
        <f t="shared" si="46"/>
        <v>publishing</v>
      </c>
      <c r="R751" t="str">
        <f t="shared" si="47"/>
        <v>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102.59</v>
      </c>
      <c r="P752">
        <f t="shared" si="45"/>
        <v>77.3</v>
      </c>
      <c r="Q752" t="str">
        <f t="shared" si="46"/>
        <v>publishing</v>
      </c>
      <c r="R752" t="str">
        <f t="shared" si="47"/>
        <v>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</v>
      </c>
      <c r="Q753" t="str">
        <f t="shared" si="46"/>
        <v>publishing</v>
      </c>
      <c r="R753" t="str">
        <f t="shared" si="47"/>
        <v>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53.2</v>
      </c>
      <c r="Q754" t="str">
        <f t="shared" si="46"/>
        <v>publishing</v>
      </c>
      <c r="R754" t="str">
        <f t="shared" si="47"/>
        <v>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</v>
      </c>
      <c r="Q755" t="str">
        <f t="shared" si="46"/>
        <v>publishing</v>
      </c>
      <c r="R755" t="str">
        <f t="shared" si="47"/>
        <v>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</v>
      </c>
      <c r="P756">
        <f t="shared" si="45"/>
        <v>42.3</v>
      </c>
      <c r="Q756" t="str">
        <f t="shared" si="46"/>
        <v>publishing</v>
      </c>
      <c r="R756" t="str">
        <f t="shared" si="47"/>
        <v>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101.91</v>
      </c>
      <c r="P757">
        <f t="shared" si="45"/>
        <v>37.5</v>
      </c>
      <c r="Q757" t="str">
        <f t="shared" si="46"/>
        <v>publishing</v>
      </c>
      <c r="R757" t="str">
        <f t="shared" si="47"/>
        <v>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</v>
      </c>
      <c r="P758">
        <f t="shared" si="45"/>
        <v>37.5</v>
      </c>
      <c r="Q758" t="str">
        <f t="shared" si="46"/>
        <v>publishing</v>
      </c>
      <c r="R758" t="str">
        <f t="shared" si="47"/>
        <v>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33.1</v>
      </c>
      <c r="Q759" t="str">
        <f t="shared" si="46"/>
        <v>publishing</v>
      </c>
      <c r="R759" t="str">
        <f t="shared" si="47"/>
        <v>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134.19999999999999</v>
      </c>
      <c r="Q760" t="str">
        <f t="shared" si="46"/>
        <v>publishing</v>
      </c>
      <c r="R760" t="str">
        <f t="shared" si="47"/>
        <v>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</v>
      </c>
      <c r="P761">
        <f t="shared" si="45"/>
        <v>51.5</v>
      </c>
      <c r="Q761" t="str">
        <f t="shared" si="46"/>
        <v>publishing</v>
      </c>
      <c r="R761" t="str">
        <f t="shared" si="47"/>
        <v>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/fiction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39.200000000000003</v>
      </c>
      <c r="Q763" t="str">
        <f t="shared" si="46"/>
        <v>publishing</v>
      </c>
      <c r="R763" t="str">
        <f t="shared" si="47"/>
        <v>/fiction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/fiction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0.12</v>
      </c>
      <c r="P765">
        <f t="shared" si="45"/>
        <v>5</v>
      </c>
      <c r="Q765" t="str">
        <f t="shared" si="46"/>
        <v>publishing</v>
      </c>
      <c r="R765" t="str">
        <f t="shared" si="47"/>
        <v>/fiction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/fiction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</v>
      </c>
      <c r="P767">
        <f t="shared" si="45"/>
        <v>57.3</v>
      </c>
      <c r="Q767" t="str">
        <f t="shared" si="46"/>
        <v>publishing</v>
      </c>
      <c r="R767" t="str">
        <f t="shared" si="47"/>
        <v>/fiction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/fiction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/fiction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/fiction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ROUND((E771/D771)*100,2)</f>
        <v>41.4</v>
      </c>
      <c r="P771">
        <f t="shared" ref="P771:P834" si="49">IF(E771=0, 0,ROUND( E771/L771,1))</f>
        <v>31.8</v>
      </c>
      <c r="Q771" t="str">
        <f t="shared" ref="Q771:Q834" si="50">LEFT(N771,FIND("/",N771,1)-1)</f>
        <v>publishing</v>
      </c>
      <c r="R771" t="str">
        <f t="shared" ref="R771:R834" si="51">RIGHT(N771,FIND("/",N771,1)-3)</f>
        <v>/fiction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/fiction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0.03</v>
      </c>
      <c r="P773">
        <f t="shared" si="49"/>
        <v>10</v>
      </c>
      <c r="Q773" t="str">
        <f t="shared" si="50"/>
        <v>publishing</v>
      </c>
      <c r="R773" t="str">
        <f t="shared" si="51"/>
        <v>/fiction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</v>
      </c>
      <c r="P774">
        <f t="shared" si="49"/>
        <v>50</v>
      </c>
      <c r="Q774" t="str">
        <f t="shared" si="50"/>
        <v>publishing</v>
      </c>
      <c r="R774" t="str">
        <f t="shared" si="51"/>
        <v>/fiction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</v>
      </c>
      <c r="P775">
        <f t="shared" si="49"/>
        <v>16</v>
      </c>
      <c r="Q775" t="str">
        <f t="shared" si="50"/>
        <v>publishing</v>
      </c>
      <c r="R775" t="str">
        <f t="shared" si="51"/>
        <v>/fiction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70.2</v>
      </c>
      <c r="P776">
        <f t="shared" si="49"/>
        <v>39</v>
      </c>
      <c r="Q776" t="str">
        <f t="shared" si="50"/>
        <v>publishing</v>
      </c>
      <c r="R776" t="str">
        <f t="shared" si="51"/>
        <v>/fiction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</v>
      </c>
      <c r="P777">
        <f t="shared" si="49"/>
        <v>34</v>
      </c>
      <c r="Q777" t="str">
        <f t="shared" si="50"/>
        <v>publishing</v>
      </c>
      <c r="R777" t="str">
        <f t="shared" si="51"/>
        <v>/fiction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</v>
      </c>
      <c r="Q778" t="str">
        <f t="shared" si="50"/>
        <v>publishing</v>
      </c>
      <c r="R778" t="str">
        <f t="shared" si="51"/>
        <v>/fiction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</v>
      </c>
      <c r="P779">
        <f t="shared" si="49"/>
        <v>7</v>
      </c>
      <c r="Q779" t="str">
        <f t="shared" si="50"/>
        <v>publishing</v>
      </c>
      <c r="R779" t="str">
        <f t="shared" si="51"/>
        <v>/fiction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/fiction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2.67</v>
      </c>
      <c r="P781">
        <f t="shared" si="49"/>
        <v>66.7</v>
      </c>
      <c r="Q781" t="str">
        <f t="shared" si="50"/>
        <v>publishing</v>
      </c>
      <c r="R781" t="str">
        <f t="shared" si="51"/>
        <v>/fiction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</v>
      </c>
      <c r="Q782" t="str">
        <f t="shared" si="50"/>
        <v>music</v>
      </c>
      <c r="R782" t="str">
        <f t="shared" si="51"/>
        <v>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</v>
      </c>
      <c r="P783">
        <f t="shared" si="49"/>
        <v>42.6</v>
      </c>
      <c r="Q783" t="str">
        <f t="shared" si="50"/>
        <v>music</v>
      </c>
      <c r="R783" t="str">
        <f t="shared" si="51"/>
        <v>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</v>
      </c>
      <c r="P785">
        <f t="shared" si="49"/>
        <v>63.5</v>
      </c>
      <c r="Q785" t="str">
        <f t="shared" si="50"/>
        <v>music</v>
      </c>
      <c r="R785" t="str">
        <f t="shared" si="51"/>
        <v>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102.5</v>
      </c>
      <c r="P786">
        <f t="shared" si="49"/>
        <v>102.5</v>
      </c>
      <c r="Q786" t="str">
        <f t="shared" si="50"/>
        <v>music</v>
      </c>
      <c r="R786" t="str">
        <f t="shared" si="51"/>
        <v>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180.63</v>
      </c>
      <c r="P787">
        <f t="shared" si="49"/>
        <v>31.1</v>
      </c>
      <c r="Q787" t="str">
        <f t="shared" si="50"/>
        <v>music</v>
      </c>
      <c r="R787" t="str">
        <f t="shared" si="51"/>
        <v>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142.80000000000001</v>
      </c>
      <c r="P788">
        <f t="shared" si="49"/>
        <v>162.30000000000001</v>
      </c>
      <c r="Q788" t="str">
        <f t="shared" si="50"/>
        <v>music</v>
      </c>
      <c r="R788" t="str">
        <f t="shared" si="51"/>
        <v>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114.17</v>
      </c>
      <c r="P789">
        <f t="shared" si="49"/>
        <v>80.599999999999994</v>
      </c>
      <c r="Q789" t="str">
        <f t="shared" si="50"/>
        <v>music</v>
      </c>
      <c r="R789" t="str">
        <f t="shared" si="51"/>
        <v>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203.51</v>
      </c>
      <c r="P790">
        <f t="shared" si="49"/>
        <v>59.9</v>
      </c>
      <c r="Q790" t="str">
        <f t="shared" si="50"/>
        <v>music</v>
      </c>
      <c r="R790" t="str">
        <f t="shared" si="51"/>
        <v>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</v>
      </c>
      <c r="P791">
        <f t="shared" si="49"/>
        <v>132.9</v>
      </c>
      <c r="Q791" t="str">
        <f t="shared" si="50"/>
        <v>music</v>
      </c>
      <c r="R791" t="str">
        <f t="shared" si="51"/>
        <v>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</v>
      </c>
      <c r="P792">
        <f t="shared" si="49"/>
        <v>92.5</v>
      </c>
      <c r="Q792" t="str">
        <f t="shared" si="50"/>
        <v>music</v>
      </c>
      <c r="R792" t="str">
        <f t="shared" si="51"/>
        <v>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103.87</v>
      </c>
      <c r="P793">
        <f t="shared" si="49"/>
        <v>60.9</v>
      </c>
      <c r="Q793" t="str">
        <f t="shared" si="50"/>
        <v>music</v>
      </c>
      <c r="R793" t="str">
        <f t="shared" si="51"/>
        <v>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</v>
      </c>
      <c r="P794">
        <f t="shared" si="49"/>
        <v>41.9</v>
      </c>
      <c r="Q794" t="str">
        <f t="shared" si="50"/>
        <v>music</v>
      </c>
      <c r="R794" t="str">
        <f t="shared" si="51"/>
        <v>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102.78</v>
      </c>
      <c r="P795">
        <f t="shared" si="49"/>
        <v>88.3</v>
      </c>
      <c r="Q795" t="str">
        <f t="shared" si="50"/>
        <v>music</v>
      </c>
      <c r="R795" t="str">
        <f t="shared" si="51"/>
        <v>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</v>
      </c>
      <c r="P796">
        <f t="shared" si="49"/>
        <v>159</v>
      </c>
      <c r="Q796" t="str">
        <f t="shared" si="50"/>
        <v>music</v>
      </c>
      <c r="R796" t="str">
        <f t="shared" si="51"/>
        <v>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111.79</v>
      </c>
      <c r="P797">
        <f t="shared" si="49"/>
        <v>85.1</v>
      </c>
      <c r="Q797" t="str">
        <f t="shared" si="50"/>
        <v>music</v>
      </c>
      <c r="R797" t="str">
        <f t="shared" si="51"/>
        <v>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</v>
      </c>
      <c r="P798">
        <f t="shared" si="49"/>
        <v>112.6</v>
      </c>
      <c r="Q798" t="str">
        <f t="shared" si="50"/>
        <v>music</v>
      </c>
      <c r="R798" t="str">
        <f t="shared" si="51"/>
        <v>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</v>
      </c>
      <c r="P799">
        <f t="shared" si="49"/>
        <v>45.4</v>
      </c>
      <c r="Q799" t="str">
        <f t="shared" si="50"/>
        <v>music</v>
      </c>
      <c r="R799" t="str">
        <f t="shared" si="51"/>
        <v>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114.89</v>
      </c>
      <c r="P800">
        <f t="shared" si="49"/>
        <v>46.2</v>
      </c>
      <c r="Q800" t="str">
        <f t="shared" si="50"/>
        <v>music</v>
      </c>
      <c r="R800" t="str">
        <f t="shared" si="51"/>
        <v>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</v>
      </c>
      <c r="Q801" t="str">
        <f t="shared" si="50"/>
        <v>music</v>
      </c>
      <c r="R801" t="str">
        <f t="shared" si="51"/>
        <v>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</v>
      </c>
      <c r="P802">
        <f t="shared" si="49"/>
        <v>40.799999999999997</v>
      </c>
      <c r="Q802" t="str">
        <f t="shared" si="50"/>
        <v>music</v>
      </c>
      <c r="R802" t="str">
        <f t="shared" si="51"/>
        <v>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</v>
      </c>
      <c r="P803">
        <f t="shared" si="49"/>
        <v>43.7</v>
      </c>
      <c r="Q803" t="str">
        <f t="shared" si="50"/>
        <v>music</v>
      </c>
      <c r="R803" t="str">
        <f t="shared" si="51"/>
        <v>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</v>
      </c>
      <c r="P804">
        <f t="shared" si="49"/>
        <v>81.099999999999994</v>
      </c>
      <c r="Q804" t="str">
        <f t="shared" si="50"/>
        <v>music</v>
      </c>
      <c r="R804" t="str">
        <f t="shared" si="51"/>
        <v>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</v>
      </c>
      <c r="P805">
        <f t="shared" si="49"/>
        <v>74.599999999999994</v>
      </c>
      <c r="Q805" t="str">
        <f t="shared" si="50"/>
        <v>music</v>
      </c>
      <c r="R805" t="str">
        <f t="shared" si="51"/>
        <v>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305.60000000000002</v>
      </c>
      <c r="Q806" t="str">
        <f t="shared" si="50"/>
        <v>music</v>
      </c>
      <c r="R806" t="str">
        <f t="shared" si="51"/>
        <v>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</v>
      </c>
      <c r="Q807" t="str">
        <f t="shared" si="50"/>
        <v>music</v>
      </c>
      <c r="R807" t="str">
        <f t="shared" si="51"/>
        <v>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104.44</v>
      </c>
      <c r="P808">
        <f t="shared" si="49"/>
        <v>117.7</v>
      </c>
      <c r="Q808" t="str">
        <f t="shared" si="50"/>
        <v>music</v>
      </c>
      <c r="R808" t="str">
        <f t="shared" si="51"/>
        <v>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105.13</v>
      </c>
      <c r="P809">
        <f t="shared" si="49"/>
        <v>73.8</v>
      </c>
      <c r="Q809" t="str">
        <f t="shared" si="50"/>
        <v>music</v>
      </c>
      <c r="R809" t="str">
        <f t="shared" si="51"/>
        <v>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104.7</v>
      </c>
      <c r="Q810" t="str">
        <f t="shared" si="50"/>
        <v>music</v>
      </c>
      <c r="R810" t="str">
        <f t="shared" si="51"/>
        <v>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103.78</v>
      </c>
      <c r="P811">
        <f t="shared" si="49"/>
        <v>79.8</v>
      </c>
      <c r="Q811" t="str">
        <f t="shared" si="50"/>
        <v>music</v>
      </c>
      <c r="R811" t="str">
        <f t="shared" si="51"/>
        <v>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</v>
      </c>
      <c r="Q812" t="str">
        <f t="shared" si="50"/>
        <v>music</v>
      </c>
      <c r="R812" t="str">
        <f t="shared" si="51"/>
        <v>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86.7</v>
      </c>
      <c r="Q813" t="str">
        <f t="shared" si="50"/>
        <v>music</v>
      </c>
      <c r="R813" t="str">
        <f t="shared" si="51"/>
        <v>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151.83000000000001</v>
      </c>
      <c r="P814">
        <f t="shared" si="49"/>
        <v>27.6</v>
      </c>
      <c r="Q814" t="str">
        <f t="shared" si="50"/>
        <v>music</v>
      </c>
      <c r="R814" t="str">
        <f t="shared" si="51"/>
        <v>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45.5</v>
      </c>
      <c r="Q816" t="str">
        <f t="shared" si="50"/>
        <v>music</v>
      </c>
      <c r="R816" t="str">
        <f t="shared" si="51"/>
        <v>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</v>
      </c>
      <c r="Q817" t="str">
        <f t="shared" si="50"/>
        <v>music</v>
      </c>
      <c r="R817" t="str">
        <f t="shared" si="51"/>
        <v>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</v>
      </c>
      <c r="P818">
        <f t="shared" si="49"/>
        <v>39.299999999999997</v>
      </c>
      <c r="Q818" t="str">
        <f t="shared" si="50"/>
        <v>music</v>
      </c>
      <c r="R818" t="str">
        <f t="shared" si="51"/>
        <v>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137.11000000000001</v>
      </c>
      <c r="P819">
        <f t="shared" si="49"/>
        <v>89.4</v>
      </c>
      <c r="Q819" t="str">
        <f t="shared" si="50"/>
        <v>music</v>
      </c>
      <c r="R819" t="str">
        <f t="shared" si="51"/>
        <v>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</v>
      </c>
      <c r="P820">
        <f t="shared" si="49"/>
        <v>28.7</v>
      </c>
      <c r="Q820" t="str">
        <f t="shared" si="50"/>
        <v>music</v>
      </c>
      <c r="R820" t="str">
        <f t="shared" si="51"/>
        <v>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108.75</v>
      </c>
      <c r="P821">
        <f t="shared" si="49"/>
        <v>31.1</v>
      </c>
      <c r="Q821" t="str">
        <f t="shared" si="50"/>
        <v>music</v>
      </c>
      <c r="R821" t="str">
        <f t="shared" si="51"/>
        <v>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70.599999999999994</v>
      </c>
      <c r="Q822" t="str">
        <f t="shared" si="50"/>
        <v>music</v>
      </c>
      <c r="R822" t="str">
        <f t="shared" si="51"/>
        <v>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</v>
      </c>
      <c r="Q823" t="str">
        <f t="shared" si="50"/>
        <v>music</v>
      </c>
      <c r="R823" t="str">
        <f t="shared" si="51"/>
        <v>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119.17</v>
      </c>
      <c r="P824">
        <f t="shared" si="49"/>
        <v>51.8</v>
      </c>
      <c r="Q824" t="str">
        <f t="shared" si="50"/>
        <v>music</v>
      </c>
      <c r="R824" t="str">
        <f t="shared" si="51"/>
        <v>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</v>
      </c>
      <c r="Q825" t="str">
        <f t="shared" si="50"/>
        <v>music</v>
      </c>
      <c r="R825" t="str">
        <f t="shared" si="51"/>
        <v>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</v>
      </c>
      <c r="P826">
        <f t="shared" si="49"/>
        <v>39.799999999999997</v>
      </c>
      <c r="Q826" t="str">
        <f t="shared" si="50"/>
        <v>music</v>
      </c>
      <c r="R826" t="str">
        <f t="shared" si="51"/>
        <v>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</v>
      </c>
      <c r="P827">
        <f t="shared" si="49"/>
        <v>126.8</v>
      </c>
      <c r="Q827" t="str">
        <f t="shared" si="50"/>
        <v>music</v>
      </c>
      <c r="R827" t="str">
        <f t="shared" si="51"/>
        <v>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</v>
      </c>
      <c r="P828">
        <f t="shared" si="49"/>
        <v>113.9</v>
      </c>
      <c r="Q828" t="str">
        <f t="shared" si="50"/>
        <v>music</v>
      </c>
      <c r="R828" t="str">
        <f t="shared" si="51"/>
        <v>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</v>
      </c>
      <c r="P829">
        <f t="shared" si="49"/>
        <v>28.2</v>
      </c>
      <c r="Q829" t="str">
        <f t="shared" si="50"/>
        <v>music</v>
      </c>
      <c r="R829" t="str">
        <f t="shared" si="51"/>
        <v>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</v>
      </c>
      <c r="Q830" t="str">
        <f t="shared" si="50"/>
        <v>music</v>
      </c>
      <c r="R830" t="str">
        <f t="shared" si="51"/>
        <v>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</v>
      </c>
      <c r="P832">
        <f t="shared" si="49"/>
        <v>60.7</v>
      </c>
      <c r="Q832" t="str">
        <f t="shared" si="50"/>
        <v>music</v>
      </c>
      <c r="R832" t="str">
        <f t="shared" si="51"/>
        <v>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</v>
      </c>
      <c r="P833">
        <f t="shared" si="49"/>
        <v>175</v>
      </c>
      <c r="Q833" t="str">
        <f t="shared" si="50"/>
        <v>music</v>
      </c>
      <c r="R833" t="str">
        <f t="shared" si="51"/>
        <v>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100.61</v>
      </c>
      <c r="P834">
        <f t="shared" si="49"/>
        <v>98</v>
      </c>
      <c r="Q834" t="str">
        <f t="shared" si="50"/>
        <v>music</v>
      </c>
      <c r="R834" t="str">
        <f t="shared" si="51"/>
        <v>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ROUND((E835/D835)*100,2)</f>
        <v>101.67</v>
      </c>
      <c r="P835">
        <f t="shared" ref="P835:P898" si="53">IF(E835=0, 0,ROUND( E835/L835,1))</f>
        <v>148.80000000000001</v>
      </c>
      <c r="Q835" t="str">
        <f t="shared" ref="Q835:Q898" si="54">LEFT(N835,FIND("/",N835,1)-1)</f>
        <v>music</v>
      </c>
      <c r="R835" t="str">
        <f t="shared" ref="R835:R898" si="55">RIGHT(N835,FIND("/",N835,1)-3)</f>
        <v>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131.02000000000001</v>
      </c>
      <c r="P836">
        <f t="shared" si="53"/>
        <v>96.1</v>
      </c>
      <c r="Q836" t="str">
        <f t="shared" si="54"/>
        <v>music</v>
      </c>
      <c r="R836" t="str">
        <f t="shared" si="55"/>
        <v>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</v>
      </c>
      <c r="P837">
        <f t="shared" si="53"/>
        <v>58.6</v>
      </c>
      <c r="Q837" t="str">
        <f t="shared" si="54"/>
        <v>music</v>
      </c>
      <c r="R837" t="str">
        <f t="shared" si="55"/>
        <v>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</v>
      </c>
      <c r="P838">
        <f t="shared" si="53"/>
        <v>109.7</v>
      </c>
      <c r="Q838" t="str">
        <f t="shared" si="54"/>
        <v>music</v>
      </c>
      <c r="R838" t="str">
        <f t="shared" si="55"/>
        <v>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</v>
      </c>
      <c r="Q839" t="str">
        <f t="shared" si="54"/>
        <v>music</v>
      </c>
      <c r="R839" t="str">
        <f t="shared" si="55"/>
        <v>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47.7</v>
      </c>
      <c r="Q840" t="str">
        <f t="shared" si="54"/>
        <v>music</v>
      </c>
      <c r="R840" t="str">
        <f t="shared" si="55"/>
        <v>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116.62</v>
      </c>
      <c r="P841">
        <f t="shared" si="53"/>
        <v>60.7</v>
      </c>
      <c r="Q841" t="str">
        <f t="shared" si="54"/>
        <v>music</v>
      </c>
      <c r="R841" t="str">
        <f t="shared" si="55"/>
        <v>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120.42</v>
      </c>
      <c r="P842">
        <f t="shared" si="53"/>
        <v>63.4</v>
      </c>
      <c r="Q842" t="str">
        <f t="shared" si="54"/>
        <v>music</v>
      </c>
      <c r="R842" t="str">
        <f t="shared" si="55"/>
        <v>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</v>
      </c>
      <c r="P843">
        <f t="shared" si="53"/>
        <v>53.9</v>
      </c>
      <c r="Q843" t="str">
        <f t="shared" si="54"/>
        <v>music</v>
      </c>
      <c r="R843" t="str">
        <f t="shared" si="55"/>
        <v>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66.900000000000006</v>
      </c>
      <c r="Q844" t="str">
        <f t="shared" si="54"/>
        <v>music</v>
      </c>
      <c r="R844" t="str">
        <f t="shared" si="55"/>
        <v>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</v>
      </c>
      <c r="P845">
        <f t="shared" si="53"/>
        <v>63.1</v>
      </c>
      <c r="Q845" t="str">
        <f t="shared" si="54"/>
        <v>music</v>
      </c>
      <c r="R845" t="str">
        <f t="shared" si="55"/>
        <v>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</v>
      </c>
      <c r="P846">
        <f t="shared" si="53"/>
        <v>36.6</v>
      </c>
      <c r="Q846" t="str">
        <f t="shared" si="54"/>
        <v>music</v>
      </c>
      <c r="R846" t="str">
        <f t="shared" si="55"/>
        <v>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</v>
      </c>
      <c r="P847">
        <f t="shared" si="53"/>
        <v>34</v>
      </c>
      <c r="Q847" t="str">
        <f t="shared" si="54"/>
        <v>music</v>
      </c>
      <c r="R847" t="str">
        <f t="shared" si="55"/>
        <v>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28.6</v>
      </c>
      <c r="Q848" t="str">
        <f t="shared" si="54"/>
        <v>music</v>
      </c>
      <c r="R848" t="str">
        <f t="shared" si="55"/>
        <v>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18.8</v>
      </c>
      <c r="Q850" t="str">
        <f t="shared" si="54"/>
        <v>music</v>
      </c>
      <c r="R850" t="str">
        <f t="shared" si="55"/>
        <v>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</v>
      </c>
      <c r="Q851" t="str">
        <f t="shared" si="54"/>
        <v>music</v>
      </c>
      <c r="R851" t="str">
        <f t="shared" si="55"/>
        <v>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155.18</v>
      </c>
      <c r="P852">
        <f t="shared" si="53"/>
        <v>46.7</v>
      </c>
      <c r="Q852" t="str">
        <f t="shared" si="54"/>
        <v>music</v>
      </c>
      <c r="R852" t="str">
        <f t="shared" si="55"/>
        <v>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37.299999999999997</v>
      </c>
      <c r="Q853" t="str">
        <f t="shared" si="54"/>
        <v>music</v>
      </c>
      <c r="R853" t="str">
        <f t="shared" si="55"/>
        <v>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</v>
      </c>
      <c r="P854">
        <f t="shared" si="53"/>
        <v>59.3</v>
      </c>
      <c r="Q854" t="str">
        <f t="shared" si="54"/>
        <v>music</v>
      </c>
      <c r="R854" t="str">
        <f t="shared" si="55"/>
        <v>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</v>
      </c>
      <c r="P856">
        <f t="shared" si="53"/>
        <v>65.900000000000006</v>
      </c>
      <c r="Q856" t="str">
        <f t="shared" si="54"/>
        <v>music</v>
      </c>
      <c r="R856" t="str">
        <f t="shared" si="55"/>
        <v>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103.45</v>
      </c>
      <c r="P857">
        <f t="shared" si="53"/>
        <v>31.9</v>
      </c>
      <c r="Q857" t="str">
        <f t="shared" si="54"/>
        <v>music</v>
      </c>
      <c r="R857" t="str">
        <f t="shared" si="55"/>
        <v>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19.5</v>
      </c>
      <c r="Q858" t="str">
        <f t="shared" si="54"/>
        <v>music</v>
      </c>
      <c r="R858" t="str">
        <f t="shared" si="55"/>
        <v>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144.01</v>
      </c>
      <c r="P860">
        <f t="shared" si="53"/>
        <v>22.7</v>
      </c>
      <c r="Q860" t="str">
        <f t="shared" si="54"/>
        <v>music</v>
      </c>
      <c r="R860" t="str">
        <f t="shared" si="55"/>
        <v>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104.68</v>
      </c>
      <c r="P861">
        <f t="shared" si="53"/>
        <v>42.7</v>
      </c>
      <c r="Q861" t="str">
        <f t="shared" si="54"/>
        <v>music</v>
      </c>
      <c r="R861" t="str">
        <f t="shared" si="55"/>
        <v>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</v>
      </c>
      <c r="P862">
        <f t="shared" si="53"/>
        <v>52.9</v>
      </c>
      <c r="Q862" t="str">
        <f t="shared" si="54"/>
        <v>music</v>
      </c>
      <c r="R862" t="str">
        <f t="shared" si="55"/>
        <v>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2.2400000000000002</v>
      </c>
      <c r="P863">
        <f t="shared" si="53"/>
        <v>50.5</v>
      </c>
      <c r="Q863" t="str">
        <f t="shared" si="54"/>
        <v>music</v>
      </c>
      <c r="R863" t="str">
        <f t="shared" si="55"/>
        <v>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0.34</v>
      </c>
      <c r="P864">
        <f t="shared" si="53"/>
        <v>42.5</v>
      </c>
      <c r="Q864" t="str">
        <f t="shared" si="54"/>
        <v>music</v>
      </c>
      <c r="R864" t="str">
        <f t="shared" si="55"/>
        <v>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41.54</v>
      </c>
      <c r="P866">
        <f t="shared" si="53"/>
        <v>34.200000000000003</v>
      </c>
      <c r="Q866" t="str">
        <f t="shared" si="54"/>
        <v>music</v>
      </c>
      <c r="R866" t="str">
        <f t="shared" si="55"/>
        <v>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2.0499999999999998</v>
      </c>
      <c r="P867">
        <f t="shared" si="53"/>
        <v>22.5</v>
      </c>
      <c r="Q867" t="str">
        <f t="shared" si="54"/>
        <v>music</v>
      </c>
      <c r="R867" t="str">
        <f t="shared" si="55"/>
        <v>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18.29</v>
      </c>
      <c r="P868">
        <f t="shared" si="53"/>
        <v>58.2</v>
      </c>
      <c r="Q868" t="str">
        <f t="shared" si="54"/>
        <v>music</v>
      </c>
      <c r="R868" t="str">
        <f t="shared" si="55"/>
        <v>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109.2</v>
      </c>
      <c r="Q869" t="str">
        <f t="shared" si="54"/>
        <v>music</v>
      </c>
      <c r="R869" t="str">
        <f t="shared" si="55"/>
        <v>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</v>
      </c>
      <c r="P870">
        <f t="shared" si="53"/>
        <v>50</v>
      </c>
      <c r="Q870" t="str">
        <f t="shared" si="54"/>
        <v>music</v>
      </c>
      <c r="R870" t="str">
        <f t="shared" si="55"/>
        <v>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11.82</v>
      </c>
      <c r="P871">
        <f t="shared" si="53"/>
        <v>346.7</v>
      </c>
      <c r="Q871" t="str">
        <f t="shared" si="54"/>
        <v>music</v>
      </c>
      <c r="R871" t="str">
        <f t="shared" si="55"/>
        <v>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5.42</v>
      </c>
      <c r="P873">
        <f t="shared" si="53"/>
        <v>27.1</v>
      </c>
      <c r="Q873" t="str">
        <f t="shared" si="54"/>
        <v>music</v>
      </c>
      <c r="R873" t="str">
        <f t="shared" si="55"/>
        <v>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</v>
      </c>
      <c r="P874">
        <f t="shared" si="53"/>
        <v>32.5</v>
      </c>
      <c r="Q874" t="str">
        <f t="shared" si="54"/>
        <v>music</v>
      </c>
      <c r="R874" t="str">
        <f t="shared" si="55"/>
        <v>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1.29</v>
      </c>
      <c r="P875">
        <f t="shared" si="53"/>
        <v>9</v>
      </c>
      <c r="Q875" t="str">
        <f t="shared" si="54"/>
        <v>music</v>
      </c>
      <c r="R875" t="str">
        <f t="shared" si="55"/>
        <v>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</v>
      </c>
      <c r="P876">
        <f t="shared" si="53"/>
        <v>34.799999999999997</v>
      </c>
      <c r="Q876" t="str">
        <f t="shared" si="54"/>
        <v>music</v>
      </c>
      <c r="R876" t="str">
        <f t="shared" si="55"/>
        <v>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40.799999999999997</v>
      </c>
      <c r="P878">
        <f t="shared" si="53"/>
        <v>28.6</v>
      </c>
      <c r="Q878" t="str">
        <f t="shared" si="54"/>
        <v>music</v>
      </c>
      <c r="R878" t="str">
        <f t="shared" si="55"/>
        <v>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46.6</v>
      </c>
      <c r="Q879" t="str">
        <f t="shared" si="54"/>
        <v>music</v>
      </c>
      <c r="R879" t="str">
        <f t="shared" si="55"/>
        <v>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30.67</v>
      </c>
      <c r="P881">
        <f t="shared" si="53"/>
        <v>21.5</v>
      </c>
      <c r="Q881" t="str">
        <f t="shared" si="54"/>
        <v>music</v>
      </c>
      <c r="R881" t="str">
        <f t="shared" si="55"/>
        <v>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2.99</v>
      </c>
      <c r="P882">
        <f t="shared" si="53"/>
        <v>14.1</v>
      </c>
      <c r="Q882" t="str">
        <f t="shared" si="54"/>
        <v>music</v>
      </c>
      <c r="R882" t="str">
        <f t="shared" si="55"/>
        <v>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</v>
      </c>
      <c r="P884">
        <f t="shared" si="53"/>
        <v>21.6</v>
      </c>
      <c r="Q884" t="str">
        <f t="shared" si="54"/>
        <v>music</v>
      </c>
      <c r="R884" t="str">
        <f t="shared" si="55"/>
        <v>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83.4</v>
      </c>
      <c r="Q885" t="str">
        <f t="shared" si="54"/>
        <v>music</v>
      </c>
      <c r="R885" t="str">
        <f t="shared" si="55"/>
        <v>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35.700000000000003</v>
      </c>
      <c r="Q887" t="str">
        <f t="shared" si="54"/>
        <v>music</v>
      </c>
      <c r="R887" t="str">
        <f t="shared" si="55"/>
        <v>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29.3</v>
      </c>
      <c r="Q888" t="str">
        <f t="shared" si="54"/>
        <v>music</v>
      </c>
      <c r="R888" t="str">
        <f t="shared" si="55"/>
        <v>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7.2</v>
      </c>
      <c r="P890">
        <f t="shared" si="53"/>
        <v>18</v>
      </c>
      <c r="Q890" t="str">
        <f t="shared" si="54"/>
        <v>music</v>
      </c>
      <c r="R890" t="str">
        <f t="shared" si="55"/>
        <v>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</v>
      </c>
      <c r="P891">
        <f t="shared" si="53"/>
        <v>73.8</v>
      </c>
      <c r="Q891" t="str">
        <f t="shared" si="54"/>
        <v>music</v>
      </c>
      <c r="R891" t="str">
        <f t="shared" si="55"/>
        <v>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4.17</v>
      </c>
      <c r="P892">
        <f t="shared" si="53"/>
        <v>31.3</v>
      </c>
      <c r="Q892" t="str">
        <f t="shared" si="54"/>
        <v>music</v>
      </c>
      <c r="R892" t="str">
        <f t="shared" si="55"/>
        <v>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28.9</v>
      </c>
      <c r="Q893" t="str">
        <f t="shared" si="54"/>
        <v>music</v>
      </c>
      <c r="R893" t="str">
        <f t="shared" si="55"/>
        <v>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143.80000000000001</v>
      </c>
      <c r="Q894" t="str">
        <f t="shared" si="54"/>
        <v>music</v>
      </c>
      <c r="R894" t="str">
        <f t="shared" si="55"/>
        <v>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147.80000000000001</v>
      </c>
      <c r="Q896" t="str">
        <f t="shared" si="54"/>
        <v>music</v>
      </c>
      <c r="R896" t="str">
        <f t="shared" si="55"/>
        <v>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2.44</v>
      </c>
      <c r="P897">
        <f t="shared" si="53"/>
        <v>27.9</v>
      </c>
      <c r="Q897" t="str">
        <f t="shared" si="54"/>
        <v>music</v>
      </c>
      <c r="R897" t="str">
        <f t="shared" si="55"/>
        <v>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</v>
      </c>
      <c r="Q898" t="str">
        <f t="shared" si="54"/>
        <v>music</v>
      </c>
      <c r="R898" t="str">
        <f t="shared" si="55"/>
        <v>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ROUND((E899/D899)*100,2)</f>
        <v>0</v>
      </c>
      <c r="P899">
        <f t="shared" ref="P899:P962" si="57">IF(E899=0, 0,ROUND( E899/L899,1))</f>
        <v>0</v>
      </c>
      <c r="Q899" t="str">
        <f t="shared" ref="Q899:Q962" si="58">LEFT(N899,FIND("/",N899,1)-1)</f>
        <v>music</v>
      </c>
      <c r="R899" t="str">
        <f t="shared" ref="R899:R962" si="59">RIGHT(N899,FIND("/",N899,1)-3)</f>
        <v>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</v>
      </c>
      <c r="P900">
        <f t="shared" si="57"/>
        <v>35</v>
      </c>
      <c r="Q900" t="str">
        <f t="shared" si="58"/>
        <v>music</v>
      </c>
      <c r="R900" t="str">
        <f t="shared" si="59"/>
        <v>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</v>
      </c>
      <c r="P901">
        <f t="shared" si="57"/>
        <v>35</v>
      </c>
      <c r="Q901" t="str">
        <f t="shared" si="58"/>
        <v>music</v>
      </c>
      <c r="R901" t="str">
        <f t="shared" si="59"/>
        <v>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</v>
      </c>
      <c r="P906">
        <f t="shared" si="57"/>
        <v>50.3</v>
      </c>
      <c r="Q906" t="str">
        <f t="shared" si="58"/>
        <v>music</v>
      </c>
      <c r="R906" t="str">
        <f t="shared" si="59"/>
        <v>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3.02</v>
      </c>
      <c r="P907">
        <f t="shared" si="57"/>
        <v>32.700000000000003</v>
      </c>
      <c r="Q907" t="str">
        <f t="shared" si="58"/>
        <v>music</v>
      </c>
      <c r="R907" t="str">
        <f t="shared" si="59"/>
        <v>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</v>
      </c>
      <c r="P912">
        <f t="shared" si="57"/>
        <v>24.6</v>
      </c>
      <c r="Q912" t="str">
        <f t="shared" si="58"/>
        <v>music</v>
      </c>
      <c r="R912" t="str">
        <f t="shared" si="59"/>
        <v>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0.86</v>
      </c>
      <c r="P914">
        <f t="shared" si="57"/>
        <v>15</v>
      </c>
      <c r="Q914" t="str">
        <f t="shared" si="58"/>
        <v>music</v>
      </c>
      <c r="R914" t="str">
        <f t="shared" si="59"/>
        <v>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6.61</v>
      </c>
      <c r="P915">
        <f t="shared" si="57"/>
        <v>82.6</v>
      </c>
      <c r="Q915" t="str">
        <f t="shared" si="58"/>
        <v>music</v>
      </c>
      <c r="R915" t="str">
        <f t="shared" si="59"/>
        <v>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5.77</v>
      </c>
      <c r="P917">
        <f t="shared" si="57"/>
        <v>41.7</v>
      </c>
      <c r="Q917" t="str">
        <f t="shared" si="58"/>
        <v>music</v>
      </c>
      <c r="R917" t="str">
        <f t="shared" si="59"/>
        <v>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5.03</v>
      </c>
      <c r="P920">
        <f t="shared" si="57"/>
        <v>19.600000000000001</v>
      </c>
      <c r="Q920" t="str">
        <f t="shared" si="58"/>
        <v>music</v>
      </c>
      <c r="R920" t="str">
        <f t="shared" si="59"/>
        <v>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231.8</v>
      </c>
      <c r="Q923" t="str">
        <f t="shared" si="58"/>
        <v>music</v>
      </c>
      <c r="R923" t="str">
        <f t="shared" si="59"/>
        <v>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21.04</v>
      </c>
      <c r="P924">
        <f t="shared" si="57"/>
        <v>189.3</v>
      </c>
      <c r="Q924" t="str">
        <f t="shared" si="58"/>
        <v>music</v>
      </c>
      <c r="R924" t="str">
        <f t="shared" si="59"/>
        <v>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2.2000000000000002</v>
      </c>
      <c r="P925">
        <f t="shared" si="57"/>
        <v>55</v>
      </c>
      <c r="Q925" t="str">
        <f t="shared" si="58"/>
        <v>music</v>
      </c>
      <c r="R925" t="str">
        <f t="shared" si="59"/>
        <v>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2.67</v>
      </c>
      <c r="P927">
        <f t="shared" si="57"/>
        <v>32</v>
      </c>
      <c r="Q927" t="str">
        <f t="shared" si="58"/>
        <v>music</v>
      </c>
      <c r="R927" t="str">
        <f t="shared" si="59"/>
        <v>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</v>
      </c>
      <c r="P930">
        <f t="shared" si="57"/>
        <v>56.3</v>
      </c>
      <c r="Q930" t="str">
        <f t="shared" si="58"/>
        <v>music</v>
      </c>
      <c r="R930" t="str">
        <f t="shared" si="59"/>
        <v>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</v>
      </c>
      <c r="P932">
        <f t="shared" si="57"/>
        <v>69</v>
      </c>
      <c r="Q932" t="str">
        <f t="shared" si="58"/>
        <v>music</v>
      </c>
      <c r="R932" t="str">
        <f t="shared" si="59"/>
        <v>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</v>
      </c>
      <c r="P933">
        <f t="shared" si="57"/>
        <v>18.7</v>
      </c>
      <c r="Q933" t="str">
        <f t="shared" si="58"/>
        <v>music</v>
      </c>
      <c r="R933" t="str">
        <f t="shared" si="59"/>
        <v>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14.54</v>
      </c>
      <c r="P934">
        <f t="shared" si="57"/>
        <v>46</v>
      </c>
      <c r="Q934" t="str">
        <f t="shared" si="58"/>
        <v>music</v>
      </c>
      <c r="R934" t="str">
        <f t="shared" si="59"/>
        <v>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50.7</v>
      </c>
      <c r="Q936" t="str">
        <f t="shared" si="58"/>
        <v>music</v>
      </c>
      <c r="R936" t="str">
        <f t="shared" si="59"/>
        <v>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1.43</v>
      </c>
      <c r="P937">
        <f t="shared" si="57"/>
        <v>25</v>
      </c>
      <c r="Q937" t="str">
        <f t="shared" si="58"/>
        <v>music</v>
      </c>
      <c r="R937" t="str">
        <f t="shared" si="59"/>
        <v>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1.1399999999999999</v>
      </c>
      <c r="P939">
        <f t="shared" si="57"/>
        <v>20</v>
      </c>
      <c r="Q939" t="str">
        <f t="shared" si="58"/>
        <v>music</v>
      </c>
      <c r="R939" t="str">
        <f t="shared" si="59"/>
        <v>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0.36</v>
      </c>
      <c r="P940">
        <f t="shared" si="57"/>
        <v>25</v>
      </c>
      <c r="Q940" t="str">
        <f t="shared" si="58"/>
        <v>music</v>
      </c>
      <c r="R940" t="str">
        <f t="shared" si="59"/>
        <v>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</v>
      </c>
      <c r="P941">
        <f t="shared" si="57"/>
        <v>20</v>
      </c>
      <c r="Q941" t="str">
        <f t="shared" si="58"/>
        <v>music</v>
      </c>
      <c r="R941" t="str">
        <f t="shared" si="59"/>
        <v>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17.16</v>
      </c>
      <c r="P942">
        <f t="shared" si="57"/>
        <v>110.3</v>
      </c>
      <c r="Q942" t="str">
        <f t="shared" si="58"/>
        <v>technology</v>
      </c>
      <c r="R942" t="str">
        <f t="shared" si="59"/>
        <v>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2.3199999999999998</v>
      </c>
      <c r="P943">
        <f t="shared" si="57"/>
        <v>37.5</v>
      </c>
      <c r="Q943" t="str">
        <f t="shared" si="58"/>
        <v>technology</v>
      </c>
      <c r="R943" t="str">
        <f t="shared" si="59"/>
        <v>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8.91</v>
      </c>
      <c r="P944">
        <f t="shared" si="57"/>
        <v>41.8</v>
      </c>
      <c r="Q944" t="str">
        <f t="shared" si="58"/>
        <v>technology</v>
      </c>
      <c r="R944" t="str">
        <f t="shared" si="59"/>
        <v>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9.6300000000000008</v>
      </c>
      <c r="P945">
        <f t="shared" si="57"/>
        <v>24.1</v>
      </c>
      <c r="Q945" t="str">
        <f t="shared" si="58"/>
        <v>technology</v>
      </c>
      <c r="R945" t="str">
        <f t="shared" si="59"/>
        <v>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13.33</v>
      </c>
      <c r="P946">
        <f t="shared" si="57"/>
        <v>69.400000000000006</v>
      </c>
      <c r="Q946" t="str">
        <f t="shared" si="58"/>
        <v>technology</v>
      </c>
      <c r="R946" t="str">
        <f t="shared" si="59"/>
        <v>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</v>
      </c>
      <c r="P947">
        <f t="shared" si="57"/>
        <v>155.30000000000001</v>
      </c>
      <c r="Q947" t="str">
        <f t="shared" si="58"/>
        <v>technology</v>
      </c>
      <c r="R947" t="str">
        <f t="shared" si="59"/>
        <v>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1.91</v>
      </c>
      <c r="P948">
        <f t="shared" si="57"/>
        <v>57.2</v>
      </c>
      <c r="Q948" t="str">
        <f t="shared" si="58"/>
        <v>technology</v>
      </c>
      <c r="R948" t="str">
        <f t="shared" si="59"/>
        <v>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1.37</v>
      </c>
      <c r="P951">
        <f t="shared" si="57"/>
        <v>39</v>
      </c>
      <c r="Q951" t="str">
        <f t="shared" si="58"/>
        <v>technology</v>
      </c>
      <c r="R951" t="str">
        <f t="shared" si="59"/>
        <v>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</v>
      </c>
      <c r="Q952" t="str">
        <f t="shared" si="58"/>
        <v>technology</v>
      </c>
      <c r="R952" t="str">
        <f t="shared" si="59"/>
        <v>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</v>
      </c>
      <c r="Q953" t="str">
        <f t="shared" si="58"/>
        <v>technology</v>
      </c>
      <c r="R953" t="str">
        <f t="shared" si="59"/>
        <v>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</v>
      </c>
      <c r="P954">
        <f t="shared" si="57"/>
        <v>99.9</v>
      </c>
      <c r="Q954" t="str">
        <f t="shared" si="58"/>
        <v>technology</v>
      </c>
      <c r="R954" t="str">
        <f t="shared" si="59"/>
        <v>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43.41</v>
      </c>
      <c r="P956">
        <f t="shared" si="57"/>
        <v>89.2</v>
      </c>
      <c r="Q956" t="str">
        <f t="shared" si="58"/>
        <v>technology</v>
      </c>
      <c r="R956" t="str">
        <f t="shared" si="59"/>
        <v>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</v>
      </c>
      <c r="P957">
        <f t="shared" si="57"/>
        <v>182.6</v>
      </c>
      <c r="Q957" t="str">
        <f t="shared" si="58"/>
        <v>technology</v>
      </c>
      <c r="R957" t="str">
        <f t="shared" si="59"/>
        <v>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</v>
      </c>
      <c r="P958">
        <f t="shared" si="57"/>
        <v>50.6</v>
      </c>
      <c r="Q958" t="str">
        <f t="shared" si="58"/>
        <v>technology</v>
      </c>
      <c r="R958" t="str">
        <f t="shared" si="59"/>
        <v>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</v>
      </c>
      <c r="P959">
        <f t="shared" si="57"/>
        <v>33.299999999999997</v>
      </c>
      <c r="Q959" t="str">
        <f t="shared" si="58"/>
        <v>technology</v>
      </c>
      <c r="R959" t="str">
        <f t="shared" si="59"/>
        <v>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11.33</v>
      </c>
      <c r="P960">
        <f t="shared" si="57"/>
        <v>51.8</v>
      </c>
      <c r="Q960" t="str">
        <f t="shared" si="58"/>
        <v>technology</v>
      </c>
      <c r="R960" t="str">
        <f t="shared" si="59"/>
        <v>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</v>
      </c>
      <c r="Q961" t="str">
        <f t="shared" si="58"/>
        <v>technology</v>
      </c>
      <c r="R961" t="str">
        <f t="shared" si="59"/>
        <v>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</v>
      </c>
      <c r="P962">
        <f t="shared" si="57"/>
        <v>136.5</v>
      </c>
      <c r="Q962" t="str">
        <f t="shared" si="58"/>
        <v>technology</v>
      </c>
      <c r="R962" t="str">
        <f t="shared" si="59"/>
        <v>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ROUND((E963/D963)*100,2)</f>
        <v>42.19</v>
      </c>
      <c r="P963">
        <f t="shared" ref="P963:P1026" si="61">IF(E963=0, 0,ROUND( E963/L963,1))</f>
        <v>364.4</v>
      </c>
      <c r="Q963" t="str">
        <f t="shared" ref="Q963:Q1026" si="62">LEFT(N963,FIND("/",N963,1)-1)</f>
        <v>technology</v>
      </c>
      <c r="R963" t="str">
        <f t="shared" ref="R963:R1026" si="63">RIGHT(N963,FIND("/",N963,1)-3)</f>
        <v>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</v>
      </c>
      <c r="Q964" t="str">
        <f t="shared" si="62"/>
        <v>technology</v>
      </c>
      <c r="R964" t="str">
        <f t="shared" si="63"/>
        <v>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1.08</v>
      </c>
      <c r="P965">
        <f t="shared" si="61"/>
        <v>41.9</v>
      </c>
      <c r="Q965" t="str">
        <f t="shared" si="62"/>
        <v>technology</v>
      </c>
      <c r="R965" t="str">
        <f t="shared" si="63"/>
        <v>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0.8</v>
      </c>
      <c r="P966">
        <f t="shared" si="61"/>
        <v>30.3</v>
      </c>
      <c r="Q966" t="str">
        <f t="shared" si="62"/>
        <v>technology</v>
      </c>
      <c r="R966" t="str">
        <f t="shared" si="63"/>
        <v>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</v>
      </c>
      <c r="P967">
        <f t="shared" si="61"/>
        <v>49.7</v>
      </c>
      <c r="Q967" t="str">
        <f t="shared" si="62"/>
        <v>technology</v>
      </c>
      <c r="R967" t="str">
        <f t="shared" si="63"/>
        <v>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14.8</v>
      </c>
      <c r="P968">
        <f t="shared" si="61"/>
        <v>59.2</v>
      </c>
      <c r="Q968" t="str">
        <f t="shared" si="62"/>
        <v>technology</v>
      </c>
      <c r="R968" t="str">
        <f t="shared" si="63"/>
        <v>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17.809999999999999</v>
      </c>
      <c r="P969">
        <f t="shared" si="61"/>
        <v>44</v>
      </c>
      <c r="Q969" t="str">
        <f t="shared" si="62"/>
        <v>technology</v>
      </c>
      <c r="R969" t="str">
        <f t="shared" si="63"/>
        <v>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1.33</v>
      </c>
      <c r="P970">
        <f t="shared" si="61"/>
        <v>26.5</v>
      </c>
      <c r="Q970" t="str">
        <f t="shared" si="62"/>
        <v>technology</v>
      </c>
      <c r="R970" t="str">
        <f t="shared" si="63"/>
        <v>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46.67</v>
      </c>
      <c r="P971">
        <f t="shared" si="61"/>
        <v>1272.7</v>
      </c>
      <c r="Q971" t="str">
        <f t="shared" si="62"/>
        <v>technology</v>
      </c>
      <c r="R971" t="str">
        <f t="shared" si="63"/>
        <v>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0.23</v>
      </c>
      <c r="P973">
        <f t="shared" si="61"/>
        <v>45.2</v>
      </c>
      <c r="Q973" t="str">
        <f t="shared" si="62"/>
        <v>technology</v>
      </c>
      <c r="R973" t="str">
        <f t="shared" si="63"/>
        <v>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34.630000000000003</v>
      </c>
      <c r="P974">
        <f t="shared" si="61"/>
        <v>153.9</v>
      </c>
      <c r="Q974" t="str">
        <f t="shared" si="62"/>
        <v>technology</v>
      </c>
      <c r="R974" t="str">
        <f t="shared" si="63"/>
        <v>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2.06</v>
      </c>
      <c r="P975">
        <f t="shared" si="61"/>
        <v>51.4</v>
      </c>
      <c r="Q975" t="str">
        <f t="shared" si="62"/>
        <v>technology</v>
      </c>
      <c r="R975" t="str">
        <f t="shared" si="63"/>
        <v>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0.56000000000000005</v>
      </c>
      <c r="P976">
        <f t="shared" si="61"/>
        <v>93.3</v>
      </c>
      <c r="Q976" t="str">
        <f t="shared" si="62"/>
        <v>technology</v>
      </c>
      <c r="R976" t="str">
        <f t="shared" si="63"/>
        <v>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2.61</v>
      </c>
      <c r="P977">
        <f t="shared" si="61"/>
        <v>108.6</v>
      </c>
      <c r="Q977" t="str">
        <f t="shared" si="62"/>
        <v>technology</v>
      </c>
      <c r="R977" t="str">
        <f t="shared" si="63"/>
        <v>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1.93</v>
      </c>
      <c r="P978">
        <f t="shared" si="61"/>
        <v>160.5</v>
      </c>
      <c r="Q978" t="str">
        <f t="shared" si="62"/>
        <v>technology</v>
      </c>
      <c r="R978" t="str">
        <f t="shared" si="63"/>
        <v>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33.67</v>
      </c>
      <c r="P979">
        <f t="shared" si="61"/>
        <v>75.8</v>
      </c>
      <c r="Q979" t="str">
        <f t="shared" si="62"/>
        <v>technology</v>
      </c>
      <c r="R979" t="str">
        <f t="shared" si="63"/>
        <v>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</v>
      </c>
      <c r="P980">
        <f t="shared" si="61"/>
        <v>790.8</v>
      </c>
      <c r="Q980" t="str">
        <f t="shared" si="62"/>
        <v>technology</v>
      </c>
      <c r="R980" t="str">
        <f t="shared" si="63"/>
        <v>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82.82</v>
      </c>
      <c r="P981">
        <f t="shared" si="61"/>
        <v>301.89999999999998</v>
      </c>
      <c r="Q981" t="str">
        <f t="shared" si="62"/>
        <v>technology</v>
      </c>
      <c r="R981" t="str">
        <f t="shared" si="63"/>
        <v>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</v>
      </c>
      <c r="P982">
        <f t="shared" si="61"/>
        <v>47.9</v>
      </c>
      <c r="Q982" t="str">
        <f t="shared" si="62"/>
        <v>technology</v>
      </c>
      <c r="R982" t="str">
        <f t="shared" si="63"/>
        <v>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0.01</v>
      </c>
      <c r="P983">
        <f t="shared" si="61"/>
        <v>2.8</v>
      </c>
      <c r="Q983" t="str">
        <f t="shared" si="62"/>
        <v>technology</v>
      </c>
      <c r="R983" t="str">
        <f t="shared" si="63"/>
        <v>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0.02</v>
      </c>
      <c r="P984">
        <f t="shared" si="61"/>
        <v>1</v>
      </c>
      <c r="Q984" t="str">
        <f t="shared" si="62"/>
        <v>technology</v>
      </c>
      <c r="R984" t="str">
        <f t="shared" si="63"/>
        <v>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29.51</v>
      </c>
      <c r="P985">
        <f t="shared" si="61"/>
        <v>171.8</v>
      </c>
      <c r="Q985" t="str">
        <f t="shared" si="62"/>
        <v>technology</v>
      </c>
      <c r="R985" t="str">
        <f t="shared" si="63"/>
        <v>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35.299999999999997</v>
      </c>
      <c r="Q986" t="str">
        <f t="shared" si="62"/>
        <v>technology</v>
      </c>
      <c r="R986" t="str">
        <f t="shared" si="63"/>
        <v>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</v>
      </c>
      <c r="P987">
        <f t="shared" si="61"/>
        <v>82.1</v>
      </c>
      <c r="Q987" t="str">
        <f t="shared" si="62"/>
        <v>technology</v>
      </c>
      <c r="R987" t="str">
        <f t="shared" si="63"/>
        <v>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110.9</v>
      </c>
      <c r="Q988" t="str">
        <f t="shared" si="62"/>
        <v>technology</v>
      </c>
      <c r="R988" t="str">
        <f t="shared" si="63"/>
        <v>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161.19999999999999</v>
      </c>
      <c r="Q989" t="str">
        <f t="shared" si="62"/>
        <v>technology</v>
      </c>
      <c r="R989" t="str">
        <f t="shared" si="63"/>
        <v>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</v>
      </c>
      <c r="Q991" t="str">
        <f t="shared" si="62"/>
        <v>technology</v>
      </c>
      <c r="R991" t="str">
        <f t="shared" si="63"/>
        <v>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</v>
      </c>
      <c r="P992">
        <f t="shared" si="61"/>
        <v>13</v>
      </c>
      <c r="Q992" t="str">
        <f t="shared" si="62"/>
        <v>technology</v>
      </c>
      <c r="R992" t="str">
        <f t="shared" si="63"/>
        <v>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30.3</v>
      </c>
      <c r="Q993" t="str">
        <f t="shared" si="62"/>
        <v>technology</v>
      </c>
      <c r="R993" t="str">
        <f t="shared" si="63"/>
        <v>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0.47</v>
      </c>
      <c r="P994">
        <f t="shared" si="61"/>
        <v>116.8</v>
      </c>
      <c r="Q994" t="str">
        <f t="shared" si="62"/>
        <v>technology</v>
      </c>
      <c r="R994" t="str">
        <f t="shared" si="63"/>
        <v>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25.09</v>
      </c>
      <c r="P995">
        <f t="shared" si="61"/>
        <v>89.6</v>
      </c>
      <c r="Q995" t="str">
        <f t="shared" si="62"/>
        <v>technology</v>
      </c>
      <c r="R995" t="str">
        <f t="shared" si="63"/>
        <v>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</v>
      </c>
      <c r="P996">
        <f t="shared" si="61"/>
        <v>424.5</v>
      </c>
      <c r="Q996" t="str">
        <f t="shared" si="62"/>
        <v>technology</v>
      </c>
      <c r="R996" t="str">
        <f t="shared" si="63"/>
        <v>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80.7</v>
      </c>
      <c r="Q997" t="str">
        <f t="shared" si="62"/>
        <v>technology</v>
      </c>
      <c r="R997" t="str">
        <f t="shared" si="63"/>
        <v>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1.63</v>
      </c>
      <c r="P998">
        <f t="shared" si="61"/>
        <v>13</v>
      </c>
      <c r="Q998" t="str">
        <f t="shared" si="62"/>
        <v>technology</v>
      </c>
      <c r="R998" t="str">
        <f t="shared" si="63"/>
        <v>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</v>
      </c>
      <c r="Q999" t="str">
        <f t="shared" si="62"/>
        <v>technology</v>
      </c>
      <c r="R999" t="str">
        <f t="shared" si="63"/>
        <v>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58.56</v>
      </c>
      <c r="P1000">
        <f t="shared" si="61"/>
        <v>153.4</v>
      </c>
      <c r="Q1000" t="str">
        <f t="shared" si="62"/>
        <v>technology</v>
      </c>
      <c r="R1000" t="str">
        <f t="shared" si="63"/>
        <v>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7.79</v>
      </c>
      <c r="P1001">
        <f t="shared" si="61"/>
        <v>292.10000000000002</v>
      </c>
      <c r="Q1001" t="str">
        <f t="shared" si="62"/>
        <v>technology</v>
      </c>
      <c r="R1001" t="str">
        <f t="shared" si="63"/>
        <v>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2.2200000000000002</v>
      </c>
      <c r="P1002">
        <f t="shared" si="61"/>
        <v>3304</v>
      </c>
      <c r="Q1002" t="str">
        <f t="shared" si="62"/>
        <v>technology</v>
      </c>
      <c r="R1002" t="str">
        <f t="shared" si="63"/>
        <v>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</v>
      </c>
      <c r="P1004">
        <f t="shared" si="61"/>
        <v>134.5</v>
      </c>
      <c r="Q1004" t="str">
        <f t="shared" si="62"/>
        <v>technology</v>
      </c>
      <c r="R1004" t="str">
        <f t="shared" si="63"/>
        <v>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16.059999999999999</v>
      </c>
      <c r="P1005">
        <f t="shared" si="61"/>
        <v>214.1</v>
      </c>
      <c r="Q1005" t="str">
        <f t="shared" si="62"/>
        <v>technology</v>
      </c>
      <c r="R1005" t="str">
        <f t="shared" si="63"/>
        <v>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82.21</v>
      </c>
      <c r="P1006">
        <f t="shared" si="61"/>
        <v>216.3</v>
      </c>
      <c r="Q1006" t="str">
        <f t="shared" si="62"/>
        <v>technology</v>
      </c>
      <c r="R1006" t="str">
        <f t="shared" si="63"/>
        <v>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</v>
      </c>
      <c r="P1007">
        <f t="shared" si="61"/>
        <v>932.3</v>
      </c>
      <c r="Q1007" t="str">
        <f t="shared" si="62"/>
        <v>technology</v>
      </c>
      <c r="R1007" t="str">
        <f t="shared" si="63"/>
        <v>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</v>
      </c>
      <c r="P1008">
        <f t="shared" si="61"/>
        <v>29.3</v>
      </c>
      <c r="Q1008" t="str">
        <f t="shared" si="62"/>
        <v>technology</v>
      </c>
      <c r="R1008" t="str">
        <f t="shared" si="63"/>
        <v>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</v>
      </c>
      <c r="Q1009" t="str">
        <f t="shared" si="62"/>
        <v>technology</v>
      </c>
      <c r="R1009" t="str">
        <f t="shared" si="63"/>
        <v>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0.27</v>
      </c>
      <c r="P1010">
        <f t="shared" si="61"/>
        <v>250</v>
      </c>
      <c r="Q1010" t="str">
        <f t="shared" si="62"/>
        <v>technology</v>
      </c>
      <c r="R1010" t="str">
        <f t="shared" si="63"/>
        <v>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</v>
      </c>
      <c r="P1012">
        <f t="shared" si="61"/>
        <v>55</v>
      </c>
      <c r="Q1012" t="str">
        <f t="shared" si="62"/>
        <v>technology</v>
      </c>
      <c r="R1012" t="str">
        <f t="shared" si="63"/>
        <v>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0.38</v>
      </c>
      <c r="P1013">
        <f t="shared" si="61"/>
        <v>75</v>
      </c>
      <c r="Q1013" t="str">
        <f t="shared" si="62"/>
        <v>technology</v>
      </c>
      <c r="R1013" t="str">
        <f t="shared" si="63"/>
        <v>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</v>
      </c>
      <c r="P1014">
        <f t="shared" si="61"/>
        <v>1389.4</v>
      </c>
      <c r="Q1014" t="str">
        <f t="shared" si="62"/>
        <v>technology</v>
      </c>
      <c r="R1014" t="str">
        <f t="shared" si="63"/>
        <v>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34.53</v>
      </c>
      <c r="P1015">
        <f t="shared" si="61"/>
        <v>95.9</v>
      </c>
      <c r="Q1015" t="str">
        <f t="shared" si="62"/>
        <v>technology</v>
      </c>
      <c r="R1015" t="str">
        <f t="shared" si="63"/>
        <v>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30.6</v>
      </c>
      <c r="P1016">
        <f t="shared" si="61"/>
        <v>191.3</v>
      </c>
      <c r="Q1016" t="str">
        <f t="shared" si="62"/>
        <v>technology</v>
      </c>
      <c r="R1016" t="str">
        <f t="shared" si="63"/>
        <v>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2.67</v>
      </c>
      <c r="P1017">
        <f t="shared" si="61"/>
        <v>40</v>
      </c>
      <c r="Q1017" t="str">
        <f t="shared" si="62"/>
        <v>technology</v>
      </c>
      <c r="R1017" t="str">
        <f t="shared" si="63"/>
        <v>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</v>
      </c>
      <c r="P1018">
        <f t="shared" si="61"/>
        <v>74.8</v>
      </c>
      <c r="Q1018" t="str">
        <f t="shared" si="62"/>
        <v>technology</v>
      </c>
      <c r="R1018" t="str">
        <f t="shared" si="63"/>
        <v>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22.88</v>
      </c>
      <c r="P1019">
        <f t="shared" si="61"/>
        <v>161.1</v>
      </c>
      <c r="Q1019" t="str">
        <f t="shared" si="62"/>
        <v>technology</v>
      </c>
      <c r="R1019" t="str">
        <f t="shared" si="63"/>
        <v>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3.11</v>
      </c>
      <c r="P1020">
        <f t="shared" si="61"/>
        <v>88.7</v>
      </c>
      <c r="Q1020" t="str">
        <f t="shared" si="62"/>
        <v>technology</v>
      </c>
      <c r="R1020" t="str">
        <f t="shared" si="63"/>
        <v>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</v>
      </c>
      <c r="P1021">
        <f t="shared" si="61"/>
        <v>53.3</v>
      </c>
      <c r="Q1021" t="str">
        <f t="shared" si="62"/>
        <v>technology</v>
      </c>
      <c r="R1021" t="str">
        <f t="shared" si="63"/>
        <v>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205.55</v>
      </c>
      <c r="P1022">
        <f t="shared" si="61"/>
        <v>106.2</v>
      </c>
      <c r="Q1022" t="str">
        <f t="shared" si="62"/>
        <v>music</v>
      </c>
      <c r="R1022" t="str">
        <f t="shared" si="63"/>
        <v>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</v>
      </c>
      <c r="P1023">
        <f t="shared" si="61"/>
        <v>22.1</v>
      </c>
      <c r="Q1023" t="str">
        <f t="shared" si="62"/>
        <v>music</v>
      </c>
      <c r="R1023" t="str">
        <f t="shared" si="63"/>
        <v>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31.1</v>
      </c>
      <c r="Q1024" t="str">
        <f t="shared" si="62"/>
        <v>music</v>
      </c>
      <c r="R1024" t="str">
        <f t="shared" si="63"/>
        <v>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36.200000000000003</v>
      </c>
      <c r="Q1025" t="str">
        <f t="shared" si="62"/>
        <v>music</v>
      </c>
      <c r="R1025" t="str">
        <f t="shared" si="63"/>
        <v>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118.64</v>
      </c>
      <c r="P1026">
        <f t="shared" si="61"/>
        <v>389</v>
      </c>
      <c r="Q1026" t="str">
        <f t="shared" si="62"/>
        <v>music</v>
      </c>
      <c r="R1026" t="str">
        <f t="shared" si="63"/>
        <v>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ROUND((E1027/D1027)*100,2)</f>
        <v>109.93</v>
      </c>
      <c r="P1027">
        <f t="shared" ref="P1027:P1090" si="65">IF(E1027=0, 0,ROUND( E1027/L1027,1))</f>
        <v>71.8</v>
      </c>
      <c r="Q1027" t="str">
        <f t="shared" ref="Q1027:Q1090" si="66">LEFT(N1027,FIND("/",N1027,1)-1)</f>
        <v>music</v>
      </c>
      <c r="R1027" t="str">
        <f t="shared" ref="R1027:R1090" si="67">RIGHT(N1027,FIND("/",N1027,1)-3)</f>
        <v>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100.01</v>
      </c>
      <c r="P1028">
        <f t="shared" si="65"/>
        <v>57.4</v>
      </c>
      <c r="Q1028" t="str">
        <f t="shared" si="66"/>
        <v>music</v>
      </c>
      <c r="R1028" t="str">
        <f t="shared" si="67"/>
        <v>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</v>
      </c>
      <c r="P1029">
        <f t="shared" si="65"/>
        <v>69.7</v>
      </c>
      <c r="Q1029" t="str">
        <f t="shared" si="66"/>
        <v>music</v>
      </c>
      <c r="R1029" t="str">
        <f t="shared" si="67"/>
        <v>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</v>
      </c>
      <c r="P1030">
        <f t="shared" si="65"/>
        <v>46</v>
      </c>
      <c r="Q1030" t="str">
        <f t="shared" si="66"/>
        <v>music</v>
      </c>
      <c r="R1030" t="str">
        <f t="shared" si="67"/>
        <v>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111.76</v>
      </c>
      <c r="P1031">
        <f t="shared" si="65"/>
        <v>79.3</v>
      </c>
      <c r="Q1031" t="str">
        <f t="shared" si="66"/>
        <v>music</v>
      </c>
      <c r="R1031" t="str">
        <f t="shared" si="67"/>
        <v>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342.1</v>
      </c>
      <c r="P1032">
        <f t="shared" si="65"/>
        <v>43</v>
      </c>
      <c r="Q1032" t="str">
        <f t="shared" si="66"/>
        <v>music</v>
      </c>
      <c r="R1032" t="str">
        <f t="shared" si="67"/>
        <v>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108.5</v>
      </c>
      <c r="Q1033" t="str">
        <f t="shared" si="66"/>
        <v>music</v>
      </c>
      <c r="R1033" t="str">
        <f t="shared" si="67"/>
        <v>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108.5</v>
      </c>
      <c r="P1034">
        <f t="shared" si="65"/>
        <v>61</v>
      </c>
      <c r="Q1034" t="str">
        <f t="shared" si="66"/>
        <v>music</v>
      </c>
      <c r="R1034" t="str">
        <f t="shared" si="67"/>
        <v>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</v>
      </c>
      <c r="P1035">
        <f t="shared" si="65"/>
        <v>50.6</v>
      </c>
      <c r="Q1035" t="str">
        <f t="shared" si="66"/>
        <v>music</v>
      </c>
      <c r="R1035" t="str">
        <f t="shared" si="67"/>
        <v>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39.200000000000003</v>
      </c>
      <c r="Q1036" t="str">
        <f t="shared" si="66"/>
        <v>music</v>
      </c>
      <c r="R1036" t="str">
        <f t="shared" si="67"/>
        <v>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</v>
      </c>
      <c r="P1037">
        <f t="shared" si="65"/>
        <v>65.2</v>
      </c>
      <c r="Q1037" t="str">
        <f t="shared" si="66"/>
        <v>music</v>
      </c>
      <c r="R1037" t="str">
        <f t="shared" si="67"/>
        <v>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</v>
      </c>
      <c r="P1038">
        <f t="shared" si="65"/>
        <v>24</v>
      </c>
      <c r="Q1038" t="str">
        <f t="shared" si="66"/>
        <v>music</v>
      </c>
      <c r="R1038" t="str">
        <f t="shared" si="67"/>
        <v>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</v>
      </c>
      <c r="Q1039" t="str">
        <f t="shared" si="66"/>
        <v>music</v>
      </c>
      <c r="R1039" t="str">
        <f t="shared" si="67"/>
        <v>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145.33000000000001</v>
      </c>
      <c r="P1040">
        <f t="shared" si="65"/>
        <v>35.700000000000003</v>
      </c>
      <c r="Q1040" t="str">
        <f t="shared" si="66"/>
        <v>music</v>
      </c>
      <c r="R1040" t="str">
        <f t="shared" si="67"/>
        <v>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21.4</v>
      </c>
      <c r="Q1041" t="str">
        <f t="shared" si="66"/>
        <v>music</v>
      </c>
      <c r="R1041" t="str">
        <f t="shared" si="67"/>
        <v>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0.28999999999999998</v>
      </c>
      <c r="P1042">
        <f t="shared" si="65"/>
        <v>250</v>
      </c>
      <c r="Q1042" t="str">
        <f t="shared" si="66"/>
        <v>journalism</v>
      </c>
      <c r="R1042" t="str">
        <f t="shared" si="67"/>
        <v>sm/audio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sm/audio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1.54</v>
      </c>
      <c r="P1044">
        <f t="shared" si="65"/>
        <v>10</v>
      </c>
      <c r="Q1044" t="str">
        <f t="shared" si="66"/>
        <v>journalism</v>
      </c>
      <c r="R1044" t="str">
        <f t="shared" si="67"/>
        <v>sm/audio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8.5399999999999991</v>
      </c>
      <c r="P1045">
        <f t="shared" si="65"/>
        <v>29.2</v>
      </c>
      <c r="Q1045" t="str">
        <f t="shared" si="66"/>
        <v>journalism</v>
      </c>
      <c r="R1045" t="str">
        <f t="shared" si="67"/>
        <v>sm/audio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0.09</v>
      </c>
      <c r="P1046">
        <f t="shared" si="65"/>
        <v>3</v>
      </c>
      <c r="Q1046" t="str">
        <f t="shared" si="66"/>
        <v>journalism</v>
      </c>
      <c r="R1046" t="str">
        <f t="shared" si="67"/>
        <v>sm/audio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2.66</v>
      </c>
      <c r="P1047">
        <f t="shared" si="65"/>
        <v>33.299999999999997</v>
      </c>
      <c r="Q1047" t="str">
        <f t="shared" si="66"/>
        <v>journalism</v>
      </c>
      <c r="R1047" t="str">
        <f t="shared" si="67"/>
        <v>sm/audio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sm/audio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sm/audio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</v>
      </c>
      <c r="P1050">
        <f t="shared" si="65"/>
        <v>53</v>
      </c>
      <c r="Q1050" t="str">
        <f t="shared" si="66"/>
        <v>journalism</v>
      </c>
      <c r="R1050" t="str">
        <f t="shared" si="67"/>
        <v>sm/audio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sm/audio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sm/audio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sm/audio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sm/audio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sm/audio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sm/audio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sm/audio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sm/audio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sm/audio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sm/audio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sm/audio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sm/audio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sm/audio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95.48</v>
      </c>
      <c r="P1064">
        <f t="shared" si="65"/>
        <v>47.5</v>
      </c>
      <c r="Q1064" t="str">
        <f t="shared" si="66"/>
        <v>journalism</v>
      </c>
      <c r="R1064" t="str">
        <f t="shared" si="67"/>
        <v>sm/audio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sm/audio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8.9700000000000006</v>
      </c>
      <c r="P1066">
        <f t="shared" si="65"/>
        <v>65.7</v>
      </c>
      <c r="Q1066" t="str">
        <f t="shared" si="66"/>
        <v>games</v>
      </c>
      <c r="R1066" t="str">
        <f t="shared" si="67"/>
        <v>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3.37</v>
      </c>
      <c r="P1068">
        <f t="shared" si="65"/>
        <v>34.1</v>
      </c>
      <c r="Q1068" t="str">
        <f t="shared" si="66"/>
        <v>games</v>
      </c>
      <c r="R1068" t="str">
        <f t="shared" si="67"/>
        <v>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11.3</v>
      </c>
      <c r="Q1070" t="str">
        <f t="shared" si="66"/>
        <v>games</v>
      </c>
      <c r="R1070" t="str">
        <f t="shared" si="67"/>
        <v>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38.64</v>
      </c>
      <c r="P1071">
        <f t="shared" si="65"/>
        <v>40.5</v>
      </c>
      <c r="Q1071" t="str">
        <f t="shared" si="66"/>
        <v>games</v>
      </c>
      <c r="R1071" t="str">
        <f t="shared" si="67"/>
        <v>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</v>
      </c>
      <c r="P1072">
        <f t="shared" si="65"/>
        <v>35</v>
      </c>
      <c r="Q1072" t="str">
        <f t="shared" si="66"/>
        <v>games</v>
      </c>
      <c r="R1072" t="str">
        <f t="shared" si="67"/>
        <v>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7.0000000000000007E-2</v>
      </c>
      <c r="P1074">
        <f t="shared" si="65"/>
        <v>12.8</v>
      </c>
      <c r="Q1074" t="str">
        <f t="shared" si="66"/>
        <v>games</v>
      </c>
      <c r="R1074" t="str">
        <f t="shared" si="67"/>
        <v>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</v>
      </c>
      <c r="P1075">
        <f t="shared" si="65"/>
        <v>10</v>
      </c>
      <c r="Q1075" t="str">
        <f t="shared" si="66"/>
        <v>games</v>
      </c>
      <c r="R1075" t="str">
        <f t="shared" si="67"/>
        <v>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6.31</v>
      </c>
      <c r="P1076">
        <f t="shared" si="65"/>
        <v>113.6</v>
      </c>
      <c r="Q1076" t="str">
        <f t="shared" si="66"/>
        <v>games</v>
      </c>
      <c r="R1076" t="str">
        <f t="shared" si="67"/>
        <v>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62.77</v>
      </c>
      <c r="P1078">
        <f t="shared" si="65"/>
        <v>48.3</v>
      </c>
      <c r="Q1078" t="str">
        <f t="shared" si="66"/>
        <v>games</v>
      </c>
      <c r="R1078" t="str">
        <f t="shared" si="67"/>
        <v>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29.38</v>
      </c>
      <c r="P1079">
        <f t="shared" si="65"/>
        <v>44</v>
      </c>
      <c r="Q1079" t="str">
        <f t="shared" si="66"/>
        <v>games</v>
      </c>
      <c r="R1079" t="str">
        <f t="shared" si="67"/>
        <v>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2.61</v>
      </c>
      <c r="P1081">
        <f t="shared" si="65"/>
        <v>37.700000000000003</v>
      </c>
      <c r="Q1081" t="str">
        <f t="shared" si="66"/>
        <v>games</v>
      </c>
      <c r="R1081" t="str">
        <f t="shared" si="67"/>
        <v>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9.11</v>
      </c>
      <c r="P1082">
        <f t="shared" si="65"/>
        <v>18.600000000000001</v>
      </c>
      <c r="Q1082" t="str">
        <f t="shared" si="66"/>
        <v>games</v>
      </c>
      <c r="R1082" t="str">
        <f t="shared" si="67"/>
        <v>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0.02</v>
      </c>
      <c r="P1083">
        <f t="shared" si="65"/>
        <v>3</v>
      </c>
      <c r="Q1083" t="str">
        <f t="shared" si="66"/>
        <v>games</v>
      </c>
      <c r="R1083" t="str">
        <f t="shared" si="67"/>
        <v>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0.56000000000000005</v>
      </c>
      <c r="P1084">
        <f t="shared" si="65"/>
        <v>18.7</v>
      </c>
      <c r="Q1084" t="str">
        <f t="shared" si="66"/>
        <v>games</v>
      </c>
      <c r="R1084" t="str">
        <f t="shared" si="67"/>
        <v>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</v>
      </c>
      <c r="P1085">
        <f t="shared" si="65"/>
        <v>410</v>
      </c>
      <c r="Q1085" t="str">
        <f t="shared" si="66"/>
        <v>games</v>
      </c>
      <c r="R1085" t="str">
        <f t="shared" si="67"/>
        <v>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0.08</v>
      </c>
      <c r="P1088">
        <f t="shared" si="65"/>
        <v>7.5</v>
      </c>
      <c r="Q1088" t="str">
        <f t="shared" si="66"/>
        <v>games</v>
      </c>
      <c r="R1088" t="str">
        <f t="shared" si="67"/>
        <v>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</v>
      </c>
      <c r="P1090">
        <f t="shared" si="65"/>
        <v>43.4</v>
      </c>
      <c r="Q1090" t="str">
        <f t="shared" si="66"/>
        <v>games</v>
      </c>
      <c r="R1090" t="str">
        <f t="shared" si="67"/>
        <v>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ROUND((E1091/D1091)*100,2)</f>
        <v>7.83</v>
      </c>
      <c r="P1091">
        <f t="shared" ref="P1091:P1154" si="69">IF(E1091=0, 0,ROUND( E1091/L1091,1))</f>
        <v>24</v>
      </c>
      <c r="Q1091" t="str">
        <f t="shared" ref="Q1091:Q1154" si="70">LEFT(N1091,FIND("/",N1091,1)-1)</f>
        <v>games</v>
      </c>
      <c r="R1091" t="str">
        <f t="shared" ref="R1091:R1154" si="71">RIGHT(N1091,FIND("/",N1091,1)-3)</f>
        <v>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0.04</v>
      </c>
      <c r="P1092">
        <f t="shared" si="69"/>
        <v>5</v>
      </c>
      <c r="Q1092" t="str">
        <f t="shared" si="70"/>
        <v>games</v>
      </c>
      <c r="R1092" t="str">
        <f t="shared" si="71"/>
        <v>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</v>
      </c>
      <c r="P1095">
        <f t="shared" si="69"/>
        <v>10.6</v>
      </c>
      <c r="Q1095" t="str">
        <f t="shared" si="70"/>
        <v>games</v>
      </c>
      <c r="R1095" t="str">
        <f t="shared" si="71"/>
        <v>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</v>
      </c>
      <c r="P1096">
        <f t="shared" si="69"/>
        <v>122</v>
      </c>
      <c r="Q1096" t="str">
        <f t="shared" si="70"/>
        <v>games</v>
      </c>
      <c r="R1096" t="str">
        <f t="shared" si="71"/>
        <v>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</v>
      </c>
      <c r="P1097">
        <f t="shared" si="69"/>
        <v>267.8</v>
      </c>
      <c r="Q1097" t="str">
        <f t="shared" si="70"/>
        <v>games</v>
      </c>
      <c r="R1097" t="str">
        <f t="shared" si="71"/>
        <v>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</v>
      </c>
      <c r="P1098">
        <f t="shared" si="69"/>
        <v>74.2</v>
      </c>
      <c r="Q1098" t="str">
        <f t="shared" si="70"/>
        <v>games</v>
      </c>
      <c r="R1098" t="str">
        <f t="shared" si="71"/>
        <v>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0.05</v>
      </c>
      <c r="P1099">
        <f t="shared" si="69"/>
        <v>6.7</v>
      </c>
      <c r="Q1099" t="str">
        <f t="shared" si="70"/>
        <v>games</v>
      </c>
      <c r="R1099" t="str">
        <f t="shared" si="71"/>
        <v>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</v>
      </c>
      <c r="P1100">
        <f t="shared" si="69"/>
        <v>82</v>
      </c>
      <c r="Q1100" t="str">
        <f t="shared" si="70"/>
        <v>games</v>
      </c>
      <c r="R1100" t="str">
        <f t="shared" si="71"/>
        <v>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0.04</v>
      </c>
      <c r="P1103">
        <f t="shared" si="69"/>
        <v>6.8</v>
      </c>
      <c r="Q1103" t="str">
        <f t="shared" si="70"/>
        <v>games</v>
      </c>
      <c r="R1103" t="str">
        <f t="shared" si="71"/>
        <v>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</v>
      </c>
      <c r="P1104">
        <f t="shared" si="69"/>
        <v>17.7</v>
      </c>
      <c r="Q1104" t="str">
        <f t="shared" si="70"/>
        <v>games</v>
      </c>
      <c r="R1104" t="str">
        <f t="shared" si="71"/>
        <v>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1.62</v>
      </c>
      <c r="P1105">
        <f t="shared" si="69"/>
        <v>16.2</v>
      </c>
      <c r="Q1105" t="str">
        <f t="shared" si="70"/>
        <v>games</v>
      </c>
      <c r="R1105" t="str">
        <f t="shared" si="71"/>
        <v>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</v>
      </c>
      <c r="P1106">
        <f t="shared" si="69"/>
        <v>80.3</v>
      </c>
      <c r="Q1106" t="str">
        <f t="shared" si="70"/>
        <v>games</v>
      </c>
      <c r="R1106" t="str">
        <f t="shared" si="71"/>
        <v>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0.16</v>
      </c>
      <c r="P1107">
        <f t="shared" si="69"/>
        <v>71.599999999999994</v>
      </c>
      <c r="Q1107" t="str">
        <f t="shared" si="70"/>
        <v>games</v>
      </c>
      <c r="R1107" t="str">
        <f t="shared" si="71"/>
        <v>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23.6</v>
      </c>
      <c r="Q1108" t="str">
        <f t="shared" si="70"/>
        <v>games</v>
      </c>
      <c r="R1108" t="str">
        <f t="shared" si="71"/>
        <v>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34.9</v>
      </c>
      <c r="Q1110" t="str">
        <f t="shared" si="70"/>
        <v>games</v>
      </c>
      <c r="R1110" t="str">
        <f t="shared" si="71"/>
        <v>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0.45</v>
      </c>
      <c r="P1111">
        <f t="shared" si="69"/>
        <v>15</v>
      </c>
      <c r="Q1111" t="str">
        <f t="shared" si="70"/>
        <v>games</v>
      </c>
      <c r="R1111" t="str">
        <f t="shared" si="71"/>
        <v>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23.2</v>
      </c>
      <c r="Q1112" t="str">
        <f t="shared" si="70"/>
        <v>games</v>
      </c>
      <c r="R1112" t="str">
        <f t="shared" si="71"/>
        <v>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35.54</v>
      </c>
      <c r="P1114">
        <f t="shared" si="69"/>
        <v>100.2</v>
      </c>
      <c r="Q1114" t="str">
        <f t="shared" si="70"/>
        <v>games</v>
      </c>
      <c r="R1114" t="str">
        <f t="shared" si="71"/>
        <v>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0.17</v>
      </c>
      <c r="P1116">
        <f t="shared" si="69"/>
        <v>3.3</v>
      </c>
      <c r="Q1116" t="str">
        <f t="shared" si="70"/>
        <v>games</v>
      </c>
      <c r="R1116" t="str">
        <f t="shared" si="71"/>
        <v>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</v>
      </c>
      <c r="P1117">
        <f t="shared" si="69"/>
        <v>13.3</v>
      </c>
      <c r="Q1117" t="str">
        <f t="shared" si="70"/>
        <v>games</v>
      </c>
      <c r="R1117" t="str">
        <f t="shared" si="71"/>
        <v>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0.04</v>
      </c>
      <c r="P1118">
        <f t="shared" si="69"/>
        <v>17.899999999999999</v>
      </c>
      <c r="Q1118" t="str">
        <f t="shared" si="70"/>
        <v>games</v>
      </c>
      <c r="R1118" t="str">
        <f t="shared" si="71"/>
        <v>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10.4</v>
      </c>
      <c r="Q1119" t="str">
        <f t="shared" si="70"/>
        <v>games</v>
      </c>
      <c r="R1119" t="str">
        <f t="shared" si="71"/>
        <v>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</v>
      </c>
      <c r="P1120">
        <f t="shared" si="69"/>
        <v>36.299999999999997</v>
      </c>
      <c r="Q1120" t="str">
        <f t="shared" si="70"/>
        <v>games</v>
      </c>
      <c r="R1120" t="str">
        <f t="shared" si="71"/>
        <v>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0.24</v>
      </c>
      <c r="P1121">
        <f t="shared" si="69"/>
        <v>5</v>
      </c>
      <c r="Q1121" t="str">
        <f t="shared" si="70"/>
        <v>games</v>
      </c>
      <c r="R1121" t="str">
        <f t="shared" si="71"/>
        <v>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0.01</v>
      </c>
      <c r="P1123">
        <f t="shared" si="69"/>
        <v>5.8</v>
      </c>
      <c r="Q1123" t="str">
        <f t="shared" si="70"/>
        <v>games</v>
      </c>
      <c r="R1123" t="str">
        <f t="shared" si="71"/>
        <v>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3.7</v>
      </c>
      <c r="Q1125" t="str">
        <f t="shared" si="70"/>
        <v>games</v>
      </c>
      <c r="R1125" t="str">
        <f t="shared" si="71"/>
        <v>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</v>
      </c>
      <c r="P1126">
        <f t="shared" si="69"/>
        <v>60.7</v>
      </c>
      <c r="Q1126" t="str">
        <f t="shared" si="70"/>
        <v>games</v>
      </c>
      <c r="R1126" t="str">
        <f t="shared" si="71"/>
        <v>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</v>
      </c>
      <c r="P1129">
        <f t="shared" si="69"/>
        <v>25.4</v>
      </c>
      <c r="Q1129" t="str">
        <f t="shared" si="70"/>
        <v>games</v>
      </c>
      <c r="R1129" t="str">
        <f t="shared" si="71"/>
        <v>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0.11</v>
      </c>
      <c r="P1131">
        <f t="shared" si="69"/>
        <v>10.5</v>
      </c>
      <c r="Q1131" t="str">
        <f t="shared" si="70"/>
        <v>games</v>
      </c>
      <c r="R1131" t="str">
        <f t="shared" si="71"/>
        <v>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3.7</v>
      </c>
      <c r="Q1132" t="str">
        <f t="shared" si="70"/>
        <v>games</v>
      </c>
      <c r="R1132" t="str">
        <f t="shared" si="71"/>
        <v>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</v>
      </c>
      <c r="Q1134" t="str">
        <f t="shared" si="70"/>
        <v>games</v>
      </c>
      <c r="R1134" t="str">
        <f t="shared" si="71"/>
        <v>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0.67</v>
      </c>
      <c r="P1135">
        <f t="shared" si="69"/>
        <v>20</v>
      </c>
      <c r="Q1135" t="str">
        <f t="shared" si="70"/>
        <v>games</v>
      </c>
      <c r="R1135" t="str">
        <f t="shared" si="71"/>
        <v>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</v>
      </c>
      <c r="P1138">
        <f t="shared" si="69"/>
        <v>45</v>
      </c>
      <c r="Q1138" t="str">
        <f t="shared" si="70"/>
        <v>games</v>
      </c>
      <c r="R1138" t="str">
        <f t="shared" si="71"/>
        <v>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</v>
      </c>
      <c r="Q1139" t="str">
        <f t="shared" si="70"/>
        <v>games</v>
      </c>
      <c r="R1139" t="str">
        <f t="shared" si="71"/>
        <v>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0.36</v>
      </c>
      <c r="P1140">
        <f t="shared" si="69"/>
        <v>31.3</v>
      </c>
      <c r="Q1140" t="str">
        <f t="shared" si="70"/>
        <v>games</v>
      </c>
      <c r="R1140" t="str">
        <f t="shared" si="71"/>
        <v>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0.06</v>
      </c>
      <c r="P1141">
        <f t="shared" si="69"/>
        <v>5</v>
      </c>
      <c r="Q1141" t="str">
        <f t="shared" si="70"/>
        <v>games</v>
      </c>
      <c r="R1141" t="str">
        <f t="shared" si="71"/>
        <v>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</v>
      </c>
      <c r="P1145">
        <f t="shared" si="69"/>
        <v>23.3</v>
      </c>
      <c r="Q1145" t="str">
        <f t="shared" si="70"/>
        <v>games</v>
      </c>
      <c r="R1145" t="str">
        <f t="shared" si="71"/>
        <v>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0.13</v>
      </c>
      <c r="P1147">
        <f t="shared" si="69"/>
        <v>100</v>
      </c>
      <c r="Q1147" t="str">
        <f t="shared" si="70"/>
        <v>food</v>
      </c>
      <c r="R1147" t="str">
        <f t="shared" si="71"/>
        <v>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</v>
      </c>
      <c r="P1148">
        <f t="shared" si="69"/>
        <v>44.2</v>
      </c>
      <c r="Q1148" t="str">
        <f t="shared" si="70"/>
        <v>food</v>
      </c>
      <c r="R1148" t="str">
        <f t="shared" si="71"/>
        <v>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0.49</v>
      </c>
      <c r="P1150">
        <f t="shared" si="69"/>
        <v>24.3</v>
      </c>
      <c r="Q1150" t="str">
        <f t="shared" si="70"/>
        <v>food</v>
      </c>
      <c r="R1150" t="str">
        <f t="shared" si="71"/>
        <v>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</v>
      </c>
      <c r="P1154">
        <f t="shared" si="69"/>
        <v>60.7</v>
      </c>
      <c r="Q1154" t="str">
        <f t="shared" si="70"/>
        <v>food</v>
      </c>
      <c r="R1154" t="str">
        <f t="shared" si="71"/>
        <v>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ROUND((E1155/D1155)*100,2)</f>
        <v>0.63</v>
      </c>
      <c r="P1155">
        <f t="shared" ref="P1155:P1218" si="73">IF(E1155=0, 0,ROUND( E1155/L1155,1))</f>
        <v>50</v>
      </c>
      <c r="Q1155" t="str">
        <f t="shared" ref="Q1155:Q1218" si="74">LEFT(N1155,FIND("/",N1155,1)-1)</f>
        <v>food</v>
      </c>
      <c r="R1155" t="str">
        <f t="shared" ref="R1155:R1218" si="75">RIGHT(N1155,FIND("/",N1155,1)-3)</f>
        <v>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</v>
      </c>
      <c r="Q1156" t="str">
        <f t="shared" si="74"/>
        <v>food</v>
      </c>
      <c r="R1156" t="str">
        <f t="shared" si="75"/>
        <v>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</v>
      </c>
      <c r="P1157">
        <f t="shared" si="73"/>
        <v>23.5</v>
      </c>
      <c r="Q1157" t="str">
        <f t="shared" si="74"/>
        <v>food</v>
      </c>
      <c r="R1157" t="str">
        <f t="shared" si="75"/>
        <v>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</v>
      </c>
      <c r="Q1159" t="str">
        <f t="shared" si="74"/>
        <v>food</v>
      </c>
      <c r="R1159" t="str">
        <f t="shared" si="75"/>
        <v>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0.47</v>
      </c>
      <c r="P1160">
        <f t="shared" si="73"/>
        <v>11.7</v>
      </c>
      <c r="Q1160" t="str">
        <f t="shared" si="74"/>
        <v>food</v>
      </c>
      <c r="R1160" t="str">
        <f t="shared" si="75"/>
        <v>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60.8</v>
      </c>
      <c r="Q1162" t="str">
        <f t="shared" si="74"/>
        <v>food</v>
      </c>
      <c r="R1162" t="str">
        <f t="shared" si="75"/>
        <v>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0.06</v>
      </c>
      <c r="P1164">
        <f t="shared" si="73"/>
        <v>17.5</v>
      </c>
      <c r="Q1164" t="str">
        <f t="shared" si="74"/>
        <v>food</v>
      </c>
      <c r="R1164" t="str">
        <f t="shared" si="75"/>
        <v>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20.71</v>
      </c>
      <c r="P1167">
        <f t="shared" si="73"/>
        <v>82.8</v>
      </c>
      <c r="Q1167" t="str">
        <f t="shared" si="74"/>
        <v>food</v>
      </c>
      <c r="R1167" t="str">
        <f t="shared" si="75"/>
        <v>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19.14</v>
      </c>
      <c r="P1168">
        <f t="shared" si="73"/>
        <v>358.9</v>
      </c>
      <c r="Q1168" t="str">
        <f t="shared" si="74"/>
        <v>food</v>
      </c>
      <c r="R1168" t="str">
        <f t="shared" si="75"/>
        <v>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</v>
      </c>
      <c r="P1169">
        <f t="shared" si="73"/>
        <v>61.2</v>
      </c>
      <c r="Q1169" t="str">
        <f t="shared" si="74"/>
        <v>food</v>
      </c>
      <c r="R1169" t="str">
        <f t="shared" si="75"/>
        <v>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5.67</v>
      </c>
      <c r="P1170">
        <f t="shared" si="73"/>
        <v>340</v>
      </c>
      <c r="Q1170" t="str">
        <f t="shared" si="74"/>
        <v>food</v>
      </c>
      <c r="R1170" t="str">
        <f t="shared" si="75"/>
        <v>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0.17</v>
      </c>
      <c r="P1171">
        <f t="shared" si="73"/>
        <v>5.7</v>
      </c>
      <c r="Q1171" t="str">
        <f t="shared" si="74"/>
        <v>food</v>
      </c>
      <c r="R1171" t="str">
        <f t="shared" si="75"/>
        <v>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0.02</v>
      </c>
      <c r="P1175">
        <f t="shared" si="73"/>
        <v>30</v>
      </c>
      <c r="Q1175" t="str">
        <f t="shared" si="74"/>
        <v>food</v>
      </c>
      <c r="R1175" t="str">
        <f t="shared" si="75"/>
        <v>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5.91</v>
      </c>
      <c r="P1176">
        <f t="shared" si="73"/>
        <v>46.6</v>
      </c>
      <c r="Q1176" t="str">
        <f t="shared" si="74"/>
        <v>food</v>
      </c>
      <c r="R1176" t="str">
        <f t="shared" si="75"/>
        <v>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2.93</v>
      </c>
      <c r="P1177">
        <f t="shared" si="73"/>
        <v>65</v>
      </c>
      <c r="Q1177" t="str">
        <f t="shared" si="74"/>
        <v>food</v>
      </c>
      <c r="R1177" t="str">
        <f t="shared" si="75"/>
        <v>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0.01</v>
      </c>
      <c r="P1178">
        <f t="shared" si="73"/>
        <v>10</v>
      </c>
      <c r="Q1178" t="str">
        <f t="shared" si="74"/>
        <v>food</v>
      </c>
      <c r="R1178" t="str">
        <f t="shared" si="75"/>
        <v>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0.01</v>
      </c>
      <c r="P1180">
        <f t="shared" si="73"/>
        <v>5</v>
      </c>
      <c r="Q1180" t="str">
        <f t="shared" si="74"/>
        <v>food</v>
      </c>
      <c r="R1180" t="str">
        <f t="shared" si="75"/>
        <v>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</v>
      </c>
      <c r="P1181">
        <f t="shared" si="73"/>
        <v>640</v>
      </c>
      <c r="Q1181" t="str">
        <f t="shared" si="74"/>
        <v>food</v>
      </c>
      <c r="R1181" t="str">
        <f t="shared" si="75"/>
        <v>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69.099999999999994</v>
      </c>
      <c r="Q1182" t="str">
        <f t="shared" si="74"/>
        <v>food</v>
      </c>
      <c r="R1182" t="str">
        <f t="shared" si="75"/>
        <v>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0.01</v>
      </c>
      <c r="P1183">
        <f t="shared" si="73"/>
        <v>1.3</v>
      </c>
      <c r="Q1183" t="str">
        <f t="shared" si="74"/>
        <v>food</v>
      </c>
      <c r="R1183" t="str">
        <f t="shared" si="75"/>
        <v>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33.299999999999997</v>
      </c>
      <c r="Q1185" t="str">
        <f t="shared" si="74"/>
        <v>food</v>
      </c>
      <c r="R1185" t="str">
        <f t="shared" si="75"/>
        <v>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104.94</v>
      </c>
      <c r="P1186">
        <f t="shared" si="73"/>
        <v>61.6</v>
      </c>
      <c r="Q1186" t="str">
        <f t="shared" si="74"/>
        <v>photography</v>
      </c>
      <c r="R1186" t="str">
        <f t="shared" si="75"/>
        <v>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</v>
      </c>
      <c r="Q1187" t="str">
        <f t="shared" si="74"/>
        <v>photography</v>
      </c>
      <c r="R1187" t="str">
        <f t="shared" si="75"/>
        <v>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</v>
      </c>
      <c r="P1188">
        <f t="shared" si="73"/>
        <v>65.099999999999994</v>
      </c>
      <c r="Q1188" t="str">
        <f t="shared" si="74"/>
        <v>photography</v>
      </c>
      <c r="R1188" t="str">
        <f t="shared" si="75"/>
        <v>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104.13</v>
      </c>
      <c r="P1189">
        <f t="shared" si="73"/>
        <v>130.19999999999999</v>
      </c>
      <c r="Q1189" t="str">
        <f t="shared" si="74"/>
        <v>photography</v>
      </c>
      <c r="R1189" t="str">
        <f t="shared" si="75"/>
        <v>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160.55000000000001</v>
      </c>
      <c r="P1190">
        <f t="shared" si="73"/>
        <v>37.799999999999997</v>
      </c>
      <c r="Q1190" t="str">
        <f t="shared" si="74"/>
        <v>photography</v>
      </c>
      <c r="R1190" t="str">
        <f t="shared" si="75"/>
        <v>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107.78</v>
      </c>
      <c r="P1191">
        <f t="shared" si="73"/>
        <v>112.8</v>
      </c>
      <c r="Q1191" t="str">
        <f t="shared" si="74"/>
        <v>photography</v>
      </c>
      <c r="R1191" t="str">
        <f t="shared" si="75"/>
        <v>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</v>
      </c>
      <c r="Q1192" t="str">
        <f t="shared" si="74"/>
        <v>photography</v>
      </c>
      <c r="R1192" t="str">
        <f t="shared" si="75"/>
        <v>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</v>
      </c>
      <c r="P1193">
        <f t="shared" si="73"/>
        <v>89.2</v>
      </c>
      <c r="Q1193" t="str">
        <f t="shared" si="74"/>
        <v>photography</v>
      </c>
      <c r="R1193" t="str">
        <f t="shared" si="75"/>
        <v>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</v>
      </c>
      <c r="Q1194" t="str">
        <f t="shared" si="74"/>
        <v>photography</v>
      </c>
      <c r="R1194" t="str">
        <f t="shared" si="75"/>
        <v>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103.96</v>
      </c>
      <c r="P1195">
        <f t="shared" si="73"/>
        <v>80</v>
      </c>
      <c r="Q1195" t="str">
        <f t="shared" si="74"/>
        <v>photography</v>
      </c>
      <c r="R1195" t="str">
        <f t="shared" si="75"/>
        <v>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</v>
      </c>
      <c r="Q1196" t="str">
        <f t="shared" si="74"/>
        <v>photography</v>
      </c>
      <c r="R1196" t="str">
        <f t="shared" si="75"/>
        <v>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79.400000000000006</v>
      </c>
      <c r="Q1197" t="str">
        <f t="shared" si="74"/>
        <v>photography</v>
      </c>
      <c r="R1197" t="str">
        <f t="shared" si="75"/>
        <v>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269.91000000000003</v>
      </c>
      <c r="P1198">
        <f t="shared" si="73"/>
        <v>76.400000000000006</v>
      </c>
      <c r="Q1198" t="str">
        <f t="shared" si="74"/>
        <v>photography</v>
      </c>
      <c r="R1198" t="str">
        <f t="shared" si="75"/>
        <v>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</v>
      </c>
      <c r="P1199">
        <f t="shared" si="73"/>
        <v>121</v>
      </c>
      <c r="Q1199" t="str">
        <f t="shared" si="74"/>
        <v>photography</v>
      </c>
      <c r="R1199" t="str">
        <f t="shared" si="75"/>
        <v>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260.60000000000002</v>
      </c>
      <c r="P1200">
        <f t="shared" si="73"/>
        <v>54.6</v>
      </c>
      <c r="Q1200" t="str">
        <f t="shared" si="74"/>
        <v>photography</v>
      </c>
      <c r="R1200" t="str">
        <f t="shared" si="75"/>
        <v>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101.32</v>
      </c>
      <c r="P1201">
        <f t="shared" si="73"/>
        <v>299.2</v>
      </c>
      <c r="Q1201" t="str">
        <f t="shared" si="74"/>
        <v>photography</v>
      </c>
      <c r="R1201" t="str">
        <f t="shared" si="75"/>
        <v>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</v>
      </c>
      <c r="P1202">
        <f t="shared" si="73"/>
        <v>58.5</v>
      </c>
      <c r="Q1202" t="str">
        <f t="shared" si="74"/>
        <v>photography</v>
      </c>
      <c r="R1202" t="str">
        <f t="shared" si="75"/>
        <v>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102.44</v>
      </c>
      <c r="P1203">
        <f t="shared" si="73"/>
        <v>55.4</v>
      </c>
      <c r="Q1203" t="str">
        <f t="shared" si="74"/>
        <v>photography</v>
      </c>
      <c r="R1203" t="str">
        <f t="shared" si="75"/>
        <v>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</v>
      </c>
      <c r="P1204">
        <f t="shared" si="73"/>
        <v>183.8</v>
      </c>
      <c r="Q1204" t="str">
        <f t="shared" si="74"/>
        <v>photography</v>
      </c>
      <c r="R1204" t="str">
        <f t="shared" si="75"/>
        <v>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</v>
      </c>
      <c r="P1205">
        <f t="shared" si="73"/>
        <v>165.3</v>
      </c>
      <c r="Q1205" t="str">
        <f t="shared" si="74"/>
        <v>photography</v>
      </c>
      <c r="R1205" t="str">
        <f t="shared" si="75"/>
        <v>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102.95</v>
      </c>
      <c r="P1206">
        <f t="shared" si="73"/>
        <v>234.8</v>
      </c>
      <c r="Q1206" t="str">
        <f t="shared" si="74"/>
        <v>photography</v>
      </c>
      <c r="R1206" t="str">
        <f t="shared" si="75"/>
        <v>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</v>
      </c>
      <c r="P1207">
        <f t="shared" si="73"/>
        <v>211.5</v>
      </c>
      <c r="Q1207" t="str">
        <f t="shared" si="74"/>
        <v>photography</v>
      </c>
      <c r="R1207" t="str">
        <f t="shared" si="75"/>
        <v>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32.299999999999997</v>
      </c>
      <c r="Q1208" t="str">
        <f t="shared" si="74"/>
        <v>photography</v>
      </c>
      <c r="R1208" t="str">
        <f t="shared" si="75"/>
        <v>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104.17</v>
      </c>
      <c r="P1209">
        <f t="shared" si="73"/>
        <v>123.4</v>
      </c>
      <c r="Q1209" t="str">
        <f t="shared" si="74"/>
        <v>photography</v>
      </c>
      <c r="R1209" t="str">
        <f t="shared" si="75"/>
        <v>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155.30000000000001</v>
      </c>
      <c r="P1210">
        <f t="shared" si="73"/>
        <v>207.1</v>
      </c>
      <c r="Q1210" t="str">
        <f t="shared" si="74"/>
        <v>photography</v>
      </c>
      <c r="R1210" t="str">
        <f t="shared" si="75"/>
        <v>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138.30000000000001</v>
      </c>
      <c r="Q1211" t="str">
        <f t="shared" si="74"/>
        <v>photography</v>
      </c>
      <c r="R1211" t="str">
        <f t="shared" si="75"/>
        <v>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254.32</v>
      </c>
      <c r="P1212">
        <f t="shared" si="73"/>
        <v>493.8</v>
      </c>
      <c r="Q1212" t="str">
        <f t="shared" si="74"/>
        <v>photography</v>
      </c>
      <c r="R1212" t="str">
        <f t="shared" si="75"/>
        <v>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38.9</v>
      </c>
      <c r="Q1214" t="str">
        <f t="shared" si="74"/>
        <v>photography</v>
      </c>
      <c r="R1214" t="str">
        <f t="shared" si="75"/>
        <v>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</v>
      </c>
      <c r="P1215">
        <f t="shared" si="73"/>
        <v>61.5</v>
      </c>
      <c r="Q1215" t="str">
        <f t="shared" si="74"/>
        <v>photography</v>
      </c>
      <c r="R1215" t="str">
        <f t="shared" si="75"/>
        <v>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</v>
      </c>
      <c r="Q1216" t="str">
        <f t="shared" si="74"/>
        <v>photography</v>
      </c>
      <c r="R1216" t="str">
        <f t="shared" si="75"/>
        <v>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</v>
      </c>
      <c r="P1217">
        <f t="shared" si="73"/>
        <v>71.599999999999994</v>
      </c>
      <c r="Q1217" t="str">
        <f t="shared" si="74"/>
        <v>photography</v>
      </c>
      <c r="R1217" t="str">
        <f t="shared" si="75"/>
        <v>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145.69999999999999</v>
      </c>
      <c r="P1218">
        <f t="shared" si="73"/>
        <v>91.9</v>
      </c>
      <c r="Q1218" t="str">
        <f t="shared" si="74"/>
        <v>photography</v>
      </c>
      <c r="R1218" t="str">
        <f t="shared" si="75"/>
        <v>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ROUND((E1219/D1219)*100,2)</f>
        <v>102.6</v>
      </c>
      <c r="P1219">
        <f t="shared" ref="P1219:P1282" si="77">IF(E1219=0, 0,ROUND( E1219/L1219,1))</f>
        <v>148.6</v>
      </c>
      <c r="Q1219" t="str">
        <f t="shared" ref="Q1219:Q1282" si="78">LEFT(N1219,FIND("/",N1219,1)-1)</f>
        <v>photography</v>
      </c>
      <c r="R1219" t="str">
        <f t="shared" ref="R1219:R1282" si="79">RIGHT(N1219,FIND("/",N1219,1)-3)</f>
        <v>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172.28</v>
      </c>
      <c r="P1220">
        <f t="shared" si="77"/>
        <v>174.2</v>
      </c>
      <c r="Q1220" t="str">
        <f t="shared" si="78"/>
        <v>photography</v>
      </c>
      <c r="R1220" t="str">
        <f t="shared" si="79"/>
        <v>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159.16999999999999</v>
      </c>
      <c r="P1221">
        <f t="shared" si="77"/>
        <v>102.9</v>
      </c>
      <c r="Q1221" t="str">
        <f t="shared" si="78"/>
        <v>photography</v>
      </c>
      <c r="R1221" t="str">
        <f t="shared" si="79"/>
        <v>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103.77</v>
      </c>
      <c r="P1222">
        <f t="shared" si="77"/>
        <v>111.2</v>
      </c>
      <c r="Q1222" t="str">
        <f t="shared" si="78"/>
        <v>photography</v>
      </c>
      <c r="R1222" t="str">
        <f t="shared" si="79"/>
        <v>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111.41</v>
      </c>
      <c r="P1223">
        <f t="shared" si="77"/>
        <v>23.8</v>
      </c>
      <c r="Q1223" t="str">
        <f t="shared" si="78"/>
        <v>photography</v>
      </c>
      <c r="R1223" t="str">
        <f t="shared" si="79"/>
        <v>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280.38</v>
      </c>
      <c r="P1224">
        <f t="shared" si="77"/>
        <v>81.3</v>
      </c>
      <c r="Q1224" t="str">
        <f t="shared" si="78"/>
        <v>photography</v>
      </c>
      <c r="R1224" t="str">
        <f t="shared" si="79"/>
        <v>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112.11</v>
      </c>
      <c r="P1225">
        <f t="shared" si="77"/>
        <v>116.2</v>
      </c>
      <c r="Q1225" t="str">
        <f t="shared" si="78"/>
        <v>photography</v>
      </c>
      <c r="R1225" t="str">
        <f t="shared" si="79"/>
        <v>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7.07</v>
      </c>
      <c r="P1226">
        <f t="shared" si="77"/>
        <v>58.9</v>
      </c>
      <c r="Q1226" t="str">
        <f t="shared" si="78"/>
        <v>music</v>
      </c>
      <c r="R1226" t="str">
        <f t="shared" si="79"/>
        <v>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4.4000000000000004</v>
      </c>
      <c r="P1227">
        <f t="shared" si="77"/>
        <v>44</v>
      </c>
      <c r="Q1227" t="str">
        <f t="shared" si="78"/>
        <v>music</v>
      </c>
      <c r="R1227" t="str">
        <f t="shared" si="79"/>
        <v>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</v>
      </c>
      <c r="P1228">
        <f t="shared" si="77"/>
        <v>48.4</v>
      </c>
      <c r="Q1228" t="str">
        <f t="shared" si="78"/>
        <v>music</v>
      </c>
      <c r="R1228" t="str">
        <f t="shared" si="79"/>
        <v>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29.3</v>
      </c>
      <c r="P1230">
        <f t="shared" si="77"/>
        <v>61</v>
      </c>
      <c r="Q1230" t="str">
        <f t="shared" si="78"/>
        <v>music</v>
      </c>
      <c r="R1230" t="str">
        <f t="shared" si="79"/>
        <v>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0.91</v>
      </c>
      <c r="P1231">
        <f t="shared" si="77"/>
        <v>25</v>
      </c>
      <c r="Q1231" t="str">
        <f t="shared" si="78"/>
        <v>music</v>
      </c>
      <c r="R1231" t="str">
        <f t="shared" si="79"/>
        <v>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</v>
      </c>
      <c r="P1235">
        <f t="shared" si="77"/>
        <v>19.3</v>
      </c>
      <c r="Q1235" t="str">
        <f t="shared" si="78"/>
        <v>music</v>
      </c>
      <c r="R1235" t="str">
        <f t="shared" si="79"/>
        <v>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2.79</v>
      </c>
      <c r="P1237">
        <f t="shared" si="77"/>
        <v>35</v>
      </c>
      <c r="Q1237" t="str">
        <f t="shared" si="78"/>
        <v>music</v>
      </c>
      <c r="R1237" t="str">
        <f t="shared" si="79"/>
        <v>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</v>
      </c>
      <c r="Q1240" t="str">
        <f t="shared" si="78"/>
        <v>music</v>
      </c>
      <c r="R1240" t="str">
        <f t="shared" si="79"/>
        <v>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</v>
      </c>
      <c r="P1242">
        <f t="shared" si="77"/>
        <v>30.1</v>
      </c>
      <c r="Q1242" t="str">
        <f t="shared" si="78"/>
        <v>music</v>
      </c>
      <c r="R1242" t="str">
        <f t="shared" si="79"/>
        <v>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50.74</v>
      </c>
      <c r="P1243">
        <f t="shared" si="77"/>
        <v>74.599999999999994</v>
      </c>
      <c r="Q1243" t="str">
        <f t="shared" si="78"/>
        <v>music</v>
      </c>
      <c r="R1243" t="str">
        <f t="shared" si="79"/>
        <v>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0.55000000000000004</v>
      </c>
      <c r="P1244">
        <f t="shared" si="77"/>
        <v>5</v>
      </c>
      <c r="Q1244" t="str">
        <f t="shared" si="78"/>
        <v>music</v>
      </c>
      <c r="R1244" t="str">
        <f t="shared" si="79"/>
        <v>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</v>
      </c>
      <c r="P1245">
        <f t="shared" si="77"/>
        <v>44.5</v>
      </c>
      <c r="Q1245" t="str">
        <f t="shared" si="78"/>
        <v>music</v>
      </c>
      <c r="R1245" t="str">
        <f t="shared" si="79"/>
        <v>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</v>
      </c>
      <c r="Q1246" t="str">
        <f t="shared" si="78"/>
        <v>music</v>
      </c>
      <c r="R1246" t="str">
        <f t="shared" si="79"/>
        <v>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120.25</v>
      </c>
      <c r="P1247">
        <f t="shared" si="77"/>
        <v>141.5</v>
      </c>
      <c r="Q1247" t="str">
        <f t="shared" si="78"/>
        <v>music</v>
      </c>
      <c r="R1247" t="str">
        <f t="shared" si="79"/>
        <v>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75.5</v>
      </c>
      <c r="Q1248" t="str">
        <f t="shared" si="78"/>
        <v>music</v>
      </c>
      <c r="R1248" t="str">
        <f t="shared" si="79"/>
        <v>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</v>
      </c>
      <c r="P1249">
        <f t="shared" si="77"/>
        <v>85.5</v>
      </c>
      <c r="Q1249" t="str">
        <f t="shared" si="78"/>
        <v>music</v>
      </c>
      <c r="R1249" t="str">
        <f t="shared" si="79"/>
        <v>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64.3</v>
      </c>
      <c r="Q1250" t="str">
        <f t="shared" si="78"/>
        <v>music</v>
      </c>
      <c r="R1250" t="str">
        <f t="shared" si="79"/>
        <v>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64.5</v>
      </c>
      <c r="Q1251" t="str">
        <f t="shared" si="78"/>
        <v>music</v>
      </c>
      <c r="R1251" t="str">
        <f t="shared" si="79"/>
        <v>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</v>
      </c>
      <c r="P1252">
        <f t="shared" si="77"/>
        <v>118.2</v>
      </c>
      <c r="Q1252" t="str">
        <f t="shared" si="78"/>
        <v>music</v>
      </c>
      <c r="R1252" t="str">
        <f t="shared" si="79"/>
        <v>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</v>
      </c>
      <c r="Q1253" t="str">
        <f t="shared" si="78"/>
        <v>music</v>
      </c>
      <c r="R1253" t="str">
        <f t="shared" si="79"/>
        <v>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137.66</v>
      </c>
      <c r="P1254">
        <f t="shared" si="77"/>
        <v>34.200000000000003</v>
      </c>
      <c r="Q1254" t="str">
        <f t="shared" si="78"/>
        <v>music</v>
      </c>
      <c r="R1254" t="str">
        <f t="shared" si="79"/>
        <v>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</v>
      </c>
      <c r="Q1255" t="str">
        <f t="shared" si="78"/>
        <v>music</v>
      </c>
      <c r="R1255" t="str">
        <f t="shared" si="79"/>
        <v>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</v>
      </c>
      <c r="P1256">
        <f t="shared" si="77"/>
        <v>94.5</v>
      </c>
      <c r="Q1256" t="str">
        <f t="shared" si="78"/>
        <v>music</v>
      </c>
      <c r="R1256" t="str">
        <f t="shared" si="79"/>
        <v>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202.37</v>
      </c>
      <c r="P1257">
        <f t="shared" si="77"/>
        <v>55.7</v>
      </c>
      <c r="Q1257" t="str">
        <f t="shared" si="78"/>
        <v>music</v>
      </c>
      <c r="R1257" t="str">
        <f t="shared" si="79"/>
        <v>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</v>
      </c>
      <c r="P1258">
        <f t="shared" si="77"/>
        <v>98</v>
      </c>
      <c r="Q1258" t="str">
        <f t="shared" si="78"/>
        <v>music</v>
      </c>
      <c r="R1258" t="str">
        <f t="shared" si="79"/>
        <v>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294.73</v>
      </c>
      <c r="P1259">
        <f t="shared" si="77"/>
        <v>92.1</v>
      </c>
      <c r="Q1259" t="str">
        <f t="shared" si="78"/>
        <v>music</v>
      </c>
      <c r="R1259" t="str">
        <f t="shared" si="79"/>
        <v>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213.15</v>
      </c>
      <c r="P1260">
        <f t="shared" si="77"/>
        <v>38.200000000000003</v>
      </c>
      <c r="Q1260" t="str">
        <f t="shared" si="78"/>
        <v>music</v>
      </c>
      <c r="R1260" t="str">
        <f t="shared" si="79"/>
        <v>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</v>
      </c>
      <c r="Q1261" t="str">
        <f t="shared" si="78"/>
        <v>music</v>
      </c>
      <c r="R1261" t="str">
        <f t="shared" si="79"/>
        <v>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113.67</v>
      </c>
      <c r="P1262">
        <f t="shared" si="77"/>
        <v>50.7</v>
      </c>
      <c r="Q1262" t="str">
        <f t="shared" si="78"/>
        <v>music</v>
      </c>
      <c r="R1262" t="str">
        <f t="shared" si="79"/>
        <v>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</v>
      </c>
      <c r="Q1263" t="str">
        <f t="shared" si="78"/>
        <v>music</v>
      </c>
      <c r="R1263" t="str">
        <f t="shared" si="79"/>
        <v>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125.42</v>
      </c>
      <c r="P1264">
        <f t="shared" si="77"/>
        <v>77.599999999999994</v>
      </c>
      <c r="Q1264" t="str">
        <f t="shared" si="78"/>
        <v>music</v>
      </c>
      <c r="R1264" t="str">
        <f t="shared" si="79"/>
        <v>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</v>
      </c>
      <c r="Q1265" t="str">
        <f t="shared" si="78"/>
        <v>music</v>
      </c>
      <c r="R1265" t="str">
        <f t="shared" si="79"/>
        <v>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</v>
      </c>
      <c r="P1266">
        <f t="shared" si="77"/>
        <v>31.8</v>
      </c>
      <c r="Q1266" t="str">
        <f t="shared" si="78"/>
        <v>music</v>
      </c>
      <c r="R1266" t="str">
        <f t="shared" si="79"/>
        <v>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119.15</v>
      </c>
      <c r="P1267">
        <f t="shared" si="77"/>
        <v>63.2</v>
      </c>
      <c r="Q1267" t="str">
        <f t="shared" si="78"/>
        <v>music</v>
      </c>
      <c r="R1267" t="str">
        <f t="shared" si="79"/>
        <v>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</v>
      </c>
      <c r="P1268">
        <f t="shared" si="77"/>
        <v>190.9</v>
      </c>
      <c r="Q1268" t="str">
        <f t="shared" si="78"/>
        <v>music</v>
      </c>
      <c r="R1268" t="str">
        <f t="shared" si="79"/>
        <v>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140.9</v>
      </c>
      <c r="Q1269" t="str">
        <f t="shared" si="78"/>
        <v>music</v>
      </c>
      <c r="R1269" t="str">
        <f t="shared" si="79"/>
        <v>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116.67</v>
      </c>
      <c r="P1270">
        <f t="shared" si="77"/>
        <v>76.900000000000006</v>
      </c>
      <c r="Q1270" t="str">
        <f t="shared" si="78"/>
        <v>music</v>
      </c>
      <c r="R1270" t="str">
        <f t="shared" si="79"/>
        <v>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108.65</v>
      </c>
      <c r="P1271">
        <f t="shared" si="77"/>
        <v>99.2</v>
      </c>
      <c r="Q1271" t="str">
        <f t="shared" si="78"/>
        <v>music</v>
      </c>
      <c r="R1271" t="str">
        <f t="shared" si="79"/>
        <v>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67.900000000000006</v>
      </c>
      <c r="Q1272" t="str">
        <f t="shared" si="78"/>
        <v>music</v>
      </c>
      <c r="R1272" t="str">
        <f t="shared" si="79"/>
        <v>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246.3</v>
      </c>
      <c r="Q1273" t="str">
        <f t="shared" si="78"/>
        <v>music</v>
      </c>
      <c r="R1273" t="str">
        <f t="shared" si="79"/>
        <v>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189.3</v>
      </c>
      <c r="Q1274" t="str">
        <f t="shared" si="78"/>
        <v>music</v>
      </c>
      <c r="R1274" t="str">
        <f t="shared" si="79"/>
        <v>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103.5</v>
      </c>
      <c r="P1275">
        <f t="shared" si="77"/>
        <v>76.7</v>
      </c>
      <c r="Q1275" t="str">
        <f t="shared" si="78"/>
        <v>music</v>
      </c>
      <c r="R1275" t="str">
        <f t="shared" si="79"/>
        <v>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154.97999999999999</v>
      </c>
      <c r="P1276">
        <f t="shared" si="77"/>
        <v>83</v>
      </c>
      <c r="Q1276" t="str">
        <f t="shared" si="78"/>
        <v>music</v>
      </c>
      <c r="R1276" t="str">
        <f t="shared" si="79"/>
        <v>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162.13999999999999</v>
      </c>
      <c r="P1277">
        <f t="shared" si="77"/>
        <v>62.5</v>
      </c>
      <c r="Q1277" t="str">
        <f t="shared" si="78"/>
        <v>music</v>
      </c>
      <c r="R1277" t="str">
        <f t="shared" si="79"/>
        <v>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</v>
      </c>
      <c r="P1278">
        <f t="shared" si="77"/>
        <v>46.1</v>
      </c>
      <c r="Q1278" t="str">
        <f t="shared" si="78"/>
        <v>music</v>
      </c>
      <c r="R1278" t="str">
        <f t="shared" si="79"/>
        <v>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</v>
      </c>
      <c r="P1279">
        <f t="shared" si="77"/>
        <v>38.5</v>
      </c>
      <c r="Q1279" t="str">
        <f t="shared" si="78"/>
        <v>music</v>
      </c>
      <c r="R1279" t="str">
        <f t="shared" si="79"/>
        <v>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154.94</v>
      </c>
      <c r="P1280">
        <f t="shared" si="77"/>
        <v>53</v>
      </c>
      <c r="Q1280" t="str">
        <f t="shared" si="78"/>
        <v>music</v>
      </c>
      <c r="R1280" t="str">
        <f t="shared" si="79"/>
        <v>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</v>
      </c>
      <c r="P1281">
        <f t="shared" si="77"/>
        <v>73.400000000000006</v>
      </c>
      <c r="Q1281" t="str">
        <f t="shared" si="78"/>
        <v>music</v>
      </c>
      <c r="R1281" t="str">
        <f t="shared" si="79"/>
        <v>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</v>
      </c>
      <c r="P1282">
        <f t="shared" si="77"/>
        <v>128</v>
      </c>
      <c r="Q1282" t="str">
        <f t="shared" si="78"/>
        <v>music</v>
      </c>
      <c r="R1282" t="str">
        <f t="shared" si="79"/>
        <v>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ROUND((E1283/D1283)*100,2)</f>
        <v>110.71</v>
      </c>
      <c r="P1283">
        <f t="shared" ref="P1283:P1346" si="81">IF(E1283=0, 0,ROUND( E1283/L1283,1))</f>
        <v>104.7</v>
      </c>
      <c r="Q1283" t="str">
        <f t="shared" ref="Q1283:Q1346" si="82">LEFT(N1283,FIND("/",N1283,1)-1)</f>
        <v>music</v>
      </c>
      <c r="R1283" t="str">
        <f t="shared" ref="R1283:R1346" si="83">RIGHT(N1283,FIND("/",N1283,1)-3)</f>
        <v>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</v>
      </c>
      <c r="P1284">
        <f t="shared" si="81"/>
        <v>67.7</v>
      </c>
      <c r="Q1284" t="str">
        <f t="shared" si="82"/>
        <v>music</v>
      </c>
      <c r="R1284" t="str">
        <f t="shared" si="83"/>
        <v>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</v>
      </c>
      <c r="Q1285" t="str">
        <f t="shared" si="82"/>
        <v>music</v>
      </c>
      <c r="R1285" t="str">
        <f t="shared" si="83"/>
        <v>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65.2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101.65</v>
      </c>
      <c r="P1287">
        <f t="shared" si="81"/>
        <v>32.299999999999997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</v>
      </c>
      <c r="P1288">
        <f t="shared" si="81"/>
        <v>81.3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100.45</v>
      </c>
      <c r="P1290">
        <f t="shared" si="81"/>
        <v>65.900000000000006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125.07</v>
      </c>
      <c r="P1291">
        <f t="shared" si="81"/>
        <v>36.1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</v>
      </c>
      <c r="P1292">
        <f t="shared" si="81"/>
        <v>44.2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145.69999999999999</v>
      </c>
      <c r="P1293">
        <f t="shared" si="81"/>
        <v>104.1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</v>
      </c>
      <c r="P1295">
        <f t="shared" si="81"/>
        <v>127.8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</v>
      </c>
      <c r="P1297">
        <f t="shared" si="81"/>
        <v>39.799999999999997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141.18</v>
      </c>
      <c r="P1298">
        <f t="shared" si="81"/>
        <v>52.2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109.53</v>
      </c>
      <c r="P1299">
        <f t="shared" si="81"/>
        <v>92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168.8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</v>
      </c>
      <c r="P1303">
        <f t="shared" si="81"/>
        <v>70.900000000000006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</v>
      </c>
      <c r="P1305">
        <f t="shared" si="81"/>
        <v>42.2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39.630000000000003</v>
      </c>
      <c r="P1306">
        <f t="shared" si="81"/>
        <v>152.4</v>
      </c>
      <c r="Q1306" t="str">
        <f t="shared" si="82"/>
        <v>technology</v>
      </c>
      <c r="R1306" t="str">
        <f t="shared" si="83"/>
        <v>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25.98</v>
      </c>
      <c r="P1307">
        <f t="shared" si="81"/>
        <v>90.6</v>
      </c>
      <c r="Q1307" t="str">
        <f t="shared" si="82"/>
        <v>technology</v>
      </c>
      <c r="R1307" t="str">
        <f t="shared" si="83"/>
        <v>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65.25</v>
      </c>
      <c r="P1308">
        <f t="shared" si="81"/>
        <v>201.6</v>
      </c>
      <c r="Q1308" t="str">
        <f t="shared" si="82"/>
        <v>technology</v>
      </c>
      <c r="R1308" t="str">
        <f t="shared" si="83"/>
        <v>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</v>
      </c>
      <c r="P1309">
        <f t="shared" si="81"/>
        <v>127.9</v>
      </c>
      <c r="Q1309" t="str">
        <f t="shared" si="82"/>
        <v>technology</v>
      </c>
      <c r="R1309" t="str">
        <f t="shared" si="83"/>
        <v>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</v>
      </c>
      <c r="P1310">
        <f t="shared" si="81"/>
        <v>29.9</v>
      </c>
      <c r="Q1310" t="str">
        <f t="shared" si="82"/>
        <v>technology</v>
      </c>
      <c r="R1310" t="str">
        <f t="shared" si="83"/>
        <v>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</v>
      </c>
      <c r="P1311">
        <f t="shared" si="81"/>
        <v>368</v>
      </c>
      <c r="Q1311" t="str">
        <f t="shared" si="82"/>
        <v>technology</v>
      </c>
      <c r="R1311" t="str">
        <f t="shared" si="83"/>
        <v>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129.19999999999999</v>
      </c>
      <c r="Q1312" t="str">
        <f t="shared" si="82"/>
        <v>technology</v>
      </c>
      <c r="R1312" t="str">
        <f t="shared" si="83"/>
        <v>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32.03</v>
      </c>
      <c r="P1313">
        <f t="shared" si="81"/>
        <v>800.7</v>
      </c>
      <c r="Q1313" t="str">
        <f t="shared" si="82"/>
        <v>technology</v>
      </c>
      <c r="R1313" t="str">
        <f t="shared" si="83"/>
        <v>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0.61</v>
      </c>
      <c r="P1314">
        <f t="shared" si="81"/>
        <v>28</v>
      </c>
      <c r="Q1314" t="str">
        <f t="shared" si="82"/>
        <v>technology</v>
      </c>
      <c r="R1314" t="str">
        <f t="shared" si="83"/>
        <v>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31.12</v>
      </c>
      <c r="P1315">
        <f t="shared" si="81"/>
        <v>102</v>
      </c>
      <c r="Q1315" t="str">
        <f t="shared" si="82"/>
        <v>technology</v>
      </c>
      <c r="R1315" t="str">
        <f t="shared" si="83"/>
        <v>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1.1299999999999999</v>
      </c>
      <c r="P1316">
        <f t="shared" si="81"/>
        <v>184.4</v>
      </c>
      <c r="Q1316" t="str">
        <f t="shared" si="82"/>
        <v>technology</v>
      </c>
      <c r="R1316" t="str">
        <f t="shared" si="83"/>
        <v>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</v>
      </c>
      <c r="P1317">
        <f t="shared" si="81"/>
        <v>162.9</v>
      </c>
      <c r="Q1317" t="str">
        <f t="shared" si="82"/>
        <v>technology</v>
      </c>
      <c r="R1317" t="str">
        <f t="shared" si="83"/>
        <v>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</v>
      </c>
      <c r="P1319">
        <f t="shared" si="81"/>
        <v>603.5</v>
      </c>
      <c r="Q1319" t="str">
        <f t="shared" si="82"/>
        <v>technology</v>
      </c>
      <c r="R1319" t="str">
        <f t="shared" si="83"/>
        <v>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15.33</v>
      </c>
      <c r="P1320">
        <f t="shared" si="81"/>
        <v>45.4</v>
      </c>
      <c r="Q1320" t="str">
        <f t="shared" si="82"/>
        <v>technology</v>
      </c>
      <c r="R1320" t="str">
        <f t="shared" si="83"/>
        <v>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</v>
      </c>
      <c r="P1321">
        <f t="shared" si="81"/>
        <v>97.3</v>
      </c>
      <c r="Q1321" t="str">
        <f t="shared" si="82"/>
        <v>technology</v>
      </c>
      <c r="R1321" t="str">
        <f t="shared" si="83"/>
        <v>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</v>
      </c>
      <c r="P1322">
        <f t="shared" si="81"/>
        <v>167.7</v>
      </c>
      <c r="Q1322" t="str">
        <f t="shared" si="82"/>
        <v>technology</v>
      </c>
      <c r="R1322" t="str">
        <f t="shared" si="83"/>
        <v>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</v>
      </c>
      <c r="P1323">
        <f t="shared" si="81"/>
        <v>859.9</v>
      </c>
      <c r="Q1323" t="str">
        <f t="shared" si="82"/>
        <v>technology</v>
      </c>
      <c r="R1323" t="str">
        <f t="shared" si="83"/>
        <v>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</v>
      </c>
      <c r="P1324">
        <f t="shared" si="81"/>
        <v>26.5</v>
      </c>
      <c r="Q1324" t="str">
        <f t="shared" si="82"/>
        <v>technology</v>
      </c>
      <c r="R1324" t="str">
        <f t="shared" si="83"/>
        <v>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30.3</v>
      </c>
      <c r="Q1325" t="str">
        <f t="shared" si="82"/>
        <v>technology</v>
      </c>
      <c r="R1325" t="str">
        <f t="shared" si="83"/>
        <v>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54.7</v>
      </c>
      <c r="Q1326" t="str">
        <f t="shared" si="82"/>
        <v>technology</v>
      </c>
      <c r="R1326" t="str">
        <f t="shared" si="83"/>
        <v>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2.4300000000000002</v>
      </c>
      <c r="P1327">
        <f t="shared" si="81"/>
        <v>60.8</v>
      </c>
      <c r="Q1327" t="str">
        <f t="shared" si="82"/>
        <v>technology</v>
      </c>
      <c r="R1327" t="str">
        <f t="shared" si="83"/>
        <v>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</v>
      </c>
      <c r="Q1328" t="str">
        <f t="shared" si="82"/>
        <v>technology</v>
      </c>
      <c r="R1328" t="str">
        <f t="shared" si="83"/>
        <v>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</v>
      </c>
      <c r="P1329">
        <f t="shared" si="81"/>
        <v>41.6</v>
      </c>
      <c r="Q1329" t="str">
        <f t="shared" si="82"/>
        <v>technology</v>
      </c>
      <c r="R1329" t="str">
        <f t="shared" si="83"/>
        <v>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</v>
      </c>
      <c r="P1330">
        <f t="shared" si="81"/>
        <v>116.5</v>
      </c>
      <c r="Q1330" t="str">
        <f t="shared" si="82"/>
        <v>technology</v>
      </c>
      <c r="R1330" t="str">
        <f t="shared" si="83"/>
        <v>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0.82</v>
      </c>
      <c r="P1331">
        <f t="shared" si="81"/>
        <v>45.3</v>
      </c>
      <c r="Q1331" t="str">
        <f t="shared" si="82"/>
        <v>technology</v>
      </c>
      <c r="R1331" t="str">
        <f t="shared" si="83"/>
        <v>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</v>
      </c>
      <c r="P1332">
        <f t="shared" si="81"/>
        <v>157.5</v>
      </c>
      <c r="Q1332" t="str">
        <f t="shared" si="82"/>
        <v>technology</v>
      </c>
      <c r="R1332" t="str">
        <f t="shared" si="83"/>
        <v>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1.37</v>
      </c>
      <c r="P1333">
        <f t="shared" si="81"/>
        <v>100.5</v>
      </c>
      <c r="Q1333" t="str">
        <f t="shared" si="82"/>
        <v>technology</v>
      </c>
      <c r="R1333" t="str">
        <f t="shared" si="83"/>
        <v>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</v>
      </c>
      <c r="P1336">
        <f t="shared" si="81"/>
        <v>51.8</v>
      </c>
      <c r="Q1336" t="str">
        <f t="shared" si="82"/>
        <v>technology</v>
      </c>
      <c r="R1336" t="str">
        <f t="shared" si="83"/>
        <v>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19.760000000000002</v>
      </c>
      <c r="P1337">
        <f t="shared" si="81"/>
        <v>308.8</v>
      </c>
      <c r="Q1337" t="str">
        <f t="shared" si="82"/>
        <v>technology</v>
      </c>
      <c r="R1337" t="str">
        <f t="shared" si="83"/>
        <v>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84.95</v>
      </c>
      <c r="P1338">
        <f t="shared" si="81"/>
        <v>379.2</v>
      </c>
      <c r="Q1338" t="str">
        <f t="shared" si="82"/>
        <v>technology</v>
      </c>
      <c r="R1338" t="str">
        <f t="shared" si="83"/>
        <v>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</v>
      </c>
      <c r="P1339">
        <f t="shared" si="81"/>
        <v>176.4</v>
      </c>
      <c r="Q1339" t="str">
        <f t="shared" si="82"/>
        <v>technology</v>
      </c>
      <c r="R1339" t="str">
        <f t="shared" si="83"/>
        <v>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</v>
      </c>
      <c r="P1340">
        <f t="shared" si="81"/>
        <v>66.099999999999994</v>
      </c>
      <c r="Q1340" t="str">
        <f t="shared" si="82"/>
        <v>technology</v>
      </c>
      <c r="R1340" t="str">
        <f t="shared" si="83"/>
        <v>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</v>
      </c>
      <c r="P1341">
        <f t="shared" si="81"/>
        <v>89.6</v>
      </c>
      <c r="Q1341" t="str">
        <f t="shared" si="82"/>
        <v>technology</v>
      </c>
      <c r="R1341" t="str">
        <f t="shared" si="83"/>
        <v>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382.4</v>
      </c>
      <c r="Q1343" t="str">
        <f t="shared" si="82"/>
        <v>technology</v>
      </c>
      <c r="R1343" t="str">
        <f t="shared" si="83"/>
        <v>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102.3</v>
      </c>
      <c r="P1345">
        <f t="shared" si="81"/>
        <v>158.4</v>
      </c>
      <c r="Q1345" t="str">
        <f t="shared" si="82"/>
        <v>technology</v>
      </c>
      <c r="R1345" t="str">
        <f t="shared" si="83"/>
        <v>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</v>
      </c>
      <c r="P1346">
        <f t="shared" si="81"/>
        <v>40.799999999999997</v>
      </c>
      <c r="Q1346" t="str">
        <f t="shared" si="82"/>
        <v>publishing</v>
      </c>
      <c r="R1346" t="str">
        <f t="shared" si="83"/>
        <v>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ROUND((E1347/D1347)*100,2)</f>
        <v>125</v>
      </c>
      <c r="P1347">
        <f t="shared" ref="P1347:P1410" si="85">IF(E1347=0, 0,ROUND( E1347/L1347,1))</f>
        <v>53.6</v>
      </c>
      <c r="Q1347" t="str">
        <f t="shared" ref="Q1347:Q1410" si="86">LEFT(N1347,FIND("/",N1347,1)-1)</f>
        <v>publishing</v>
      </c>
      <c r="R1347" t="str">
        <f t="shared" ref="R1347:R1410" si="87">RIGHT(N1347,FIND("/",N1347,1)-3)</f>
        <v>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147.33000000000001</v>
      </c>
      <c r="P1348">
        <f t="shared" si="85"/>
        <v>48.4</v>
      </c>
      <c r="Q1348" t="str">
        <f t="shared" si="86"/>
        <v>publishing</v>
      </c>
      <c r="R1348" t="str">
        <f t="shared" si="87"/>
        <v>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</v>
      </c>
      <c r="Q1349" t="str">
        <f t="shared" si="86"/>
        <v>publishing</v>
      </c>
      <c r="R1349" t="str">
        <f t="shared" si="87"/>
        <v>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</v>
      </c>
      <c r="P1350">
        <f t="shared" si="85"/>
        <v>230.2</v>
      </c>
      <c r="Q1350" t="str">
        <f t="shared" si="86"/>
        <v>publishing</v>
      </c>
      <c r="R1350" t="str">
        <f t="shared" si="87"/>
        <v>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59.4</v>
      </c>
      <c r="Q1351" t="str">
        <f t="shared" si="86"/>
        <v>publishing</v>
      </c>
      <c r="R1351" t="str">
        <f t="shared" si="87"/>
        <v>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66.7</v>
      </c>
      <c r="Q1352" t="str">
        <f t="shared" si="86"/>
        <v>publishing</v>
      </c>
      <c r="R1352" t="str">
        <f t="shared" si="87"/>
        <v>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101.27</v>
      </c>
      <c r="P1353">
        <f t="shared" si="85"/>
        <v>168.8</v>
      </c>
      <c r="Q1353" t="str">
        <f t="shared" si="86"/>
        <v>publishing</v>
      </c>
      <c r="R1353" t="str">
        <f t="shared" si="87"/>
        <v>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60</v>
      </c>
      <c r="Q1354" t="str">
        <f t="shared" si="86"/>
        <v>publishing</v>
      </c>
      <c r="R1354" t="str">
        <f t="shared" si="87"/>
        <v>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</v>
      </c>
      <c r="Q1355" t="str">
        <f t="shared" si="86"/>
        <v>publishing</v>
      </c>
      <c r="R1355" t="str">
        <f t="shared" si="87"/>
        <v>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</v>
      </c>
      <c r="Q1356" t="str">
        <f t="shared" si="86"/>
        <v>publishing</v>
      </c>
      <c r="R1356" t="str">
        <f t="shared" si="87"/>
        <v>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122.68</v>
      </c>
      <c r="P1357">
        <f t="shared" si="85"/>
        <v>25.3</v>
      </c>
      <c r="Q1357" t="str">
        <f t="shared" si="86"/>
        <v>publishing</v>
      </c>
      <c r="R1357" t="str">
        <f t="shared" si="87"/>
        <v>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</v>
      </c>
      <c r="P1358">
        <f t="shared" si="85"/>
        <v>71.400000000000006</v>
      </c>
      <c r="Q1358" t="str">
        <f t="shared" si="86"/>
        <v>publishing</v>
      </c>
      <c r="R1358" t="str">
        <f t="shared" si="87"/>
        <v>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125.3</v>
      </c>
      <c r="P1359">
        <f t="shared" si="85"/>
        <v>38.6</v>
      </c>
      <c r="Q1359" t="str">
        <f t="shared" si="86"/>
        <v>publishing</v>
      </c>
      <c r="R1359" t="str">
        <f t="shared" si="87"/>
        <v>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111.67</v>
      </c>
      <c r="P1360">
        <f t="shared" si="85"/>
        <v>68.400000000000006</v>
      </c>
      <c r="Q1360" t="str">
        <f t="shared" si="86"/>
        <v>publishing</v>
      </c>
      <c r="R1360" t="str">
        <f t="shared" si="87"/>
        <v>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115.76</v>
      </c>
      <c r="P1361">
        <f t="shared" si="85"/>
        <v>40.200000000000003</v>
      </c>
      <c r="Q1361" t="str">
        <f t="shared" si="86"/>
        <v>publishing</v>
      </c>
      <c r="R1361" t="str">
        <f t="shared" si="87"/>
        <v>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32.1</v>
      </c>
      <c r="Q1362" t="str">
        <f t="shared" si="86"/>
        <v>publishing</v>
      </c>
      <c r="R1362" t="str">
        <f t="shared" si="87"/>
        <v>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</v>
      </c>
      <c r="P1363">
        <f t="shared" si="85"/>
        <v>28.6</v>
      </c>
      <c r="Q1363" t="str">
        <f t="shared" si="86"/>
        <v>publishing</v>
      </c>
      <c r="R1363" t="str">
        <f t="shared" si="87"/>
        <v>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</v>
      </c>
      <c r="Q1364" t="str">
        <f t="shared" si="86"/>
        <v>publishing</v>
      </c>
      <c r="R1364" t="str">
        <f t="shared" si="87"/>
        <v>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</v>
      </c>
      <c r="P1366">
        <f t="shared" si="85"/>
        <v>346</v>
      </c>
      <c r="Q1366" t="str">
        <f t="shared" si="86"/>
        <v>music</v>
      </c>
      <c r="R1366" t="str">
        <f t="shared" si="87"/>
        <v>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100.27</v>
      </c>
      <c r="P1367">
        <f t="shared" si="85"/>
        <v>81.7</v>
      </c>
      <c r="Q1367" t="str">
        <f t="shared" si="86"/>
        <v>music</v>
      </c>
      <c r="R1367" t="str">
        <f t="shared" si="87"/>
        <v>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126.49</v>
      </c>
      <c r="P1368">
        <f t="shared" si="85"/>
        <v>64.5</v>
      </c>
      <c r="Q1368" t="str">
        <f t="shared" si="86"/>
        <v>music</v>
      </c>
      <c r="R1368" t="str">
        <f t="shared" si="87"/>
        <v>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63.5</v>
      </c>
      <c r="Q1369" t="str">
        <f t="shared" si="86"/>
        <v>music</v>
      </c>
      <c r="R1369" t="str">
        <f t="shared" si="87"/>
        <v>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</v>
      </c>
      <c r="Q1370" t="str">
        <f t="shared" si="86"/>
        <v>music</v>
      </c>
      <c r="R1370" t="str">
        <f t="shared" si="87"/>
        <v>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105.35</v>
      </c>
      <c r="P1371">
        <f t="shared" si="85"/>
        <v>84</v>
      </c>
      <c r="Q1371" t="str">
        <f t="shared" si="86"/>
        <v>music</v>
      </c>
      <c r="R1371" t="str">
        <f t="shared" si="87"/>
        <v>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103.67</v>
      </c>
      <c r="P1372">
        <f t="shared" si="85"/>
        <v>77.8</v>
      </c>
      <c r="Q1372" t="str">
        <f t="shared" si="86"/>
        <v>music</v>
      </c>
      <c r="R1372" t="str">
        <f t="shared" si="87"/>
        <v>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107.09</v>
      </c>
      <c r="P1373">
        <f t="shared" si="85"/>
        <v>107.1</v>
      </c>
      <c r="Q1373" t="str">
        <f t="shared" si="86"/>
        <v>music</v>
      </c>
      <c r="R1373" t="str">
        <f t="shared" si="87"/>
        <v>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38.799999999999997</v>
      </c>
      <c r="Q1374" t="str">
        <f t="shared" si="86"/>
        <v>music</v>
      </c>
      <c r="R1374" t="str">
        <f t="shared" si="87"/>
        <v>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</v>
      </c>
      <c r="Q1375" t="str">
        <f t="shared" si="86"/>
        <v>music</v>
      </c>
      <c r="R1375" t="str">
        <f t="shared" si="87"/>
        <v>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189.47</v>
      </c>
      <c r="P1376">
        <f t="shared" si="85"/>
        <v>43.1</v>
      </c>
      <c r="Q1376" t="str">
        <f t="shared" si="86"/>
        <v>music</v>
      </c>
      <c r="R1376" t="str">
        <f t="shared" si="87"/>
        <v>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171.33</v>
      </c>
      <c r="P1377">
        <f t="shared" si="85"/>
        <v>62.9</v>
      </c>
      <c r="Q1377" t="str">
        <f t="shared" si="86"/>
        <v>music</v>
      </c>
      <c r="R1377" t="str">
        <f t="shared" si="87"/>
        <v>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252.49</v>
      </c>
      <c r="P1378">
        <f t="shared" si="85"/>
        <v>55.6</v>
      </c>
      <c r="Q1378" t="str">
        <f t="shared" si="86"/>
        <v>music</v>
      </c>
      <c r="R1378" t="str">
        <f t="shared" si="87"/>
        <v>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</v>
      </c>
      <c r="P1379">
        <f t="shared" si="85"/>
        <v>48.7</v>
      </c>
      <c r="Q1379" t="str">
        <f t="shared" si="86"/>
        <v>music</v>
      </c>
      <c r="R1379" t="str">
        <f t="shared" si="87"/>
        <v>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</v>
      </c>
      <c r="P1380">
        <f t="shared" si="85"/>
        <v>30.6</v>
      </c>
      <c r="Q1380" t="str">
        <f t="shared" si="86"/>
        <v>music</v>
      </c>
      <c r="R1380" t="str">
        <f t="shared" si="87"/>
        <v>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</v>
      </c>
      <c r="P1381">
        <f t="shared" si="85"/>
        <v>73.900000000000006</v>
      </c>
      <c r="Q1381" t="str">
        <f t="shared" si="86"/>
        <v>music</v>
      </c>
      <c r="R1381" t="str">
        <f t="shared" si="87"/>
        <v>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73.400000000000006</v>
      </c>
      <c r="Q1383" t="str">
        <f t="shared" si="86"/>
        <v>music</v>
      </c>
      <c r="R1383" t="str">
        <f t="shared" si="87"/>
        <v>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</v>
      </c>
      <c r="P1384">
        <f t="shared" si="85"/>
        <v>56.4</v>
      </c>
      <c r="Q1384" t="str">
        <f t="shared" si="86"/>
        <v>music</v>
      </c>
      <c r="R1384" t="str">
        <f t="shared" si="87"/>
        <v>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212.41</v>
      </c>
      <c r="P1385">
        <f t="shared" si="85"/>
        <v>50.2</v>
      </c>
      <c r="Q1385" t="str">
        <f t="shared" si="86"/>
        <v>music</v>
      </c>
      <c r="R1385" t="str">
        <f t="shared" si="87"/>
        <v>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124.09</v>
      </c>
      <c r="P1386">
        <f t="shared" si="85"/>
        <v>68.900000000000006</v>
      </c>
      <c r="Q1386" t="str">
        <f t="shared" si="86"/>
        <v>music</v>
      </c>
      <c r="R1386" t="str">
        <f t="shared" si="87"/>
        <v>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110.41</v>
      </c>
      <c r="P1387">
        <f t="shared" si="85"/>
        <v>65.900000000000006</v>
      </c>
      <c r="Q1387" t="str">
        <f t="shared" si="86"/>
        <v>music</v>
      </c>
      <c r="R1387" t="str">
        <f t="shared" si="87"/>
        <v>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136.63</v>
      </c>
      <c r="P1389">
        <f t="shared" si="85"/>
        <v>70.099999999999994</v>
      </c>
      <c r="Q1389" t="str">
        <f t="shared" si="86"/>
        <v>music</v>
      </c>
      <c r="R1389" t="str">
        <f t="shared" si="87"/>
        <v>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134.81</v>
      </c>
      <c r="P1390">
        <f t="shared" si="85"/>
        <v>60.2</v>
      </c>
      <c r="Q1390" t="str">
        <f t="shared" si="86"/>
        <v>music</v>
      </c>
      <c r="R1390" t="str">
        <f t="shared" si="87"/>
        <v>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21.4</v>
      </c>
      <c r="Q1391" t="str">
        <f t="shared" si="86"/>
        <v>music</v>
      </c>
      <c r="R1391" t="str">
        <f t="shared" si="87"/>
        <v>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109.11</v>
      </c>
      <c r="P1392">
        <f t="shared" si="85"/>
        <v>160.80000000000001</v>
      </c>
      <c r="Q1392" t="str">
        <f t="shared" si="86"/>
        <v>music</v>
      </c>
      <c r="R1392" t="str">
        <f t="shared" si="87"/>
        <v>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42.4</v>
      </c>
      <c r="Q1393" t="str">
        <f t="shared" si="86"/>
        <v>music</v>
      </c>
      <c r="R1393" t="str">
        <f t="shared" si="87"/>
        <v>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</v>
      </c>
      <c r="P1394">
        <f t="shared" si="85"/>
        <v>27.3</v>
      </c>
      <c r="Q1394" t="str">
        <f t="shared" si="86"/>
        <v>music</v>
      </c>
      <c r="R1394" t="str">
        <f t="shared" si="87"/>
        <v>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</v>
      </c>
      <c r="P1395">
        <f t="shared" si="85"/>
        <v>196.8</v>
      </c>
      <c r="Q1395" t="str">
        <f t="shared" si="86"/>
        <v>music</v>
      </c>
      <c r="R1395" t="str">
        <f t="shared" si="87"/>
        <v>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</v>
      </c>
      <c r="P1396">
        <f t="shared" si="85"/>
        <v>53.9</v>
      </c>
      <c r="Q1396" t="str">
        <f t="shared" si="86"/>
        <v>music</v>
      </c>
      <c r="R1396" t="str">
        <f t="shared" si="87"/>
        <v>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111.89</v>
      </c>
      <c r="P1397">
        <f t="shared" si="85"/>
        <v>47.8</v>
      </c>
      <c r="Q1397" t="str">
        <f t="shared" si="86"/>
        <v>music</v>
      </c>
      <c r="R1397" t="str">
        <f t="shared" si="87"/>
        <v>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88.2</v>
      </c>
      <c r="Q1398" t="str">
        <f t="shared" si="86"/>
        <v>music</v>
      </c>
      <c r="R1398" t="str">
        <f t="shared" si="87"/>
        <v>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</v>
      </c>
      <c r="P1399">
        <f t="shared" si="85"/>
        <v>72.099999999999994</v>
      </c>
      <c r="Q1399" t="str">
        <f t="shared" si="86"/>
        <v>music</v>
      </c>
      <c r="R1399" t="str">
        <f t="shared" si="87"/>
        <v>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</v>
      </c>
      <c r="P1400">
        <f t="shared" si="85"/>
        <v>74.2</v>
      </c>
      <c r="Q1400" t="str">
        <f t="shared" si="86"/>
        <v>music</v>
      </c>
      <c r="R1400" t="str">
        <f t="shared" si="87"/>
        <v>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</v>
      </c>
      <c r="P1401">
        <f t="shared" si="85"/>
        <v>61.7</v>
      </c>
      <c r="Q1401" t="str">
        <f t="shared" si="86"/>
        <v>music</v>
      </c>
      <c r="R1401" t="str">
        <f t="shared" si="87"/>
        <v>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167.43</v>
      </c>
      <c r="P1402">
        <f t="shared" si="85"/>
        <v>17.2</v>
      </c>
      <c r="Q1402" t="str">
        <f t="shared" si="86"/>
        <v>music</v>
      </c>
      <c r="R1402" t="str">
        <f t="shared" si="87"/>
        <v>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</v>
      </c>
      <c r="P1403">
        <f t="shared" si="85"/>
        <v>51.7</v>
      </c>
      <c r="Q1403" t="str">
        <f t="shared" si="86"/>
        <v>music</v>
      </c>
      <c r="R1403" t="str">
        <f t="shared" si="87"/>
        <v>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24.2</v>
      </c>
      <c r="Q1404" t="str">
        <f t="shared" si="86"/>
        <v>music</v>
      </c>
      <c r="R1404" t="str">
        <f t="shared" si="87"/>
        <v>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102.58</v>
      </c>
      <c r="P1405">
        <f t="shared" si="85"/>
        <v>62.2</v>
      </c>
      <c r="Q1405" t="str">
        <f t="shared" si="86"/>
        <v>music</v>
      </c>
      <c r="R1405" t="str">
        <f t="shared" si="87"/>
        <v>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</v>
      </c>
      <c r="P1406">
        <f t="shared" si="85"/>
        <v>48.2</v>
      </c>
      <c r="Q1406" t="str">
        <f t="shared" si="86"/>
        <v>publishing</v>
      </c>
      <c r="R1406" t="str">
        <f t="shared" si="87"/>
        <v>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6.2</v>
      </c>
      <c r="Q1407" t="str">
        <f t="shared" si="86"/>
        <v>publishing</v>
      </c>
      <c r="R1407" t="str">
        <f t="shared" si="87"/>
        <v>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0.13</v>
      </c>
      <c r="P1408">
        <f t="shared" si="85"/>
        <v>5</v>
      </c>
      <c r="Q1408" t="str">
        <f t="shared" si="86"/>
        <v>publishing</v>
      </c>
      <c r="R1408" t="str">
        <f t="shared" si="87"/>
        <v>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7.2</v>
      </c>
      <c r="P1410">
        <f t="shared" si="85"/>
        <v>12</v>
      </c>
      <c r="Q1410" t="str">
        <f t="shared" si="86"/>
        <v>publishing</v>
      </c>
      <c r="R1410" t="str">
        <f t="shared" si="87"/>
        <v>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ROUND((E1411/D1411)*100,2)</f>
        <v>0</v>
      </c>
      <c r="P1411">
        <f t="shared" ref="P1411:P1474" si="89">IF(E1411=0, 0,ROUND( E1411/L1411,1))</f>
        <v>0</v>
      </c>
      <c r="Q1411" t="str">
        <f t="shared" ref="Q1411:Q1474" si="90">LEFT(N1411,FIND("/",N1411,1)-1)</f>
        <v>publishing</v>
      </c>
      <c r="R1411" t="str">
        <f t="shared" ref="R1411:R1474" si="91">RIGHT(N1411,FIND("/",N1411,1)-3)</f>
        <v>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0.02</v>
      </c>
      <c r="P1412">
        <f t="shared" si="89"/>
        <v>1</v>
      </c>
      <c r="Q1412" t="str">
        <f t="shared" si="90"/>
        <v>publishing</v>
      </c>
      <c r="R1412" t="str">
        <f t="shared" si="91"/>
        <v>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</v>
      </c>
      <c r="P1413">
        <f t="shared" si="89"/>
        <v>2.2999999999999998</v>
      </c>
      <c r="Q1413" t="str">
        <f t="shared" si="90"/>
        <v>publishing</v>
      </c>
      <c r="R1413" t="str">
        <f t="shared" si="91"/>
        <v>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</v>
      </c>
      <c r="P1414">
        <f t="shared" si="89"/>
        <v>24.6</v>
      </c>
      <c r="Q1414" t="str">
        <f t="shared" si="90"/>
        <v>publishing</v>
      </c>
      <c r="R1414" t="str">
        <f t="shared" si="91"/>
        <v>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</v>
      </c>
      <c r="P1417">
        <f t="shared" si="89"/>
        <v>88.9</v>
      </c>
      <c r="Q1417" t="str">
        <f t="shared" si="90"/>
        <v>publishing</v>
      </c>
      <c r="R1417" t="str">
        <f t="shared" si="91"/>
        <v>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</v>
      </c>
      <c r="P1419">
        <f t="shared" si="89"/>
        <v>27.5</v>
      </c>
      <c r="Q1419" t="str">
        <f t="shared" si="90"/>
        <v>publishing</v>
      </c>
      <c r="R1419" t="str">
        <f t="shared" si="91"/>
        <v>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</v>
      </c>
      <c r="P1421">
        <f t="shared" si="89"/>
        <v>44.5</v>
      </c>
      <c r="Q1421" t="str">
        <f t="shared" si="90"/>
        <v>publishing</v>
      </c>
      <c r="R1421" t="str">
        <f t="shared" si="91"/>
        <v>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2.73</v>
      </c>
      <c r="P1422">
        <f t="shared" si="89"/>
        <v>1</v>
      </c>
      <c r="Q1422" t="str">
        <f t="shared" si="90"/>
        <v>publishing</v>
      </c>
      <c r="R1422" t="str">
        <f t="shared" si="91"/>
        <v>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</v>
      </c>
      <c r="P1424">
        <f t="shared" si="89"/>
        <v>13</v>
      </c>
      <c r="Q1424" t="str">
        <f t="shared" si="90"/>
        <v>publishing</v>
      </c>
      <c r="R1424" t="str">
        <f t="shared" si="91"/>
        <v>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</v>
      </c>
      <c r="P1425">
        <f t="shared" si="89"/>
        <v>100</v>
      </c>
      <c r="Q1425" t="str">
        <f t="shared" si="90"/>
        <v>publishing</v>
      </c>
      <c r="R1425" t="str">
        <f t="shared" si="91"/>
        <v>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109.1</v>
      </c>
      <c r="Q1426" t="str">
        <f t="shared" si="90"/>
        <v>publishing</v>
      </c>
      <c r="R1426" t="str">
        <f t="shared" si="91"/>
        <v>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104.8</v>
      </c>
      <c r="Q1429" t="str">
        <f t="shared" si="90"/>
        <v>publishing</v>
      </c>
      <c r="R1429" t="str">
        <f t="shared" si="91"/>
        <v>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31.95</v>
      </c>
      <c r="P1433">
        <f t="shared" si="89"/>
        <v>115.6</v>
      </c>
      <c r="Q1433" t="str">
        <f t="shared" si="90"/>
        <v>publishing</v>
      </c>
      <c r="R1433" t="str">
        <f t="shared" si="91"/>
        <v>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6.71</v>
      </c>
      <c r="P1435">
        <f t="shared" si="89"/>
        <v>80.5</v>
      </c>
      <c r="Q1435" t="str">
        <f t="shared" si="90"/>
        <v>publishing</v>
      </c>
      <c r="R1435" t="str">
        <f t="shared" si="91"/>
        <v>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9.99</v>
      </c>
      <c r="P1436">
        <f t="shared" si="89"/>
        <v>744.5</v>
      </c>
      <c r="Q1436" t="str">
        <f t="shared" si="90"/>
        <v>publishing</v>
      </c>
      <c r="R1436" t="str">
        <f t="shared" si="91"/>
        <v>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</v>
      </c>
      <c r="P1439">
        <f t="shared" si="89"/>
        <v>36.700000000000003</v>
      </c>
      <c r="Q1439" t="str">
        <f t="shared" si="90"/>
        <v>publishing</v>
      </c>
      <c r="R1439" t="str">
        <f t="shared" si="91"/>
        <v>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6.61</v>
      </c>
      <c r="P1441">
        <f t="shared" si="89"/>
        <v>30</v>
      </c>
      <c r="Q1441" t="str">
        <f t="shared" si="90"/>
        <v>publishing</v>
      </c>
      <c r="R1441" t="str">
        <f t="shared" si="91"/>
        <v>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0.01</v>
      </c>
      <c r="P1442">
        <f t="shared" si="89"/>
        <v>1</v>
      </c>
      <c r="Q1442" t="str">
        <f t="shared" si="90"/>
        <v>publishing</v>
      </c>
      <c r="R1442" t="str">
        <f t="shared" si="91"/>
        <v>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1.1200000000000001</v>
      </c>
      <c r="P1443">
        <f t="shared" si="89"/>
        <v>673.3</v>
      </c>
      <c r="Q1443" t="str">
        <f t="shared" si="90"/>
        <v>publishing</v>
      </c>
      <c r="R1443" t="str">
        <f t="shared" si="91"/>
        <v>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0.02</v>
      </c>
      <c r="P1449">
        <f t="shared" si="89"/>
        <v>25</v>
      </c>
      <c r="Q1449" t="str">
        <f t="shared" si="90"/>
        <v>publishing</v>
      </c>
      <c r="R1449" t="str">
        <f t="shared" si="91"/>
        <v>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0.01</v>
      </c>
      <c r="P1453">
        <f t="shared" si="89"/>
        <v>1</v>
      </c>
      <c r="Q1453" t="str">
        <f t="shared" si="90"/>
        <v>publishing</v>
      </c>
      <c r="R1453" t="str">
        <f t="shared" si="91"/>
        <v>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0.86</v>
      </c>
      <c r="P1456">
        <f t="shared" si="89"/>
        <v>15</v>
      </c>
      <c r="Q1456" t="str">
        <f t="shared" si="90"/>
        <v>publishing</v>
      </c>
      <c r="R1456" t="str">
        <f t="shared" si="91"/>
        <v>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</v>
      </c>
      <c r="P1458">
        <f t="shared" si="89"/>
        <v>48.3</v>
      </c>
      <c r="Q1458" t="str">
        <f t="shared" si="90"/>
        <v>publishing</v>
      </c>
      <c r="R1458" t="str">
        <f t="shared" si="91"/>
        <v>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</v>
      </c>
      <c r="P1463">
        <f t="shared" si="89"/>
        <v>44.7</v>
      </c>
      <c r="Q1463" t="str">
        <f t="shared" si="90"/>
        <v>publishing</v>
      </c>
      <c r="R1463" t="str">
        <f t="shared" si="91"/>
        <v>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108.52</v>
      </c>
      <c r="P1464">
        <f t="shared" si="89"/>
        <v>28.9</v>
      </c>
      <c r="Q1464" t="str">
        <f t="shared" si="90"/>
        <v>publishing</v>
      </c>
      <c r="R1464" t="str">
        <f t="shared" si="91"/>
        <v>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147.66999999999999</v>
      </c>
      <c r="P1465">
        <f t="shared" si="89"/>
        <v>35.4</v>
      </c>
      <c r="Q1465" t="str">
        <f t="shared" si="90"/>
        <v>publishing</v>
      </c>
      <c r="R1465" t="str">
        <f t="shared" si="91"/>
        <v>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34.9</v>
      </c>
      <c r="Q1466" t="str">
        <f t="shared" si="90"/>
        <v>publishing</v>
      </c>
      <c r="R1466" t="str">
        <f t="shared" si="91"/>
        <v>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</v>
      </c>
      <c r="P1467">
        <f t="shared" si="89"/>
        <v>52.6</v>
      </c>
      <c r="Q1467" t="str">
        <f t="shared" si="90"/>
        <v>publishing</v>
      </c>
      <c r="R1467" t="str">
        <f t="shared" si="91"/>
        <v>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</v>
      </c>
      <c r="Q1469" t="str">
        <f t="shared" si="90"/>
        <v>publishing</v>
      </c>
      <c r="R1469" t="str">
        <f t="shared" si="91"/>
        <v>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102.37</v>
      </c>
      <c r="P1470">
        <f t="shared" si="89"/>
        <v>33.200000000000003</v>
      </c>
      <c r="Q1470" t="str">
        <f t="shared" si="90"/>
        <v>publishing</v>
      </c>
      <c r="R1470" t="str">
        <f t="shared" si="91"/>
        <v>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</v>
      </c>
      <c r="P1471">
        <f t="shared" si="89"/>
        <v>149.5</v>
      </c>
      <c r="Q1471" t="str">
        <f t="shared" si="90"/>
        <v>publishing</v>
      </c>
      <c r="R1471" t="str">
        <f t="shared" si="91"/>
        <v>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</v>
      </c>
      <c r="P1472">
        <f t="shared" si="89"/>
        <v>23.2</v>
      </c>
      <c r="Q1472" t="str">
        <f t="shared" si="90"/>
        <v>publishing</v>
      </c>
      <c r="R1472" t="str">
        <f t="shared" si="91"/>
        <v>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</v>
      </c>
      <c r="P1473">
        <f t="shared" si="89"/>
        <v>96.9</v>
      </c>
      <c r="Q1473" t="str">
        <f t="shared" si="90"/>
        <v>publishing</v>
      </c>
      <c r="R1473" t="str">
        <f t="shared" si="91"/>
        <v>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138.69999999999999</v>
      </c>
      <c r="P1474">
        <f t="shared" si="89"/>
        <v>103.2</v>
      </c>
      <c r="Q1474" t="str">
        <f t="shared" si="90"/>
        <v>publishing</v>
      </c>
      <c r="R1474" t="str">
        <f t="shared" si="91"/>
        <v>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ROUND((E1475/D1475)*100,2)</f>
        <v>120.52</v>
      </c>
      <c r="P1475">
        <f t="shared" ref="P1475:P1538" si="93">IF(E1475=0, 0,ROUND( E1475/L1475,1))</f>
        <v>38.5</v>
      </c>
      <c r="Q1475" t="str">
        <f t="shared" ref="Q1475:Q1538" si="94">LEFT(N1475,FIND("/",N1475,1)-1)</f>
        <v>publishing</v>
      </c>
      <c r="R1475" t="str">
        <f t="shared" ref="R1475:R1538" si="95">RIGHT(N1475,FIND("/",N1475,1)-3)</f>
        <v>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112.27</v>
      </c>
      <c r="P1476">
        <f t="shared" si="93"/>
        <v>44.3</v>
      </c>
      <c r="Q1476" t="str">
        <f t="shared" si="94"/>
        <v>publishing</v>
      </c>
      <c r="R1476" t="str">
        <f t="shared" si="95"/>
        <v>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188.67</v>
      </c>
      <c r="P1477">
        <f t="shared" si="93"/>
        <v>64.2</v>
      </c>
      <c r="Q1477" t="str">
        <f t="shared" si="94"/>
        <v>publishing</v>
      </c>
      <c r="R1477" t="str">
        <f t="shared" si="95"/>
        <v>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</v>
      </c>
      <c r="P1478">
        <f t="shared" si="93"/>
        <v>43.3</v>
      </c>
      <c r="Q1478" t="str">
        <f t="shared" si="94"/>
        <v>publishing</v>
      </c>
      <c r="R1478" t="str">
        <f t="shared" si="95"/>
        <v>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90.5</v>
      </c>
      <c r="Q1479" t="str">
        <f t="shared" si="94"/>
        <v>publishing</v>
      </c>
      <c r="R1479" t="str">
        <f t="shared" si="95"/>
        <v>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1181.6099999999999</v>
      </c>
      <c r="P1480">
        <f t="shared" si="93"/>
        <v>29.2</v>
      </c>
      <c r="Q1480" t="str">
        <f t="shared" si="94"/>
        <v>publishing</v>
      </c>
      <c r="R1480" t="str">
        <f t="shared" si="95"/>
        <v>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137.38</v>
      </c>
      <c r="P1481">
        <f t="shared" si="93"/>
        <v>31</v>
      </c>
      <c r="Q1481" t="str">
        <f t="shared" si="94"/>
        <v>publishing</v>
      </c>
      <c r="R1481" t="str">
        <f t="shared" si="95"/>
        <v>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</v>
      </c>
      <c r="P1482">
        <f t="shared" si="93"/>
        <v>92.2</v>
      </c>
      <c r="Q1482" t="str">
        <f t="shared" si="94"/>
        <v>publishing</v>
      </c>
      <c r="R1482" t="str">
        <f t="shared" si="95"/>
        <v>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/fiction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/fiction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</v>
      </c>
      <c r="P1485">
        <f t="shared" si="93"/>
        <v>25</v>
      </c>
      <c r="Q1485" t="str">
        <f t="shared" si="94"/>
        <v>publishing</v>
      </c>
      <c r="R1485" t="str">
        <f t="shared" si="95"/>
        <v>/fiction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/fiction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2.2400000000000002</v>
      </c>
      <c r="P1487">
        <f t="shared" si="93"/>
        <v>50</v>
      </c>
      <c r="Q1487" t="str">
        <f t="shared" si="94"/>
        <v>publishing</v>
      </c>
      <c r="R1487" t="str">
        <f t="shared" si="95"/>
        <v>/fiction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/fiction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/fiction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/fiction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/fiction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</v>
      </c>
      <c r="P1492">
        <f t="shared" si="93"/>
        <v>47.1</v>
      </c>
      <c r="Q1492" t="str">
        <f t="shared" si="94"/>
        <v>publishing</v>
      </c>
      <c r="R1492" t="str">
        <f t="shared" si="95"/>
        <v>/fiction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</v>
      </c>
      <c r="P1493">
        <f t="shared" si="93"/>
        <v>100</v>
      </c>
      <c r="Q1493" t="str">
        <f t="shared" si="94"/>
        <v>publishing</v>
      </c>
      <c r="R1493" t="str">
        <f t="shared" si="95"/>
        <v>/fiction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/fiction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/fiction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40.5</v>
      </c>
      <c r="Q1496" t="str">
        <f t="shared" si="94"/>
        <v>publishing</v>
      </c>
      <c r="R1496" t="str">
        <f t="shared" si="95"/>
        <v>/fiction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/fiction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/fiction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0.01</v>
      </c>
      <c r="P1499">
        <f t="shared" si="93"/>
        <v>1</v>
      </c>
      <c r="Q1499" t="str">
        <f t="shared" si="94"/>
        <v>publishing</v>
      </c>
      <c r="R1499" t="str">
        <f t="shared" si="95"/>
        <v>/fiction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/fiction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/fiction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25.04</v>
      </c>
      <c r="P1502">
        <f t="shared" si="93"/>
        <v>46.7</v>
      </c>
      <c r="Q1502" t="str">
        <f t="shared" si="94"/>
        <v>publishing</v>
      </c>
      <c r="R1502" t="str">
        <f t="shared" si="95"/>
        <v>/fiction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</v>
      </c>
      <c r="P1503">
        <f t="shared" si="93"/>
        <v>97.7</v>
      </c>
      <c r="Q1503" t="str">
        <f t="shared" si="94"/>
        <v>photography</v>
      </c>
      <c r="R1503" t="str">
        <f t="shared" si="95"/>
        <v>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101.45</v>
      </c>
      <c r="P1504">
        <f t="shared" si="93"/>
        <v>67.8</v>
      </c>
      <c r="Q1504" t="str">
        <f t="shared" si="94"/>
        <v>photography</v>
      </c>
      <c r="R1504" t="str">
        <f t="shared" si="95"/>
        <v>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</v>
      </c>
      <c r="P1505">
        <f t="shared" si="93"/>
        <v>57</v>
      </c>
      <c r="Q1505" t="str">
        <f t="shared" si="94"/>
        <v>photography</v>
      </c>
      <c r="R1505" t="str">
        <f t="shared" si="95"/>
        <v>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277.94</v>
      </c>
      <c r="P1506">
        <f t="shared" si="93"/>
        <v>67.2</v>
      </c>
      <c r="Q1506" t="str">
        <f t="shared" si="94"/>
        <v>photography</v>
      </c>
      <c r="R1506" t="str">
        <f t="shared" si="95"/>
        <v>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</v>
      </c>
      <c r="P1507">
        <f t="shared" si="93"/>
        <v>48</v>
      </c>
      <c r="Q1507" t="str">
        <f t="shared" si="94"/>
        <v>photography</v>
      </c>
      <c r="R1507" t="str">
        <f t="shared" si="95"/>
        <v>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38.9</v>
      </c>
      <c r="Q1508" t="str">
        <f t="shared" si="94"/>
        <v>photography</v>
      </c>
      <c r="R1508" t="str">
        <f t="shared" si="95"/>
        <v>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78.2</v>
      </c>
      <c r="Q1509" t="str">
        <f t="shared" si="94"/>
        <v>photography</v>
      </c>
      <c r="R1509" t="str">
        <f t="shared" si="95"/>
        <v>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</v>
      </c>
      <c r="P1510">
        <f t="shared" si="93"/>
        <v>97.1</v>
      </c>
      <c r="Q1510" t="str">
        <f t="shared" si="94"/>
        <v>photography</v>
      </c>
      <c r="R1510" t="str">
        <f t="shared" si="95"/>
        <v>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</v>
      </c>
      <c r="P1511">
        <f t="shared" si="93"/>
        <v>110.4</v>
      </c>
      <c r="Q1511" t="str">
        <f t="shared" si="94"/>
        <v>photography</v>
      </c>
      <c r="R1511" t="str">
        <f t="shared" si="95"/>
        <v>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101.04</v>
      </c>
      <c r="P1512">
        <f t="shared" si="93"/>
        <v>39.9</v>
      </c>
      <c r="Q1512" t="str">
        <f t="shared" si="94"/>
        <v>photography</v>
      </c>
      <c r="R1512" t="str">
        <f t="shared" si="95"/>
        <v>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</v>
      </c>
      <c r="P1513">
        <f t="shared" si="93"/>
        <v>76</v>
      </c>
      <c r="Q1513" t="str">
        <f t="shared" si="94"/>
        <v>photography</v>
      </c>
      <c r="R1513" t="str">
        <f t="shared" si="95"/>
        <v>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</v>
      </c>
      <c r="P1514">
        <f t="shared" si="93"/>
        <v>58.4</v>
      </c>
      <c r="Q1514" t="str">
        <f t="shared" si="94"/>
        <v>photography</v>
      </c>
      <c r="R1514" t="str">
        <f t="shared" si="95"/>
        <v>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150.02000000000001</v>
      </c>
      <c r="P1515">
        <f t="shared" si="93"/>
        <v>55.8</v>
      </c>
      <c r="Q1515" t="str">
        <f t="shared" si="94"/>
        <v>photography</v>
      </c>
      <c r="R1515" t="str">
        <f t="shared" si="95"/>
        <v>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106.48</v>
      </c>
      <c r="P1516">
        <f t="shared" si="93"/>
        <v>151.19999999999999</v>
      </c>
      <c r="Q1516" t="str">
        <f t="shared" si="94"/>
        <v>photography</v>
      </c>
      <c r="R1516" t="str">
        <f t="shared" si="95"/>
        <v>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157.19</v>
      </c>
      <c r="P1517">
        <f t="shared" si="93"/>
        <v>849.7</v>
      </c>
      <c r="Q1517" t="str">
        <f t="shared" si="94"/>
        <v>photography</v>
      </c>
      <c r="R1517" t="str">
        <f t="shared" si="95"/>
        <v>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108.66</v>
      </c>
      <c r="P1518">
        <f t="shared" si="93"/>
        <v>159.19999999999999</v>
      </c>
      <c r="Q1518" t="str">
        <f t="shared" si="94"/>
        <v>photography</v>
      </c>
      <c r="R1518" t="str">
        <f t="shared" si="95"/>
        <v>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</v>
      </c>
      <c r="Q1519" t="str">
        <f t="shared" si="94"/>
        <v>photography</v>
      </c>
      <c r="R1519" t="str">
        <f t="shared" si="95"/>
        <v>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205.37</v>
      </c>
      <c r="P1520">
        <f t="shared" si="93"/>
        <v>130.5</v>
      </c>
      <c r="Q1520" t="str">
        <f t="shared" si="94"/>
        <v>photography</v>
      </c>
      <c r="R1520" t="str">
        <f t="shared" si="95"/>
        <v>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</v>
      </c>
      <c r="P1521">
        <f t="shared" si="93"/>
        <v>64.2</v>
      </c>
      <c r="Q1521" t="str">
        <f t="shared" si="94"/>
        <v>photography</v>
      </c>
      <c r="R1521" t="str">
        <f t="shared" si="95"/>
        <v>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</v>
      </c>
      <c r="P1522">
        <f t="shared" si="93"/>
        <v>111.5</v>
      </c>
      <c r="Q1522" t="str">
        <f t="shared" si="94"/>
        <v>photography</v>
      </c>
      <c r="R1522" t="str">
        <f t="shared" si="95"/>
        <v>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</v>
      </c>
      <c r="P1523">
        <f t="shared" si="93"/>
        <v>170.4</v>
      </c>
      <c r="Q1523" t="str">
        <f t="shared" si="94"/>
        <v>photography</v>
      </c>
      <c r="R1523" t="str">
        <f t="shared" si="95"/>
        <v>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138.97</v>
      </c>
      <c r="P1524">
        <f t="shared" si="93"/>
        <v>133.69999999999999</v>
      </c>
      <c r="Q1524" t="str">
        <f t="shared" si="94"/>
        <v>photography</v>
      </c>
      <c r="R1524" t="str">
        <f t="shared" si="95"/>
        <v>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</v>
      </c>
      <c r="P1525">
        <f t="shared" si="93"/>
        <v>95.8</v>
      </c>
      <c r="Q1525" t="str">
        <f t="shared" si="94"/>
        <v>photography</v>
      </c>
      <c r="R1525" t="str">
        <f t="shared" si="95"/>
        <v>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221.8</v>
      </c>
      <c r="Q1526" t="str">
        <f t="shared" si="94"/>
        <v>photography</v>
      </c>
      <c r="R1526" t="str">
        <f t="shared" si="95"/>
        <v>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174.01</v>
      </c>
      <c r="P1527">
        <f t="shared" si="93"/>
        <v>32.299999999999997</v>
      </c>
      <c r="Q1527" t="str">
        <f t="shared" si="94"/>
        <v>photography</v>
      </c>
      <c r="R1527" t="str">
        <f t="shared" si="95"/>
        <v>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120.33</v>
      </c>
      <c r="P1528">
        <f t="shared" si="93"/>
        <v>98.8</v>
      </c>
      <c r="Q1528" t="str">
        <f t="shared" si="94"/>
        <v>photography</v>
      </c>
      <c r="R1528" t="str">
        <f t="shared" si="95"/>
        <v>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</v>
      </c>
      <c r="P1529">
        <f t="shared" si="93"/>
        <v>55.2</v>
      </c>
      <c r="Q1529" t="str">
        <f t="shared" si="94"/>
        <v>photography</v>
      </c>
      <c r="R1529" t="str">
        <f t="shared" si="95"/>
        <v>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281.57</v>
      </c>
      <c r="P1530">
        <f t="shared" si="93"/>
        <v>52.8</v>
      </c>
      <c r="Q1530" t="str">
        <f t="shared" si="94"/>
        <v>photography</v>
      </c>
      <c r="R1530" t="str">
        <f t="shared" si="95"/>
        <v>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100.68</v>
      </c>
      <c r="P1531">
        <f t="shared" si="93"/>
        <v>135.69999999999999</v>
      </c>
      <c r="Q1531" t="str">
        <f t="shared" si="94"/>
        <v>photography</v>
      </c>
      <c r="R1531" t="str">
        <f t="shared" si="95"/>
        <v>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134.83000000000001</v>
      </c>
      <c r="P1532">
        <f t="shared" si="93"/>
        <v>54</v>
      </c>
      <c r="Q1532" t="str">
        <f t="shared" si="94"/>
        <v>photography</v>
      </c>
      <c r="R1532" t="str">
        <f t="shared" si="95"/>
        <v>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175.96</v>
      </c>
      <c r="P1533">
        <f t="shared" si="93"/>
        <v>56.6</v>
      </c>
      <c r="Q1533" t="str">
        <f t="shared" si="94"/>
        <v>photography</v>
      </c>
      <c r="R1533" t="str">
        <f t="shared" si="95"/>
        <v>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</v>
      </c>
      <c r="P1534">
        <f t="shared" si="93"/>
        <v>82.3</v>
      </c>
      <c r="Q1534" t="str">
        <f t="shared" si="94"/>
        <v>photography</v>
      </c>
      <c r="R1534" t="str">
        <f t="shared" si="95"/>
        <v>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145.13999999999999</v>
      </c>
      <c r="P1535">
        <f t="shared" si="93"/>
        <v>88.3</v>
      </c>
      <c r="Q1535" t="str">
        <f t="shared" si="94"/>
        <v>photography</v>
      </c>
      <c r="R1535" t="str">
        <f t="shared" si="95"/>
        <v>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</v>
      </c>
      <c r="P1536">
        <f t="shared" si="93"/>
        <v>84.9</v>
      </c>
      <c r="Q1536" t="str">
        <f t="shared" si="94"/>
        <v>photography</v>
      </c>
      <c r="R1536" t="str">
        <f t="shared" si="95"/>
        <v>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132.43</v>
      </c>
      <c r="P1537">
        <f t="shared" si="93"/>
        <v>48.2</v>
      </c>
      <c r="Q1537" t="str">
        <f t="shared" si="94"/>
        <v>photography</v>
      </c>
      <c r="R1537" t="str">
        <f t="shared" si="95"/>
        <v>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250.31</v>
      </c>
      <c r="P1538">
        <f t="shared" si="93"/>
        <v>66</v>
      </c>
      <c r="Q1538" t="str">
        <f t="shared" si="94"/>
        <v>photography</v>
      </c>
      <c r="R1538" t="str">
        <f t="shared" si="95"/>
        <v>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ROUND((E1539/D1539)*100,2)</f>
        <v>179.9</v>
      </c>
      <c r="P1539">
        <f t="shared" ref="P1539:P1602" si="97">IF(E1539=0, 0,ROUND( E1539/L1539,1))</f>
        <v>96.4</v>
      </c>
      <c r="Q1539" t="str">
        <f t="shared" ref="Q1539:Q1602" si="98">LEFT(N1539,FIND("/",N1539,1)-1)</f>
        <v>photography</v>
      </c>
      <c r="R1539" t="str">
        <f t="shared" ref="R1539:R1602" si="99">RIGHT(N1539,FIND("/",N1539,1)-3)</f>
        <v>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102.63</v>
      </c>
      <c r="P1540">
        <f t="shared" si="97"/>
        <v>156.19999999999999</v>
      </c>
      <c r="Q1540" t="str">
        <f t="shared" si="98"/>
        <v>photography</v>
      </c>
      <c r="R1540" t="str">
        <f t="shared" si="99"/>
        <v>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135.99</v>
      </c>
      <c r="P1541">
        <f t="shared" si="97"/>
        <v>95.8</v>
      </c>
      <c r="Q1541" t="str">
        <f t="shared" si="98"/>
        <v>photography</v>
      </c>
      <c r="R1541" t="str">
        <f t="shared" si="99"/>
        <v>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117.87</v>
      </c>
      <c r="P1542">
        <f t="shared" si="97"/>
        <v>180.4</v>
      </c>
      <c r="Q1542" t="str">
        <f t="shared" si="98"/>
        <v>photography</v>
      </c>
      <c r="R1542" t="str">
        <f t="shared" si="99"/>
        <v>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0.03</v>
      </c>
      <c r="P1543">
        <f t="shared" si="97"/>
        <v>3</v>
      </c>
      <c r="Q1543" t="str">
        <f t="shared" si="98"/>
        <v>photography</v>
      </c>
      <c r="R1543" t="str">
        <f t="shared" si="99"/>
        <v>hy/nature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hy/nature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</v>
      </c>
      <c r="P1545">
        <f t="shared" si="97"/>
        <v>10</v>
      </c>
      <c r="Q1545" t="str">
        <f t="shared" si="98"/>
        <v>photography</v>
      </c>
      <c r="R1545" t="str">
        <f t="shared" si="99"/>
        <v>hy/nature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hy/nature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0.03</v>
      </c>
      <c r="P1547">
        <f t="shared" si="97"/>
        <v>1</v>
      </c>
      <c r="Q1547" t="str">
        <f t="shared" si="98"/>
        <v>photography</v>
      </c>
      <c r="R1547" t="str">
        <f t="shared" si="99"/>
        <v>hy/nature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26.3</v>
      </c>
      <c r="Q1548" t="str">
        <f t="shared" si="98"/>
        <v>photography</v>
      </c>
      <c r="R1548" t="str">
        <f t="shared" si="99"/>
        <v>hy/nature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hy/nature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</v>
      </c>
      <c r="P1550">
        <f t="shared" si="97"/>
        <v>60</v>
      </c>
      <c r="Q1550" t="str">
        <f t="shared" si="98"/>
        <v>photography</v>
      </c>
      <c r="R1550" t="str">
        <f t="shared" si="99"/>
        <v>hy/nature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</v>
      </c>
      <c r="Q1551" t="str">
        <f t="shared" si="98"/>
        <v>photography</v>
      </c>
      <c r="R1551" t="str">
        <f t="shared" si="99"/>
        <v>hy/nature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13.47</v>
      </c>
      <c r="P1552">
        <f t="shared" si="97"/>
        <v>14.4</v>
      </c>
      <c r="Q1552" t="str">
        <f t="shared" si="98"/>
        <v>photography</v>
      </c>
      <c r="R1552" t="str">
        <f t="shared" si="99"/>
        <v>hy/nature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hy/nature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49.19</v>
      </c>
      <c r="P1554">
        <f t="shared" si="97"/>
        <v>132.19999999999999</v>
      </c>
      <c r="Q1554" t="str">
        <f t="shared" si="98"/>
        <v>photography</v>
      </c>
      <c r="R1554" t="str">
        <f t="shared" si="99"/>
        <v>hy/nature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hy/nature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hy/nature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hy/nature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</v>
      </c>
      <c r="P1558">
        <f t="shared" si="97"/>
        <v>56.4</v>
      </c>
      <c r="Q1558" t="str">
        <f t="shared" si="98"/>
        <v>photography</v>
      </c>
      <c r="R1558" t="str">
        <f t="shared" si="99"/>
        <v>hy/nature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hy/nature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4.67</v>
      </c>
      <c r="P1560">
        <f t="shared" si="97"/>
        <v>11.7</v>
      </c>
      <c r="Q1560" t="str">
        <f t="shared" si="98"/>
        <v>photography</v>
      </c>
      <c r="R1560" t="str">
        <f t="shared" si="99"/>
        <v>hy/nature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</v>
      </c>
      <c r="P1561">
        <f t="shared" si="97"/>
        <v>50</v>
      </c>
      <c r="Q1561" t="str">
        <f t="shared" si="98"/>
        <v>photography</v>
      </c>
      <c r="R1561" t="str">
        <f t="shared" si="99"/>
        <v>hy/nature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</v>
      </c>
      <c r="P1562">
        <f t="shared" si="97"/>
        <v>23.5</v>
      </c>
      <c r="Q1562" t="str">
        <f t="shared" si="98"/>
        <v>photography</v>
      </c>
      <c r="R1562" t="str">
        <f t="shared" si="99"/>
        <v>hy/nature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1.42</v>
      </c>
      <c r="P1565">
        <f t="shared" si="97"/>
        <v>42.5</v>
      </c>
      <c r="Q1565" t="str">
        <f t="shared" si="98"/>
        <v>publishing</v>
      </c>
      <c r="R1565" t="str">
        <f t="shared" si="99"/>
        <v>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108.1</v>
      </c>
      <c r="Q1568" t="str">
        <f t="shared" si="98"/>
        <v>publishing</v>
      </c>
      <c r="R1568" t="str">
        <f t="shared" si="99"/>
        <v>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4.12</v>
      </c>
      <c r="P1569">
        <f t="shared" si="97"/>
        <v>26.9</v>
      </c>
      <c r="Q1569" t="str">
        <f t="shared" si="98"/>
        <v>publishing</v>
      </c>
      <c r="R1569" t="str">
        <f t="shared" si="99"/>
        <v>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13.64</v>
      </c>
      <c r="P1570">
        <f t="shared" si="97"/>
        <v>155</v>
      </c>
      <c r="Q1570" t="str">
        <f t="shared" si="98"/>
        <v>publishing</v>
      </c>
      <c r="R1570" t="str">
        <f t="shared" si="99"/>
        <v>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47.8</v>
      </c>
      <c r="Q1572" t="str">
        <f t="shared" si="98"/>
        <v>publishing</v>
      </c>
      <c r="R1572" t="str">
        <f t="shared" si="99"/>
        <v>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</v>
      </c>
      <c r="P1573">
        <f t="shared" si="97"/>
        <v>20</v>
      </c>
      <c r="Q1573" t="str">
        <f t="shared" si="98"/>
        <v>publishing</v>
      </c>
      <c r="R1573" t="str">
        <f t="shared" si="99"/>
        <v>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41.7</v>
      </c>
      <c r="Q1574" t="str">
        <f t="shared" si="98"/>
        <v>publishing</v>
      </c>
      <c r="R1574" t="str">
        <f t="shared" si="99"/>
        <v>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2.48</v>
      </c>
      <c r="P1575">
        <f t="shared" si="97"/>
        <v>74.3</v>
      </c>
      <c r="Q1575" t="str">
        <f t="shared" si="98"/>
        <v>publishing</v>
      </c>
      <c r="R1575" t="str">
        <f t="shared" si="99"/>
        <v>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</v>
      </c>
      <c r="Q1576" t="str">
        <f t="shared" si="98"/>
        <v>publishing</v>
      </c>
      <c r="R1576" t="str">
        <f t="shared" si="99"/>
        <v>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65.5</v>
      </c>
      <c r="Q1577" t="str">
        <f t="shared" si="98"/>
        <v>publishing</v>
      </c>
      <c r="R1577" t="str">
        <f t="shared" si="99"/>
        <v>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0.55000000000000004</v>
      </c>
      <c r="P1579">
        <f t="shared" si="97"/>
        <v>27.5</v>
      </c>
      <c r="Q1579" t="str">
        <f t="shared" si="98"/>
        <v>publishing</v>
      </c>
      <c r="R1579" t="str">
        <f t="shared" si="99"/>
        <v>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10.81</v>
      </c>
      <c r="P1580">
        <f t="shared" si="97"/>
        <v>51.3</v>
      </c>
      <c r="Q1580" t="str">
        <f t="shared" si="98"/>
        <v>publishing</v>
      </c>
      <c r="R1580" t="str">
        <f t="shared" si="99"/>
        <v>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</v>
      </c>
      <c r="P1581">
        <f t="shared" si="97"/>
        <v>14</v>
      </c>
      <c r="Q1581" t="str">
        <f t="shared" si="98"/>
        <v>publishing</v>
      </c>
      <c r="R1581" t="str">
        <f t="shared" si="99"/>
        <v>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hy/places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hy/places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0.08</v>
      </c>
      <c r="P1585">
        <f t="shared" si="97"/>
        <v>15</v>
      </c>
      <c r="Q1585" t="str">
        <f t="shared" si="98"/>
        <v>photography</v>
      </c>
      <c r="R1585" t="str">
        <f t="shared" si="99"/>
        <v>hy/places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hy/places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131.69999999999999</v>
      </c>
      <c r="Q1587" t="str">
        <f t="shared" si="98"/>
        <v>photography</v>
      </c>
      <c r="R1587" t="str">
        <f t="shared" si="99"/>
        <v>hy/places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hy/places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0.01</v>
      </c>
      <c r="P1589">
        <f t="shared" si="97"/>
        <v>1</v>
      </c>
      <c r="Q1589" t="str">
        <f t="shared" si="98"/>
        <v>photography</v>
      </c>
      <c r="R1589" t="str">
        <f t="shared" si="99"/>
        <v>hy/places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hy/places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hy/places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</v>
      </c>
      <c r="P1592">
        <f t="shared" si="97"/>
        <v>510</v>
      </c>
      <c r="Q1592" t="str">
        <f t="shared" si="98"/>
        <v>photography</v>
      </c>
      <c r="R1592" t="str">
        <f t="shared" si="99"/>
        <v>hy/places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29.23</v>
      </c>
      <c r="P1593">
        <f t="shared" si="97"/>
        <v>44.5</v>
      </c>
      <c r="Q1593" t="str">
        <f t="shared" si="98"/>
        <v>photography</v>
      </c>
      <c r="R1593" t="str">
        <f t="shared" si="99"/>
        <v>hy/places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hy/places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0.01</v>
      </c>
      <c r="P1595">
        <f t="shared" si="97"/>
        <v>1</v>
      </c>
      <c r="Q1595" t="str">
        <f t="shared" si="98"/>
        <v>photography</v>
      </c>
      <c r="R1595" t="str">
        <f t="shared" si="99"/>
        <v>hy/places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hy/places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0.28000000000000003</v>
      </c>
      <c r="P1597">
        <f t="shared" si="97"/>
        <v>40</v>
      </c>
      <c r="Q1597" t="str">
        <f t="shared" si="98"/>
        <v>photography</v>
      </c>
      <c r="R1597" t="str">
        <f t="shared" si="99"/>
        <v>hy/places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2.31</v>
      </c>
      <c r="P1598">
        <f t="shared" si="97"/>
        <v>25</v>
      </c>
      <c r="Q1598" t="str">
        <f t="shared" si="98"/>
        <v>photography</v>
      </c>
      <c r="R1598" t="str">
        <f t="shared" si="99"/>
        <v>hy/places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hy/places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0.13</v>
      </c>
      <c r="P1600">
        <f t="shared" si="97"/>
        <v>1</v>
      </c>
      <c r="Q1600" t="str">
        <f t="shared" si="98"/>
        <v>photography</v>
      </c>
      <c r="R1600" t="str">
        <f t="shared" si="99"/>
        <v>hy/places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hy/places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</v>
      </c>
      <c r="P1602">
        <f t="shared" si="97"/>
        <v>40.799999999999997</v>
      </c>
      <c r="Q1602" t="str">
        <f t="shared" si="98"/>
        <v>photography</v>
      </c>
      <c r="R1602" t="str">
        <f t="shared" si="99"/>
        <v>hy/places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ROUND((E1603/D1603)*100,2)</f>
        <v>108.25</v>
      </c>
      <c r="P1603">
        <f t="shared" ref="P1603:P1666" si="101">IF(E1603=0, 0,ROUND( E1603/L1603,1))</f>
        <v>48.3</v>
      </c>
      <c r="Q1603" t="str">
        <f t="shared" ref="Q1603:Q1666" si="102">LEFT(N1603,FIND("/",N1603,1)-1)</f>
        <v>music</v>
      </c>
      <c r="R1603" t="str">
        <f t="shared" ref="R1603:R1666" si="103">RIGHT(N1603,FIND("/",N1603,1)-3)</f>
        <v>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100.17</v>
      </c>
      <c r="P1604">
        <f t="shared" si="101"/>
        <v>47</v>
      </c>
      <c r="Q1604" t="str">
        <f t="shared" si="102"/>
        <v>music</v>
      </c>
      <c r="R1604" t="str">
        <f t="shared" si="103"/>
        <v>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</v>
      </c>
      <c r="P1605">
        <f t="shared" si="101"/>
        <v>66.7</v>
      </c>
      <c r="Q1605" t="str">
        <f t="shared" si="102"/>
        <v>music</v>
      </c>
      <c r="R1605" t="str">
        <f t="shared" si="103"/>
        <v>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122.11</v>
      </c>
      <c r="P1606">
        <f t="shared" si="101"/>
        <v>48.8</v>
      </c>
      <c r="Q1606" t="str">
        <f t="shared" si="102"/>
        <v>music</v>
      </c>
      <c r="R1606" t="str">
        <f t="shared" si="103"/>
        <v>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</v>
      </c>
      <c r="P1607">
        <f t="shared" si="101"/>
        <v>137.30000000000001</v>
      </c>
      <c r="Q1607" t="str">
        <f t="shared" si="102"/>
        <v>music</v>
      </c>
      <c r="R1607" t="str">
        <f t="shared" si="103"/>
        <v>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</v>
      </c>
      <c r="Q1608" t="str">
        <f t="shared" si="102"/>
        <v>music</v>
      </c>
      <c r="R1608" t="str">
        <f t="shared" si="103"/>
        <v>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70.8</v>
      </c>
      <c r="Q1609" t="str">
        <f t="shared" si="102"/>
        <v>music</v>
      </c>
      <c r="R1609" t="str">
        <f t="shared" si="103"/>
        <v>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</v>
      </c>
      <c r="Q1610" t="str">
        <f t="shared" si="102"/>
        <v>music</v>
      </c>
      <c r="R1610" t="str">
        <f t="shared" si="103"/>
        <v>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</v>
      </c>
      <c r="P1611">
        <f t="shared" si="101"/>
        <v>443.8</v>
      </c>
      <c r="Q1611" t="str">
        <f t="shared" si="102"/>
        <v>music</v>
      </c>
      <c r="R1611" t="str">
        <f t="shared" si="103"/>
        <v>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</v>
      </c>
      <c r="Q1612" t="str">
        <f t="shared" si="102"/>
        <v>music</v>
      </c>
      <c r="R1612" t="str">
        <f t="shared" si="103"/>
        <v>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125.13</v>
      </c>
      <c r="P1613">
        <f t="shared" si="101"/>
        <v>37.1</v>
      </c>
      <c r="Q1613" t="str">
        <f t="shared" si="102"/>
        <v>music</v>
      </c>
      <c r="R1613" t="str">
        <f t="shared" si="103"/>
        <v>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101.5</v>
      </c>
      <c r="P1615">
        <f t="shared" si="101"/>
        <v>39</v>
      </c>
      <c r="Q1615" t="str">
        <f t="shared" si="102"/>
        <v>music</v>
      </c>
      <c r="R1615" t="str">
        <f t="shared" si="103"/>
        <v>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102.7</v>
      </c>
      <c r="P1616">
        <f t="shared" si="101"/>
        <v>66.7</v>
      </c>
      <c r="Q1616" t="str">
        <f t="shared" si="102"/>
        <v>music</v>
      </c>
      <c r="R1616" t="str">
        <f t="shared" si="103"/>
        <v>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114.13</v>
      </c>
      <c r="P1617">
        <f t="shared" si="101"/>
        <v>67.099999999999994</v>
      </c>
      <c r="Q1617" t="str">
        <f t="shared" si="102"/>
        <v>music</v>
      </c>
      <c r="R1617" t="str">
        <f t="shared" si="103"/>
        <v>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66.400000000000006</v>
      </c>
      <c r="Q1618" t="str">
        <f t="shared" si="102"/>
        <v>music</v>
      </c>
      <c r="R1618" t="str">
        <f t="shared" si="103"/>
        <v>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145.86000000000001</v>
      </c>
      <c r="P1619">
        <f t="shared" si="101"/>
        <v>64.599999999999994</v>
      </c>
      <c r="Q1619" t="str">
        <f t="shared" si="102"/>
        <v>music</v>
      </c>
      <c r="R1619" t="str">
        <f t="shared" si="103"/>
        <v>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105.07</v>
      </c>
      <c r="P1620">
        <f t="shared" si="101"/>
        <v>58.4</v>
      </c>
      <c r="Q1620" t="str">
        <f t="shared" si="102"/>
        <v>music</v>
      </c>
      <c r="R1620" t="str">
        <f t="shared" si="103"/>
        <v>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133.33000000000001</v>
      </c>
      <c r="P1621">
        <f t="shared" si="101"/>
        <v>87</v>
      </c>
      <c r="Q1621" t="str">
        <f t="shared" si="102"/>
        <v>music</v>
      </c>
      <c r="R1621" t="str">
        <f t="shared" si="103"/>
        <v>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66.5</v>
      </c>
      <c r="Q1622" t="str">
        <f t="shared" si="102"/>
        <v>music</v>
      </c>
      <c r="R1622" t="str">
        <f t="shared" si="103"/>
        <v>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163.80000000000001</v>
      </c>
      <c r="Q1623" t="str">
        <f t="shared" si="102"/>
        <v>music</v>
      </c>
      <c r="R1623" t="str">
        <f t="shared" si="103"/>
        <v>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</v>
      </c>
      <c r="P1624">
        <f t="shared" si="101"/>
        <v>108</v>
      </c>
      <c r="Q1624" t="str">
        <f t="shared" si="102"/>
        <v>music</v>
      </c>
      <c r="R1624" t="str">
        <f t="shared" si="103"/>
        <v>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101.07</v>
      </c>
      <c r="P1625">
        <f t="shared" si="101"/>
        <v>42.1</v>
      </c>
      <c r="Q1625" t="str">
        <f t="shared" si="102"/>
        <v>music</v>
      </c>
      <c r="R1625" t="str">
        <f t="shared" si="103"/>
        <v>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155.33000000000001</v>
      </c>
      <c r="P1627">
        <f t="shared" si="101"/>
        <v>112</v>
      </c>
      <c r="Q1627" t="str">
        <f t="shared" si="102"/>
        <v>music</v>
      </c>
      <c r="R1627" t="str">
        <f t="shared" si="103"/>
        <v>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101.19</v>
      </c>
      <c r="P1628">
        <f t="shared" si="101"/>
        <v>75</v>
      </c>
      <c r="Q1628" t="str">
        <f t="shared" si="102"/>
        <v>music</v>
      </c>
      <c r="R1628" t="str">
        <f t="shared" si="103"/>
        <v>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61.6</v>
      </c>
      <c r="Q1629" t="str">
        <f t="shared" si="102"/>
        <v>music</v>
      </c>
      <c r="R1629" t="str">
        <f t="shared" si="103"/>
        <v>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100.93</v>
      </c>
      <c r="P1630">
        <f t="shared" si="101"/>
        <v>45.9</v>
      </c>
      <c r="Q1630" t="str">
        <f t="shared" si="102"/>
        <v>music</v>
      </c>
      <c r="R1630" t="str">
        <f t="shared" si="103"/>
        <v>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103.67</v>
      </c>
      <c r="P1631">
        <f t="shared" si="101"/>
        <v>75.900000000000006</v>
      </c>
      <c r="Q1631" t="str">
        <f t="shared" si="102"/>
        <v>music</v>
      </c>
      <c r="R1631" t="str">
        <f t="shared" si="103"/>
        <v>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</v>
      </c>
      <c r="Q1632" t="str">
        <f t="shared" si="102"/>
        <v>music</v>
      </c>
      <c r="R1632" t="str">
        <f t="shared" si="103"/>
        <v>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</v>
      </c>
      <c r="Q1633" t="str">
        <f t="shared" si="102"/>
        <v>music</v>
      </c>
      <c r="R1633" t="str">
        <f t="shared" si="103"/>
        <v>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101.63</v>
      </c>
      <c r="P1634">
        <f t="shared" si="101"/>
        <v>86.5</v>
      </c>
      <c r="Q1634" t="str">
        <f t="shared" si="102"/>
        <v>music</v>
      </c>
      <c r="R1634" t="str">
        <f t="shared" si="103"/>
        <v>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</v>
      </c>
      <c r="Q1635" t="str">
        <f t="shared" si="102"/>
        <v>music</v>
      </c>
      <c r="R1635" t="str">
        <f t="shared" si="103"/>
        <v>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100.5</v>
      </c>
      <c r="P1636">
        <f t="shared" si="101"/>
        <v>62.8</v>
      </c>
      <c r="Q1636" t="str">
        <f t="shared" si="102"/>
        <v>music</v>
      </c>
      <c r="R1636" t="str">
        <f t="shared" si="103"/>
        <v>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125.3</v>
      </c>
      <c r="P1637">
        <f t="shared" si="101"/>
        <v>67.7</v>
      </c>
      <c r="Q1637" t="str">
        <f t="shared" si="102"/>
        <v>music</v>
      </c>
      <c r="R1637" t="str">
        <f t="shared" si="103"/>
        <v>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103.56</v>
      </c>
      <c r="P1638">
        <f t="shared" si="101"/>
        <v>53.6</v>
      </c>
      <c r="Q1638" t="str">
        <f t="shared" si="102"/>
        <v>music</v>
      </c>
      <c r="R1638" t="str">
        <f t="shared" si="103"/>
        <v>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38.9</v>
      </c>
      <c r="Q1640" t="str">
        <f t="shared" si="102"/>
        <v>music</v>
      </c>
      <c r="R1640" t="str">
        <f t="shared" si="103"/>
        <v>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</v>
      </c>
      <c r="Q1641" t="str">
        <f t="shared" si="102"/>
        <v>music</v>
      </c>
      <c r="R1641" t="str">
        <f t="shared" si="103"/>
        <v>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40</v>
      </c>
      <c r="Q1642" t="str">
        <f t="shared" si="102"/>
        <v>music</v>
      </c>
      <c r="R1642" t="str">
        <f t="shared" si="103"/>
        <v>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42.9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</v>
      </c>
      <c r="P1645">
        <f t="shared" si="101"/>
        <v>168.5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26.6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104.72</v>
      </c>
      <c r="P1649">
        <f t="shared" si="101"/>
        <v>113.8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</v>
      </c>
      <c r="P1650">
        <f t="shared" si="101"/>
        <v>32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100.59</v>
      </c>
      <c r="P1651">
        <f t="shared" si="101"/>
        <v>47.2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100.8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100.67</v>
      </c>
      <c r="P1654">
        <f t="shared" si="101"/>
        <v>64.7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</v>
      </c>
      <c r="P1655">
        <f t="shared" si="101"/>
        <v>51.9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119.91</v>
      </c>
      <c r="P1656">
        <f t="shared" si="101"/>
        <v>38.799999999999997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142.87</v>
      </c>
      <c r="P1657">
        <f t="shared" si="101"/>
        <v>44.6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</v>
      </c>
      <c r="P1658">
        <f t="shared" si="101"/>
        <v>156.80000000000001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132.22999999999999</v>
      </c>
      <c r="P1660">
        <f t="shared" si="101"/>
        <v>74.099999999999994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112.8</v>
      </c>
      <c r="P1661">
        <f t="shared" si="101"/>
        <v>12.5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27.9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102.51</v>
      </c>
      <c r="P1663">
        <f t="shared" si="101"/>
        <v>80.2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102.64</v>
      </c>
      <c r="P1664">
        <f t="shared" si="101"/>
        <v>132.4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33.799999999999997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122.41</v>
      </c>
      <c r="P1666">
        <f t="shared" si="101"/>
        <v>34.4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ROUND((E1667/D1667)*100,2)</f>
        <v>119.46</v>
      </c>
      <c r="P1667">
        <f t="shared" ref="P1667:P1730" si="105">IF(E1667=0, 0,ROUND( E1667/L1667,1))</f>
        <v>45</v>
      </c>
      <c r="Q1667" t="str">
        <f t="shared" ref="Q1667:Q1730" si="106">LEFT(N1667,FIND("/",N1667,1)-1)</f>
        <v>music</v>
      </c>
      <c r="R1667" t="str">
        <f t="shared" ref="R1667:R1730" si="107">RIGHT(N1667,FIND("/",N1667,1)-3)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102.64</v>
      </c>
      <c r="P1670">
        <f t="shared" si="105"/>
        <v>70.8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53.8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</v>
      </c>
      <c r="P1672">
        <f t="shared" si="105"/>
        <v>44.6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</v>
      </c>
      <c r="P1673">
        <f t="shared" si="105"/>
        <v>26.1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</v>
      </c>
      <c r="P1674">
        <f t="shared" si="105"/>
        <v>39.200000000000003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128.1</v>
      </c>
      <c r="P1675">
        <f t="shared" si="105"/>
        <v>45.6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137.41999999999999</v>
      </c>
      <c r="P1677">
        <f t="shared" si="105"/>
        <v>40.4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</v>
      </c>
      <c r="P1678">
        <f t="shared" si="105"/>
        <v>82.4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111.67</v>
      </c>
      <c r="P1679">
        <f t="shared" si="105"/>
        <v>159.5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118.4</v>
      </c>
      <c r="P1680">
        <f t="shared" si="105"/>
        <v>36.200000000000003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</v>
      </c>
      <c r="P1683">
        <f t="shared" si="105"/>
        <v>74.599999999999994</v>
      </c>
      <c r="Q1683" t="str">
        <f t="shared" si="106"/>
        <v>music</v>
      </c>
      <c r="R1683" t="str">
        <f t="shared" si="107"/>
        <v>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</v>
      </c>
      <c r="P1685">
        <f t="shared" si="105"/>
        <v>76</v>
      </c>
      <c r="Q1685" t="str">
        <f t="shared" si="106"/>
        <v>music</v>
      </c>
      <c r="R1685" t="str">
        <f t="shared" si="107"/>
        <v>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109.13</v>
      </c>
      <c r="P1686">
        <f t="shared" si="105"/>
        <v>86.4</v>
      </c>
      <c r="Q1686" t="str">
        <f t="shared" si="106"/>
        <v>music</v>
      </c>
      <c r="R1686" t="str">
        <f t="shared" si="107"/>
        <v>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102.86</v>
      </c>
      <c r="P1687">
        <f t="shared" si="105"/>
        <v>24</v>
      </c>
      <c r="Q1687" t="str">
        <f t="shared" si="106"/>
        <v>music</v>
      </c>
      <c r="R1687" t="str">
        <f t="shared" si="107"/>
        <v>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80.099999999999994</v>
      </c>
      <c r="Q1689" t="str">
        <f t="shared" si="106"/>
        <v>music</v>
      </c>
      <c r="R1689" t="str">
        <f t="shared" si="107"/>
        <v>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</v>
      </c>
      <c r="Q1690" t="str">
        <f t="shared" si="106"/>
        <v>music</v>
      </c>
      <c r="R1690" t="str">
        <f t="shared" si="107"/>
        <v>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</v>
      </c>
      <c r="Q1691" t="str">
        <f t="shared" si="106"/>
        <v>music</v>
      </c>
      <c r="R1691" t="str">
        <f t="shared" si="107"/>
        <v>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</v>
      </c>
      <c r="Q1692" t="str">
        <f t="shared" si="106"/>
        <v>music</v>
      </c>
      <c r="R1692" t="str">
        <f t="shared" si="107"/>
        <v>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</v>
      </c>
      <c r="P1693">
        <f t="shared" si="105"/>
        <v>264.3</v>
      </c>
      <c r="Q1693" t="str">
        <f t="shared" si="106"/>
        <v>music</v>
      </c>
      <c r="R1693" t="str">
        <f t="shared" si="107"/>
        <v>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159.30000000000001</v>
      </c>
      <c r="Q1694" t="str">
        <f t="shared" si="106"/>
        <v>music</v>
      </c>
      <c r="R1694" t="str">
        <f t="shared" si="107"/>
        <v>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</v>
      </c>
      <c r="P1695">
        <f t="shared" si="105"/>
        <v>35</v>
      </c>
      <c r="Q1695" t="str">
        <f t="shared" si="106"/>
        <v>music</v>
      </c>
      <c r="R1695" t="str">
        <f t="shared" si="107"/>
        <v>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11.71</v>
      </c>
      <c r="P1697">
        <f t="shared" si="105"/>
        <v>61.1</v>
      </c>
      <c r="Q1697" t="str">
        <f t="shared" si="106"/>
        <v>music</v>
      </c>
      <c r="R1697" t="str">
        <f t="shared" si="107"/>
        <v>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20.21</v>
      </c>
      <c r="P1699">
        <f t="shared" si="105"/>
        <v>114.8</v>
      </c>
      <c r="Q1699" t="str">
        <f t="shared" si="106"/>
        <v>music</v>
      </c>
      <c r="R1699" t="str">
        <f t="shared" si="107"/>
        <v>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4.2300000000000004</v>
      </c>
      <c r="P1701">
        <f t="shared" si="105"/>
        <v>54</v>
      </c>
      <c r="Q1701" t="str">
        <f t="shared" si="106"/>
        <v>music</v>
      </c>
      <c r="R1701" t="str">
        <f t="shared" si="107"/>
        <v>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66</v>
      </c>
      <c r="Q1702" t="str">
        <f t="shared" si="106"/>
        <v>music</v>
      </c>
      <c r="R1702" t="str">
        <f t="shared" si="107"/>
        <v>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0.2</v>
      </c>
      <c r="P1703">
        <f t="shared" si="105"/>
        <v>5</v>
      </c>
      <c r="Q1703" t="str">
        <f t="shared" si="106"/>
        <v>music</v>
      </c>
      <c r="R1703" t="str">
        <f t="shared" si="107"/>
        <v>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0.01</v>
      </c>
      <c r="P1704">
        <f t="shared" si="105"/>
        <v>1</v>
      </c>
      <c r="Q1704" t="str">
        <f t="shared" si="106"/>
        <v>music</v>
      </c>
      <c r="R1704" t="str">
        <f t="shared" si="107"/>
        <v>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65.099999999999994</v>
      </c>
      <c r="P1706">
        <f t="shared" si="105"/>
        <v>118.4</v>
      </c>
      <c r="Q1706" t="str">
        <f t="shared" si="106"/>
        <v>music</v>
      </c>
      <c r="R1706" t="str">
        <f t="shared" si="107"/>
        <v>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</v>
      </c>
      <c r="Q1709" t="str">
        <f t="shared" si="106"/>
        <v>music</v>
      </c>
      <c r="R1709" t="str">
        <f t="shared" si="107"/>
        <v>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4.8600000000000003</v>
      </c>
      <c r="P1711">
        <f t="shared" si="105"/>
        <v>21.3</v>
      </c>
      <c r="Q1711" t="str">
        <f t="shared" si="106"/>
        <v>music</v>
      </c>
      <c r="R1711" t="str">
        <f t="shared" si="107"/>
        <v>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0.68</v>
      </c>
      <c r="P1712">
        <f t="shared" si="105"/>
        <v>34</v>
      </c>
      <c r="Q1712" t="str">
        <f t="shared" si="106"/>
        <v>music</v>
      </c>
      <c r="R1712" t="str">
        <f t="shared" si="107"/>
        <v>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1.67</v>
      </c>
      <c r="P1715">
        <f t="shared" si="105"/>
        <v>50</v>
      </c>
      <c r="Q1715" t="str">
        <f t="shared" si="106"/>
        <v>music</v>
      </c>
      <c r="R1715" t="str">
        <f t="shared" si="107"/>
        <v>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7.87</v>
      </c>
      <c r="P1716">
        <f t="shared" si="105"/>
        <v>115.7</v>
      </c>
      <c r="Q1716" t="str">
        <f t="shared" si="106"/>
        <v>music</v>
      </c>
      <c r="R1716" t="str">
        <f t="shared" si="107"/>
        <v>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42.73</v>
      </c>
      <c r="P1719">
        <f t="shared" si="105"/>
        <v>34</v>
      </c>
      <c r="Q1719" t="str">
        <f t="shared" si="106"/>
        <v>music</v>
      </c>
      <c r="R1719" t="str">
        <f t="shared" si="107"/>
        <v>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</v>
      </c>
      <c r="P1720">
        <f t="shared" si="105"/>
        <v>37.5</v>
      </c>
      <c r="Q1720" t="str">
        <f t="shared" si="106"/>
        <v>music</v>
      </c>
      <c r="R1720" t="str">
        <f t="shared" si="107"/>
        <v>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0.88</v>
      </c>
      <c r="P1721">
        <f t="shared" si="105"/>
        <v>11.7</v>
      </c>
      <c r="Q1721" t="str">
        <f t="shared" si="106"/>
        <v>music</v>
      </c>
      <c r="R1721" t="str">
        <f t="shared" si="107"/>
        <v>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5.63</v>
      </c>
      <c r="P1722">
        <f t="shared" si="105"/>
        <v>28.1</v>
      </c>
      <c r="Q1722" t="str">
        <f t="shared" si="106"/>
        <v>music</v>
      </c>
      <c r="R1722" t="str">
        <f t="shared" si="107"/>
        <v>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0.03</v>
      </c>
      <c r="P1724">
        <f t="shared" si="105"/>
        <v>1</v>
      </c>
      <c r="Q1724" t="str">
        <f t="shared" si="106"/>
        <v>music</v>
      </c>
      <c r="R1724" t="str">
        <f t="shared" si="107"/>
        <v>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216.7</v>
      </c>
      <c r="Q1725" t="str">
        <f t="shared" si="106"/>
        <v>music</v>
      </c>
      <c r="R1725" t="str">
        <f t="shared" si="107"/>
        <v>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0.57999999999999996</v>
      </c>
      <c r="P1726">
        <f t="shared" si="105"/>
        <v>8.8000000000000007</v>
      </c>
      <c r="Q1726" t="str">
        <f t="shared" si="106"/>
        <v>music</v>
      </c>
      <c r="R1726" t="str">
        <f t="shared" si="107"/>
        <v>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</v>
      </c>
      <c r="P1727">
        <f t="shared" si="105"/>
        <v>62.2</v>
      </c>
      <c r="Q1727" t="str">
        <f t="shared" si="106"/>
        <v>music</v>
      </c>
      <c r="R1727" t="str">
        <f t="shared" si="107"/>
        <v>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</v>
      </c>
      <c r="P1728">
        <f t="shared" si="105"/>
        <v>137.30000000000001</v>
      </c>
      <c r="Q1728" t="str">
        <f t="shared" si="106"/>
        <v>music</v>
      </c>
      <c r="R1728" t="str">
        <f t="shared" si="107"/>
        <v>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0.03</v>
      </c>
      <c r="P1729">
        <f t="shared" si="105"/>
        <v>1</v>
      </c>
      <c r="Q1729" t="str">
        <f t="shared" si="106"/>
        <v>music</v>
      </c>
      <c r="R1729" t="str">
        <f t="shared" si="107"/>
        <v>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</v>
      </c>
      <c r="Q1730" t="str">
        <f t="shared" si="106"/>
        <v>music</v>
      </c>
      <c r="R1730" t="str">
        <f t="shared" si="107"/>
        <v>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ROUND((E1731/D1731)*100,2)</f>
        <v>0</v>
      </c>
      <c r="P1731">
        <f t="shared" ref="P1731:P1794" si="109">IF(E1731=0, 0,ROUND( E1731/L1731,1))</f>
        <v>0</v>
      </c>
      <c r="Q1731" t="str">
        <f t="shared" ref="Q1731:Q1794" si="110">LEFT(N1731,FIND("/",N1731,1)-1)</f>
        <v>music</v>
      </c>
      <c r="R1731" t="str">
        <f t="shared" ref="R1731:R1794" si="111">RIGHT(N1731,FIND("/",N1731,1)-3)</f>
        <v>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0.02</v>
      </c>
      <c r="P1736">
        <f t="shared" si="109"/>
        <v>1</v>
      </c>
      <c r="Q1736" t="str">
        <f t="shared" si="110"/>
        <v>music</v>
      </c>
      <c r="R1736" t="str">
        <f t="shared" si="111"/>
        <v>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</v>
      </c>
      <c r="P1738">
        <f t="shared" si="109"/>
        <v>22</v>
      </c>
      <c r="Q1738" t="str">
        <f t="shared" si="110"/>
        <v>music</v>
      </c>
      <c r="R1738" t="str">
        <f t="shared" si="111"/>
        <v>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56.7</v>
      </c>
      <c r="Q1739" t="str">
        <f t="shared" si="110"/>
        <v>music</v>
      </c>
      <c r="R1739" t="str">
        <f t="shared" si="111"/>
        <v>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</v>
      </c>
      <c r="P1743">
        <f t="shared" si="109"/>
        <v>25.6</v>
      </c>
      <c r="Q1743" t="str">
        <f t="shared" si="110"/>
        <v>photography</v>
      </c>
      <c r="R1743" t="str">
        <f t="shared" si="111"/>
        <v>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108.75</v>
      </c>
      <c r="P1744">
        <f t="shared" si="109"/>
        <v>64</v>
      </c>
      <c r="Q1744" t="str">
        <f t="shared" si="110"/>
        <v>photography</v>
      </c>
      <c r="R1744" t="str">
        <f t="shared" si="111"/>
        <v>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100.42</v>
      </c>
      <c r="P1745">
        <f t="shared" si="109"/>
        <v>89.9</v>
      </c>
      <c r="Q1745" t="str">
        <f t="shared" si="110"/>
        <v>photography</v>
      </c>
      <c r="R1745" t="str">
        <f t="shared" si="111"/>
        <v>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</v>
      </c>
      <c r="P1746">
        <f t="shared" si="109"/>
        <v>93.1</v>
      </c>
      <c r="Q1746" t="str">
        <f t="shared" si="110"/>
        <v>photography</v>
      </c>
      <c r="R1746" t="str">
        <f t="shared" si="111"/>
        <v>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</v>
      </c>
      <c r="P1747">
        <f t="shared" si="109"/>
        <v>89.7</v>
      </c>
      <c r="Q1747" t="str">
        <f t="shared" si="110"/>
        <v>photography</v>
      </c>
      <c r="R1747" t="str">
        <f t="shared" si="111"/>
        <v>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</v>
      </c>
      <c r="P1748">
        <f t="shared" si="109"/>
        <v>207.6</v>
      </c>
      <c r="Q1748" t="str">
        <f t="shared" si="110"/>
        <v>photography</v>
      </c>
      <c r="R1748" t="str">
        <f t="shared" si="111"/>
        <v>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104.96</v>
      </c>
      <c r="P1749">
        <f t="shared" si="109"/>
        <v>59.4</v>
      </c>
      <c r="Q1749" t="str">
        <f t="shared" si="110"/>
        <v>photography</v>
      </c>
      <c r="R1749" t="str">
        <f t="shared" si="111"/>
        <v>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129.94999999999999</v>
      </c>
      <c r="P1750">
        <f t="shared" si="109"/>
        <v>359</v>
      </c>
      <c r="Q1750" t="str">
        <f t="shared" si="110"/>
        <v>photography</v>
      </c>
      <c r="R1750" t="str">
        <f t="shared" si="111"/>
        <v>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123.49</v>
      </c>
      <c r="P1751">
        <f t="shared" si="109"/>
        <v>94.7</v>
      </c>
      <c r="Q1751" t="str">
        <f t="shared" si="110"/>
        <v>photography</v>
      </c>
      <c r="R1751" t="str">
        <f t="shared" si="111"/>
        <v>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80.599999999999994</v>
      </c>
      <c r="Q1752" t="str">
        <f t="shared" si="110"/>
        <v>photography</v>
      </c>
      <c r="R1752" t="str">
        <f t="shared" si="111"/>
        <v>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102.9</v>
      </c>
      <c r="P1753">
        <f t="shared" si="109"/>
        <v>168.7</v>
      </c>
      <c r="Q1753" t="str">
        <f t="shared" si="110"/>
        <v>photography</v>
      </c>
      <c r="R1753" t="str">
        <f t="shared" si="111"/>
        <v>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260.17</v>
      </c>
      <c r="P1754">
        <f t="shared" si="109"/>
        <v>34.700000000000003</v>
      </c>
      <c r="Q1754" t="str">
        <f t="shared" si="110"/>
        <v>photography</v>
      </c>
      <c r="R1754" t="str">
        <f t="shared" si="111"/>
        <v>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462.9</v>
      </c>
      <c r="Q1755" t="str">
        <f t="shared" si="110"/>
        <v>photography</v>
      </c>
      <c r="R1755" t="str">
        <f t="shared" si="111"/>
        <v>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110.53</v>
      </c>
      <c r="P1756">
        <f t="shared" si="109"/>
        <v>104.4</v>
      </c>
      <c r="Q1756" t="str">
        <f t="shared" si="110"/>
        <v>photography</v>
      </c>
      <c r="R1756" t="str">
        <f t="shared" si="111"/>
        <v>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102.83</v>
      </c>
      <c r="P1758">
        <f t="shared" si="109"/>
        <v>47.1</v>
      </c>
      <c r="Q1758" t="str">
        <f t="shared" si="110"/>
        <v>photography</v>
      </c>
      <c r="R1758" t="str">
        <f t="shared" si="111"/>
        <v>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414.3</v>
      </c>
      <c r="Q1759" t="str">
        <f t="shared" si="110"/>
        <v>photography</v>
      </c>
      <c r="R1759" t="str">
        <f t="shared" si="111"/>
        <v>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42.5</v>
      </c>
      <c r="Q1760" t="str">
        <f t="shared" si="110"/>
        <v>photography</v>
      </c>
      <c r="R1760" t="str">
        <f t="shared" si="111"/>
        <v>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</v>
      </c>
      <c r="P1761">
        <f t="shared" si="109"/>
        <v>108.8</v>
      </c>
      <c r="Q1761" t="str">
        <f t="shared" si="110"/>
        <v>photography</v>
      </c>
      <c r="R1761" t="str">
        <f t="shared" si="111"/>
        <v>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51.7</v>
      </c>
      <c r="Q1763" t="str">
        <f t="shared" si="110"/>
        <v>photography</v>
      </c>
      <c r="R1763" t="str">
        <f t="shared" si="111"/>
        <v>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101.91</v>
      </c>
      <c r="P1765">
        <f t="shared" si="109"/>
        <v>103.6</v>
      </c>
      <c r="Q1765" t="str">
        <f t="shared" si="110"/>
        <v>photography</v>
      </c>
      <c r="R1765" t="str">
        <f t="shared" si="111"/>
        <v>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55.3</v>
      </c>
      <c r="Q1766" t="str">
        <f t="shared" si="110"/>
        <v>photography</v>
      </c>
      <c r="R1766" t="str">
        <f t="shared" si="111"/>
        <v>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59.47</v>
      </c>
      <c r="P1767">
        <f t="shared" si="109"/>
        <v>72.2</v>
      </c>
      <c r="Q1767" t="str">
        <f t="shared" si="110"/>
        <v>photography</v>
      </c>
      <c r="R1767" t="str">
        <f t="shared" si="111"/>
        <v>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</v>
      </c>
      <c r="Q1769" t="str">
        <f t="shared" si="110"/>
        <v>photography</v>
      </c>
      <c r="R1769" t="str">
        <f t="shared" si="111"/>
        <v>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12.5</v>
      </c>
      <c r="Q1770" t="str">
        <f t="shared" si="110"/>
        <v>photography</v>
      </c>
      <c r="R1770" t="str">
        <f t="shared" si="111"/>
        <v>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</v>
      </c>
      <c r="P1771">
        <f t="shared" si="109"/>
        <v>49.1</v>
      </c>
      <c r="Q1771" t="str">
        <f t="shared" si="110"/>
        <v>photography</v>
      </c>
      <c r="R1771" t="str">
        <f t="shared" si="111"/>
        <v>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</v>
      </c>
      <c r="P1772">
        <f t="shared" si="109"/>
        <v>150.5</v>
      </c>
      <c r="Q1772" t="str">
        <f t="shared" si="110"/>
        <v>photography</v>
      </c>
      <c r="R1772" t="str">
        <f t="shared" si="111"/>
        <v>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45.2</v>
      </c>
      <c r="Q1774" t="str">
        <f t="shared" si="110"/>
        <v>photography</v>
      </c>
      <c r="R1774" t="str">
        <f t="shared" si="111"/>
        <v>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6.26</v>
      </c>
      <c r="P1775">
        <f t="shared" si="109"/>
        <v>98.8</v>
      </c>
      <c r="Q1775" t="str">
        <f t="shared" si="110"/>
        <v>photography</v>
      </c>
      <c r="R1775" t="str">
        <f t="shared" si="111"/>
        <v>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</v>
      </c>
      <c r="Q1776" t="str">
        <f t="shared" si="110"/>
        <v>photography</v>
      </c>
      <c r="R1776" t="str">
        <f t="shared" si="111"/>
        <v>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65.099999999999994</v>
      </c>
      <c r="P1777">
        <f t="shared" si="109"/>
        <v>170.6</v>
      </c>
      <c r="Q1777" t="str">
        <f t="shared" si="110"/>
        <v>photography</v>
      </c>
      <c r="R1777" t="str">
        <f t="shared" si="111"/>
        <v>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83.8</v>
      </c>
      <c r="Q1778" t="str">
        <f t="shared" si="110"/>
        <v>photography</v>
      </c>
      <c r="R1778" t="str">
        <f t="shared" si="111"/>
        <v>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</v>
      </c>
      <c r="P1780">
        <f t="shared" si="109"/>
        <v>66.3</v>
      </c>
      <c r="Q1780" t="str">
        <f t="shared" si="110"/>
        <v>photography</v>
      </c>
      <c r="R1780" t="str">
        <f t="shared" si="111"/>
        <v>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36.24</v>
      </c>
      <c r="P1781">
        <f t="shared" si="109"/>
        <v>104.9</v>
      </c>
      <c r="Q1781" t="str">
        <f t="shared" si="110"/>
        <v>photography</v>
      </c>
      <c r="R1781" t="str">
        <f t="shared" si="111"/>
        <v>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</v>
      </c>
      <c r="P1782">
        <f t="shared" si="109"/>
        <v>78.400000000000006</v>
      </c>
      <c r="Q1782" t="str">
        <f t="shared" si="110"/>
        <v>photography</v>
      </c>
      <c r="R1782" t="str">
        <f t="shared" si="111"/>
        <v>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</v>
      </c>
      <c r="P1783">
        <f t="shared" si="109"/>
        <v>59</v>
      </c>
      <c r="Q1783" t="str">
        <f t="shared" si="110"/>
        <v>photography</v>
      </c>
      <c r="R1783" t="str">
        <f t="shared" si="111"/>
        <v>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</v>
      </c>
      <c r="P1784">
        <f t="shared" si="109"/>
        <v>71.3</v>
      </c>
      <c r="Q1784" t="str">
        <f t="shared" si="110"/>
        <v>photography</v>
      </c>
      <c r="R1784" t="str">
        <f t="shared" si="111"/>
        <v>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</v>
      </c>
      <c r="P1785">
        <f t="shared" si="109"/>
        <v>51.2</v>
      </c>
      <c r="Q1785" t="str">
        <f t="shared" si="110"/>
        <v>photography</v>
      </c>
      <c r="R1785" t="str">
        <f t="shared" si="111"/>
        <v>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</v>
      </c>
      <c r="Q1786" t="str">
        <f t="shared" si="110"/>
        <v>photography</v>
      </c>
      <c r="R1786" t="str">
        <f t="shared" si="111"/>
        <v>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</v>
      </c>
      <c r="P1787">
        <f t="shared" si="109"/>
        <v>44.9</v>
      </c>
      <c r="Q1787" t="str">
        <f t="shared" si="110"/>
        <v>photography</v>
      </c>
      <c r="R1787" t="str">
        <f t="shared" si="111"/>
        <v>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</v>
      </c>
      <c r="P1788">
        <f t="shared" si="109"/>
        <v>31.2</v>
      </c>
      <c r="Q1788" t="str">
        <f t="shared" si="110"/>
        <v>photography</v>
      </c>
      <c r="R1788" t="str">
        <f t="shared" si="111"/>
        <v>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15.33</v>
      </c>
      <c r="P1789">
        <f t="shared" si="109"/>
        <v>63.9</v>
      </c>
      <c r="Q1789" t="str">
        <f t="shared" si="110"/>
        <v>photography</v>
      </c>
      <c r="R1789" t="str">
        <f t="shared" si="111"/>
        <v>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</v>
      </c>
      <c r="P1790">
        <f t="shared" si="109"/>
        <v>19</v>
      </c>
      <c r="Q1790" t="str">
        <f t="shared" si="110"/>
        <v>photography</v>
      </c>
      <c r="R1790" t="str">
        <f t="shared" si="111"/>
        <v>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4.96</v>
      </c>
      <c r="P1792">
        <f t="shared" si="109"/>
        <v>109.1</v>
      </c>
      <c r="Q1792" t="str">
        <f t="shared" si="110"/>
        <v>photography</v>
      </c>
      <c r="R1792" t="str">
        <f t="shared" si="111"/>
        <v>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3.57</v>
      </c>
      <c r="P1793">
        <f t="shared" si="109"/>
        <v>26.8</v>
      </c>
      <c r="Q1793" t="str">
        <f t="shared" si="110"/>
        <v>photography</v>
      </c>
      <c r="R1793" t="str">
        <f t="shared" si="111"/>
        <v>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</v>
      </c>
      <c r="P1794">
        <f t="shared" si="109"/>
        <v>109.9</v>
      </c>
      <c r="Q1794" t="str">
        <f t="shared" si="110"/>
        <v>photography</v>
      </c>
      <c r="R1794" t="str">
        <f t="shared" si="111"/>
        <v>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ROUND((E1795/D1795)*100,2)</f>
        <v>1.33</v>
      </c>
      <c r="P1795">
        <f t="shared" ref="P1795:P1858" si="113">IF(E1795=0, 0,ROUND( E1795/L1795,1))</f>
        <v>20</v>
      </c>
      <c r="Q1795" t="str">
        <f t="shared" ref="Q1795:Q1858" si="114">LEFT(N1795,FIND("/",N1795,1)-1)</f>
        <v>photography</v>
      </c>
      <c r="R1795" t="str">
        <f t="shared" ref="R1795:R1858" si="115">RIGHT(N1795,FIND("/",N1795,1)-3)</f>
        <v>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11.08</v>
      </c>
      <c r="P1796">
        <f t="shared" si="113"/>
        <v>55.4</v>
      </c>
      <c r="Q1796" t="str">
        <f t="shared" si="114"/>
        <v>photography</v>
      </c>
      <c r="R1796" t="str">
        <f t="shared" si="115"/>
        <v>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38.74</v>
      </c>
      <c r="P1797">
        <f t="shared" si="113"/>
        <v>133.9</v>
      </c>
      <c r="Q1797" t="str">
        <f t="shared" si="114"/>
        <v>photography</v>
      </c>
      <c r="R1797" t="str">
        <f t="shared" si="115"/>
        <v>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</v>
      </c>
      <c r="P1798">
        <f t="shared" si="113"/>
        <v>48.7</v>
      </c>
      <c r="Q1798" t="str">
        <f t="shared" si="114"/>
        <v>photography</v>
      </c>
      <c r="R1798" t="str">
        <f t="shared" si="115"/>
        <v>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48.3</v>
      </c>
      <c r="Q1799" t="str">
        <f t="shared" si="114"/>
        <v>photography</v>
      </c>
      <c r="R1799" t="str">
        <f t="shared" si="115"/>
        <v>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13.64</v>
      </c>
      <c r="P1800">
        <f t="shared" si="113"/>
        <v>59</v>
      </c>
      <c r="Q1800" t="str">
        <f t="shared" si="114"/>
        <v>photography</v>
      </c>
      <c r="R1800" t="str">
        <f t="shared" si="115"/>
        <v>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1.75</v>
      </c>
      <c r="P1801">
        <f t="shared" si="113"/>
        <v>11.6</v>
      </c>
      <c r="Q1801" t="str">
        <f t="shared" si="114"/>
        <v>photography</v>
      </c>
      <c r="R1801" t="str">
        <f t="shared" si="115"/>
        <v>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20.45</v>
      </c>
      <c r="P1802">
        <f t="shared" si="113"/>
        <v>83.7</v>
      </c>
      <c r="Q1802" t="str">
        <f t="shared" si="114"/>
        <v>photography</v>
      </c>
      <c r="R1802" t="str">
        <f t="shared" si="115"/>
        <v>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</v>
      </c>
      <c r="P1803">
        <f t="shared" si="113"/>
        <v>63.6</v>
      </c>
      <c r="Q1803" t="str">
        <f t="shared" si="114"/>
        <v>photography</v>
      </c>
      <c r="R1803" t="str">
        <f t="shared" si="115"/>
        <v>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48.49</v>
      </c>
      <c r="P1804">
        <f t="shared" si="113"/>
        <v>94.3</v>
      </c>
      <c r="Q1804" t="str">
        <f t="shared" si="114"/>
        <v>photography</v>
      </c>
      <c r="R1804" t="str">
        <f t="shared" si="115"/>
        <v>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71.900000000000006</v>
      </c>
      <c r="Q1805" t="str">
        <f t="shared" si="114"/>
        <v>photography</v>
      </c>
      <c r="R1805" t="str">
        <f t="shared" si="115"/>
        <v>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</v>
      </c>
      <c r="P1806">
        <f t="shared" si="113"/>
        <v>104.8</v>
      </c>
      <c r="Q1806" t="str">
        <f t="shared" si="114"/>
        <v>photography</v>
      </c>
      <c r="R1806" t="str">
        <f t="shared" si="115"/>
        <v>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</v>
      </c>
      <c r="P1807">
        <f t="shared" si="113"/>
        <v>67.099999999999994</v>
      </c>
      <c r="Q1807" t="str">
        <f t="shared" si="114"/>
        <v>photography</v>
      </c>
      <c r="R1807" t="str">
        <f t="shared" si="115"/>
        <v>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2.96</v>
      </c>
      <c r="P1808">
        <f t="shared" si="113"/>
        <v>73.900000000000006</v>
      </c>
      <c r="Q1808" t="str">
        <f t="shared" si="114"/>
        <v>photography</v>
      </c>
      <c r="R1808" t="str">
        <f t="shared" si="115"/>
        <v>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69.099999999999994</v>
      </c>
      <c r="Q1809" t="str">
        <f t="shared" si="114"/>
        <v>photography</v>
      </c>
      <c r="R1809" t="str">
        <f t="shared" si="115"/>
        <v>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41.41</v>
      </c>
      <c r="P1810">
        <f t="shared" si="113"/>
        <v>120.8</v>
      </c>
      <c r="Q1810" t="str">
        <f t="shared" si="114"/>
        <v>photography</v>
      </c>
      <c r="R1810" t="str">
        <f t="shared" si="115"/>
        <v>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10.86</v>
      </c>
      <c r="P1811">
        <f t="shared" si="113"/>
        <v>42.2</v>
      </c>
      <c r="Q1811" t="str">
        <f t="shared" si="114"/>
        <v>photography</v>
      </c>
      <c r="R1811" t="str">
        <f t="shared" si="115"/>
        <v>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</v>
      </c>
      <c r="P1812">
        <f t="shared" si="113"/>
        <v>7.5</v>
      </c>
      <c r="Q1812" t="str">
        <f t="shared" si="114"/>
        <v>photography</v>
      </c>
      <c r="R1812" t="str">
        <f t="shared" si="115"/>
        <v>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7.0000000000000007E-2</v>
      </c>
      <c r="P1813">
        <f t="shared" si="113"/>
        <v>1.5</v>
      </c>
      <c r="Q1813" t="str">
        <f t="shared" si="114"/>
        <v>photography</v>
      </c>
      <c r="R1813" t="str">
        <f t="shared" si="115"/>
        <v>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13.31</v>
      </c>
      <c r="P1814">
        <f t="shared" si="113"/>
        <v>37.6</v>
      </c>
      <c r="Q1814" t="str">
        <f t="shared" si="114"/>
        <v>photography</v>
      </c>
      <c r="R1814" t="str">
        <f t="shared" si="115"/>
        <v>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</v>
      </c>
      <c r="P1816">
        <f t="shared" si="113"/>
        <v>42.2</v>
      </c>
      <c r="Q1816" t="str">
        <f t="shared" si="114"/>
        <v>photography</v>
      </c>
      <c r="R1816" t="str">
        <f t="shared" si="115"/>
        <v>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2.04</v>
      </c>
      <c r="P1818">
        <f t="shared" si="113"/>
        <v>84.8</v>
      </c>
      <c r="Q1818" t="str">
        <f t="shared" si="114"/>
        <v>photography</v>
      </c>
      <c r="R1818" t="str">
        <f t="shared" si="115"/>
        <v>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52.33</v>
      </c>
      <c r="P1819">
        <f t="shared" si="113"/>
        <v>94.2</v>
      </c>
      <c r="Q1819" t="str">
        <f t="shared" si="114"/>
        <v>photography</v>
      </c>
      <c r="R1819" t="str">
        <f t="shared" si="115"/>
        <v>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</v>
      </c>
      <c r="P1821">
        <f t="shared" si="113"/>
        <v>6.3</v>
      </c>
      <c r="Q1821" t="str">
        <f t="shared" si="114"/>
        <v>photography</v>
      </c>
      <c r="R1821" t="str">
        <f t="shared" si="115"/>
        <v>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6.57</v>
      </c>
      <c r="P1822">
        <f t="shared" si="113"/>
        <v>213.4</v>
      </c>
      <c r="Q1822" t="str">
        <f t="shared" si="114"/>
        <v>photography</v>
      </c>
      <c r="R1822" t="str">
        <f t="shared" si="115"/>
        <v>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59.2</v>
      </c>
      <c r="Q1823" t="str">
        <f t="shared" si="114"/>
        <v>music</v>
      </c>
      <c r="R1823" t="str">
        <f t="shared" si="115"/>
        <v>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27.3</v>
      </c>
      <c r="Q1824" t="str">
        <f t="shared" si="114"/>
        <v>music</v>
      </c>
      <c r="R1824" t="str">
        <f t="shared" si="115"/>
        <v>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115.86</v>
      </c>
      <c r="P1825">
        <f t="shared" si="113"/>
        <v>24.6</v>
      </c>
      <c r="Q1825" t="str">
        <f t="shared" si="114"/>
        <v>music</v>
      </c>
      <c r="R1825" t="str">
        <f t="shared" si="115"/>
        <v>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100.07</v>
      </c>
      <c r="P1826">
        <f t="shared" si="113"/>
        <v>75.099999999999994</v>
      </c>
      <c r="Q1826" t="str">
        <f t="shared" si="114"/>
        <v>music</v>
      </c>
      <c r="R1826" t="str">
        <f t="shared" si="115"/>
        <v>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</v>
      </c>
      <c r="Q1827" t="str">
        <f t="shared" si="114"/>
        <v>music</v>
      </c>
      <c r="R1827" t="str">
        <f t="shared" si="115"/>
        <v>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53.2</v>
      </c>
      <c r="Q1828" t="str">
        <f t="shared" si="114"/>
        <v>music</v>
      </c>
      <c r="R1828" t="str">
        <f t="shared" si="115"/>
        <v>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</v>
      </c>
      <c r="P1829">
        <f t="shared" si="113"/>
        <v>83.9</v>
      </c>
      <c r="Q1829" t="str">
        <f t="shared" si="114"/>
        <v>music</v>
      </c>
      <c r="R1829" t="str">
        <f t="shared" si="115"/>
        <v>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</v>
      </c>
      <c r="P1830">
        <f t="shared" si="113"/>
        <v>417.3</v>
      </c>
      <c r="Q1830" t="str">
        <f t="shared" si="114"/>
        <v>music</v>
      </c>
      <c r="R1830" t="str">
        <f t="shared" si="115"/>
        <v>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</v>
      </c>
      <c r="P1831">
        <f t="shared" si="113"/>
        <v>75.8</v>
      </c>
      <c r="Q1831" t="str">
        <f t="shared" si="114"/>
        <v>music</v>
      </c>
      <c r="R1831" t="str">
        <f t="shared" si="115"/>
        <v>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</v>
      </c>
      <c r="P1832">
        <f t="shared" si="113"/>
        <v>67.400000000000006</v>
      </c>
      <c r="Q1832" t="str">
        <f t="shared" si="114"/>
        <v>music</v>
      </c>
      <c r="R1832" t="str">
        <f t="shared" si="115"/>
        <v>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73.599999999999994</v>
      </c>
      <c r="Q1833" t="str">
        <f t="shared" si="114"/>
        <v>music</v>
      </c>
      <c r="R1833" t="str">
        <f t="shared" si="115"/>
        <v>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142.86000000000001</v>
      </c>
      <c r="P1834">
        <f t="shared" si="113"/>
        <v>25</v>
      </c>
      <c r="Q1834" t="str">
        <f t="shared" si="114"/>
        <v>music</v>
      </c>
      <c r="R1834" t="str">
        <f t="shared" si="115"/>
        <v>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</v>
      </c>
      <c r="P1836">
        <f t="shared" si="113"/>
        <v>131.19999999999999</v>
      </c>
      <c r="Q1836" t="str">
        <f t="shared" si="114"/>
        <v>music</v>
      </c>
      <c r="R1836" t="str">
        <f t="shared" si="115"/>
        <v>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47.3</v>
      </c>
      <c r="Q1837" t="str">
        <f t="shared" si="114"/>
        <v>music</v>
      </c>
      <c r="R1837" t="str">
        <f t="shared" si="115"/>
        <v>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</v>
      </c>
      <c r="Q1838" t="str">
        <f t="shared" si="114"/>
        <v>music</v>
      </c>
      <c r="R1838" t="str">
        <f t="shared" si="115"/>
        <v>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</v>
      </c>
      <c r="P1839">
        <f t="shared" si="113"/>
        <v>61.4</v>
      </c>
      <c r="Q1839" t="str">
        <f t="shared" si="114"/>
        <v>music</v>
      </c>
      <c r="R1839" t="str">
        <f t="shared" si="115"/>
        <v>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100.15</v>
      </c>
      <c r="P1840">
        <f t="shared" si="113"/>
        <v>35.799999999999997</v>
      </c>
      <c r="Q1840" t="str">
        <f t="shared" si="114"/>
        <v>music</v>
      </c>
      <c r="R1840" t="str">
        <f t="shared" si="115"/>
        <v>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205.3</v>
      </c>
      <c r="P1841">
        <f t="shared" si="113"/>
        <v>45.6</v>
      </c>
      <c r="Q1841" t="str">
        <f t="shared" si="114"/>
        <v>music</v>
      </c>
      <c r="R1841" t="str">
        <f t="shared" si="115"/>
        <v>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108.89</v>
      </c>
      <c r="P1842">
        <f t="shared" si="113"/>
        <v>75.400000000000006</v>
      </c>
      <c r="Q1842" t="str">
        <f t="shared" si="114"/>
        <v>music</v>
      </c>
      <c r="R1842" t="str">
        <f t="shared" si="115"/>
        <v>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50.9</v>
      </c>
      <c r="Q1843" t="str">
        <f t="shared" si="114"/>
        <v>music</v>
      </c>
      <c r="R1843" t="str">
        <f t="shared" si="115"/>
        <v>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119.3</v>
      </c>
      <c r="Q1844" t="str">
        <f t="shared" si="114"/>
        <v>music</v>
      </c>
      <c r="R1844" t="str">
        <f t="shared" si="115"/>
        <v>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124.01</v>
      </c>
      <c r="P1845">
        <f t="shared" si="113"/>
        <v>92.5</v>
      </c>
      <c r="Q1845" t="str">
        <f t="shared" si="114"/>
        <v>music</v>
      </c>
      <c r="R1845" t="str">
        <f t="shared" si="115"/>
        <v>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76.099999999999994</v>
      </c>
      <c r="Q1846" t="str">
        <f t="shared" si="114"/>
        <v>music</v>
      </c>
      <c r="R1846" t="str">
        <f t="shared" si="115"/>
        <v>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</v>
      </c>
      <c r="Q1847" t="str">
        <f t="shared" si="114"/>
        <v>music</v>
      </c>
      <c r="R1847" t="str">
        <f t="shared" si="115"/>
        <v>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137.93</v>
      </c>
      <c r="P1848">
        <f t="shared" si="113"/>
        <v>99</v>
      </c>
      <c r="Q1848" t="str">
        <f t="shared" si="114"/>
        <v>music</v>
      </c>
      <c r="R1848" t="str">
        <f t="shared" si="115"/>
        <v>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</v>
      </c>
      <c r="P1849">
        <f t="shared" si="113"/>
        <v>79.5</v>
      </c>
      <c r="Q1849" t="str">
        <f t="shared" si="114"/>
        <v>music</v>
      </c>
      <c r="R1849" t="str">
        <f t="shared" si="115"/>
        <v>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107.37</v>
      </c>
      <c r="P1850">
        <f t="shared" si="113"/>
        <v>134.19999999999999</v>
      </c>
      <c r="Q1850" t="str">
        <f t="shared" si="114"/>
        <v>music</v>
      </c>
      <c r="R1850" t="str">
        <f t="shared" si="115"/>
        <v>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</v>
      </c>
      <c r="P1851">
        <f t="shared" si="113"/>
        <v>37.6</v>
      </c>
      <c r="Q1851" t="str">
        <f t="shared" si="114"/>
        <v>music</v>
      </c>
      <c r="R1851" t="str">
        <f t="shared" si="115"/>
        <v>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</v>
      </c>
      <c r="P1852">
        <f t="shared" si="113"/>
        <v>51</v>
      </c>
      <c r="Q1852" t="str">
        <f t="shared" si="114"/>
        <v>music</v>
      </c>
      <c r="R1852" t="str">
        <f t="shared" si="115"/>
        <v>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100.08</v>
      </c>
      <c r="P1853">
        <f t="shared" si="113"/>
        <v>50</v>
      </c>
      <c r="Q1853" t="str">
        <f t="shared" si="114"/>
        <v>music</v>
      </c>
      <c r="R1853" t="str">
        <f t="shared" si="115"/>
        <v>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116.97</v>
      </c>
      <c r="P1854">
        <f t="shared" si="113"/>
        <v>133.9</v>
      </c>
      <c r="Q1854" t="str">
        <f t="shared" si="114"/>
        <v>music</v>
      </c>
      <c r="R1854" t="str">
        <f t="shared" si="115"/>
        <v>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101.88</v>
      </c>
      <c r="P1855">
        <f t="shared" si="113"/>
        <v>58.2</v>
      </c>
      <c r="Q1855" t="str">
        <f t="shared" si="114"/>
        <v>music</v>
      </c>
      <c r="R1855" t="str">
        <f t="shared" si="115"/>
        <v>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</v>
      </c>
      <c r="P1856">
        <f t="shared" si="113"/>
        <v>88</v>
      </c>
      <c r="Q1856" t="str">
        <f t="shared" si="114"/>
        <v>music</v>
      </c>
      <c r="R1856" t="str">
        <f t="shared" si="115"/>
        <v>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154.06</v>
      </c>
      <c r="P1857">
        <f t="shared" si="113"/>
        <v>70.599999999999994</v>
      </c>
      <c r="Q1857" t="str">
        <f t="shared" si="114"/>
        <v>music</v>
      </c>
      <c r="R1857" t="str">
        <f t="shared" si="115"/>
        <v>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53.3</v>
      </c>
      <c r="Q1858" t="str">
        <f t="shared" si="114"/>
        <v>music</v>
      </c>
      <c r="R1858" t="str">
        <f t="shared" si="115"/>
        <v>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ROUND((E1859/D1859)*100,2)</f>
        <v>100</v>
      </c>
      <c r="P1859">
        <f t="shared" ref="P1859:P1922" si="117">IF(E1859=0, 0,ROUND( E1859/L1859,1))</f>
        <v>136.4</v>
      </c>
      <c r="Q1859" t="str">
        <f t="shared" ref="Q1859:Q1922" si="118">LEFT(N1859,FIND("/",N1859,1)-1)</f>
        <v>music</v>
      </c>
      <c r="R1859" t="str">
        <f t="shared" ref="R1859:R1922" si="119">RIGHT(N1859,FIND("/",N1859,1)-3)</f>
        <v>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108.75</v>
      </c>
      <c r="P1860">
        <f t="shared" si="117"/>
        <v>40.5</v>
      </c>
      <c r="Q1860" t="str">
        <f t="shared" si="118"/>
        <v>music</v>
      </c>
      <c r="R1860" t="str">
        <f t="shared" si="119"/>
        <v>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131.83000000000001</v>
      </c>
      <c r="P1861">
        <f t="shared" si="117"/>
        <v>70.599999999999994</v>
      </c>
      <c r="Q1861" t="str">
        <f t="shared" si="118"/>
        <v>music</v>
      </c>
      <c r="R1861" t="str">
        <f t="shared" si="119"/>
        <v>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133.47</v>
      </c>
      <c r="P1862">
        <f t="shared" si="117"/>
        <v>52.7</v>
      </c>
      <c r="Q1862" t="str">
        <f t="shared" si="118"/>
        <v>music</v>
      </c>
      <c r="R1862" t="str">
        <f t="shared" si="119"/>
        <v>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</v>
      </c>
      <c r="P1864">
        <f t="shared" si="117"/>
        <v>90.9</v>
      </c>
      <c r="Q1864" t="str">
        <f t="shared" si="118"/>
        <v>games</v>
      </c>
      <c r="R1864" t="str">
        <f t="shared" si="119"/>
        <v>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</v>
      </c>
      <c r="P1866">
        <f t="shared" si="117"/>
        <v>58.1</v>
      </c>
      <c r="Q1866" t="str">
        <f t="shared" si="118"/>
        <v>games</v>
      </c>
      <c r="R1866" t="str">
        <f t="shared" si="119"/>
        <v>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4.87</v>
      </c>
      <c r="P1870">
        <f t="shared" si="117"/>
        <v>71.599999999999994</v>
      </c>
      <c r="Q1870" t="str">
        <f t="shared" si="118"/>
        <v>games</v>
      </c>
      <c r="R1870" t="str">
        <f t="shared" si="119"/>
        <v>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</v>
      </c>
      <c r="P1872">
        <f t="shared" si="117"/>
        <v>32.799999999999997</v>
      </c>
      <c r="Q1872" t="str">
        <f t="shared" si="118"/>
        <v>games</v>
      </c>
      <c r="R1872" t="str">
        <f t="shared" si="119"/>
        <v>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</v>
      </c>
      <c r="P1873">
        <f t="shared" si="117"/>
        <v>49.1</v>
      </c>
      <c r="Q1873" t="str">
        <f t="shared" si="118"/>
        <v>games</v>
      </c>
      <c r="R1873" t="str">
        <f t="shared" si="119"/>
        <v>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</v>
      </c>
      <c r="Q1874" t="str">
        <f t="shared" si="118"/>
        <v>games</v>
      </c>
      <c r="R1874" t="str">
        <f t="shared" si="119"/>
        <v>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0.45</v>
      </c>
      <c r="P1875">
        <f t="shared" si="117"/>
        <v>18</v>
      </c>
      <c r="Q1875" t="str">
        <f t="shared" si="118"/>
        <v>games</v>
      </c>
      <c r="R1875" t="str">
        <f t="shared" si="119"/>
        <v>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0.02</v>
      </c>
      <c r="P1876">
        <f t="shared" si="117"/>
        <v>13</v>
      </c>
      <c r="Q1876" t="str">
        <f t="shared" si="118"/>
        <v>games</v>
      </c>
      <c r="R1876" t="str">
        <f t="shared" si="119"/>
        <v>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20.079999999999998</v>
      </c>
      <c r="P1882">
        <f t="shared" si="117"/>
        <v>41.8</v>
      </c>
      <c r="Q1882" t="str">
        <f t="shared" si="118"/>
        <v>games</v>
      </c>
      <c r="R1882" t="str">
        <f t="shared" si="119"/>
        <v>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</v>
      </c>
      <c r="P1883">
        <f t="shared" si="117"/>
        <v>49.3</v>
      </c>
      <c r="Q1883" t="str">
        <f t="shared" si="118"/>
        <v>music</v>
      </c>
      <c r="R1883" t="str">
        <f t="shared" si="119"/>
        <v>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100.9</v>
      </c>
      <c r="P1884">
        <f t="shared" si="117"/>
        <v>41.7</v>
      </c>
      <c r="Q1884" t="str">
        <f t="shared" si="118"/>
        <v>music</v>
      </c>
      <c r="R1884" t="str">
        <f t="shared" si="119"/>
        <v>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</v>
      </c>
      <c r="P1885">
        <f t="shared" si="117"/>
        <v>32.700000000000003</v>
      </c>
      <c r="Q1885" t="str">
        <f t="shared" si="118"/>
        <v>music</v>
      </c>
      <c r="R1885" t="str">
        <f t="shared" si="119"/>
        <v>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52</v>
      </c>
      <c r="Q1886" t="str">
        <f t="shared" si="118"/>
        <v>music</v>
      </c>
      <c r="R1886" t="str">
        <f t="shared" si="119"/>
        <v>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116.33</v>
      </c>
      <c r="P1887">
        <f t="shared" si="117"/>
        <v>50.7</v>
      </c>
      <c r="Q1887" t="str">
        <f t="shared" si="118"/>
        <v>music</v>
      </c>
      <c r="R1887" t="str">
        <f t="shared" si="119"/>
        <v>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</v>
      </c>
      <c r="P1888">
        <f t="shared" si="117"/>
        <v>42.2</v>
      </c>
      <c r="Q1888" t="str">
        <f t="shared" si="118"/>
        <v>music</v>
      </c>
      <c r="R1888" t="str">
        <f t="shared" si="119"/>
        <v>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111.17</v>
      </c>
      <c r="P1889">
        <f t="shared" si="117"/>
        <v>416.9</v>
      </c>
      <c r="Q1889" t="str">
        <f t="shared" si="118"/>
        <v>music</v>
      </c>
      <c r="R1889" t="str">
        <f t="shared" si="119"/>
        <v>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46.7</v>
      </c>
      <c r="Q1890" t="str">
        <f t="shared" si="118"/>
        <v>music</v>
      </c>
      <c r="R1890" t="str">
        <f t="shared" si="119"/>
        <v>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</v>
      </c>
      <c r="P1891">
        <f t="shared" si="117"/>
        <v>48.5</v>
      </c>
      <c r="Q1891" t="str">
        <f t="shared" si="118"/>
        <v>music</v>
      </c>
      <c r="R1891" t="str">
        <f t="shared" si="119"/>
        <v>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144.58000000000001</v>
      </c>
      <c r="P1892">
        <f t="shared" si="117"/>
        <v>70.5</v>
      </c>
      <c r="Q1892" t="str">
        <f t="shared" si="118"/>
        <v>music</v>
      </c>
      <c r="R1892" t="str">
        <f t="shared" si="119"/>
        <v>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</v>
      </c>
      <c r="P1893">
        <f t="shared" si="117"/>
        <v>88</v>
      </c>
      <c r="Q1893" t="str">
        <f t="shared" si="118"/>
        <v>music</v>
      </c>
      <c r="R1893" t="str">
        <f t="shared" si="119"/>
        <v>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</v>
      </c>
      <c r="P1894">
        <f t="shared" si="117"/>
        <v>26.3</v>
      </c>
      <c r="Q1894" t="str">
        <f t="shared" si="118"/>
        <v>music</v>
      </c>
      <c r="R1894" t="str">
        <f t="shared" si="119"/>
        <v>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57.8</v>
      </c>
      <c r="Q1895" t="str">
        <f t="shared" si="118"/>
        <v>music</v>
      </c>
      <c r="R1895" t="str">
        <f t="shared" si="119"/>
        <v>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57.3</v>
      </c>
      <c r="Q1896" t="str">
        <f t="shared" si="118"/>
        <v>music</v>
      </c>
      <c r="R1896" t="str">
        <f t="shared" si="119"/>
        <v>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101.72</v>
      </c>
      <c r="P1897">
        <f t="shared" si="117"/>
        <v>196.3</v>
      </c>
      <c r="Q1897" t="str">
        <f t="shared" si="118"/>
        <v>music</v>
      </c>
      <c r="R1897" t="str">
        <f t="shared" si="119"/>
        <v>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123.95</v>
      </c>
      <c r="P1898">
        <f t="shared" si="117"/>
        <v>43</v>
      </c>
      <c r="Q1898" t="str">
        <f t="shared" si="118"/>
        <v>music</v>
      </c>
      <c r="R1898" t="str">
        <f t="shared" si="119"/>
        <v>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102.46</v>
      </c>
      <c r="P1899">
        <f t="shared" si="117"/>
        <v>35.6</v>
      </c>
      <c r="Q1899" t="str">
        <f t="shared" si="118"/>
        <v>music</v>
      </c>
      <c r="R1899" t="str">
        <f t="shared" si="119"/>
        <v>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</v>
      </c>
      <c r="Q1900" t="str">
        <f t="shared" si="118"/>
        <v>music</v>
      </c>
      <c r="R1900" t="str">
        <f t="shared" si="119"/>
        <v>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133.33000000000001</v>
      </c>
      <c r="P1901">
        <f t="shared" si="117"/>
        <v>28.6</v>
      </c>
      <c r="Q1901" t="str">
        <f t="shared" si="118"/>
        <v>music</v>
      </c>
      <c r="R1901" t="str">
        <f t="shared" si="119"/>
        <v>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</v>
      </c>
      <c r="P1902">
        <f t="shared" si="117"/>
        <v>50.6</v>
      </c>
      <c r="Q1902" t="str">
        <f t="shared" si="118"/>
        <v>music</v>
      </c>
      <c r="R1902" t="str">
        <f t="shared" si="119"/>
        <v>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2.7</v>
      </c>
      <c r="P1903">
        <f t="shared" si="117"/>
        <v>106.8</v>
      </c>
      <c r="Q1903" t="str">
        <f t="shared" si="118"/>
        <v>technology</v>
      </c>
      <c r="R1903" t="str">
        <f t="shared" si="119"/>
        <v>/gadgets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/gadgets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34.1</v>
      </c>
      <c r="Q1905" t="str">
        <f t="shared" si="118"/>
        <v>technology</v>
      </c>
      <c r="R1905" t="str">
        <f t="shared" si="119"/>
        <v>/gadgets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/gadgets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0.17</v>
      </c>
      <c r="P1907">
        <f t="shared" si="117"/>
        <v>10.5</v>
      </c>
      <c r="Q1907" t="str">
        <f t="shared" si="118"/>
        <v>technology</v>
      </c>
      <c r="R1907" t="str">
        <f t="shared" si="119"/>
        <v>/gadgets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216</v>
      </c>
      <c r="Q1908" t="str">
        <f t="shared" si="118"/>
        <v>technology</v>
      </c>
      <c r="R1908" t="str">
        <f t="shared" si="119"/>
        <v>/gadgets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0.28000000000000003</v>
      </c>
      <c r="P1909">
        <f t="shared" si="117"/>
        <v>21.3</v>
      </c>
      <c r="Q1909" t="str">
        <f t="shared" si="118"/>
        <v>technology</v>
      </c>
      <c r="R1909" t="str">
        <f t="shared" si="119"/>
        <v>/gadgets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</v>
      </c>
      <c r="P1910">
        <f t="shared" si="117"/>
        <v>108.3</v>
      </c>
      <c r="Q1910" t="str">
        <f t="shared" si="118"/>
        <v>technology</v>
      </c>
      <c r="R1910" t="str">
        <f t="shared" si="119"/>
        <v>/gadgets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</v>
      </c>
      <c r="P1911">
        <f t="shared" si="117"/>
        <v>130</v>
      </c>
      <c r="Q1911" t="str">
        <f t="shared" si="118"/>
        <v>technology</v>
      </c>
      <c r="R1911" t="str">
        <f t="shared" si="119"/>
        <v>/gadgets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39.4</v>
      </c>
      <c r="P1912">
        <f t="shared" si="117"/>
        <v>117.5</v>
      </c>
      <c r="Q1912" t="str">
        <f t="shared" si="118"/>
        <v>technology</v>
      </c>
      <c r="R1912" t="str">
        <f t="shared" si="119"/>
        <v>/gadgets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0.02</v>
      </c>
      <c r="P1913">
        <f t="shared" si="117"/>
        <v>10</v>
      </c>
      <c r="Q1913" t="str">
        <f t="shared" si="118"/>
        <v>technology</v>
      </c>
      <c r="R1913" t="str">
        <f t="shared" si="119"/>
        <v>/gadgets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/gadgets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1.33</v>
      </c>
      <c r="P1915">
        <f t="shared" si="117"/>
        <v>24.5</v>
      </c>
      <c r="Q1915" t="str">
        <f t="shared" si="118"/>
        <v>technology</v>
      </c>
      <c r="R1915" t="str">
        <f t="shared" si="119"/>
        <v>/gadgets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9.01</v>
      </c>
      <c r="P1916">
        <f t="shared" si="117"/>
        <v>30</v>
      </c>
      <c r="Q1916" t="str">
        <f t="shared" si="118"/>
        <v>technology</v>
      </c>
      <c r="R1916" t="str">
        <f t="shared" si="119"/>
        <v>/gadgets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/gadgets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/gadgets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</v>
      </c>
      <c r="P1919">
        <f t="shared" si="117"/>
        <v>2928.9</v>
      </c>
      <c r="Q1919" t="str">
        <f t="shared" si="118"/>
        <v>technology</v>
      </c>
      <c r="R1919" t="str">
        <f t="shared" si="119"/>
        <v>/gadgets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28.9</v>
      </c>
      <c r="Q1920" t="str">
        <f t="shared" si="118"/>
        <v>technology</v>
      </c>
      <c r="R1920" t="str">
        <f t="shared" si="119"/>
        <v>/gadgets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</v>
      </c>
      <c r="Q1921" t="str">
        <f t="shared" si="118"/>
        <v>technology</v>
      </c>
      <c r="R1921" t="str">
        <f t="shared" si="119"/>
        <v>/gadgets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41</v>
      </c>
      <c r="Q1922" t="str">
        <f t="shared" si="118"/>
        <v>technology</v>
      </c>
      <c r="R1922" t="str">
        <f t="shared" si="119"/>
        <v>/gadgets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ROUND((E1923/D1923)*100,2)</f>
        <v>136.80000000000001</v>
      </c>
      <c r="P1923">
        <f t="shared" ref="P1923:P1986" si="121">IF(E1923=0, 0,ROUND( E1923/L1923,1))</f>
        <v>54</v>
      </c>
      <c r="Q1923" t="str">
        <f t="shared" ref="Q1923:Q1986" si="122">LEFT(N1923,FIND("/",N1923,1)-1)</f>
        <v>music</v>
      </c>
      <c r="R1923" t="str">
        <f t="shared" ref="R1923:R1986" si="123">RIGHT(N1923,FIND("/",N1923,1)-3)</f>
        <v>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</v>
      </c>
      <c r="Q1924" t="str">
        <f t="shared" si="122"/>
        <v>music</v>
      </c>
      <c r="R1924" t="str">
        <f t="shared" si="123"/>
        <v>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240.8</v>
      </c>
      <c r="P1925">
        <f t="shared" si="121"/>
        <v>23.2</v>
      </c>
      <c r="Q1925" t="str">
        <f t="shared" si="122"/>
        <v>music</v>
      </c>
      <c r="R1925" t="str">
        <f t="shared" si="123"/>
        <v>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114.4</v>
      </c>
      <c r="P1926">
        <f t="shared" si="121"/>
        <v>104</v>
      </c>
      <c r="Q1926" t="str">
        <f t="shared" si="122"/>
        <v>music</v>
      </c>
      <c r="R1926" t="str">
        <f t="shared" si="123"/>
        <v>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</v>
      </c>
      <c r="P1927">
        <f t="shared" si="121"/>
        <v>31.8</v>
      </c>
      <c r="Q1927" t="str">
        <f t="shared" si="122"/>
        <v>music</v>
      </c>
      <c r="R1927" t="str">
        <f t="shared" si="123"/>
        <v>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195.38</v>
      </c>
      <c r="P1928">
        <f t="shared" si="121"/>
        <v>27.4</v>
      </c>
      <c r="Q1928" t="str">
        <f t="shared" si="122"/>
        <v>music</v>
      </c>
      <c r="R1928" t="str">
        <f t="shared" si="123"/>
        <v>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</v>
      </c>
      <c r="P1929">
        <f t="shared" si="121"/>
        <v>56.4</v>
      </c>
      <c r="Q1929" t="str">
        <f t="shared" si="122"/>
        <v>music</v>
      </c>
      <c r="R1929" t="str">
        <f t="shared" si="123"/>
        <v>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103.14</v>
      </c>
      <c r="P1930">
        <f t="shared" si="121"/>
        <v>77.400000000000006</v>
      </c>
      <c r="Q1930" t="str">
        <f t="shared" si="122"/>
        <v>music</v>
      </c>
      <c r="R1930" t="str">
        <f t="shared" si="123"/>
        <v>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</v>
      </c>
      <c r="P1931">
        <f t="shared" si="121"/>
        <v>42.8</v>
      </c>
      <c r="Q1931" t="str">
        <f t="shared" si="122"/>
        <v>music</v>
      </c>
      <c r="R1931" t="str">
        <f t="shared" si="123"/>
        <v>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</v>
      </c>
      <c r="Q1932" t="str">
        <f t="shared" si="122"/>
        <v>music</v>
      </c>
      <c r="R1932" t="str">
        <f t="shared" si="123"/>
        <v>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</v>
      </c>
      <c r="P1933">
        <f t="shared" si="121"/>
        <v>48.2</v>
      </c>
      <c r="Q1933" t="str">
        <f t="shared" si="122"/>
        <v>music</v>
      </c>
      <c r="R1933" t="str">
        <f t="shared" si="123"/>
        <v>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</v>
      </c>
      <c r="P1934">
        <f t="shared" si="121"/>
        <v>70.2</v>
      </c>
      <c r="Q1934" t="str">
        <f t="shared" si="122"/>
        <v>music</v>
      </c>
      <c r="R1934" t="str">
        <f t="shared" si="123"/>
        <v>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</v>
      </c>
      <c r="P1935">
        <f t="shared" si="121"/>
        <v>94.1</v>
      </c>
      <c r="Q1935" t="str">
        <f t="shared" si="122"/>
        <v>music</v>
      </c>
      <c r="R1935" t="str">
        <f t="shared" si="123"/>
        <v>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123.62</v>
      </c>
      <c r="P1936">
        <f t="shared" si="121"/>
        <v>80.3</v>
      </c>
      <c r="Q1936" t="str">
        <f t="shared" si="122"/>
        <v>music</v>
      </c>
      <c r="R1936" t="str">
        <f t="shared" si="123"/>
        <v>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</v>
      </c>
      <c r="P1938">
        <f t="shared" si="121"/>
        <v>60.3</v>
      </c>
      <c r="Q1938" t="str">
        <f t="shared" si="122"/>
        <v>music</v>
      </c>
      <c r="R1938" t="str">
        <f t="shared" si="123"/>
        <v>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187.25</v>
      </c>
      <c r="P1939">
        <f t="shared" si="121"/>
        <v>38.700000000000003</v>
      </c>
      <c r="Q1939" t="str">
        <f t="shared" si="122"/>
        <v>music</v>
      </c>
      <c r="R1939" t="str">
        <f t="shared" si="123"/>
        <v>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</v>
      </c>
      <c r="P1940">
        <f t="shared" si="121"/>
        <v>152.5</v>
      </c>
      <c r="Q1940" t="str">
        <f t="shared" si="122"/>
        <v>music</v>
      </c>
      <c r="R1940" t="str">
        <f t="shared" si="123"/>
        <v>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</v>
      </c>
      <c r="Q1941" t="str">
        <f t="shared" si="122"/>
        <v>music</v>
      </c>
      <c r="R1941" t="str">
        <f t="shared" si="123"/>
        <v>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</v>
      </c>
      <c r="P1942">
        <f t="shared" si="121"/>
        <v>35.799999999999997</v>
      </c>
      <c r="Q1942" t="str">
        <f t="shared" si="122"/>
        <v>music</v>
      </c>
      <c r="R1942" t="str">
        <f t="shared" si="123"/>
        <v>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126.12</v>
      </c>
      <c r="P1943">
        <f t="shared" si="121"/>
        <v>64.599999999999994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</v>
      </c>
      <c r="P1944">
        <f t="shared" si="121"/>
        <v>87.4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1705.25</v>
      </c>
      <c r="P1945">
        <f t="shared" si="121"/>
        <v>68.8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788.06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348.02</v>
      </c>
      <c r="P1947">
        <f t="shared" si="121"/>
        <v>511.8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149.75</v>
      </c>
      <c r="P1948">
        <f t="shared" si="121"/>
        <v>160.4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</v>
      </c>
      <c r="P1950">
        <f t="shared" si="121"/>
        <v>188.5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200.52</v>
      </c>
      <c r="P1952">
        <f t="shared" si="121"/>
        <v>51.3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</v>
      </c>
      <c r="P1953">
        <f t="shared" si="121"/>
        <v>127.4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</v>
      </c>
      <c r="P1954">
        <f t="shared" si="121"/>
        <v>101.9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225.95</v>
      </c>
      <c r="P1955">
        <f t="shared" si="121"/>
        <v>230.6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698.95</v>
      </c>
      <c r="P1956">
        <f t="shared" si="121"/>
        <v>842.1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398.6</v>
      </c>
      <c r="P1957">
        <f t="shared" si="121"/>
        <v>577.29999999999995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294.02999999999997</v>
      </c>
      <c r="P1958">
        <f t="shared" si="121"/>
        <v>483.3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</v>
      </c>
      <c r="P1959">
        <f t="shared" si="121"/>
        <v>76.099999999999994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</v>
      </c>
      <c r="P1960">
        <f t="shared" si="121"/>
        <v>74.099999999999994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156.72999999999999</v>
      </c>
      <c r="P1961">
        <f t="shared" si="121"/>
        <v>37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</v>
      </c>
      <c r="P1962">
        <f t="shared" si="121"/>
        <v>2501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1105.3800000000001</v>
      </c>
      <c r="P1963">
        <f t="shared" si="121"/>
        <v>67.7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192.93</v>
      </c>
      <c r="P1964">
        <f t="shared" si="121"/>
        <v>63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259.58</v>
      </c>
      <c r="P1966">
        <f t="shared" si="121"/>
        <v>180.8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</v>
      </c>
      <c r="P1968">
        <f t="shared" si="121"/>
        <v>136.6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182.8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284.97000000000003</v>
      </c>
      <c r="P1970">
        <f t="shared" si="121"/>
        <v>279.39999999999998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61.4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263.02999999999997</v>
      </c>
      <c r="P1973">
        <f t="shared" si="121"/>
        <v>272.39999999999998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</v>
      </c>
      <c r="P1975">
        <f t="shared" si="121"/>
        <v>247.9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375.5</v>
      </c>
      <c r="P1976">
        <f t="shared" si="121"/>
        <v>186.8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208.71</v>
      </c>
      <c r="P1977">
        <f t="shared" si="121"/>
        <v>132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1026.8499999999999</v>
      </c>
      <c r="P1980">
        <f t="shared" si="121"/>
        <v>1323.3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</v>
      </c>
      <c r="P1981">
        <f t="shared" si="121"/>
        <v>282.7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</v>
      </c>
      <c r="P1982">
        <f t="shared" si="121"/>
        <v>91.2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31.8</v>
      </c>
      <c r="Q1983" t="str">
        <f t="shared" si="122"/>
        <v>photography</v>
      </c>
      <c r="R1983" t="str">
        <f t="shared" si="123"/>
        <v>hy/people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hy/people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88.7</v>
      </c>
      <c r="Q1985" t="str">
        <f t="shared" si="122"/>
        <v>photography</v>
      </c>
      <c r="R1985" t="str">
        <f t="shared" si="123"/>
        <v>hy/people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21.15</v>
      </c>
      <c r="P1986">
        <f t="shared" si="121"/>
        <v>453.1</v>
      </c>
      <c r="Q1986" t="str">
        <f t="shared" si="122"/>
        <v>photography</v>
      </c>
      <c r="R1986" t="str">
        <f t="shared" si="123"/>
        <v>hy/people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ROUND((E1987/D1987)*100,2)</f>
        <v>3.19</v>
      </c>
      <c r="P1987">
        <f t="shared" ref="P1987:P2050" si="125">IF(E1987=0, 0,ROUND( E1987/L1987,1))</f>
        <v>12.8</v>
      </c>
      <c r="Q1987" t="str">
        <f t="shared" ref="Q1987:Q2050" si="126">LEFT(N1987,FIND("/",N1987,1)-1)</f>
        <v>photography</v>
      </c>
      <c r="R1987" t="str">
        <f t="shared" ref="R1987:R2050" si="127">RIGHT(N1987,FIND("/",N1987,1)-3)</f>
        <v>hy/people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hy/people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</v>
      </c>
      <c r="P1989">
        <f t="shared" si="125"/>
        <v>83.4</v>
      </c>
      <c r="Q1989" t="str">
        <f t="shared" si="126"/>
        <v>photography</v>
      </c>
      <c r="R1989" t="str">
        <f t="shared" si="127"/>
        <v>hy/people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0.42</v>
      </c>
      <c r="P1990">
        <f t="shared" si="125"/>
        <v>25</v>
      </c>
      <c r="Q1990" t="str">
        <f t="shared" si="126"/>
        <v>photography</v>
      </c>
      <c r="R1990" t="str">
        <f t="shared" si="127"/>
        <v>hy/people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hy/people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16.97</v>
      </c>
      <c r="P1992">
        <f t="shared" si="125"/>
        <v>101.8</v>
      </c>
      <c r="Q1992" t="str">
        <f t="shared" si="126"/>
        <v>photography</v>
      </c>
      <c r="R1992" t="str">
        <f t="shared" si="127"/>
        <v>hy/people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46.7</v>
      </c>
      <c r="Q1993" t="str">
        <f t="shared" si="126"/>
        <v>photography</v>
      </c>
      <c r="R1993" t="str">
        <f t="shared" si="127"/>
        <v>hy/people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</v>
      </c>
      <c r="P1994">
        <f t="shared" si="125"/>
        <v>1</v>
      </c>
      <c r="Q1994" t="str">
        <f t="shared" si="126"/>
        <v>photography</v>
      </c>
      <c r="R1994" t="str">
        <f t="shared" si="127"/>
        <v>hy/people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hy/people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hy/people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hy/people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hy/people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hy/people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</v>
      </c>
      <c r="P2000">
        <f t="shared" si="125"/>
        <v>218.3</v>
      </c>
      <c r="Q2000" t="str">
        <f t="shared" si="126"/>
        <v>photography</v>
      </c>
      <c r="R2000" t="str">
        <f t="shared" si="127"/>
        <v>hy/people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</v>
      </c>
      <c r="P2001">
        <f t="shared" si="125"/>
        <v>33.700000000000003</v>
      </c>
      <c r="Q2001" t="str">
        <f t="shared" si="126"/>
        <v>photography</v>
      </c>
      <c r="R2001" t="str">
        <f t="shared" si="127"/>
        <v>hy/people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hy/people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382.13</v>
      </c>
      <c r="P2003">
        <f t="shared" si="125"/>
        <v>128.4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</v>
      </c>
      <c r="P2004">
        <f t="shared" si="125"/>
        <v>78.8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91.8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</v>
      </c>
      <c r="P2007">
        <f t="shared" si="125"/>
        <v>194.3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409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115.71</v>
      </c>
      <c r="P2009">
        <f t="shared" si="125"/>
        <v>84.5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</v>
      </c>
      <c r="P2010">
        <f t="shared" si="125"/>
        <v>44.9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305.16000000000003</v>
      </c>
      <c r="P2011">
        <f t="shared" si="125"/>
        <v>383.4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</v>
      </c>
      <c r="P2012">
        <f t="shared" si="125"/>
        <v>55.3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</v>
      </c>
      <c r="P2013">
        <f t="shared" si="125"/>
        <v>422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</v>
      </c>
      <c r="P2014">
        <f t="shared" si="125"/>
        <v>64.2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</v>
      </c>
      <c r="P2015">
        <f t="shared" si="125"/>
        <v>173.6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</v>
      </c>
      <c r="P2018">
        <f t="shared" si="125"/>
        <v>192.4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</v>
      </c>
      <c r="P2019">
        <f t="shared" si="125"/>
        <v>73.400000000000006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</v>
      </c>
      <c r="P2020">
        <f t="shared" si="125"/>
        <v>147.69999999999999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484.91</v>
      </c>
      <c r="P2021">
        <f t="shared" si="125"/>
        <v>109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</v>
      </c>
      <c r="P2022">
        <f t="shared" si="125"/>
        <v>23.6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125.14</v>
      </c>
      <c r="P2024">
        <f t="shared" si="125"/>
        <v>385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161.46</v>
      </c>
      <c r="P2025">
        <f t="shared" si="125"/>
        <v>457.4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223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201.15</v>
      </c>
      <c r="P2027">
        <f t="shared" si="125"/>
        <v>220.7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133.47999999999999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120.25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126.17</v>
      </c>
      <c r="P2030">
        <f t="shared" si="125"/>
        <v>47.9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96.1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226.24</v>
      </c>
      <c r="P2032">
        <f t="shared" si="125"/>
        <v>118.6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118.5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304.19</v>
      </c>
      <c r="P2034">
        <f t="shared" si="125"/>
        <v>143.19999999999999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178.68</v>
      </c>
      <c r="P2035">
        <f t="shared" si="125"/>
        <v>282.7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386.82</v>
      </c>
      <c r="P2036">
        <f t="shared" si="125"/>
        <v>593.9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211.04</v>
      </c>
      <c r="P2037">
        <f t="shared" si="125"/>
        <v>262.2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131.66999999999999</v>
      </c>
      <c r="P2038">
        <f t="shared" si="125"/>
        <v>46.6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300.48</v>
      </c>
      <c r="P2039">
        <f t="shared" si="125"/>
        <v>70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</v>
      </c>
      <c r="P2040">
        <f t="shared" si="125"/>
        <v>164.9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136.22</v>
      </c>
      <c r="P2041">
        <f t="shared" si="125"/>
        <v>449.3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</v>
      </c>
      <c r="P2042">
        <f t="shared" si="125"/>
        <v>27.5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</v>
      </c>
      <c r="P2043">
        <f t="shared" si="125"/>
        <v>144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506.21</v>
      </c>
      <c r="P2045">
        <f t="shared" si="125"/>
        <v>36.299999999999997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</v>
      </c>
      <c r="P2046">
        <f t="shared" si="125"/>
        <v>90.2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</v>
      </c>
      <c r="P2047">
        <f t="shared" si="125"/>
        <v>152.6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</v>
      </c>
      <c r="P2048">
        <f t="shared" si="125"/>
        <v>55.8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227.9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148.33000000000001</v>
      </c>
      <c r="P2050">
        <f t="shared" si="125"/>
        <v>91.8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ROUND((E2051/D2051)*100,2)</f>
        <v>120.19</v>
      </c>
      <c r="P2051">
        <f t="shared" ref="P2051:P2114" si="129">IF(E2051=0, 0,ROUND( E2051/L2051,1))</f>
        <v>81</v>
      </c>
      <c r="Q2051" t="str">
        <f t="shared" ref="Q2051:Q2114" si="130">LEFT(N2051,FIND("/",N2051,1)-1)</f>
        <v>technology</v>
      </c>
      <c r="R2051" t="str">
        <f t="shared" ref="R2051:R2114" si="131">RIGHT(N2051,FIND("/",N2051,1)-3)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</v>
      </c>
      <c r="P2052">
        <f t="shared" si="129"/>
        <v>278.39999999999998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130.36000000000001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353.05</v>
      </c>
      <c r="P2054">
        <f t="shared" si="129"/>
        <v>326.3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</v>
      </c>
      <c r="P2056">
        <f t="shared" si="129"/>
        <v>64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167.42</v>
      </c>
      <c r="P2057">
        <f t="shared" si="129"/>
        <v>99.5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153.44999999999999</v>
      </c>
      <c r="P2058">
        <f t="shared" si="129"/>
        <v>138.5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</v>
      </c>
      <c r="P2059">
        <f t="shared" si="129"/>
        <v>45.5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</v>
      </c>
      <c r="P2060">
        <f t="shared" si="129"/>
        <v>10.5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143.46</v>
      </c>
      <c r="P2061">
        <f t="shared" si="129"/>
        <v>114.8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107.92</v>
      </c>
      <c r="P2063">
        <f t="shared" si="129"/>
        <v>154.19999999999999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114.98</v>
      </c>
      <c r="P2064">
        <f t="shared" si="129"/>
        <v>566.4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148.05000000000001</v>
      </c>
      <c r="P2065">
        <f t="shared" si="129"/>
        <v>120.9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191.17</v>
      </c>
      <c r="P2066">
        <f t="shared" si="129"/>
        <v>86.2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199.22</v>
      </c>
      <c r="P2067">
        <f t="shared" si="129"/>
        <v>51.2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67.3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</v>
      </c>
      <c r="P2070">
        <f t="shared" si="129"/>
        <v>346.1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128.41</v>
      </c>
      <c r="P2071">
        <f t="shared" si="129"/>
        <v>244.1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317.33</v>
      </c>
      <c r="P2072">
        <f t="shared" si="129"/>
        <v>259.3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202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</v>
      </c>
      <c r="P2074">
        <f t="shared" si="129"/>
        <v>226.2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</v>
      </c>
      <c r="P2075">
        <f t="shared" si="129"/>
        <v>324.7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102.5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</v>
      </c>
      <c r="P2077">
        <f t="shared" si="129"/>
        <v>20.5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543.35</v>
      </c>
      <c r="P2078">
        <f t="shared" si="129"/>
        <v>116.4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115.51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131.21</v>
      </c>
      <c r="P2080">
        <f t="shared" si="129"/>
        <v>546.70000000000005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47.5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</v>
      </c>
      <c r="P2083">
        <f t="shared" si="129"/>
        <v>72.900000000000006</v>
      </c>
      <c r="Q2083" t="str">
        <f t="shared" si="130"/>
        <v>music</v>
      </c>
      <c r="R2083" t="str">
        <f t="shared" si="131"/>
        <v>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</v>
      </c>
      <c r="P2084">
        <f t="shared" si="129"/>
        <v>43.7</v>
      </c>
      <c r="Q2084" t="str">
        <f t="shared" si="130"/>
        <v>music</v>
      </c>
      <c r="R2084" t="str">
        <f t="shared" si="131"/>
        <v>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</v>
      </c>
      <c r="P2085">
        <f t="shared" si="129"/>
        <v>34</v>
      </c>
      <c r="Q2085" t="str">
        <f t="shared" si="130"/>
        <v>music</v>
      </c>
      <c r="R2085" t="str">
        <f t="shared" si="131"/>
        <v>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</v>
      </c>
      <c r="P2086">
        <f t="shared" si="129"/>
        <v>70.7</v>
      </c>
      <c r="Q2086" t="str">
        <f t="shared" si="130"/>
        <v>music</v>
      </c>
      <c r="R2086" t="str">
        <f t="shared" si="131"/>
        <v>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</v>
      </c>
      <c r="P2087">
        <f t="shared" si="129"/>
        <v>89.3</v>
      </c>
      <c r="Q2087" t="str">
        <f t="shared" si="130"/>
        <v>music</v>
      </c>
      <c r="R2087" t="str">
        <f t="shared" si="131"/>
        <v>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100.7</v>
      </c>
      <c r="P2088">
        <f t="shared" si="129"/>
        <v>115.1</v>
      </c>
      <c r="Q2088" t="str">
        <f t="shared" si="130"/>
        <v>music</v>
      </c>
      <c r="R2088" t="str">
        <f t="shared" si="131"/>
        <v>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</v>
      </c>
      <c r="P2089">
        <f t="shared" si="129"/>
        <v>62.1</v>
      </c>
      <c r="Q2089" t="str">
        <f t="shared" si="130"/>
        <v>music</v>
      </c>
      <c r="R2089" t="str">
        <f t="shared" si="131"/>
        <v>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</v>
      </c>
      <c r="P2090">
        <f t="shared" si="129"/>
        <v>46.2</v>
      </c>
      <c r="Q2090" t="str">
        <f t="shared" si="130"/>
        <v>music</v>
      </c>
      <c r="R2090" t="str">
        <f t="shared" si="131"/>
        <v>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</v>
      </c>
      <c r="P2091">
        <f t="shared" si="129"/>
        <v>48.5</v>
      </c>
      <c r="Q2091" t="str">
        <f t="shared" si="130"/>
        <v>music</v>
      </c>
      <c r="R2091" t="str">
        <f t="shared" si="131"/>
        <v>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</v>
      </c>
      <c r="P2092">
        <f t="shared" si="129"/>
        <v>57.5</v>
      </c>
      <c r="Q2092" t="str">
        <f t="shared" si="130"/>
        <v>music</v>
      </c>
      <c r="R2092" t="str">
        <f t="shared" si="131"/>
        <v>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120.47</v>
      </c>
      <c r="P2093">
        <f t="shared" si="129"/>
        <v>88.1</v>
      </c>
      <c r="Q2093" t="str">
        <f t="shared" si="130"/>
        <v>music</v>
      </c>
      <c r="R2093" t="str">
        <f t="shared" si="131"/>
        <v>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</v>
      </c>
      <c r="P2094">
        <f t="shared" si="129"/>
        <v>110.5</v>
      </c>
      <c r="Q2094" t="str">
        <f t="shared" si="130"/>
        <v>music</v>
      </c>
      <c r="R2094" t="str">
        <f t="shared" si="131"/>
        <v>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102.47</v>
      </c>
      <c r="P2095">
        <f t="shared" si="129"/>
        <v>66.8</v>
      </c>
      <c r="Q2095" t="str">
        <f t="shared" si="130"/>
        <v>music</v>
      </c>
      <c r="R2095" t="str">
        <f t="shared" si="131"/>
        <v>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</v>
      </c>
      <c r="P2096">
        <f t="shared" si="129"/>
        <v>58.6</v>
      </c>
      <c r="Q2096" t="str">
        <f t="shared" si="130"/>
        <v>music</v>
      </c>
      <c r="R2096" t="str">
        <f t="shared" si="131"/>
        <v>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</v>
      </c>
      <c r="Q2097" t="str">
        <f t="shared" si="130"/>
        <v>music</v>
      </c>
      <c r="R2097" t="str">
        <f t="shared" si="131"/>
        <v>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101.67</v>
      </c>
      <c r="P2098">
        <f t="shared" si="129"/>
        <v>43.6</v>
      </c>
      <c r="Q2098" t="str">
        <f t="shared" si="130"/>
        <v>music</v>
      </c>
      <c r="R2098" t="str">
        <f t="shared" si="131"/>
        <v>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78.900000000000006</v>
      </c>
      <c r="Q2099" t="str">
        <f t="shared" si="130"/>
        <v>music</v>
      </c>
      <c r="R2099" t="str">
        <f t="shared" si="131"/>
        <v>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</v>
      </c>
      <c r="P2100">
        <f t="shared" si="129"/>
        <v>188.1</v>
      </c>
      <c r="Q2100" t="str">
        <f t="shared" si="130"/>
        <v>music</v>
      </c>
      <c r="R2100" t="str">
        <f t="shared" si="131"/>
        <v>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132.37</v>
      </c>
      <c r="P2101">
        <f t="shared" si="129"/>
        <v>63</v>
      </c>
      <c r="Q2101" t="str">
        <f t="shared" si="130"/>
        <v>music</v>
      </c>
      <c r="R2101" t="str">
        <f t="shared" si="131"/>
        <v>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136.66999999999999</v>
      </c>
      <c r="P2102">
        <f t="shared" si="129"/>
        <v>30.4</v>
      </c>
      <c r="Q2102" t="str">
        <f t="shared" si="130"/>
        <v>music</v>
      </c>
      <c r="R2102" t="str">
        <f t="shared" si="131"/>
        <v>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51.5</v>
      </c>
      <c r="Q2103" t="str">
        <f t="shared" si="130"/>
        <v>music</v>
      </c>
      <c r="R2103" t="str">
        <f t="shared" si="131"/>
        <v>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35.799999999999997</v>
      </c>
      <c r="Q2104" t="str">
        <f t="shared" si="130"/>
        <v>music</v>
      </c>
      <c r="R2104" t="str">
        <f t="shared" si="131"/>
        <v>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</v>
      </c>
      <c r="P2105">
        <f t="shared" si="129"/>
        <v>98.8</v>
      </c>
      <c r="Q2105" t="str">
        <f t="shared" si="130"/>
        <v>music</v>
      </c>
      <c r="R2105" t="str">
        <f t="shared" si="131"/>
        <v>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</v>
      </c>
      <c r="Q2107" t="str">
        <f t="shared" si="130"/>
        <v>music</v>
      </c>
      <c r="R2107" t="str">
        <f t="shared" si="131"/>
        <v>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107.05</v>
      </c>
      <c r="P2108">
        <f t="shared" si="129"/>
        <v>53.5</v>
      </c>
      <c r="Q2108" t="str">
        <f t="shared" si="130"/>
        <v>music</v>
      </c>
      <c r="R2108" t="str">
        <f t="shared" si="131"/>
        <v>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</v>
      </c>
      <c r="P2109">
        <f t="shared" si="129"/>
        <v>37.1</v>
      </c>
      <c r="Q2109" t="str">
        <f t="shared" si="130"/>
        <v>music</v>
      </c>
      <c r="R2109" t="str">
        <f t="shared" si="131"/>
        <v>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</v>
      </c>
      <c r="P2110">
        <f t="shared" si="129"/>
        <v>89.9</v>
      </c>
      <c r="Q2110" t="str">
        <f t="shared" si="130"/>
        <v>music</v>
      </c>
      <c r="R2110" t="str">
        <f t="shared" si="131"/>
        <v>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106.53</v>
      </c>
      <c r="P2111">
        <f t="shared" si="129"/>
        <v>106.5</v>
      </c>
      <c r="Q2111" t="str">
        <f t="shared" si="130"/>
        <v>music</v>
      </c>
      <c r="R2111" t="str">
        <f t="shared" si="131"/>
        <v>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</v>
      </c>
      <c r="P2112">
        <f t="shared" si="129"/>
        <v>52.8</v>
      </c>
      <c r="Q2112" t="str">
        <f t="shared" si="130"/>
        <v>music</v>
      </c>
      <c r="R2112" t="str">
        <f t="shared" si="131"/>
        <v>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</v>
      </c>
      <c r="Q2113" t="str">
        <f t="shared" si="130"/>
        <v>music</v>
      </c>
      <c r="R2113" t="str">
        <f t="shared" si="131"/>
        <v>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27.3</v>
      </c>
      <c r="Q2114" t="str">
        <f t="shared" si="130"/>
        <v>music</v>
      </c>
      <c r="R2114" t="str">
        <f t="shared" si="131"/>
        <v>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ROUND((E2115/D2115)*100,2)</f>
        <v>104.86</v>
      </c>
      <c r="P2115">
        <f t="shared" ref="P2115:P2178" si="133">IF(E2115=0, 0,ROUND( E2115/L2115,1))</f>
        <v>68.599999999999994</v>
      </c>
      <c r="Q2115" t="str">
        <f t="shared" ref="Q2115:Q2178" si="134">LEFT(N2115,FIND("/",N2115,1)-1)</f>
        <v>music</v>
      </c>
      <c r="R2115" t="str">
        <f t="shared" ref="R2115:R2178" si="135">RIGHT(N2115,FIND("/",N2115,1)-3)</f>
        <v>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104.7</v>
      </c>
      <c r="P2116">
        <f t="shared" si="133"/>
        <v>35.6</v>
      </c>
      <c r="Q2116" t="str">
        <f t="shared" si="134"/>
        <v>music</v>
      </c>
      <c r="R2116" t="str">
        <f t="shared" si="135"/>
        <v>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225.67</v>
      </c>
      <c r="P2117">
        <f t="shared" si="133"/>
        <v>94</v>
      </c>
      <c r="Q2117" t="str">
        <f t="shared" si="134"/>
        <v>music</v>
      </c>
      <c r="R2117" t="str">
        <f t="shared" si="135"/>
        <v>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</v>
      </c>
      <c r="P2118">
        <f t="shared" si="133"/>
        <v>526.5</v>
      </c>
      <c r="Q2118" t="str">
        <f t="shared" si="134"/>
        <v>music</v>
      </c>
      <c r="R2118" t="str">
        <f t="shared" si="135"/>
        <v>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50.7</v>
      </c>
      <c r="Q2119" t="str">
        <f t="shared" si="134"/>
        <v>music</v>
      </c>
      <c r="R2119" t="str">
        <f t="shared" si="135"/>
        <v>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134.61000000000001</v>
      </c>
      <c r="P2120">
        <f t="shared" si="133"/>
        <v>79.2</v>
      </c>
      <c r="Q2120" t="str">
        <f t="shared" si="134"/>
        <v>music</v>
      </c>
      <c r="R2120" t="str">
        <f t="shared" si="135"/>
        <v>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91.6</v>
      </c>
      <c r="Q2121" t="str">
        <f t="shared" si="134"/>
        <v>music</v>
      </c>
      <c r="R2121" t="str">
        <f t="shared" si="135"/>
        <v>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</v>
      </c>
      <c r="P2122">
        <f t="shared" si="133"/>
        <v>117</v>
      </c>
      <c r="Q2122" t="str">
        <f t="shared" si="134"/>
        <v>music</v>
      </c>
      <c r="R2122" t="str">
        <f t="shared" si="135"/>
        <v>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0.56999999999999995</v>
      </c>
      <c r="P2123">
        <f t="shared" si="133"/>
        <v>28.4</v>
      </c>
      <c r="Q2123" t="str">
        <f t="shared" si="134"/>
        <v>games</v>
      </c>
      <c r="R2123" t="str">
        <f t="shared" si="135"/>
        <v>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0.39</v>
      </c>
      <c r="P2124">
        <f t="shared" si="133"/>
        <v>103.3</v>
      </c>
      <c r="Q2124" t="str">
        <f t="shared" si="134"/>
        <v>games</v>
      </c>
      <c r="R2124" t="str">
        <f t="shared" si="135"/>
        <v>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</v>
      </c>
      <c r="P2126">
        <f t="shared" si="133"/>
        <v>23</v>
      </c>
      <c r="Q2126" t="str">
        <f t="shared" si="134"/>
        <v>games</v>
      </c>
      <c r="R2126" t="str">
        <f t="shared" si="135"/>
        <v>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</v>
      </c>
      <c r="P2127">
        <f t="shared" si="133"/>
        <v>31.6</v>
      </c>
      <c r="Q2127" t="str">
        <f t="shared" si="134"/>
        <v>games</v>
      </c>
      <c r="R2127" t="str">
        <f t="shared" si="135"/>
        <v>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</v>
      </c>
      <c r="P2129">
        <f t="shared" si="133"/>
        <v>34.200000000000003</v>
      </c>
      <c r="Q2129" t="str">
        <f t="shared" si="134"/>
        <v>games</v>
      </c>
      <c r="R2129" t="str">
        <f t="shared" si="135"/>
        <v>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0.17</v>
      </c>
      <c r="P2130">
        <f t="shared" si="133"/>
        <v>25</v>
      </c>
      <c r="Q2130" t="str">
        <f t="shared" si="134"/>
        <v>games</v>
      </c>
      <c r="R2130" t="str">
        <f t="shared" si="135"/>
        <v>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11.8</v>
      </c>
      <c r="P2131">
        <f t="shared" si="133"/>
        <v>19.7</v>
      </c>
      <c r="Q2131" t="str">
        <f t="shared" si="134"/>
        <v>games</v>
      </c>
      <c r="R2131" t="str">
        <f t="shared" si="135"/>
        <v>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</v>
      </c>
      <c r="P2132">
        <f t="shared" si="133"/>
        <v>21.3</v>
      </c>
      <c r="Q2132" t="str">
        <f t="shared" si="134"/>
        <v>games</v>
      </c>
      <c r="R2132" t="str">
        <f t="shared" si="135"/>
        <v>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8.3000000000000007</v>
      </c>
      <c r="Q2133" t="str">
        <f t="shared" si="134"/>
        <v>games</v>
      </c>
      <c r="R2133" t="str">
        <f t="shared" si="135"/>
        <v>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</v>
      </c>
      <c r="P2134">
        <f t="shared" si="133"/>
        <v>21.3</v>
      </c>
      <c r="Q2134" t="str">
        <f t="shared" si="134"/>
        <v>games</v>
      </c>
      <c r="R2134" t="str">
        <f t="shared" si="135"/>
        <v>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</v>
      </c>
      <c r="Q2135" t="str">
        <f t="shared" si="134"/>
        <v>games</v>
      </c>
      <c r="R2135" t="str">
        <f t="shared" si="135"/>
        <v>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</v>
      </c>
      <c r="P2136">
        <f t="shared" si="133"/>
        <v>34.700000000000003</v>
      </c>
      <c r="Q2136" t="str">
        <f t="shared" si="134"/>
        <v>games</v>
      </c>
      <c r="R2136" t="str">
        <f t="shared" si="135"/>
        <v>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</v>
      </c>
      <c r="Q2137" t="str">
        <f t="shared" si="134"/>
        <v>games</v>
      </c>
      <c r="R2137" t="str">
        <f t="shared" si="135"/>
        <v>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0.06</v>
      </c>
      <c r="P2138">
        <f t="shared" si="133"/>
        <v>11.9</v>
      </c>
      <c r="Q2138" t="str">
        <f t="shared" si="134"/>
        <v>games</v>
      </c>
      <c r="R2138" t="str">
        <f t="shared" si="135"/>
        <v>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28.41</v>
      </c>
      <c r="P2139">
        <f t="shared" si="133"/>
        <v>26.6</v>
      </c>
      <c r="Q2139" t="str">
        <f t="shared" si="134"/>
        <v>games</v>
      </c>
      <c r="R2139" t="str">
        <f t="shared" si="135"/>
        <v>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10.7</v>
      </c>
      <c r="Q2140" t="str">
        <f t="shared" si="134"/>
        <v>games</v>
      </c>
      <c r="R2140" t="str">
        <f t="shared" si="135"/>
        <v>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</v>
      </c>
      <c r="Q2141" t="str">
        <f t="shared" si="134"/>
        <v>games</v>
      </c>
      <c r="R2141" t="str">
        <f t="shared" si="135"/>
        <v>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</v>
      </c>
      <c r="P2142">
        <f t="shared" si="133"/>
        <v>50.9</v>
      </c>
      <c r="Q2142" t="str">
        <f t="shared" si="134"/>
        <v>games</v>
      </c>
      <c r="R2142" t="str">
        <f t="shared" si="135"/>
        <v>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</v>
      </c>
      <c r="P2144">
        <f t="shared" si="133"/>
        <v>50.1</v>
      </c>
      <c r="Q2144" t="str">
        <f t="shared" si="134"/>
        <v>games</v>
      </c>
      <c r="R2144" t="str">
        <f t="shared" si="135"/>
        <v>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1.71</v>
      </c>
      <c r="P2146">
        <f t="shared" si="133"/>
        <v>25.3</v>
      </c>
      <c r="Q2146" t="str">
        <f t="shared" si="134"/>
        <v>games</v>
      </c>
      <c r="R2146" t="str">
        <f t="shared" si="135"/>
        <v>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</v>
      </c>
      <c r="P2147">
        <f t="shared" si="133"/>
        <v>51.3</v>
      </c>
      <c r="Q2147" t="str">
        <f t="shared" si="134"/>
        <v>games</v>
      </c>
      <c r="R2147" t="str">
        <f t="shared" si="135"/>
        <v>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0.7</v>
      </c>
      <c r="P2149">
        <f t="shared" si="133"/>
        <v>49.4</v>
      </c>
      <c r="Q2149" t="str">
        <f t="shared" si="134"/>
        <v>games</v>
      </c>
      <c r="R2149" t="str">
        <f t="shared" si="135"/>
        <v>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0.81</v>
      </c>
      <c r="P2152">
        <f t="shared" si="133"/>
        <v>101.3</v>
      </c>
      <c r="Q2152" t="str">
        <f t="shared" si="134"/>
        <v>games</v>
      </c>
      <c r="R2152" t="str">
        <f t="shared" si="135"/>
        <v>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</v>
      </c>
      <c r="P2153">
        <f t="shared" si="133"/>
        <v>19.7</v>
      </c>
      <c r="Q2153" t="str">
        <f t="shared" si="134"/>
        <v>games</v>
      </c>
      <c r="R2153" t="str">
        <f t="shared" si="135"/>
        <v>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0.17</v>
      </c>
      <c r="P2154">
        <f t="shared" si="133"/>
        <v>12.5</v>
      </c>
      <c r="Q2154" t="str">
        <f t="shared" si="134"/>
        <v>games</v>
      </c>
      <c r="R2154" t="str">
        <f t="shared" si="135"/>
        <v>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0.01</v>
      </c>
      <c r="P2155">
        <f t="shared" si="133"/>
        <v>8.5</v>
      </c>
      <c r="Q2155" t="str">
        <f t="shared" si="134"/>
        <v>games</v>
      </c>
      <c r="R2155" t="str">
        <f t="shared" si="135"/>
        <v>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2.67</v>
      </c>
      <c r="P2158">
        <f t="shared" si="133"/>
        <v>18</v>
      </c>
      <c r="Q2158" t="str">
        <f t="shared" si="134"/>
        <v>games</v>
      </c>
      <c r="R2158" t="str">
        <f t="shared" si="135"/>
        <v>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</v>
      </c>
      <c r="P2159">
        <f t="shared" si="133"/>
        <v>370.9</v>
      </c>
      <c r="Q2159" t="str">
        <f t="shared" si="134"/>
        <v>games</v>
      </c>
      <c r="R2159" t="str">
        <f t="shared" si="135"/>
        <v>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</v>
      </c>
      <c r="P2160">
        <f t="shared" si="133"/>
        <v>63.6</v>
      </c>
      <c r="Q2160" t="str">
        <f t="shared" si="134"/>
        <v>games</v>
      </c>
      <c r="R2160" t="str">
        <f t="shared" si="135"/>
        <v>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</v>
      </c>
      <c r="P2161">
        <f t="shared" si="133"/>
        <v>13</v>
      </c>
      <c r="Q2161" t="str">
        <f t="shared" si="134"/>
        <v>games</v>
      </c>
      <c r="R2161" t="str">
        <f t="shared" si="135"/>
        <v>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</v>
      </c>
      <c r="P2162">
        <f t="shared" si="133"/>
        <v>5.3</v>
      </c>
      <c r="Q2162" t="str">
        <f t="shared" si="134"/>
        <v>games</v>
      </c>
      <c r="R2162" t="str">
        <f t="shared" si="135"/>
        <v>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</v>
      </c>
      <c r="Q2163" t="str">
        <f t="shared" si="134"/>
        <v>music</v>
      </c>
      <c r="R2163" t="str">
        <f t="shared" si="135"/>
        <v>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112.27</v>
      </c>
      <c r="P2164">
        <f t="shared" si="133"/>
        <v>87.1</v>
      </c>
      <c r="Q2164" t="str">
        <f t="shared" si="134"/>
        <v>music</v>
      </c>
      <c r="R2164" t="str">
        <f t="shared" si="135"/>
        <v>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132.19999999999999</v>
      </c>
      <c r="P2165">
        <f t="shared" si="133"/>
        <v>75.099999999999994</v>
      </c>
      <c r="Q2165" t="str">
        <f t="shared" si="134"/>
        <v>music</v>
      </c>
      <c r="R2165" t="str">
        <f t="shared" si="135"/>
        <v>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102.64</v>
      </c>
      <c r="P2166">
        <f t="shared" si="133"/>
        <v>68</v>
      </c>
      <c r="Q2166" t="str">
        <f t="shared" si="134"/>
        <v>music</v>
      </c>
      <c r="R2166" t="str">
        <f t="shared" si="135"/>
        <v>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138.63999999999999</v>
      </c>
      <c r="P2167">
        <f t="shared" si="133"/>
        <v>29.6</v>
      </c>
      <c r="Q2167" t="str">
        <f t="shared" si="134"/>
        <v>music</v>
      </c>
      <c r="R2167" t="str">
        <f t="shared" si="135"/>
        <v>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</v>
      </c>
      <c r="Q2168" t="str">
        <f t="shared" si="134"/>
        <v>music</v>
      </c>
      <c r="R2168" t="str">
        <f t="shared" si="135"/>
        <v>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</v>
      </c>
      <c r="P2170">
        <f t="shared" si="133"/>
        <v>64.400000000000006</v>
      </c>
      <c r="Q2170" t="str">
        <f t="shared" si="134"/>
        <v>music</v>
      </c>
      <c r="R2170" t="str">
        <f t="shared" si="135"/>
        <v>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21.9</v>
      </c>
      <c r="Q2171" t="str">
        <f t="shared" si="134"/>
        <v>music</v>
      </c>
      <c r="R2171" t="str">
        <f t="shared" si="135"/>
        <v>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180.86</v>
      </c>
      <c r="P2172">
        <f t="shared" si="133"/>
        <v>33.299999999999997</v>
      </c>
      <c r="Q2172" t="str">
        <f t="shared" si="134"/>
        <v>music</v>
      </c>
      <c r="R2172" t="str">
        <f t="shared" si="135"/>
        <v>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106.08</v>
      </c>
      <c r="P2173">
        <f t="shared" si="133"/>
        <v>90.3</v>
      </c>
      <c r="Q2173" t="str">
        <f t="shared" si="134"/>
        <v>music</v>
      </c>
      <c r="R2173" t="str">
        <f t="shared" si="135"/>
        <v>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76.900000000000006</v>
      </c>
      <c r="Q2174" t="str">
        <f t="shared" si="134"/>
        <v>music</v>
      </c>
      <c r="R2174" t="str">
        <f t="shared" si="135"/>
        <v>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126.93</v>
      </c>
      <c r="P2175">
        <f t="shared" si="133"/>
        <v>59.2</v>
      </c>
      <c r="Q2175" t="str">
        <f t="shared" si="134"/>
        <v>music</v>
      </c>
      <c r="R2175" t="str">
        <f t="shared" si="135"/>
        <v>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102.98</v>
      </c>
      <c r="P2176">
        <f t="shared" si="133"/>
        <v>65.400000000000006</v>
      </c>
      <c r="Q2176" t="str">
        <f t="shared" si="134"/>
        <v>music</v>
      </c>
      <c r="R2176" t="str">
        <f t="shared" si="135"/>
        <v>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</v>
      </c>
      <c r="Q2177" t="str">
        <f t="shared" si="134"/>
        <v>music</v>
      </c>
      <c r="R2177" t="str">
        <f t="shared" si="135"/>
        <v>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</v>
      </c>
      <c r="Q2178" t="str">
        <f t="shared" si="134"/>
        <v>music</v>
      </c>
      <c r="R2178" t="str">
        <f t="shared" si="135"/>
        <v>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ROUND((E2179/D2179)*100,2)</f>
        <v>100.12</v>
      </c>
      <c r="P2179">
        <f t="shared" ref="P2179:P2242" si="137">IF(E2179=0, 0,ROUND( E2179/L2179,1))</f>
        <v>65.900000000000006</v>
      </c>
      <c r="Q2179" t="str">
        <f t="shared" ref="Q2179:Q2242" si="138">LEFT(N2179,FIND("/",N2179,1)-1)</f>
        <v>music</v>
      </c>
      <c r="R2179" t="str">
        <f t="shared" ref="R2179:R2242" si="139">RIGHT(N2179,FIND("/",N2179,1)-3)</f>
        <v>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138.63999999999999</v>
      </c>
      <c r="P2180">
        <f t="shared" si="137"/>
        <v>40.299999999999997</v>
      </c>
      <c r="Q2180" t="str">
        <f t="shared" si="138"/>
        <v>music</v>
      </c>
      <c r="R2180" t="str">
        <f t="shared" si="139"/>
        <v>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76.900000000000006</v>
      </c>
      <c r="Q2181" t="str">
        <f t="shared" si="138"/>
        <v>music</v>
      </c>
      <c r="R2181" t="str">
        <f t="shared" si="139"/>
        <v>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</v>
      </c>
      <c r="P2182">
        <f t="shared" si="137"/>
        <v>68.7</v>
      </c>
      <c r="Q2182" t="str">
        <f t="shared" si="138"/>
        <v>music</v>
      </c>
      <c r="R2182" t="str">
        <f t="shared" si="139"/>
        <v>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57.8</v>
      </c>
      <c r="Q2183" t="str">
        <f t="shared" si="138"/>
        <v>games</v>
      </c>
      <c r="R2183" t="str">
        <f t="shared" si="139"/>
        <v>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524.16999999999996</v>
      </c>
      <c r="P2184">
        <f t="shared" si="137"/>
        <v>44.2</v>
      </c>
      <c r="Q2184" t="str">
        <f t="shared" si="138"/>
        <v>games</v>
      </c>
      <c r="R2184" t="str">
        <f t="shared" si="139"/>
        <v>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489.28</v>
      </c>
      <c r="P2185">
        <f t="shared" si="137"/>
        <v>31.6</v>
      </c>
      <c r="Q2185" t="str">
        <f t="shared" si="138"/>
        <v>games</v>
      </c>
      <c r="R2185" t="str">
        <f t="shared" si="139"/>
        <v>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</v>
      </c>
      <c r="Q2186" t="str">
        <f t="shared" si="138"/>
        <v>games</v>
      </c>
      <c r="R2186" t="str">
        <f t="shared" si="139"/>
        <v>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</v>
      </c>
      <c r="Q2187" t="str">
        <f t="shared" si="138"/>
        <v>games</v>
      </c>
      <c r="R2187" t="str">
        <f t="shared" si="139"/>
        <v>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109.68</v>
      </c>
      <c r="P2188">
        <f t="shared" si="137"/>
        <v>56</v>
      </c>
      <c r="Q2188" t="str">
        <f t="shared" si="138"/>
        <v>games</v>
      </c>
      <c r="R2188" t="str">
        <f t="shared" si="139"/>
        <v>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</v>
      </c>
      <c r="P2189">
        <f t="shared" si="137"/>
        <v>57</v>
      </c>
      <c r="Q2189" t="str">
        <f t="shared" si="138"/>
        <v>games</v>
      </c>
      <c r="R2189" t="str">
        <f t="shared" si="139"/>
        <v>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412.18</v>
      </c>
      <c r="P2190">
        <f t="shared" si="137"/>
        <v>44.1</v>
      </c>
      <c r="Q2190" t="str">
        <f t="shared" si="138"/>
        <v>games</v>
      </c>
      <c r="R2190" t="str">
        <f t="shared" si="139"/>
        <v>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68.599999999999994</v>
      </c>
      <c r="Q2191" t="str">
        <f t="shared" si="138"/>
        <v>games</v>
      </c>
      <c r="R2191" t="str">
        <f t="shared" si="139"/>
        <v>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</v>
      </c>
      <c r="P2192">
        <f t="shared" si="137"/>
        <v>65.3</v>
      </c>
      <c r="Q2192" t="str">
        <f t="shared" si="138"/>
        <v>games</v>
      </c>
      <c r="R2192" t="str">
        <f t="shared" si="139"/>
        <v>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</v>
      </c>
      <c r="P2193">
        <f t="shared" si="137"/>
        <v>35.9</v>
      </c>
      <c r="Q2193" t="str">
        <f t="shared" si="138"/>
        <v>games</v>
      </c>
      <c r="R2193" t="str">
        <f t="shared" si="139"/>
        <v>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</v>
      </c>
      <c r="P2194">
        <f t="shared" si="137"/>
        <v>40.1</v>
      </c>
      <c r="Q2194" t="str">
        <f t="shared" si="138"/>
        <v>games</v>
      </c>
      <c r="R2194" t="str">
        <f t="shared" si="139"/>
        <v>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</v>
      </c>
      <c r="P2195">
        <f t="shared" si="137"/>
        <v>75.599999999999994</v>
      </c>
      <c r="Q2195" t="str">
        <f t="shared" si="138"/>
        <v>games</v>
      </c>
      <c r="R2195" t="str">
        <f t="shared" si="139"/>
        <v>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</v>
      </c>
      <c r="Q2196" t="str">
        <f t="shared" si="138"/>
        <v>games</v>
      </c>
      <c r="R2196" t="str">
        <f t="shared" si="139"/>
        <v>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120.33</v>
      </c>
      <c r="P2197">
        <f t="shared" si="137"/>
        <v>48.1</v>
      </c>
      <c r="Q2197" t="str">
        <f t="shared" si="138"/>
        <v>games</v>
      </c>
      <c r="R2197" t="str">
        <f t="shared" si="139"/>
        <v>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113.84</v>
      </c>
      <c r="P2198">
        <f t="shared" si="137"/>
        <v>68.099999999999994</v>
      </c>
      <c r="Q2198" t="str">
        <f t="shared" si="138"/>
        <v>games</v>
      </c>
      <c r="R2198" t="str">
        <f t="shared" si="139"/>
        <v>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</v>
      </c>
      <c r="P2199">
        <f t="shared" si="137"/>
        <v>65.900000000000006</v>
      </c>
      <c r="Q2199" t="str">
        <f t="shared" si="138"/>
        <v>games</v>
      </c>
      <c r="R2199" t="str">
        <f t="shared" si="139"/>
        <v>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132.88999999999999</v>
      </c>
      <c r="P2200">
        <f t="shared" si="137"/>
        <v>81.7</v>
      </c>
      <c r="Q2200" t="str">
        <f t="shared" si="138"/>
        <v>games</v>
      </c>
      <c r="R2200" t="str">
        <f t="shared" si="139"/>
        <v>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146.97999999999999</v>
      </c>
      <c r="P2201">
        <f t="shared" si="137"/>
        <v>52.7</v>
      </c>
      <c r="Q2201" t="str">
        <f t="shared" si="138"/>
        <v>games</v>
      </c>
      <c r="R2201" t="str">
        <f t="shared" si="139"/>
        <v>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</v>
      </c>
      <c r="Q2202" t="str">
        <f t="shared" si="138"/>
        <v>games</v>
      </c>
      <c r="R2202" t="str">
        <f t="shared" si="139"/>
        <v>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382.72</v>
      </c>
      <c r="P2203">
        <f t="shared" si="137"/>
        <v>15</v>
      </c>
      <c r="Q2203" t="str">
        <f t="shared" si="138"/>
        <v>music</v>
      </c>
      <c r="R2203" t="str">
        <f t="shared" si="139"/>
        <v>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</v>
      </c>
      <c r="P2204">
        <f t="shared" si="137"/>
        <v>39.1</v>
      </c>
      <c r="Q2204" t="str">
        <f t="shared" si="138"/>
        <v>music</v>
      </c>
      <c r="R2204" t="str">
        <f t="shared" si="139"/>
        <v>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</v>
      </c>
      <c r="Q2205" t="str">
        <f t="shared" si="138"/>
        <v>music</v>
      </c>
      <c r="R2205" t="str">
        <f t="shared" si="139"/>
        <v>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132.87</v>
      </c>
      <c r="P2206">
        <f t="shared" si="137"/>
        <v>27.3</v>
      </c>
      <c r="Q2206" t="str">
        <f t="shared" si="138"/>
        <v>music</v>
      </c>
      <c r="R2206" t="str">
        <f t="shared" si="139"/>
        <v>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</v>
      </c>
      <c r="Q2207" t="str">
        <f t="shared" si="138"/>
        <v>music</v>
      </c>
      <c r="R2207" t="str">
        <f t="shared" si="139"/>
        <v>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102.73</v>
      </c>
      <c r="P2208">
        <f t="shared" si="137"/>
        <v>33.200000000000003</v>
      </c>
      <c r="Q2208" t="str">
        <f t="shared" si="138"/>
        <v>music</v>
      </c>
      <c r="R2208" t="str">
        <f t="shared" si="139"/>
        <v>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</v>
      </c>
      <c r="Q2209" t="str">
        <f t="shared" si="138"/>
        <v>music</v>
      </c>
      <c r="R2209" t="str">
        <f t="shared" si="139"/>
        <v>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</v>
      </c>
      <c r="Q2210" t="str">
        <f t="shared" si="138"/>
        <v>music</v>
      </c>
      <c r="R2210" t="str">
        <f t="shared" si="139"/>
        <v>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50.3</v>
      </c>
      <c r="Q2211" t="str">
        <f t="shared" si="138"/>
        <v>music</v>
      </c>
      <c r="R2211" t="str">
        <f t="shared" si="139"/>
        <v>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111.43</v>
      </c>
      <c r="P2212">
        <f t="shared" si="137"/>
        <v>61.9</v>
      </c>
      <c r="Q2212" t="str">
        <f t="shared" si="138"/>
        <v>music</v>
      </c>
      <c r="R2212" t="str">
        <f t="shared" si="139"/>
        <v>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40.799999999999997</v>
      </c>
      <c r="Q2213" t="str">
        <f t="shared" si="138"/>
        <v>music</v>
      </c>
      <c r="R2213" t="str">
        <f t="shared" si="139"/>
        <v>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</v>
      </c>
      <c r="P2214">
        <f t="shared" si="137"/>
        <v>55.8</v>
      </c>
      <c r="Q2214" t="str">
        <f t="shared" si="138"/>
        <v>music</v>
      </c>
      <c r="R2214" t="str">
        <f t="shared" si="139"/>
        <v>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</v>
      </c>
      <c r="P2216">
        <f t="shared" si="137"/>
        <v>73.099999999999994</v>
      </c>
      <c r="Q2216" t="str">
        <f t="shared" si="138"/>
        <v>music</v>
      </c>
      <c r="R2216" t="str">
        <f t="shared" si="139"/>
        <v>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156.36000000000001</v>
      </c>
      <c r="P2217">
        <f t="shared" si="137"/>
        <v>26.1</v>
      </c>
      <c r="Q2217" t="str">
        <f t="shared" si="138"/>
        <v>music</v>
      </c>
      <c r="R2217" t="str">
        <f t="shared" si="139"/>
        <v>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105.67</v>
      </c>
      <c r="P2218">
        <f t="shared" si="137"/>
        <v>22.6</v>
      </c>
      <c r="Q2218" t="str">
        <f t="shared" si="138"/>
        <v>music</v>
      </c>
      <c r="R2218" t="str">
        <f t="shared" si="139"/>
        <v>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</v>
      </c>
      <c r="P2219">
        <f t="shared" si="137"/>
        <v>47.2</v>
      </c>
      <c r="Q2219" t="str">
        <f t="shared" si="138"/>
        <v>music</v>
      </c>
      <c r="R2219" t="str">
        <f t="shared" si="139"/>
        <v>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</v>
      </c>
      <c r="P2220">
        <f t="shared" si="137"/>
        <v>32.299999999999997</v>
      </c>
      <c r="Q2220" t="str">
        <f t="shared" si="138"/>
        <v>music</v>
      </c>
      <c r="R2220" t="str">
        <f t="shared" si="139"/>
        <v>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101.5</v>
      </c>
      <c r="P2221">
        <f t="shared" si="137"/>
        <v>53.4</v>
      </c>
      <c r="Q2221" t="str">
        <f t="shared" si="138"/>
        <v>music</v>
      </c>
      <c r="R2221" t="str">
        <f t="shared" si="139"/>
        <v>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</v>
      </c>
      <c r="P2222">
        <f t="shared" si="137"/>
        <v>51.3</v>
      </c>
      <c r="Q2222" t="str">
        <f t="shared" si="138"/>
        <v>music</v>
      </c>
      <c r="R2222" t="str">
        <f t="shared" si="139"/>
        <v>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108.12</v>
      </c>
      <c r="P2223">
        <f t="shared" si="137"/>
        <v>37.200000000000003</v>
      </c>
      <c r="Q2223" t="str">
        <f t="shared" si="138"/>
        <v>games</v>
      </c>
      <c r="R2223" t="str">
        <f t="shared" si="139"/>
        <v>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</v>
      </c>
      <c r="P2225">
        <f t="shared" si="137"/>
        <v>206.3</v>
      </c>
      <c r="Q2225" t="str">
        <f t="shared" si="138"/>
        <v>games</v>
      </c>
      <c r="R2225" t="str">
        <f t="shared" si="139"/>
        <v>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</v>
      </c>
      <c r="P2226">
        <f t="shared" si="137"/>
        <v>82.1</v>
      </c>
      <c r="Q2226" t="str">
        <f t="shared" si="138"/>
        <v>games</v>
      </c>
      <c r="R2226" t="str">
        <f t="shared" si="139"/>
        <v>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</v>
      </c>
      <c r="P2227">
        <f t="shared" si="137"/>
        <v>164.8</v>
      </c>
      <c r="Q2227" t="str">
        <f t="shared" si="138"/>
        <v>games</v>
      </c>
      <c r="R2227" t="str">
        <f t="shared" si="139"/>
        <v>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</v>
      </c>
      <c r="P2228">
        <f t="shared" si="137"/>
        <v>60.8</v>
      </c>
      <c r="Q2228" t="str">
        <f t="shared" si="138"/>
        <v>games</v>
      </c>
      <c r="R2228" t="str">
        <f t="shared" si="139"/>
        <v>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157.38</v>
      </c>
      <c r="P2229">
        <f t="shared" si="137"/>
        <v>68</v>
      </c>
      <c r="Q2229" t="str">
        <f t="shared" si="138"/>
        <v>games</v>
      </c>
      <c r="R2229" t="str">
        <f t="shared" si="139"/>
        <v>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81.599999999999994</v>
      </c>
      <c r="Q2230" t="str">
        <f t="shared" si="138"/>
        <v>games</v>
      </c>
      <c r="R2230" t="str">
        <f t="shared" si="139"/>
        <v>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171.05</v>
      </c>
      <c r="P2231">
        <f t="shared" si="137"/>
        <v>25.4</v>
      </c>
      <c r="Q2231" t="str">
        <f t="shared" si="138"/>
        <v>games</v>
      </c>
      <c r="R2231" t="str">
        <f t="shared" si="139"/>
        <v>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</v>
      </c>
      <c r="P2232">
        <f t="shared" si="137"/>
        <v>21.5</v>
      </c>
      <c r="Q2232" t="str">
        <f t="shared" si="138"/>
        <v>games</v>
      </c>
      <c r="R2232" t="str">
        <f t="shared" si="139"/>
        <v>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1212.1300000000001</v>
      </c>
      <c r="P2233">
        <f t="shared" si="137"/>
        <v>27.2</v>
      </c>
      <c r="Q2233" t="str">
        <f t="shared" si="138"/>
        <v>games</v>
      </c>
      <c r="R2233" t="str">
        <f t="shared" si="139"/>
        <v>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25.1</v>
      </c>
      <c r="Q2234" t="str">
        <f t="shared" si="138"/>
        <v>games</v>
      </c>
      <c r="R2234" t="str">
        <f t="shared" si="139"/>
        <v>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332.04</v>
      </c>
      <c r="P2235">
        <f t="shared" si="137"/>
        <v>21.2</v>
      </c>
      <c r="Q2235" t="str">
        <f t="shared" si="138"/>
        <v>games</v>
      </c>
      <c r="R2235" t="str">
        <f t="shared" si="139"/>
        <v>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</v>
      </c>
      <c r="Q2236" t="str">
        <f t="shared" si="138"/>
        <v>games</v>
      </c>
      <c r="R2236" t="str">
        <f t="shared" si="139"/>
        <v>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153.32</v>
      </c>
      <c r="P2237">
        <f t="shared" si="137"/>
        <v>135.6</v>
      </c>
      <c r="Q2237" t="str">
        <f t="shared" si="138"/>
        <v>games</v>
      </c>
      <c r="R2237" t="str">
        <f t="shared" si="139"/>
        <v>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537.11</v>
      </c>
      <c r="P2238">
        <f t="shared" si="137"/>
        <v>22.1</v>
      </c>
      <c r="Q2238" t="str">
        <f t="shared" si="138"/>
        <v>games</v>
      </c>
      <c r="R2238" t="str">
        <f t="shared" si="139"/>
        <v>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352.93</v>
      </c>
      <c r="P2239">
        <f t="shared" si="137"/>
        <v>64.599999999999994</v>
      </c>
      <c r="Q2239" t="str">
        <f t="shared" si="138"/>
        <v>games</v>
      </c>
      <c r="R2239" t="str">
        <f t="shared" si="139"/>
        <v>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69.599999999999994</v>
      </c>
      <c r="Q2240" t="str">
        <f t="shared" si="138"/>
        <v>games</v>
      </c>
      <c r="R2240" t="str">
        <f t="shared" si="139"/>
        <v>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128.03</v>
      </c>
      <c r="P2241">
        <f t="shared" si="137"/>
        <v>75.099999999999994</v>
      </c>
      <c r="Q2241" t="str">
        <f t="shared" si="138"/>
        <v>games</v>
      </c>
      <c r="R2241" t="str">
        <f t="shared" si="139"/>
        <v>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141</v>
      </c>
      <c r="Q2242" t="str">
        <f t="shared" si="138"/>
        <v>games</v>
      </c>
      <c r="R2242" t="str">
        <f t="shared" si="139"/>
        <v>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ROUND((E2243/D2243)*100,2)</f>
        <v>806.4</v>
      </c>
      <c r="P2243">
        <f t="shared" ref="P2243:P2306" si="141">IF(E2243=0, 0,ROUND( E2243/L2243,1))</f>
        <v>49.5</v>
      </c>
      <c r="Q2243" t="str">
        <f t="shared" ref="Q2243:Q2306" si="142">LEFT(N2243,FIND("/",N2243,1)-1)</f>
        <v>games</v>
      </c>
      <c r="R2243" t="str">
        <f t="shared" ref="R2243:R2306" si="143">RIGHT(N2243,FIND("/",N2243,1)-3)</f>
        <v>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1360.1</v>
      </c>
      <c r="P2244">
        <f t="shared" si="141"/>
        <v>53.9</v>
      </c>
      <c r="Q2244" t="str">
        <f t="shared" si="142"/>
        <v>games</v>
      </c>
      <c r="R2244" t="str">
        <f t="shared" si="143"/>
        <v>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4.5999999999999996</v>
      </c>
      <c r="Q2245" t="str">
        <f t="shared" si="142"/>
        <v>games</v>
      </c>
      <c r="R2245" t="str">
        <f t="shared" si="143"/>
        <v>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</v>
      </c>
      <c r="Q2246" t="str">
        <f t="shared" si="142"/>
        <v>games</v>
      </c>
      <c r="R2246" t="str">
        <f t="shared" si="143"/>
        <v>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2647.03</v>
      </c>
      <c r="P2247">
        <f t="shared" si="141"/>
        <v>53.5</v>
      </c>
      <c r="Q2247" t="str">
        <f t="shared" si="142"/>
        <v>games</v>
      </c>
      <c r="R2247" t="str">
        <f t="shared" si="143"/>
        <v>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</v>
      </c>
      <c r="Q2248" t="str">
        <f t="shared" si="142"/>
        <v>games</v>
      </c>
      <c r="R2248" t="str">
        <f t="shared" si="143"/>
        <v>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</v>
      </c>
      <c r="P2249">
        <f t="shared" si="141"/>
        <v>50.9</v>
      </c>
      <c r="Q2249" t="str">
        <f t="shared" si="142"/>
        <v>games</v>
      </c>
      <c r="R2249" t="str">
        <f t="shared" si="143"/>
        <v>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</v>
      </c>
      <c r="P2250">
        <f t="shared" si="141"/>
        <v>58.6</v>
      </c>
      <c r="Q2250" t="str">
        <f t="shared" si="142"/>
        <v>games</v>
      </c>
      <c r="R2250" t="str">
        <f t="shared" si="143"/>
        <v>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</v>
      </c>
      <c r="P2251">
        <f t="shared" si="141"/>
        <v>32.799999999999997</v>
      </c>
      <c r="Q2251" t="str">
        <f t="shared" si="142"/>
        <v>games</v>
      </c>
      <c r="R2251" t="str">
        <f t="shared" si="143"/>
        <v>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</v>
      </c>
      <c r="P2252">
        <f t="shared" si="141"/>
        <v>426.9</v>
      </c>
      <c r="Q2252" t="str">
        <f t="shared" si="142"/>
        <v>games</v>
      </c>
      <c r="R2252" t="str">
        <f t="shared" si="143"/>
        <v>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134.44999999999999</v>
      </c>
      <c r="P2253">
        <f t="shared" si="141"/>
        <v>23.8</v>
      </c>
      <c r="Q2253" t="str">
        <f t="shared" si="142"/>
        <v>games</v>
      </c>
      <c r="R2253" t="str">
        <f t="shared" si="143"/>
        <v>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272.27999999999997</v>
      </c>
      <c r="P2254">
        <f t="shared" si="141"/>
        <v>98.4</v>
      </c>
      <c r="Q2254" t="str">
        <f t="shared" si="142"/>
        <v>games</v>
      </c>
      <c r="R2254" t="str">
        <f t="shared" si="143"/>
        <v>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112.69</v>
      </c>
      <c r="P2255">
        <f t="shared" si="141"/>
        <v>107.3</v>
      </c>
      <c r="Q2255" t="str">
        <f t="shared" si="142"/>
        <v>games</v>
      </c>
      <c r="R2255" t="str">
        <f t="shared" si="143"/>
        <v>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11.7</v>
      </c>
      <c r="Q2256" t="str">
        <f t="shared" si="142"/>
        <v>games</v>
      </c>
      <c r="R2256" t="str">
        <f t="shared" si="143"/>
        <v>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286.66000000000003</v>
      </c>
      <c r="P2257">
        <f t="shared" si="141"/>
        <v>41.8</v>
      </c>
      <c r="Q2257" t="str">
        <f t="shared" si="142"/>
        <v>games</v>
      </c>
      <c r="R2257" t="str">
        <f t="shared" si="143"/>
        <v>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222.71</v>
      </c>
      <c r="P2258">
        <f t="shared" si="141"/>
        <v>21.4</v>
      </c>
      <c r="Q2258" t="str">
        <f t="shared" si="142"/>
        <v>games</v>
      </c>
      <c r="R2258" t="str">
        <f t="shared" si="143"/>
        <v>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</v>
      </c>
      <c r="Q2259" t="str">
        <f t="shared" si="142"/>
        <v>games</v>
      </c>
      <c r="R2259" t="str">
        <f t="shared" si="143"/>
        <v>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</v>
      </c>
      <c r="Q2260" t="str">
        <f t="shared" si="142"/>
        <v>games</v>
      </c>
      <c r="R2260" t="str">
        <f t="shared" si="143"/>
        <v>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</v>
      </c>
      <c r="Q2261" t="str">
        <f t="shared" si="142"/>
        <v>games</v>
      </c>
      <c r="R2261" t="str">
        <f t="shared" si="143"/>
        <v>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97.3</v>
      </c>
      <c r="Q2262" t="str">
        <f t="shared" si="142"/>
        <v>games</v>
      </c>
      <c r="R2262" t="str">
        <f t="shared" si="143"/>
        <v>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</v>
      </c>
      <c r="Q2263" t="str">
        <f t="shared" si="142"/>
        <v>games</v>
      </c>
      <c r="R2263" t="str">
        <f t="shared" si="143"/>
        <v>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</v>
      </c>
      <c r="P2264">
        <f t="shared" si="141"/>
        <v>28.1</v>
      </c>
      <c r="Q2264" t="str">
        <f t="shared" si="142"/>
        <v>games</v>
      </c>
      <c r="R2264" t="str">
        <f t="shared" si="143"/>
        <v>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115.55</v>
      </c>
      <c r="P2265">
        <f t="shared" si="141"/>
        <v>144.4</v>
      </c>
      <c r="Q2265" t="str">
        <f t="shared" si="142"/>
        <v>games</v>
      </c>
      <c r="R2265" t="str">
        <f t="shared" si="143"/>
        <v>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</v>
      </c>
      <c r="P2266">
        <f t="shared" si="141"/>
        <v>24.3</v>
      </c>
      <c r="Q2266" t="str">
        <f t="shared" si="142"/>
        <v>games</v>
      </c>
      <c r="R2266" t="str">
        <f t="shared" si="143"/>
        <v>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</v>
      </c>
      <c r="Q2267" t="str">
        <f t="shared" si="142"/>
        <v>games</v>
      </c>
      <c r="R2267" t="str">
        <f t="shared" si="143"/>
        <v>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320.27</v>
      </c>
      <c r="P2268">
        <f t="shared" si="141"/>
        <v>24.8</v>
      </c>
      <c r="Q2268" t="str">
        <f t="shared" si="142"/>
        <v>games</v>
      </c>
      <c r="R2268" t="str">
        <f t="shared" si="143"/>
        <v>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380.53</v>
      </c>
      <c r="P2269">
        <f t="shared" si="141"/>
        <v>188.4</v>
      </c>
      <c r="Q2269" t="str">
        <f t="shared" si="142"/>
        <v>games</v>
      </c>
      <c r="R2269" t="str">
        <f t="shared" si="143"/>
        <v>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</v>
      </c>
      <c r="P2270">
        <f t="shared" si="141"/>
        <v>148.1</v>
      </c>
      <c r="Q2270" t="str">
        <f t="shared" si="142"/>
        <v>games</v>
      </c>
      <c r="R2270" t="str">
        <f t="shared" si="143"/>
        <v>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</v>
      </c>
      <c r="Q2271" t="str">
        <f t="shared" si="142"/>
        <v>games</v>
      </c>
      <c r="R2271" t="str">
        <f t="shared" si="143"/>
        <v>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720.25</v>
      </c>
      <c r="P2272">
        <f t="shared" si="141"/>
        <v>107.8</v>
      </c>
      <c r="Q2272" t="str">
        <f t="shared" si="142"/>
        <v>games</v>
      </c>
      <c r="R2272" t="str">
        <f t="shared" si="143"/>
        <v>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283.08999999999997</v>
      </c>
      <c r="P2273">
        <f t="shared" si="141"/>
        <v>42.6</v>
      </c>
      <c r="Q2273" t="str">
        <f t="shared" si="142"/>
        <v>games</v>
      </c>
      <c r="R2273" t="str">
        <f t="shared" si="143"/>
        <v>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</v>
      </c>
      <c r="P2274">
        <f t="shared" si="141"/>
        <v>14.4</v>
      </c>
      <c r="Q2274" t="str">
        <f t="shared" si="142"/>
        <v>games</v>
      </c>
      <c r="R2274" t="str">
        <f t="shared" si="143"/>
        <v>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220.36</v>
      </c>
      <c r="P2275">
        <f t="shared" si="141"/>
        <v>37.5</v>
      </c>
      <c r="Q2275" t="str">
        <f t="shared" si="142"/>
        <v>games</v>
      </c>
      <c r="R2275" t="str">
        <f t="shared" si="143"/>
        <v>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</v>
      </c>
      <c r="Q2276" t="str">
        <f t="shared" si="142"/>
        <v>games</v>
      </c>
      <c r="R2276" t="str">
        <f t="shared" si="143"/>
        <v>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407.77</v>
      </c>
      <c r="P2277">
        <f t="shared" si="141"/>
        <v>33.6</v>
      </c>
      <c r="Q2277" t="str">
        <f t="shared" si="142"/>
        <v>games</v>
      </c>
      <c r="R2277" t="str">
        <f t="shared" si="143"/>
        <v>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105.82</v>
      </c>
      <c r="P2278">
        <f t="shared" si="141"/>
        <v>64.7</v>
      </c>
      <c r="Q2278" t="str">
        <f t="shared" si="142"/>
        <v>games</v>
      </c>
      <c r="R2278" t="str">
        <f t="shared" si="143"/>
        <v>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141.08000000000001</v>
      </c>
      <c r="P2279">
        <f t="shared" si="141"/>
        <v>57.9</v>
      </c>
      <c r="Q2279" t="str">
        <f t="shared" si="142"/>
        <v>games</v>
      </c>
      <c r="R2279" t="str">
        <f t="shared" si="143"/>
        <v>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53.1</v>
      </c>
      <c r="Q2280" t="str">
        <f t="shared" si="142"/>
        <v>games</v>
      </c>
      <c r="R2280" t="str">
        <f t="shared" si="143"/>
        <v>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48.1</v>
      </c>
      <c r="Q2281" t="str">
        <f t="shared" si="142"/>
        <v>games</v>
      </c>
      <c r="R2281" t="str">
        <f t="shared" si="143"/>
        <v>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403.58</v>
      </c>
      <c r="P2282">
        <f t="shared" si="141"/>
        <v>82.4</v>
      </c>
      <c r="Q2282" t="str">
        <f t="shared" si="142"/>
        <v>games</v>
      </c>
      <c r="R2282" t="str">
        <f t="shared" si="143"/>
        <v>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50.5</v>
      </c>
      <c r="Q2283" t="str">
        <f t="shared" si="142"/>
        <v>music</v>
      </c>
      <c r="R2283" t="str">
        <f t="shared" si="143"/>
        <v>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</v>
      </c>
      <c r="P2284">
        <f t="shared" si="141"/>
        <v>115.8</v>
      </c>
      <c r="Q2284" t="str">
        <f t="shared" si="142"/>
        <v>music</v>
      </c>
      <c r="R2284" t="str">
        <f t="shared" si="143"/>
        <v>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100.86</v>
      </c>
      <c r="P2285">
        <f t="shared" si="141"/>
        <v>63</v>
      </c>
      <c r="Q2285" t="str">
        <f t="shared" si="142"/>
        <v>music</v>
      </c>
      <c r="R2285" t="str">
        <f t="shared" si="143"/>
        <v>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</v>
      </c>
      <c r="P2286">
        <f t="shared" si="141"/>
        <v>108</v>
      </c>
      <c r="Q2286" t="str">
        <f t="shared" si="142"/>
        <v>music</v>
      </c>
      <c r="R2286" t="str">
        <f t="shared" si="143"/>
        <v>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121.37</v>
      </c>
      <c r="P2287">
        <f t="shared" si="141"/>
        <v>46.1</v>
      </c>
      <c r="Q2287" t="str">
        <f t="shared" si="142"/>
        <v>music</v>
      </c>
      <c r="R2287" t="str">
        <f t="shared" si="143"/>
        <v>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100.07</v>
      </c>
      <c r="P2288">
        <f t="shared" si="141"/>
        <v>107.2</v>
      </c>
      <c r="Q2288" t="str">
        <f t="shared" si="142"/>
        <v>music</v>
      </c>
      <c r="R2288" t="str">
        <f t="shared" si="143"/>
        <v>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119.98</v>
      </c>
      <c r="P2289">
        <f t="shared" si="141"/>
        <v>50.9</v>
      </c>
      <c r="Q2289" t="str">
        <f t="shared" si="142"/>
        <v>music</v>
      </c>
      <c r="R2289" t="str">
        <f t="shared" si="143"/>
        <v>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</v>
      </c>
      <c r="Q2290" t="str">
        <f t="shared" si="142"/>
        <v>music</v>
      </c>
      <c r="R2290" t="str">
        <f t="shared" si="143"/>
        <v>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64.400000000000006</v>
      </c>
      <c r="Q2291" t="str">
        <f t="shared" si="142"/>
        <v>music</v>
      </c>
      <c r="R2291" t="str">
        <f t="shared" si="143"/>
        <v>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104.07</v>
      </c>
      <c r="P2292">
        <f t="shared" si="141"/>
        <v>53.8</v>
      </c>
      <c r="Q2292" t="str">
        <f t="shared" si="142"/>
        <v>music</v>
      </c>
      <c r="R2292" t="str">
        <f t="shared" si="143"/>
        <v>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100.5</v>
      </c>
      <c r="Q2293" t="str">
        <f t="shared" si="142"/>
        <v>music</v>
      </c>
      <c r="R2293" t="str">
        <f t="shared" si="143"/>
        <v>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</v>
      </c>
      <c r="P2294">
        <f t="shared" si="141"/>
        <v>46.6</v>
      </c>
      <c r="Q2294" t="str">
        <f t="shared" si="142"/>
        <v>music</v>
      </c>
      <c r="R2294" t="str">
        <f t="shared" si="143"/>
        <v>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108.24</v>
      </c>
      <c r="P2295">
        <f t="shared" si="141"/>
        <v>34.1</v>
      </c>
      <c r="Q2295" t="str">
        <f t="shared" si="142"/>
        <v>music</v>
      </c>
      <c r="R2295" t="str">
        <f t="shared" si="143"/>
        <v>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146.08000000000001</v>
      </c>
      <c r="P2296">
        <f t="shared" si="141"/>
        <v>65.2</v>
      </c>
      <c r="Q2296" t="str">
        <f t="shared" si="142"/>
        <v>music</v>
      </c>
      <c r="R2296" t="str">
        <f t="shared" si="143"/>
        <v>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</v>
      </c>
      <c r="Q2297" t="str">
        <f t="shared" si="142"/>
        <v>music</v>
      </c>
      <c r="R2297" t="str">
        <f t="shared" si="143"/>
        <v>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</v>
      </c>
      <c r="P2298">
        <f t="shared" si="141"/>
        <v>72</v>
      </c>
      <c r="Q2298" t="str">
        <f t="shared" si="142"/>
        <v>music</v>
      </c>
      <c r="R2298" t="str">
        <f t="shared" si="143"/>
        <v>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</v>
      </c>
      <c r="Q2299" t="str">
        <f t="shared" si="142"/>
        <v>music</v>
      </c>
      <c r="R2299" t="str">
        <f t="shared" si="143"/>
        <v>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</v>
      </c>
      <c r="P2300">
        <f t="shared" si="141"/>
        <v>109.5</v>
      </c>
      <c r="Q2300" t="str">
        <f t="shared" si="142"/>
        <v>music</v>
      </c>
      <c r="R2300" t="str">
        <f t="shared" si="143"/>
        <v>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350.17</v>
      </c>
      <c r="P2301">
        <f t="shared" si="141"/>
        <v>75</v>
      </c>
      <c r="Q2301" t="str">
        <f t="shared" si="142"/>
        <v>music</v>
      </c>
      <c r="R2301" t="str">
        <f t="shared" si="143"/>
        <v>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</v>
      </c>
      <c r="Q2302" t="str">
        <f t="shared" si="142"/>
        <v>music</v>
      </c>
      <c r="R2302" t="str">
        <f t="shared" si="143"/>
        <v>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</v>
      </c>
      <c r="P2303">
        <f t="shared" si="141"/>
        <v>31.7</v>
      </c>
      <c r="Q2303" t="str">
        <f t="shared" si="142"/>
        <v>music</v>
      </c>
      <c r="R2303" t="str">
        <f t="shared" si="143"/>
        <v>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</v>
      </c>
      <c r="P2304">
        <f t="shared" si="141"/>
        <v>46.2</v>
      </c>
      <c r="Q2304" t="str">
        <f t="shared" si="142"/>
        <v>music</v>
      </c>
      <c r="R2304" t="str">
        <f t="shared" si="143"/>
        <v>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109.36</v>
      </c>
      <c r="P2305">
        <f t="shared" si="141"/>
        <v>68.5</v>
      </c>
      <c r="Q2305" t="str">
        <f t="shared" si="142"/>
        <v>music</v>
      </c>
      <c r="R2305" t="str">
        <f t="shared" si="143"/>
        <v>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</v>
      </c>
      <c r="P2306">
        <f t="shared" si="141"/>
        <v>53.5</v>
      </c>
      <c r="Q2306" t="str">
        <f t="shared" si="142"/>
        <v>music</v>
      </c>
      <c r="R2306" t="str">
        <f t="shared" si="143"/>
        <v>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ROUND((E2307/D2307)*100,2)</f>
        <v>101.23</v>
      </c>
      <c r="P2307">
        <f t="shared" ref="P2307:P2370" si="145">IF(E2307=0, 0,ROUND( E2307/L2307,1))</f>
        <v>109.1</v>
      </c>
      <c r="Q2307" t="str">
        <f t="shared" ref="Q2307:Q2370" si="146">LEFT(N2307,FIND("/",N2307,1)-1)</f>
        <v>music</v>
      </c>
      <c r="R2307" t="str">
        <f t="shared" ref="R2307:R2370" si="147">RIGHT(N2307,FIND("/",N2307,1)-3)</f>
        <v>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106.76</v>
      </c>
      <c r="P2308">
        <f t="shared" si="145"/>
        <v>51.2</v>
      </c>
      <c r="Q2308" t="str">
        <f t="shared" si="146"/>
        <v>music</v>
      </c>
      <c r="R2308" t="str">
        <f t="shared" si="147"/>
        <v>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106.66</v>
      </c>
      <c r="P2309">
        <f t="shared" si="145"/>
        <v>27.9</v>
      </c>
      <c r="Q2309" t="str">
        <f t="shared" si="146"/>
        <v>music</v>
      </c>
      <c r="R2309" t="str">
        <f t="shared" si="147"/>
        <v>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101.31</v>
      </c>
      <c r="P2310">
        <f t="shared" si="145"/>
        <v>82.5</v>
      </c>
      <c r="Q2310" t="str">
        <f t="shared" si="146"/>
        <v>music</v>
      </c>
      <c r="R2310" t="str">
        <f t="shared" si="147"/>
        <v>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</v>
      </c>
      <c r="P2311">
        <f t="shared" si="145"/>
        <v>59.8</v>
      </c>
      <c r="Q2311" t="str">
        <f t="shared" si="146"/>
        <v>music</v>
      </c>
      <c r="R2311" t="str">
        <f t="shared" si="147"/>
        <v>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428.84</v>
      </c>
      <c r="P2312">
        <f t="shared" si="145"/>
        <v>64.8</v>
      </c>
      <c r="Q2312" t="str">
        <f t="shared" si="146"/>
        <v>music</v>
      </c>
      <c r="R2312" t="str">
        <f t="shared" si="147"/>
        <v>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</v>
      </c>
      <c r="P2313">
        <f t="shared" si="145"/>
        <v>90.1</v>
      </c>
      <c r="Q2313" t="str">
        <f t="shared" si="146"/>
        <v>music</v>
      </c>
      <c r="R2313" t="str">
        <f t="shared" si="147"/>
        <v>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107.87</v>
      </c>
      <c r="P2314">
        <f t="shared" si="145"/>
        <v>41</v>
      </c>
      <c r="Q2314" t="str">
        <f t="shared" si="146"/>
        <v>music</v>
      </c>
      <c r="R2314" t="str">
        <f t="shared" si="147"/>
        <v>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</v>
      </c>
      <c r="P2315">
        <f t="shared" si="145"/>
        <v>56</v>
      </c>
      <c r="Q2315" t="str">
        <f t="shared" si="146"/>
        <v>music</v>
      </c>
      <c r="R2315" t="str">
        <f t="shared" si="147"/>
        <v>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37.700000000000003</v>
      </c>
      <c r="Q2316" t="str">
        <f t="shared" si="146"/>
        <v>music</v>
      </c>
      <c r="R2316" t="str">
        <f t="shared" si="147"/>
        <v>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</v>
      </c>
      <c r="P2317">
        <f t="shared" si="145"/>
        <v>40.1</v>
      </c>
      <c r="Q2317" t="str">
        <f t="shared" si="146"/>
        <v>music</v>
      </c>
      <c r="R2317" t="str">
        <f t="shared" si="147"/>
        <v>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</v>
      </c>
      <c r="P2318">
        <f t="shared" si="145"/>
        <v>78</v>
      </c>
      <c r="Q2318" t="str">
        <f t="shared" si="146"/>
        <v>music</v>
      </c>
      <c r="R2318" t="str">
        <f t="shared" si="147"/>
        <v>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18.899999999999999</v>
      </c>
      <c r="Q2319" t="str">
        <f t="shared" si="146"/>
        <v>music</v>
      </c>
      <c r="R2319" t="str">
        <f t="shared" si="147"/>
        <v>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121.06</v>
      </c>
      <c r="P2320">
        <f t="shared" si="145"/>
        <v>37.1</v>
      </c>
      <c r="Q2320" t="str">
        <f t="shared" si="146"/>
        <v>music</v>
      </c>
      <c r="R2320" t="str">
        <f t="shared" si="147"/>
        <v>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107.7</v>
      </c>
      <c r="P2321">
        <f t="shared" si="145"/>
        <v>42</v>
      </c>
      <c r="Q2321" t="str">
        <f t="shared" si="146"/>
        <v>music</v>
      </c>
      <c r="R2321" t="str">
        <f t="shared" si="147"/>
        <v>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</v>
      </c>
      <c r="Q2322" t="str">
        <f t="shared" si="146"/>
        <v>music</v>
      </c>
      <c r="R2322" t="str">
        <f t="shared" si="147"/>
        <v>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39.119999999999997</v>
      </c>
      <c r="P2323">
        <f t="shared" si="145"/>
        <v>64.5</v>
      </c>
      <c r="Q2323" t="str">
        <f t="shared" si="146"/>
        <v>food</v>
      </c>
      <c r="R2323" t="str">
        <f t="shared" si="147"/>
        <v>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3.15</v>
      </c>
      <c r="P2324">
        <f t="shared" si="145"/>
        <v>21.3</v>
      </c>
      <c r="Q2324" t="str">
        <f t="shared" si="146"/>
        <v>food</v>
      </c>
      <c r="R2324" t="str">
        <f t="shared" si="147"/>
        <v>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</v>
      </c>
      <c r="P2326">
        <f t="shared" si="145"/>
        <v>25.5</v>
      </c>
      <c r="Q2326" t="str">
        <f t="shared" si="146"/>
        <v>food</v>
      </c>
      <c r="R2326" t="str">
        <f t="shared" si="147"/>
        <v>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</v>
      </c>
      <c r="Q2327" t="str">
        <f t="shared" si="146"/>
        <v>food</v>
      </c>
      <c r="R2327" t="str">
        <f t="shared" si="147"/>
        <v>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</v>
      </c>
      <c r="P2329">
        <f t="shared" si="145"/>
        <v>54.9</v>
      </c>
      <c r="Q2329" t="str">
        <f t="shared" si="146"/>
        <v>food</v>
      </c>
      <c r="R2329" t="str">
        <f t="shared" si="147"/>
        <v>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</v>
      </c>
      <c r="P2330">
        <f t="shared" si="145"/>
        <v>47.4</v>
      </c>
      <c r="Q2330" t="str">
        <f t="shared" si="146"/>
        <v>food</v>
      </c>
      <c r="R2330" t="str">
        <f t="shared" si="147"/>
        <v>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105.92</v>
      </c>
      <c r="P2331">
        <f t="shared" si="145"/>
        <v>211.8</v>
      </c>
      <c r="Q2331" t="str">
        <f t="shared" si="146"/>
        <v>food</v>
      </c>
      <c r="R2331" t="str">
        <f t="shared" si="147"/>
        <v>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</v>
      </c>
      <c r="P2332">
        <f t="shared" si="145"/>
        <v>219.9</v>
      </c>
      <c r="Q2332" t="str">
        <f t="shared" si="146"/>
        <v>food</v>
      </c>
      <c r="R2332" t="str">
        <f t="shared" si="147"/>
        <v>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</v>
      </c>
      <c r="P2333">
        <f t="shared" si="145"/>
        <v>40.799999999999997</v>
      </c>
      <c r="Q2333" t="str">
        <f t="shared" si="146"/>
        <v>food</v>
      </c>
      <c r="R2333" t="str">
        <f t="shared" si="147"/>
        <v>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106.31</v>
      </c>
      <c r="P2334">
        <f t="shared" si="145"/>
        <v>75.5</v>
      </c>
      <c r="Q2334" t="str">
        <f t="shared" si="146"/>
        <v>food</v>
      </c>
      <c r="R2334" t="str">
        <f t="shared" si="147"/>
        <v>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212.17</v>
      </c>
      <c r="P2335">
        <f t="shared" si="145"/>
        <v>13.5</v>
      </c>
      <c r="Q2335" t="str">
        <f t="shared" si="146"/>
        <v>food</v>
      </c>
      <c r="R2335" t="str">
        <f t="shared" si="147"/>
        <v>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60.9</v>
      </c>
      <c r="Q2336" t="str">
        <f t="shared" si="146"/>
        <v>food</v>
      </c>
      <c r="R2336" t="str">
        <f t="shared" si="147"/>
        <v>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</v>
      </c>
      <c r="P2337">
        <f t="shared" si="145"/>
        <v>115.7</v>
      </c>
      <c r="Q2337" t="str">
        <f t="shared" si="146"/>
        <v>food</v>
      </c>
      <c r="R2337" t="str">
        <f t="shared" si="147"/>
        <v>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</v>
      </c>
      <c r="P2338">
        <f t="shared" si="145"/>
        <v>48.1</v>
      </c>
      <c r="Q2338" t="str">
        <f t="shared" si="146"/>
        <v>food</v>
      </c>
      <c r="R2338" t="str">
        <f t="shared" si="147"/>
        <v>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110.66</v>
      </c>
      <c r="P2339">
        <f t="shared" si="145"/>
        <v>74.2</v>
      </c>
      <c r="Q2339" t="str">
        <f t="shared" si="146"/>
        <v>food</v>
      </c>
      <c r="R2339" t="str">
        <f t="shared" si="147"/>
        <v>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</v>
      </c>
      <c r="P2340">
        <f t="shared" si="145"/>
        <v>123.3</v>
      </c>
      <c r="Q2340" t="str">
        <f t="shared" si="146"/>
        <v>food</v>
      </c>
      <c r="R2340" t="str">
        <f t="shared" si="147"/>
        <v>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294.20999999999998</v>
      </c>
      <c r="P2341">
        <f t="shared" si="145"/>
        <v>66.599999999999994</v>
      </c>
      <c r="Q2341" t="str">
        <f t="shared" si="146"/>
        <v>food</v>
      </c>
      <c r="R2341" t="str">
        <f t="shared" si="147"/>
        <v>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105.78</v>
      </c>
      <c r="P2342">
        <f t="shared" si="145"/>
        <v>105</v>
      </c>
      <c r="Q2342" t="str">
        <f t="shared" si="146"/>
        <v>food</v>
      </c>
      <c r="R2342" t="str">
        <f t="shared" si="147"/>
        <v>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logy/web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logy/web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logy/web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logy/web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logy/web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7.0000000000000007E-2</v>
      </c>
      <c r="P2348">
        <f t="shared" si="145"/>
        <v>13</v>
      </c>
      <c r="Q2348" t="str">
        <f t="shared" si="146"/>
        <v>technology</v>
      </c>
      <c r="R2348" t="str">
        <f t="shared" si="147"/>
        <v>logy/web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logy/web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0.39</v>
      </c>
      <c r="P2350">
        <f t="shared" si="145"/>
        <v>54</v>
      </c>
      <c r="Q2350" t="str">
        <f t="shared" si="146"/>
        <v>technology</v>
      </c>
      <c r="R2350" t="str">
        <f t="shared" si="147"/>
        <v>logy/web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logy/web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logy/web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0.56999999999999995</v>
      </c>
      <c r="P2353">
        <f t="shared" si="145"/>
        <v>15.4</v>
      </c>
      <c r="Q2353" t="str">
        <f t="shared" si="146"/>
        <v>technology</v>
      </c>
      <c r="R2353" t="str">
        <f t="shared" si="147"/>
        <v>logy/web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logy/web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logy/web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7.0000000000000007E-2</v>
      </c>
      <c r="P2356">
        <f t="shared" si="145"/>
        <v>25</v>
      </c>
      <c r="Q2356" t="str">
        <f t="shared" si="146"/>
        <v>technology</v>
      </c>
      <c r="R2356" t="str">
        <f t="shared" si="147"/>
        <v>logy/web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0.69</v>
      </c>
      <c r="P2357">
        <f t="shared" si="145"/>
        <v>27.5</v>
      </c>
      <c r="Q2357" t="str">
        <f t="shared" si="146"/>
        <v>technology</v>
      </c>
      <c r="R2357" t="str">
        <f t="shared" si="147"/>
        <v>logy/web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logy/web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logy/web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logy/web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</v>
      </c>
      <c r="P2361">
        <f t="shared" si="145"/>
        <v>367</v>
      </c>
      <c r="Q2361" t="str">
        <f t="shared" si="146"/>
        <v>technology</v>
      </c>
      <c r="R2361" t="str">
        <f t="shared" si="147"/>
        <v>logy/web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logy/web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logy/web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</v>
      </c>
      <c r="P2364">
        <f t="shared" si="145"/>
        <v>60</v>
      </c>
      <c r="Q2364" t="str">
        <f t="shared" si="146"/>
        <v>technology</v>
      </c>
      <c r="R2364" t="str">
        <f t="shared" si="147"/>
        <v>logy/web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logy/web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logy/web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logy/web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</v>
      </c>
      <c r="Q2368" t="str">
        <f t="shared" si="146"/>
        <v>technology</v>
      </c>
      <c r="R2368" t="str">
        <f t="shared" si="147"/>
        <v>logy/web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47.9</v>
      </c>
      <c r="Q2369" t="str">
        <f t="shared" si="146"/>
        <v>technology</v>
      </c>
      <c r="R2369" t="str">
        <f t="shared" si="147"/>
        <v>logy/web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logy/web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ROUND((E2371/D2371)*100,2)</f>
        <v>0</v>
      </c>
      <c r="P2371">
        <f t="shared" ref="P2371:P2434" si="149">IF(E2371=0, 0,ROUND( E2371/L2371,1))</f>
        <v>0</v>
      </c>
      <c r="Q2371" t="str">
        <f t="shared" ref="Q2371:Q2434" si="150">LEFT(N2371,FIND("/",N2371,1)-1)</f>
        <v>technology</v>
      </c>
      <c r="R2371" t="str">
        <f t="shared" ref="R2371:R2434" si="151">RIGHT(N2371,FIND("/",N2371,1)-3)</f>
        <v>logy/web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0.33</v>
      </c>
      <c r="P2372">
        <f t="shared" si="149"/>
        <v>20.5</v>
      </c>
      <c r="Q2372" t="str">
        <f t="shared" si="150"/>
        <v>technology</v>
      </c>
      <c r="R2372" t="str">
        <f t="shared" si="151"/>
        <v>logy/web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logy/web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</v>
      </c>
      <c r="P2374">
        <f t="shared" si="149"/>
        <v>30</v>
      </c>
      <c r="Q2374" t="str">
        <f t="shared" si="150"/>
        <v>technology</v>
      </c>
      <c r="R2374" t="str">
        <f t="shared" si="151"/>
        <v>logy/web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0.01</v>
      </c>
      <c r="P2375">
        <f t="shared" si="149"/>
        <v>50</v>
      </c>
      <c r="Q2375" t="str">
        <f t="shared" si="150"/>
        <v>technology</v>
      </c>
      <c r="R2375" t="str">
        <f t="shared" si="151"/>
        <v>logy/web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0.05</v>
      </c>
      <c r="P2376">
        <f t="shared" si="149"/>
        <v>10</v>
      </c>
      <c r="Q2376" t="str">
        <f t="shared" si="150"/>
        <v>technology</v>
      </c>
      <c r="R2376" t="str">
        <f t="shared" si="151"/>
        <v>logy/web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logy/web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10.88</v>
      </c>
      <c r="P2378">
        <f t="shared" si="149"/>
        <v>81.599999999999994</v>
      </c>
      <c r="Q2378" t="str">
        <f t="shared" si="150"/>
        <v>technology</v>
      </c>
      <c r="R2378" t="str">
        <f t="shared" si="151"/>
        <v>logy/web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logy/web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logy/web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logy/web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0.37</v>
      </c>
      <c r="P2382">
        <f t="shared" si="149"/>
        <v>18.3</v>
      </c>
      <c r="Q2382" t="str">
        <f t="shared" si="150"/>
        <v>technology</v>
      </c>
      <c r="R2382" t="str">
        <f t="shared" si="151"/>
        <v>logy/web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1.82</v>
      </c>
      <c r="P2383">
        <f t="shared" si="149"/>
        <v>224.4</v>
      </c>
      <c r="Q2383" t="str">
        <f t="shared" si="150"/>
        <v>technology</v>
      </c>
      <c r="R2383" t="str">
        <f t="shared" si="151"/>
        <v>logy/web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logy/web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logy/web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logy/web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</v>
      </c>
      <c r="P2387">
        <f t="shared" si="149"/>
        <v>112.6</v>
      </c>
      <c r="Q2387" t="str">
        <f t="shared" si="150"/>
        <v>technology</v>
      </c>
      <c r="R2387" t="str">
        <f t="shared" si="151"/>
        <v>logy/web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logy/web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</v>
      </c>
      <c r="P2389">
        <f t="shared" si="149"/>
        <v>342</v>
      </c>
      <c r="Q2389" t="str">
        <f t="shared" si="150"/>
        <v>technology</v>
      </c>
      <c r="R2389" t="str">
        <f t="shared" si="151"/>
        <v>logy/web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</v>
      </c>
      <c r="P2390">
        <f t="shared" si="149"/>
        <v>57.9</v>
      </c>
      <c r="Q2390" t="str">
        <f t="shared" si="150"/>
        <v>technology</v>
      </c>
      <c r="R2390" t="str">
        <f t="shared" si="151"/>
        <v>logy/web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0.19</v>
      </c>
      <c r="P2391">
        <f t="shared" si="149"/>
        <v>30</v>
      </c>
      <c r="Q2391" t="str">
        <f t="shared" si="150"/>
        <v>technology</v>
      </c>
      <c r="R2391" t="str">
        <f t="shared" si="151"/>
        <v>logy/web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logy/web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0.13</v>
      </c>
      <c r="P2393">
        <f t="shared" si="149"/>
        <v>25</v>
      </c>
      <c r="Q2393" t="str">
        <f t="shared" si="150"/>
        <v>technology</v>
      </c>
      <c r="R2393" t="str">
        <f t="shared" si="151"/>
        <v>logy/web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logy/web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logy/web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logy/web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logy/web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logy/web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logy/web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logy/web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logy/web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logy/web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0.72</v>
      </c>
      <c r="P2403">
        <f t="shared" si="149"/>
        <v>22.3</v>
      </c>
      <c r="Q2403" t="str">
        <f t="shared" si="150"/>
        <v>food</v>
      </c>
      <c r="R2403" t="str">
        <f t="shared" si="151"/>
        <v>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</v>
      </c>
      <c r="P2404">
        <f t="shared" si="149"/>
        <v>52</v>
      </c>
      <c r="Q2404" t="str">
        <f t="shared" si="150"/>
        <v>food</v>
      </c>
      <c r="R2404" t="str">
        <f t="shared" si="151"/>
        <v>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16.829999999999998</v>
      </c>
      <c r="P2405">
        <f t="shared" si="149"/>
        <v>16.8</v>
      </c>
      <c r="Q2405" t="str">
        <f t="shared" si="150"/>
        <v>food</v>
      </c>
      <c r="R2405" t="str">
        <f t="shared" si="151"/>
        <v>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</v>
      </c>
      <c r="P2408">
        <f t="shared" si="149"/>
        <v>84.1</v>
      </c>
      <c r="Q2408" t="str">
        <f t="shared" si="150"/>
        <v>food</v>
      </c>
      <c r="R2408" t="str">
        <f t="shared" si="151"/>
        <v>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25.26</v>
      </c>
      <c r="P2409">
        <f t="shared" si="149"/>
        <v>168.4</v>
      </c>
      <c r="Q2409" t="str">
        <f t="shared" si="150"/>
        <v>food</v>
      </c>
      <c r="R2409" t="str">
        <f t="shared" si="151"/>
        <v>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1.84</v>
      </c>
      <c r="P2411">
        <f t="shared" si="149"/>
        <v>76.7</v>
      </c>
      <c r="Q2411" t="str">
        <f t="shared" si="150"/>
        <v>food</v>
      </c>
      <c r="R2411" t="str">
        <f t="shared" si="151"/>
        <v>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</v>
      </c>
      <c r="P2413">
        <f t="shared" si="149"/>
        <v>50.3</v>
      </c>
      <c r="Q2413" t="str">
        <f t="shared" si="150"/>
        <v>food</v>
      </c>
      <c r="R2413" t="str">
        <f t="shared" si="151"/>
        <v>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</v>
      </c>
      <c r="P2415">
        <f t="shared" si="149"/>
        <v>8.3000000000000007</v>
      </c>
      <c r="Q2415" t="str">
        <f t="shared" si="150"/>
        <v>food</v>
      </c>
      <c r="R2415" t="str">
        <f t="shared" si="151"/>
        <v>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3.07</v>
      </c>
      <c r="P2416">
        <f t="shared" si="149"/>
        <v>35.4</v>
      </c>
      <c r="Q2416" t="str">
        <f t="shared" si="150"/>
        <v>food</v>
      </c>
      <c r="R2416" t="str">
        <f t="shared" si="151"/>
        <v>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0.56000000000000005</v>
      </c>
      <c r="P2417">
        <f t="shared" si="149"/>
        <v>55.8</v>
      </c>
      <c r="Q2417" t="str">
        <f t="shared" si="150"/>
        <v>food</v>
      </c>
      <c r="R2417" t="str">
        <f t="shared" si="151"/>
        <v>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0.03</v>
      </c>
      <c r="P2418">
        <f t="shared" si="149"/>
        <v>5</v>
      </c>
      <c r="Q2418" t="str">
        <f t="shared" si="150"/>
        <v>food</v>
      </c>
      <c r="R2418" t="str">
        <f t="shared" si="151"/>
        <v>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14.83</v>
      </c>
      <c r="P2422">
        <f t="shared" si="149"/>
        <v>69.5</v>
      </c>
      <c r="Q2422" t="str">
        <f t="shared" si="150"/>
        <v>food</v>
      </c>
      <c r="R2422" t="str">
        <f t="shared" si="151"/>
        <v>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0.02</v>
      </c>
      <c r="P2423">
        <f t="shared" si="149"/>
        <v>1</v>
      </c>
      <c r="Q2423" t="str">
        <f t="shared" si="150"/>
        <v>food</v>
      </c>
      <c r="R2423" t="str">
        <f t="shared" si="151"/>
        <v>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0.01</v>
      </c>
      <c r="P2425">
        <f t="shared" si="149"/>
        <v>8</v>
      </c>
      <c r="Q2425" t="str">
        <f t="shared" si="150"/>
        <v>food</v>
      </c>
      <c r="R2425" t="str">
        <f t="shared" si="151"/>
        <v>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</v>
      </c>
      <c r="Q2426" t="str">
        <f t="shared" si="150"/>
        <v>food</v>
      </c>
      <c r="R2426" t="str">
        <f t="shared" si="151"/>
        <v>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0.03</v>
      </c>
      <c r="P2427">
        <f t="shared" si="149"/>
        <v>1</v>
      </c>
      <c r="Q2427" t="str">
        <f t="shared" si="150"/>
        <v>food</v>
      </c>
      <c r="R2427" t="str">
        <f t="shared" si="151"/>
        <v>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</v>
      </c>
      <c r="P2431">
        <f t="shared" si="149"/>
        <v>501.3</v>
      </c>
      <c r="Q2431" t="str">
        <f t="shared" si="150"/>
        <v>food</v>
      </c>
      <c r="R2431" t="str">
        <f t="shared" si="151"/>
        <v>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</v>
      </c>
      <c r="P2432">
        <f t="shared" si="149"/>
        <v>10.5</v>
      </c>
      <c r="Q2432" t="str">
        <f t="shared" si="150"/>
        <v>food</v>
      </c>
      <c r="R2432" t="str">
        <f t="shared" si="151"/>
        <v>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0.01</v>
      </c>
      <c r="P2434">
        <f t="shared" si="149"/>
        <v>1</v>
      </c>
      <c r="Q2434" t="str">
        <f t="shared" si="150"/>
        <v>food</v>
      </c>
      <c r="R2434" t="str">
        <f t="shared" si="151"/>
        <v>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ROUND((E2435/D2435)*100,2)</f>
        <v>0</v>
      </c>
      <c r="P2435">
        <f t="shared" ref="P2435:P2498" si="153">IF(E2435=0, 0,ROUND( E2435/L2435,1))</f>
        <v>0</v>
      </c>
      <c r="Q2435" t="str">
        <f t="shared" ref="Q2435:Q2498" si="154">LEFT(N2435,FIND("/",N2435,1)-1)</f>
        <v>food</v>
      </c>
      <c r="R2435" t="str">
        <f t="shared" ref="R2435:R2498" si="155">RIGHT(N2435,FIND("/",N2435,1)-3)</f>
        <v>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0.49</v>
      </c>
      <c r="P2437">
        <f t="shared" si="153"/>
        <v>306</v>
      </c>
      <c r="Q2437" t="str">
        <f t="shared" si="154"/>
        <v>food</v>
      </c>
      <c r="R2437" t="str">
        <f t="shared" si="155"/>
        <v>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0.04</v>
      </c>
      <c r="P2438">
        <f t="shared" si="153"/>
        <v>22.5</v>
      </c>
      <c r="Q2438" t="str">
        <f t="shared" si="154"/>
        <v>food</v>
      </c>
      <c r="R2438" t="str">
        <f t="shared" si="155"/>
        <v>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</v>
      </c>
      <c r="P2440">
        <f t="shared" si="153"/>
        <v>50</v>
      </c>
      <c r="Q2440" t="str">
        <f t="shared" si="154"/>
        <v>food</v>
      </c>
      <c r="R2440" t="str">
        <f t="shared" si="155"/>
        <v>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</v>
      </c>
      <c r="Q2443" t="str">
        <f t="shared" si="154"/>
        <v>food</v>
      </c>
      <c r="R2443" t="str">
        <f t="shared" si="155"/>
        <v>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</v>
      </c>
      <c r="P2444">
        <f t="shared" si="153"/>
        <v>81.3</v>
      </c>
      <c r="Q2444" t="str">
        <f t="shared" si="154"/>
        <v>food</v>
      </c>
      <c r="R2444" t="str">
        <f t="shared" si="155"/>
        <v>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</v>
      </c>
      <c r="P2445">
        <f t="shared" si="153"/>
        <v>130.19999999999999</v>
      </c>
      <c r="Q2445" t="str">
        <f t="shared" si="154"/>
        <v>food</v>
      </c>
      <c r="R2445" t="str">
        <f t="shared" si="155"/>
        <v>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</v>
      </c>
      <c r="P2446">
        <f t="shared" si="153"/>
        <v>53.4</v>
      </c>
      <c r="Q2446" t="str">
        <f t="shared" si="154"/>
        <v>food</v>
      </c>
      <c r="R2446" t="str">
        <f t="shared" si="155"/>
        <v>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75.099999999999994</v>
      </c>
      <c r="Q2447" t="str">
        <f t="shared" si="154"/>
        <v>food</v>
      </c>
      <c r="R2447" t="str">
        <f t="shared" si="155"/>
        <v>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75.7</v>
      </c>
      <c r="Q2448" t="str">
        <f t="shared" si="154"/>
        <v>food</v>
      </c>
      <c r="R2448" t="str">
        <f t="shared" si="155"/>
        <v>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</v>
      </c>
      <c r="P2449">
        <f t="shared" si="153"/>
        <v>31.7</v>
      </c>
      <c r="Q2449" t="str">
        <f t="shared" si="154"/>
        <v>food</v>
      </c>
      <c r="R2449" t="str">
        <f t="shared" si="155"/>
        <v>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47.8</v>
      </c>
      <c r="Q2450" t="str">
        <f t="shared" si="154"/>
        <v>food</v>
      </c>
      <c r="R2450" t="str">
        <f t="shared" si="155"/>
        <v>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</v>
      </c>
      <c r="P2452">
        <f t="shared" si="153"/>
        <v>149.30000000000001</v>
      </c>
      <c r="Q2452" t="str">
        <f t="shared" si="154"/>
        <v>food</v>
      </c>
      <c r="R2452" t="str">
        <f t="shared" si="155"/>
        <v>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62.1</v>
      </c>
      <c r="Q2453" t="str">
        <f t="shared" si="154"/>
        <v>food</v>
      </c>
      <c r="R2453" t="str">
        <f t="shared" si="155"/>
        <v>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69.3</v>
      </c>
      <c r="Q2455" t="str">
        <f t="shared" si="154"/>
        <v>food</v>
      </c>
      <c r="R2455" t="str">
        <f t="shared" si="155"/>
        <v>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100.85</v>
      </c>
      <c r="P2456">
        <f t="shared" si="153"/>
        <v>271.5</v>
      </c>
      <c r="Q2456" t="str">
        <f t="shared" si="154"/>
        <v>food</v>
      </c>
      <c r="R2456" t="str">
        <f t="shared" si="155"/>
        <v>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</v>
      </c>
      <c r="Q2457" t="str">
        <f t="shared" si="154"/>
        <v>food</v>
      </c>
      <c r="R2457" t="str">
        <f t="shared" si="155"/>
        <v>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180.87</v>
      </c>
      <c r="P2458">
        <f t="shared" si="153"/>
        <v>40.5</v>
      </c>
      <c r="Q2458" t="str">
        <f t="shared" si="154"/>
        <v>food</v>
      </c>
      <c r="R2458" t="str">
        <f t="shared" si="155"/>
        <v>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</v>
      </c>
      <c r="P2459">
        <f t="shared" si="153"/>
        <v>189.8</v>
      </c>
      <c r="Q2459" t="str">
        <f t="shared" si="154"/>
        <v>food</v>
      </c>
      <c r="R2459" t="str">
        <f t="shared" si="155"/>
        <v>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110.18</v>
      </c>
      <c r="P2460">
        <f t="shared" si="153"/>
        <v>68.900000000000006</v>
      </c>
      <c r="Q2460" t="str">
        <f t="shared" si="154"/>
        <v>food</v>
      </c>
      <c r="R2460" t="str">
        <f t="shared" si="155"/>
        <v>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108.8</v>
      </c>
      <c r="Q2461" t="str">
        <f t="shared" si="154"/>
        <v>food</v>
      </c>
      <c r="R2461" t="str">
        <f t="shared" si="155"/>
        <v>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100.79</v>
      </c>
      <c r="P2462">
        <f t="shared" si="153"/>
        <v>126</v>
      </c>
      <c r="Q2462" t="str">
        <f t="shared" si="154"/>
        <v>food</v>
      </c>
      <c r="R2462" t="str">
        <f t="shared" si="155"/>
        <v>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</v>
      </c>
      <c r="Q2463" t="str">
        <f t="shared" si="154"/>
        <v>music</v>
      </c>
      <c r="R2463" t="str">
        <f t="shared" si="155"/>
        <v>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110.71</v>
      </c>
      <c r="P2464">
        <f t="shared" si="153"/>
        <v>28.9</v>
      </c>
      <c r="Q2464" t="str">
        <f t="shared" si="154"/>
        <v>music</v>
      </c>
      <c r="R2464" t="str">
        <f t="shared" si="155"/>
        <v>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</v>
      </c>
      <c r="P2465">
        <f t="shared" si="153"/>
        <v>31</v>
      </c>
      <c r="Q2465" t="str">
        <f t="shared" si="154"/>
        <v>music</v>
      </c>
      <c r="R2465" t="str">
        <f t="shared" si="155"/>
        <v>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51.7</v>
      </c>
      <c r="Q2466" t="str">
        <f t="shared" si="154"/>
        <v>music</v>
      </c>
      <c r="R2466" t="str">
        <f t="shared" si="155"/>
        <v>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</v>
      </c>
      <c r="P2467">
        <f t="shared" si="153"/>
        <v>26.3</v>
      </c>
      <c r="Q2467" t="str">
        <f t="shared" si="154"/>
        <v>music</v>
      </c>
      <c r="R2467" t="str">
        <f t="shared" si="155"/>
        <v>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48.1</v>
      </c>
      <c r="Q2468" t="str">
        <f t="shared" si="154"/>
        <v>music</v>
      </c>
      <c r="R2468" t="str">
        <f t="shared" si="155"/>
        <v>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27.6</v>
      </c>
      <c r="Q2469" t="str">
        <f t="shared" si="154"/>
        <v>music</v>
      </c>
      <c r="R2469" t="str">
        <f t="shared" si="155"/>
        <v>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107.22</v>
      </c>
      <c r="P2470">
        <f t="shared" si="153"/>
        <v>37</v>
      </c>
      <c r="Q2470" t="str">
        <f t="shared" si="154"/>
        <v>music</v>
      </c>
      <c r="R2470" t="str">
        <f t="shared" si="155"/>
        <v>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113.67</v>
      </c>
      <c r="P2471">
        <f t="shared" si="153"/>
        <v>29</v>
      </c>
      <c r="Q2471" t="str">
        <f t="shared" si="154"/>
        <v>music</v>
      </c>
      <c r="R2471" t="str">
        <f t="shared" si="155"/>
        <v>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</v>
      </c>
      <c r="P2472">
        <f t="shared" si="153"/>
        <v>28.7</v>
      </c>
      <c r="Q2472" t="str">
        <f t="shared" si="154"/>
        <v>music</v>
      </c>
      <c r="R2472" t="str">
        <f t="shared" si="155"/>
        <v>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</v>
      </c>
      <c r="Q2473" t="str">
        <f t="shared" si="154"/>
        <v>music</v>
      </c>
      <c r="R2473" t="str">
        <f t="shared" si="155"/>
        <v>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</v>
      </c>
      <c r="P2474">
        <f t="shared" si="153"/>
        <v>97.9</v>
      </c>
      <c r="Q2474" t="str">
        <f t="shared" si="154"/>
        <v>music</v>
      </c>
      <c r="R2474" t="str">
        <f t="shared" si="155"/>
        <v>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42.6</v>
      </c>
      <c r="Q2475" t="str">
        <f t="shared" si="154"/>
        <v>music</v>
      </c>
      <c r="R2475" t="str">
        <f t="shared" si="155"/>
        <v>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131.6</v>
      </c>
      <c r="Q2476" t="str">
        <f t="shared" si="154"/>
        <v>music</v>
      </c>
      <c r="R2476" t="str">
        <f t="shared" si="155"/>
        <v>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104.72</v>
      </c>
      <c r="P2477">
        <f t="shared" si="153"/>
        <v>32.299999999999997</v>
      </c>
      <c r="Q2477" t="str">
        <f t="shared" si="154"/>
        <v>music</v>
      </c>
      <c r="R2477" t="str">
        <f t="shared" si="155"/>
        <v>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</v>
      </c>
      <c r="P2478">
        <f t="shared" si="153"/>
        <v>61.1</v>
      </c>
      <c r="Q2478" t="str">
        <f t="shared" si="154"/>
        <v>music</v>
      </c>
      <c r="R2478" t="str">
        <f t="shared" si="155"/>
        <v>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</v>
      </c>
      <c r="P2479">
        <f t="shared" si="153"/>
        <v>31.3</v>
      </c>
      <c r="Q2479" t="str">
        <f t="shared" si="154"/>
        <v>music</v>
      </c>
      <c r="R2479" t="str">
        <f t="shared" si="155"/>
        <v>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127.5</v>
      </c>
      <c r="P2480">
        <f t="shared" si="153"/>
        <v>129.1</v>
      </c>
      <c r="Q2480" t="str">
        <f t="shared" si="154"/>
        <v>music</v>
      </c>
      <c r="R2480" t="str">
        <f t="shared" si="155"/>
        <v>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</v>
      </c>
      <c r="P2481">
        <f t="shared" si="153"/>
        <v>25</v>
      </c>
      <c r="Q2481" t="str">
        <f t="shared" si="154"/>
        <v>music</v>
      </c>
      <c r="R2481" t="str">
        <f t="shared" si="155"/>
        <v>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</v>
      </c>
      <c r="P2483">
        <f t="shared" si="153"/>
        <v>47.5</v>
      </c>
      <c r="Q2483" t="str">
        <f t="shared" si="154"/>
        <v>music</v>
      </c>
      <c r="R2483" t="str">
        <f t="shared" si="155"/>
        <v>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</v>
      </c>
      <c r="Q2484" t="str">
        <f t="shared" si="154"/>
        <v>music</v>
      </c>
      <c r="R2484" t="str">
        <f t="shared" si="155"/>
        <v>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113.73</v>
      </c>
      <c r="P2485">
        <f t="shared" si="153"/>
        <v>65.8</v>
      </c>
      <c r="Q2485" t="str">
        <f t="shared" si="154"/>
        <v>music</v>
      </c>
      <c r="R2485" t="str">
        <f t="shared" si="155"/>
        <v>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119.32</v>
      </c>
      <c r="P2486">
        <f t="shared" si="153"/>
        <v>46.4</v>
      </c>
      <c r="Q2486" t="str">
        <f t="shared" si="154"/>
        <v>music</v>
      </c>
      <c r="R2486" t="str">
        <f t="shared" si="155"/>
        <v>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50.4</v>
      </c>
      <c r="Q2487" t="str">
        <f t="shared" si="154"/>
        <v>music</v>
      </c>
      <c r="R2487" t="str">
        <f t="shared" si="155"/>
        <v>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265.67</v>
      </c>
      <c r="P2488">
        <f t="shared" si="153"/>
        <v>26.6</v>
      </c>
      <c r="Q2488" t="str">
        <f t="shared" si="154"/>
        <v>music</v>
      </c>
      <c r="R2488" t="str">
        <f t="shared" si="155"/>
        <v>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</v>
      </c>
      <c r="P2489">
        <f t="shared" si="153"/>
        <v>39.5</v>
      </c>
      <c r="Q2489" t="str">
        <f t="shared" si="154"/>
        <v>music</v>
      </c>
      <c r="R2489" t="str">
        <f t="shared" si="155"/>
        <v>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106.7</v>
      </c>
      <c r="P2490">
        <f t="shared" si="153"/>
        <v>49.2</v>
      </c>
      <c r="Q2490" t="str">
        <f t="shared" si="154"/>
        <v>music</v>
      </c>
      <c r="R2490" t="str">
        <f t="shared" si="155"/>
        <v>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133.66999999999999</v>
      </c>
      <c r="P2491">
        <f t="shared" si="153"/>
        <v>62.4</v>
      </c>
      <c r="Q2491" t="str">
        <f t="shared" si="154"/>
        <v>music</v>
      </c>
      <c r="R2491" t="str">
        <f t="shared" si="155"/>
        <v>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121.4</v>
      </c>
      <c r="P2492">
        <f t="shared" si="153"/>
        <v>37.9</v>
      </c>
      <c r="Q2492" t="str">
        <f t="shared" si="154"/>
        <v>music</v>
      </c>
      <c r="R2492" t="str">
        <f t="shared" si="155"/>
        <v>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27.8</v>
      </c>
      <c r="Q2494" t="str">
        <f t="shared" si="154"/>
        <v>music</v>
      </c>
      <c r="R2494" t="str">
        <f t="shared" si="155"/>
        <v>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99.4</v>
      </c>
      <c r="Q2495" t="str">
        <f t="shared" si="154"/>
        <v>music</v>
      </c>
      <c r="R2495" t="str">
        <f t="shared" si="155"/>
        <v>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101.01</v>
      </c>
      <c r="P2496">
        <f t="shared" si="153"/>
        <v>38.799999999999997</v>
      </c>
      <c r="Q2496" t="str">
        <f t="shared" si="154"/>
        <v>music</v>
      </c>
      <c r="R2496" t="str">
        <f t="shared" si="155"/>
        <v>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127.54</v>
      </c>
      <c r="P2497">
        <f t="shared" si="153"/>
        <v>45.5</v>
      </c>
      <c r="Q2497" t="str">
        <f t="shared" si="154"/>
        <v>music</v>
      </c>
      <c r="R2497" t="str">
        <f t="shared" si="155"/>
        <v>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ROUND((E2499/D2499)*100,2)</f>
        <v>112.77</v>
      </c>
      <c r="P2499">
        <f t="shared" ref="P2499:P2562" si="157">IF(E2499=0, 0,ROUND( E2499/L2499,1))</f>
        <v>80.599999999999994</v>
      </c>
      <c r="Q2499" t="str">
        <f t="shared" ref="Q2499:Q2562" si="158">LEFT(N2499,FIND("/",N2499,1)-1)</f>
        <v>music</v>
      </c>
      <c r="R2499" t="str">
        <f t="shared" ref="R2499:R2562" si="159">RIGHT(N2499,FIND("/",N2499,1)-3)</f>
        <v>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</v>
      </c>
      <c r="P2500">
        <f t="shared" si="157"/>
        <v>52.8</v>
      </c>
      <c r="Q2500" t="str">
        <f t="shared" si="158"/>
        <v>music</v>
      </c>
      <c r="R2500" t="str">
        <f t="shared" si="159"/>
        <v>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202.63</v>
      </c>
      <c r="P2501">
        <f t="shared" si="157"/>
        <v>47.7</v>
      </c>
      <c r="Q2501" t="str">
        <f t="shared" si="158"/>
        <v>music</v>
      </c>
      <c r="R2501" t="str">
        <f t="shared" si="159"/>
        <v>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</v>
      </c>
      <c r="P2502">
        <f t="shared" si="157"/>
        <v>23.4</v>
      </c>
      <c r="Q2502" t="str">
        <f t="shared" si="158"/>
        <v>music</v>
      </c>
      <c r="R2502" t="str">
        <f t="shared" si="159"/>
        <v>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2.5499999999999998</v>
      </c>
      <c r="P2503">
        <f t="shared" si="157"/>
        <v>40.1</v>
      </c>
      <c r="Q2503" t="str">
        <f t="shared" si="158"/>
        <v>food</v>
      </c>
      <c r="R2503" t="str">
        <f t="shared" si="159"/>
        <v>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0.08</v>
      </c>
      <c r="P2504">
        <f t="shared" si="157"/>
        <v>17.2</v>
      </c>
      <c r="Q2504" t="str">
        <f t="shared" si="158"/>
        <v>food</v>
      </c>
      <c r="R2504" t="str">
        <f t="shared" si="159"/>
        <v>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</v>
      </c>
      <c r="P2511">
        <f t="shared" si="157"/>
        <v>35.700000000000003</v>
      </c>
      <c r="Q2511" t="str">
        <f t="shared" si="158"/>
        <v>food</v>
      </c>
      <c r="R2511" t="str">
        <f t="shared" si="159"/>
        <v>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</v>
      </c>
      <c r="P2516">
        <f t="shared" si="157"/>
        <v>52.5</v>
      </c>
      <c r="Q2516" t="str">
        <f t="shared" si="158"/>
        <v>food</v>
      </c>
      <c r="R2516" t="str">
        <f t="shared" si="159"/>
        <v>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9.82</v>
      </c>
      <c r="P2519">
        <f t="shared" si="157"/>
        <v>53.5</v>
      </c>
      <c r="Q2519" t="str">
        <f t="shared" si="158"/>
        <v>food</v>
      </c>
      <c r="R2519" t="str">
        <f t="shared" si="159"/>
        <v>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0.04</v>
      </c>
      <c r="P2521">
        <f t="shared" si="157"/>
        <v>16.3</v>
      </c>
      <c r="Q2521" t="str">
        <f t="shared" si="158"/>
        <v>food</v>
      </c>
      <c r="R2521" t="str">
        <f t="shared" si="159"/>
        <v>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109.49</v>
      </c>
      <c r="P2523">
        <f t="shared" si="157"/>
        <v>103.7</v>
      </c>
      <c r="Q2523" t="str">
        <f t="shared" si="158"/>
        <v>music</v>
      </c>
      <c r="R2523" t="str">
        <f t="shared" si="159"/>
        <v>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185.2</v>
      </c>
      <c r="Q2524" t="str">
        <f t="shared" si="158"/>
        <v>music</v>
      </c>
      <c r="R2524" t="str">
        <f t="shared" si="159"/>
        <v>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</v>
      </c>
      <c r="P2525">
        <f t="shared" si="157"/>
        <v>54.2</v>
      </c>
      <c r="Q2525" t="str">
        <f t="shared" si="158"/>
        <v>music</v>
      </c>
      <c r="R2525" t="str">
        <f t="shared" si="159"/>
        <v>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</v>
      </c>
      <c r="Q2526" t="str">
        <f t="shared" si="158"/>
        <v>music</v>
      </c>
      <c r="R2526" t="str">
        <f t="shared" si="159"/>
        <v>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100.33</v>
      </c>
      <c r="P2527">
        <f t="shared" si="157"/>
        <v>100.3</v>
      </c>
      <c r="Q2527" t="str">
        <f t="shared" si="158"/>
        <v>music</v>
      </c>
      <c r="R2527" t="str">
        <f t="shared" si="159"/>
        <v>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112.95</v>
      </c>
      <c r="P2528">
        <f t="shared" si="157"/>
        <v>136.9</v>
      </c>
      <c r="Q2528" t="str">
        <f t="shared" si="158"/>
        <v>music</v>
      </c>
      <c r="R2528" t="str">
        <f t="shared" si="159"/>
        <v>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102.13</v>
      </c>
      <c r="P2529">
        <f t="shared" si="157"/>
        <v>57.5</v>
      </c>
      <c r="Q2529" t="str">
        <f t="shared" si="158"/>
        <v>music</v>
      </c>
      <c r="R2529" t="str">
        <f t="shared" si="159"/>
        <v>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107.25</v>
      </c>
      <c r="P2530">
        <f t="shared" si="157"/>
        <v>53</v>
      </c>
      <c r="Q2530" t="str">
        <f t="shared" si="158"/>
        <v>music</v>
      </c>
      <c r="R2530" t="str">
        <f t="shared" si="159"/>
        <v>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</v>
      </c>
      <c r="P2531">
        <f t="shared" si="157"/>
        <v>82.3</v>
      </c>
      <c r="Q2531" t="str">
        <f t="shared" si="158"/>
        <v>music</v>
      </c>
      <c r="R2531" t="str">
        <f t="shared" si="159"/>
        <v>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</v>
      </c>
      <c r="Q2532" t="str">
        <f t="shared" si="158"/>
        <v>music</v>
      </c>
      <c r="R2532" t="str">
        <f t="shared" si="159"/>
        <v>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74.099999999999994</v>
      </c>
      <c r="Q2533" t="str">
        <f t="shared" si="158"/>
        <v>music</v>
      </c>
      <c r="R2533" t="str">
        <f t="shared" si="159"/>
        <v>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126.13</v>
      </c>
      <c r="P2534">
        <f t="shared" si="157"/>
        <v>84.1</v>
      </c>
      <c r="Q2534" t="str">
        <f t="shared" si="158"/>
        <v>music</v>
      </c>
      <c r="R2534" t="str">
        <f t="shared" si="159"/>
        <v>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110.67</v>
      </c>
      <c r="P2535">
        <f t="shared" si="157"/>
        <v>61</v>
      </c>
      <c r="Q2535" t="str">
        <f t="shared" si="158"/>
        <v>music</v>
      </c>
      <c r="R2535" t="str">
        <f t="shared" si="159"/>
        <v>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103.78</v>
      </c>
      <c r="P2537">
        <f t="shared" si="157"/>
        <v>266.10000000000002</v>
      </c>
      <c r="Q2537" t="str">
        <f t="shared" si="158"/>
        <v>music</v>
      </c>
      <c r="R2537" t="str">
        <f t="shared" si="159"/>
        <v>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7.3</v>
      </c>
      <c r="Q2538" t="str">
        <f t="shared" si="158"/>
        <v>music</v>
      </c>
      <c r="R2538" t="str">
        <f t="shared" si="159"/>
        <v>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113.02</v>
      </c>
      <c r="P2540">
        <f t="shared" si="157"/>
        <v>110</v>
      </c>
      <c r="Q2540" t="str">
        <f t="shared" si="158"/>
        <v>music</v>
      </c>
      <c r="R2540" t="str">
        <f t="shared" si="159"/>
        <v>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</v>
      </c>
      <c r="Q2541" t="str">
        <f t="shared" si="158"/>
        <v>music</v>
      </c>
      <c r="R2541" t="str">
        <f t="shared" si="159"/>
        <v>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</v>
      </c>
      <c r="Q2542" t="str">
        <f t="shared" si="158"/>
        <v>music</v>
      </c>
      <c r="R2542" t="str">
        <f t="shared" si="159"/>
        <v>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107.03</v>
      </c>
      <c r="P2543">
        <f t="shared" si="157"/>
        <v>59.5</v>
      </c>
      <c r="Q2543" t="str">
        <f t="shared" si="158"/>
        <v>music</v>
      </c>
      <c r="R2543" t="str">
        <f t="shared" si="159"/>
        <v>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</v>
      </c>
      <c r="P2544">
        <f t="shared" si="157"/>
        <v>55.8</v>
      </c>
      <c r="Q2544" t="str">
        <f t="shared" si="158"/>
        <v>music</v>
      </c>
      <c r="R2544" t="str">
        <f t="shared" si="159"/>
        <v>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30.1</v>
      </c>
      <c r="Q2545" t="str">
        <f t="shared" si="158"/>
        <v>music</v>
      </c>
      <c r="R2545" t="str">
        <f t="shared" si="159"/>
        <v>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</v>
      </c>
      <c r="Q2546" t="str">
        <f t="shared" si="158"/>
        <v>music</v>
      </c>
      <c r="R2546" t="str">
        <f t="shared" si="159"/>
        <v>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</v>
      </c>
      <c r="Q2547" t="str">
        <f t="shared" si="158"/>
        <v>music</v>
      </c>
      <c r="R2547" t="str">
        <f t="shared" si="159"/>
        <v>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</v>
      </c>
      <c r="P2548">
        <f t="shared" si="157"/>
        <v>60.2</v>
      </c>
      <c r="Q2548" t="str">
        <f t="shared" si="158"/>
        <v>music</v>
      </c>
      <c r="R2548" t="str">
        <f t="shared" si="159"/>
        <v>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</v>
      </c>
      <c r="P2549">
        <f t="shared" si="157"/>
        <v>49.2</v>
      </c>
      <c r="Q2549" t="str">
        <f t="shared" si="158"/>
        <v>music</v>
      </c>
      <c r="R2549" t="str">
        <f t="shared" si="159"/>
        <v>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165.2</v>
      </c>
      <c r="Q2550" t="str">
        <f t="shared" si="158"/>
        <v>music</v>
      </c>
      <c r="R2550" t="str">
        <f t="shared" si="159"/>
        <v>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</v>
      </c>
      <c r="P2551">
        <f t="shared" si="157"/>
        <v>43.6</v>
      </c>
      <c r="Q2551" t="str">
        <f t="shared" si="158"/>
        <v>music</v>
      </c>
      <c r="R2551" t="str">
        <f t="shared" si="159"/>
        <v>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100.85</v>
      </c>
      <c r="P2552">
        <f t="shared" si="157"/>
        <v>43.7</v>
      </c>
      <c r="Q2552" t="str">
        <f t="shared" si="158"/>
        <v>music</v>
      </c>
      <c r="R2552" t="str">
        <f t="shared" si="159"/>
        <v>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</v>
      </c>
      <c r="P2553">
        <f t="shared" si="157"/>
        <v>67.400000000000006</v>
      </c>
      <c r="Q2553" t="str">
        <f t="shared" si="158"/>
        <v>music</v>
      </c>
      <c r="R2553" t="str">
        <f t="shared" si="159"/>
        <v>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</v>
      </c>
      <c r="P2555">
        <f t="shared" si="157"/>
        <v>38.9</v>
      </c>
      <c r="Q2555" t="str">
        <f t="shared" si="158"/>
        <v>music</v>
      </c>
      <c r="R2555" t="str">
        <f t="shared" si="159"/>
        <v>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55</v>
      </c>
      <c r="Q2556" t="str">
        <f t="shared" si="158"/>
        <v>music</v>
      </c>
      <c r="R2556" t="str">
        <f t="shared" si="159"/>
        <v>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</v>
      </c>
      <c r="Q2557" t="str">
        <f t="shared" si="158"/>
        <v>music</v>
      </c>
      <c r="R2557" t="str">
        <f t="shared" si="159"/>
        <v>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</v>
      </c>
      <c r="P2558">
        <f t="shared" si="157"/>
        <v>23.1</v>
      </c>
      <c r="Q2558" t="str">
        <f t="shared" si="158"/>
        <v>music</v>
      </c>
      <c r="R2558" t="str">
        <f t="shared" si="159"/>
        <v>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</v>
      </c>
      <c r="P2559">
        <f t="shared" si="157"/>
        <v>29.6</v>
      </c>
      <c r="Q2559" t="str">
        <f t="shared" si="158"/>
        <v>music</v>
      </c>
      <c r="R2559" t="str">
        <f t="shared" si="159"/>
        <v>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75.599999999999994</v>
      </c>
      <c r="Q2560" t="str">
        <f t="shared" si="158"/>
        <v>music</v>
      </c>
      <c r="R2560" t="str">
        <f t="shared" si="159"/>
        <v>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ROUND((E2563/D2563)*100,2)</f>
        <v>0</v>
      </c>
      <c r="P2563">
        <f t="shared" ref="P2563:P2626" si="161">IF(E2563=0, 0,ROUND( E2563/L2563,1))</f>
        <v>0</v>
      </c>
      <c r="Q2563" t="str">
        <f t="shared" ref="Q2563:Q2626" si="162">LEFT(N2563,FIND("/",N2563,1)-1)</f>
        <v>food</v>
      </c>
      <c r="R2563" t="str">
        <f t="shared" ref="R2563:R2626" si="163">RIGHT(N2563,FIND("/",N2563,1)-3)</f>
        <v>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0.27</v>
      </c>
      <c r="P2569">
        <f t="shared" si="161"/>
        <v>60</v>
      </c>
      <c r="Q2569" t="str">
        <f t="shared" si="162"/>
        <v>food</v>
      </c>
      <c r="R2569" t="str">
        <f t="shared" si="163"/>
        <v>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</v>
      </c>
      <c r="P2571">
        <f t="shared" si="161"/>
        <v>72.5</v>
      </c>
      <c r="Q2571" t="str">
        <f t="shared" si="162"/>
        <v>food</v>
      </c>
      <c r="R2571" t="str">
        <f t="shared" si="163"/>
        <v>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</v>
      </c>
      <c r="P2572">
        <f t="shared" si="161"/>
        <v>29.5</v>
      </c>
      <c r="Q2572" t="str">
        <f t="shared" si="162"/>
        <v>food</v>
      </c>
      <c r="R2572" t="str">
        <f t="shared" si="163"/>
        <v>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0.14000000000000001</v>
      </c>
      <c r="P2581">
        <f t="shared" si="161"/>
        <v>23.1</v>
      </c>
      <c r="Q2581" t="str">
        <f t="shared" si="162"/>
        <v>food</v>
      </c>
      <c r="R2581" t="str">
        <f t="shared" si="163"/>
        <v>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48.2</v>
      </c>
      <c r="Q2583" t="str">
        <f t="shared" si="162"/>
        <v>food</v>
      </c>
      <c r="R2583" t="str">
        <f t="shared" si="163"/>
        <v>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0.17</v>
      </c>
      <c r="P2587">
        <f t="shared" si="161"/>
        <v>50</v>
      </c>
      <c r="Q2587" t="str">
        <f t="shared" si="162"/>
        <v>food</v>
      </c>
      <c r="R2587" t="str">
        <f t="shared" si="163"/>
        <v>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0.17</v>
      </c>
      <c r="P2588">
        <f t="shared" si="161"/>
        <v>5</v>
      </c>
      <c r="Q2588" t="str">
        <f t="shared" si="162"/>
        <v>food</v>
      </c>
      <c r="R2588" t="str">
        <f t="shared" si="163"/>
        <v>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2.4300000000000002</v>
      </c>
      <c r="P2589">
        <f t="shared" si="161"/>
        <v>202.8</v>
      </c>
      <c r="Q2589" t="str">
        <f t="shared" si="162"/>
        <v>food</v>
      </c>
      <c r="R2589" t="str">
        <f t="shared" si="163"/>
        <v>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</v>
      </c>
      <c r="P2590">
        <f t="shared" si="161"/>
        <v>29.1</v>
      </c>
      <c r="Q2590" t="str">
        <f t="shared" si="162"/>
        <v>food</v>
      </c>
      <c r="R2590" t="str">
        <f t="shared" si="163"/>
        <v>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</v>
      </c>
      <c r="P2593">
        <f t="shared" si="161"/>
        <v>13</v>
      </c>
      <c r="Q2593" t="str">
        <f t="shared" si="162"/>
        <v>food</v>
      </c>
      <c r="R2593" t="str">
        <f t="shared" si="163"/>
        <v>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0.17</v>
      </c>
      <c r="P2594">
        <f t="shared" si="161"/>
        <v>50</v>
      </c>
      <c r="Q2594" t="str">
        <f t="shared" si="162"/>
        <v>food</v>
      </c>
      <c r="R2594" t="str">
        <f t="shared" si="163"/>
        <v>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12.17</v>
      </c>
      <c r="P2597">
        <f t="shared" si="161"/>
        <v>96.1</v>
      </c>
      <c r="Q2597" t="str">
        <f t="shared" si="162"/>
        <v>food</v>
      </c>
      <c r="R2597" t="str">
        <f t="shared" si="163"/>
        <v>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23.59</v>
      </c>
      <c r="P2598">
        <f t="shared" si="161"/>
        <v>305.8</v>
      </c>
      <c r="Q2598" t="str">
        <f t="shared" si="162"/>
        <v>food</v>
      </c>
      <c r="R2598" t="str">
        <f t="shared" si="163"/>
        <v>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5.67</v>
      </c>
      <c r="P2599">
        <f t="shared" si="161"/>
        <v>12.1</v>
      </c>
      <c r="Q2599" t="str">
        <f t="shared" si="162"/>
        <v>food</v>
      </c>
      <c r="R2599" t="str">
        <f t="shared" si="163"/>
        <v>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83.6</v>
      </c>
      <c r="Q2600" t="str">
        <f t="shared" si="162"/>
        <v>food</v>
      </c>
      <c r="R2600" t="str">
        <f t="shared" si="163"/>
        <v>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</v>
      </c>
      <c r="P2602">
        <f t="shared" si="161"/>
        <v>115.5</v>
      </c>
      <c r="Q2602" t="str">
        <f t="shared" si="162"/>
        <v>food</v>
      </c>
      <c r="R2602" t="str">
        <f t="shared" si="163"/>
        <v>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</v>
      </c>
      <c r="Q2603" t="str">
        <f t="shared" si="162"/>
        <v>technology</v>
      </c>
      <c r="R2603" t="str">
        <f t="shared" si="163"/>
        <v>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326.08999999999997</v>
      </c>
      <c r="P2604">
        <f t="shared" si="161"/>
        <v>80</v>
      </c>
      <c r="Q2604" t="str">
        <f t="shared" si="162"/>
        <v>technology</v>
      </c>
      <c r="R2604" t="str">
        <f t="shared" si="163"/>
        <v>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101.49</v>
      </c>
      <c r="P2605">
        <f t="shared" si="161"/>
        <v>35.5</v>
      </c>
      <c r="Q2605" t="str">
        <f t="shared" si="162"/>
        <v>technology</v>
      </c>
      <c r="R2605" t="str">
        <f t="shared" si="163"/>
        <v>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104.22</v>
      </c>
      <c r="P2606">
        <f t="shared" si="161"/>
        <v>64.900000000000006</v>
      </c>
      <c r="Q2606" t="str">
        <f t="shared" si="162"/>
        <v>technology</v>
      </c>
      <c r="R2606" t="str">
        <f t="shared" si="163"/>
        <v>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</v>
      </c>
      <c r="P2607">
        <f t="shared" si="161"/>
        <v>61</v>
      </c>
      <c r="Q2607" t="str">
        <f t="shared" si="162"/>
        <v>technology</v>
      </c>
      <c r="R2607" t="str">
        <f t="shared" si="163"/>
        <v>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</v>
      </c>
      <c r="P2608">
        <f t="shared" si="161"/>
        <v>31.4</v>
      </c>
      <c r="Q2608" t="str">
        <f t="shared" si="162"/>
        <v>technology</v>
      </c>
      <c r="R2608" t="str">
        <f t="shared" si="163"/>
        <v>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81.900000000000006</v>
      </c>
      <c r="Q2609" t="str">
        <f t="shared" si="162"/>
        <v>technology</v>
      </c>
      <c r="R2609" t="str">
        <f t="shared" si="163"/>
        <v>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223.93</v>
      </c>
      <c r="P2610">
        <f t="shared" si="161"/>
        <v>58.9</v>
      </c>
      <c r="Q2610" t="str">
        <f t="shared" si="162"/>
        <v>technology</v>
      </c>
      <c r="R2610" t="str">
        <f t="shared" si="163"/>
        <v>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</v>
      </c>
      <c r="P2611">
        <f t="shared" si="161"/>
        <v>157.30000000000001</v>
      </c>
      <c r="Q2611" t="str">
        <f t="shared" si="162"/>
        <v>technology</v>
      </c>
      <c r="R2611" t="str">
        <f t="shared" si="163"/>
        <v>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141.33000000000001</v>
      </c>
      <c r="P2612">
        <f t="shared" si="161"/>
        <v>55.8</v>
      </c>
      <c r="Q2612" t="str">
        <f t="shared" si="162"/>
        <v>technology</v>
      </c>
      <c r="R2612" t="str">
        <f t="shared" si="163"/>
        <v>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2790.64</v>
      </c>
      <c r="P2613">
        <f t="shared" si="161"/>
        <v>83.8</v>
      </c>
      <c r="Q2613" t="str">
        <f t="shared" si="162"/>
        <v>technology</v>
      </c>
      <c r="R2613" t="str">
        <f t="shared" si="163"/>
        <v>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</v>
      </c>
      <c r="P2614">
        <f t="shared" si="161"/>
        <v>58.4</v>
      </c>
      <c r="Q2614" t="str">
        <f t="shared" si="162"/>
        <v>technology</v>
      </c>
      <c r="R2614" t="str">
        <f t="shared" si="163"/>
        <v>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</v>
      </c>
      <c r="P2615">
        <f t="shared" si="161"/>
        <v>270.60000000000002</v>
      </c>
      <c r="Q2615" t="str">
        <f t="shared" si="162"/>
        <v>technology</v>
      </c>
      <c r="R2615" t="str">
        <f t="shared" si="163"/>
        <v>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169.77</v>
      </c>
      <c r="P2617">
        <f t="shared" si="161"/>
        <v>47.2</v>
      </c>
      <c r="Q2617" t="str">
        <f t="shared" si="162"/>
        <v>technology</v>
      </c>
      <c r="R2617" t="str">
        <f t="shared" si="163"/>
        <v>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</v>
      </c>
      <c r="P2618">
        <f t="shared" si="161"/>
        <v>120.3</v>
      </c>
      <c r="Q2618" t="str">
        <f t="shared" si="162"/>
        <v>technology</v>
      </c>
      <c r="R2618" t="str">
        <f t="shared" si="163"/>
        <v>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27.6</v>
      </c>
      <c r="Q2619" t="str">
        <f t="shared" si="162"/>
        <v>technology</v>
      </c>
      <c r="R2619" t="str">
        <f t="shared" si="163"/>
        <v>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105.39</v>
      </c>
      <c r="P2620">
        <f t="shared" si="161"/>
        <v>205.3</v>
      </c>
      <c r="Q2620" t="str">
        <f t="shared" si="162"/>
        <v>technology</v>
      </c>
      <c r="R2620" t="str">
        <f t="shared" si="163"/>
        <v>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188.4</v>
      </c>
      <c r="P2621">
        <f t="shared" si="161"/>
        <v>35.5</v>
      </c>
      <c r="Q2621" t="str">
        <f t="shared" si="162"/>
        <v>technology</v>
      </c>
      <c r="R2621" t="str">
        <f t="shared" si="163"/>
        <v>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</v>
      </c>
      <c r="P2622">
        <f t="shared" si="161"/>
        <v>74.599999999999994</v>
      </c>
      <c r="Q2622" t="str">
        <f t="shared" si="162"/>
        <v>technology</v>
      </c>
      <c r="R2622" t="str">
        <f t="shared" si="163"/>
        <v>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47.1</v>
      </c>
      <c r="Q2623" t="str">
        <f t="shared" si="162"/>
        <v>technology</v>
      </c>
      <c r="R2623" t="str">
        <f t="shared" si="163"/>
        <v>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</v>
      </c>
      <c r="P2624">
        <f t="shared" si="161"/>
        <v>26.6</v>
      </c>
      <c r="Q2624" t="str">
        <f t="shared" si="162"/>
        <v>technology</v>
      </c>
      <c r="R2624" t="str">
        <f t="shared" si="163"/>
        <v>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36.799999999999997</v>
      </c>
      <c r="Q2625" t="str">
        <f t="shared" si="162"/>
        <v>technology</v>
      </c>
      <c r="R2625" t="str">
        <f t="shared" si="163"/>
        <v>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</v>
      </c>
      <c r="P2626">
        <f t="shared" si="161"/>
        <v>31.8</v>
      </c>
      <c r="Q2626" t="str">
        <f t="shared" si="162"/>
        <v>technology</v>
      </c>
      <c r="R2626" t="str">
        <f t="shared" si="163"/>
        <v>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ROUND((E2627/D2627)*100,2)</f>
        <v>956</v>
      </c>
      <c r="P2627">
        <f t="shared" ref="P2627:P2690" si="165">IF(E2627=0, 0,ROUND( E2627/L2627,1))</f>
        <v>27.6</v>
      </c>
      <c r="Q2627" t="str">
        <f t="shared" ref="Q2627:Q2690" si="166">LEFT(N2627,FIND("/",N2627,1)-1)</f>
        <v>technology</v>
      </c>
      <c r="R2627" t="str">
        <f t="shared" ref="R2627:R2690" si="167">RIGHT(N2627,FIND("/",N2627,1)-3)</f>
        <v>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646.66999999999996</v>
      </c>
      <c r="P2629">
        <f t="shared" si="165"/>
        <v>21.6</v>
      </c>
      <c r="Q2629" t="str">
        <f t="shared" si="166"/>
        <v>technology</v>
      </c>
      <c r="R2629" t="str">
        <f t="shared" si="167"/>
        <v>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110.37</v>
      </c>
      <c r="P2630">
        <f t="shared" si="165"/>
        <v>44.1</v>
      </c>
      <c r="Q2630" t="str">
        <f t="shared" si="166"/>
        <v>technology</v>
      </c>
      <c r="R2630" t="str">
        <f t="shared" si="167"/>
        <v>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</v>
      </c>
      <c r="P2631">
        <f t="shared" si="165"/>
        <v>63.9</v>
      </c>
      <c r="Q2631" t="str">
        <f t="shared" si="166"/>
        <v>technology</v>
      </c>
      <c r="R2631" t="str">
        <f t="shared" si="167"/>
        <v>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39</v>
      </c>
      <c r="Q2632" t="str">
        <f t="shared" si="166"/>
        <v>technology</v>
      </c>
      <c r="R2632" t="str">
        <f t="shared" si="167"/>
        <v>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114.67</v>
      </c>
      <c r="P2633">
        <f t="shared" si="165"/>
        <v>80.2</v>
      </c>
      <c r="Q2633" t="str">
        <f t="shared" si="166"/>
        <v>technology</v>
      </c>
      <c r="R2633" t="str">
        <f t="shared" si="167"/>
        <v>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137.01</v>
      </c>
      <c r="P2634">
        <f t="shared" si="165"/>
        <v>34.9</v>
      </c>
      <c r="Q2634" t="str">
        <f t="shared" si="166"/>
        <v>technology</v>
      </c>
      <c r="R2634" t="str">
        <f t="shared" si="167"/>
        <v>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</v>
      </c>
      <c r="Q2635" t="str">
        <f t="shared" si="166"/>
        <v>technology</v>
      </c>
      <c r="R2635" t="str">
        <f t="shared" si="167"/>
        <v>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</v>
      </c>
      <c r="P2636">
        <f t="shared" si="165"/>
        <v>39.4</v>
      </c>
      <c r="Q2636" t="str">
        <f t="shared" si="166"/>
        <v>technology</v>
      </c>
      <c r="R2636" t="str">
        <f t="shared" si="167"/>
        <v>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37.5</v>
      </c>
      <c r="Q2638" t="str">
        <f t="shared" si="166"/>
        <v>technology</v>
      </c>
      <c r="R2638" t="str">
        <f t="shared" si="167"/>
        <v>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32</v>
      </c>
      <c r="Q2639" t="str">
        <f t="shared" si="166"/>
        <v>technology</v>
      </c>
      <c r="R2639" t="str">
        <f t="shared" si="167"/>
        <v>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101.73</v>
      </c>
      <c r="P2640">
        <f t="shared" si="165"/>
        <v>25.2</v>
      </c>
      <c r="Q2640" t="str">
        <f t="shared" si="166"/>
        <v>technology</v>
      </c>
      <c r="R2640" t="str">
        <f t="shared" si="167"/>
        <v>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</v>
      </c>
      <c r="Q2641" t="str">
        <f t="shared" si="166"/>
        <v>technology</v>
      </c>
      <c r="R2641" t="str">
        <f t="shared" si="167"/>
        <v>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105.67</v>
      </c>
      <c r="P2642">
        <f t="shared" si="165"/>
        <v>45.9</v>
      </c>
      <c r="Q2642" t="str">
        <f t="shared" si="166"/>
        <v>technology</v>
      </c>
      <c r="R2642" t="str">
        <f t="shared" si="167"/>
        <v>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33.56</v>
      </c>
      <c r="P2645">
        <f t="shared" si="165"/>
        <v>223.6</v>
      </c>
      <c r="Q2645" t="str">
        <f t="shared" si="166"/>
        <v>technology</v>
      </c>
      <c r="R2645" t="str">
        <f t="shared" si="167"/>
        <v>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2.0499999999999998</v>
      </c>
      <c r="P2646">
        <f t="shared" si="165"/>
        <v>39.5</v>
      </c>
      <c r="Q2646" t="str">
        <f t="shared" si="166"/>
        <v>technology</v>
      </c>
      <c r="R2646" t="str">
        <f t="shared" si="167"/>
        <v>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</v>
      </c>
      <c r="Q2647" t="str">
        <f t="shared" si="166"/>
        <v>technology</v>
      </c>
      <c r="R2647" t="str">
        <f t="shared" si="167"/>
        <v>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8.42</v>
      </c>
      <c r="P2648">
        <f t="shared" si="165"/>
        <v>78.7</v>
      </c>
      <c r="Q2648" t="str">
        <f t="shared" si="166"/>
        <v>technology</v>
      </c>
      <c r="R2648" t="str">
        <f t="shared" si="167"/>
        <v>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</v>
      </c>
      <c r="P2650">
        <f t="shared" si="165"/>
        <v>17.7</v>
      </c>
      <c r="Q2650" t="str">
        <f t="shared" si="166"/>
        <v>technology</v>
      </c>
      <c r="R2650" t="str">
        <f t="shared" si="167"/>
        <v>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0.1</v>
      </c>
      <c r="P2651">
        <f t="shared" si="165"/>
        <v>41.3</v>
      </c>
      <c r="Q2651" t="str">
        <f t="shared" si="166"/>
        <v>technology</v>
      </c>
      <c r="R2651" t="str">
        <f t="shared" si="167"/>
        <v>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0.6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1.87</v>
      </c>
      <c r="P2653">
        <f t="shared" si="165"/>
        <v>307.8</v>
      </c>
      <c r="Q2653" t="str">
        <f t="shared" si="166"/>
        <v>technology</v>
      </c>
      <c r="R2653" t="str">
        <f t="shared" si="167"/>
        <v>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0.89</v>
      </c>
      <c r="P2654">
        <f t="shared" si="165"/>
        <v>80.5</v>
      </c>
      <c r="Q2654" t="str">
        <f t="shared" si="166"/>
        <v>technology</v>
      </c>
      <c r="R2654" t="str">
        <f t="shared" si="167"/>
        <v>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</v>
      </c>
      <c r="P2655">
        <f t="shared" si="165"/>
        <v>83.9</v>
      </c>
      <c r="Q2655" t="str">
        <f t="shared" si="166"/>
        <v>technology</v>
      </c>
      <c r="R2655" t="str">
        <f t="shared" si="167"/>
        <v>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0.05</v>
      </c>
      <c r="P2656">
        <f t="shared" si="165"/>
        <v>8.5</v>
      </c>
      <c r="Q2656" t="str">
        <f t="shared" si="166"/>
        <v>technology</v>
      </c>
      <c r="R2656" t="str">
        <f t="shared" si="167"/>
        <v>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</v>
      </c>
      <c r="P2657">
        <f t="shared" si="165"/>
        <v>73.400000000000006</v>
      </c>
      <c r="Q2657" t="str">
        <f t="shared" si="166"/>
        <v>technology</v>
      </c>
      <c r="R2657" t="str">
        <f t="shared" si="167"/>
        <v>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11.44</v>
      </c>
      <c r="P2658">
        <f t="shared" si="165"/>
        <v>112.9</v>
      </c>
      <c r="Q2658" t="str">
        <f t="shared" si="166"/>
        <v>technology</v>
      </c>
      <c r="R2658" t="str">
        <f t="shared" si="167"/>
        <v>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18.739999999999998</v>
      </c>
      <c r="P2659">
        <f t="shared" si="165"/>
        <v>95.3</v>
      </c>
      <c r="Q2659" t="str">
        <f t="shared" si="166"/>
        <v>technology</v>
      </c>
      <c r="R2659" t="str">
        <f t="shared" si="167"/>
        <v>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0.09</v>
      </c>
      <c r="P2660">
        <f t="shared" si="165"/>
        <v>22.8</v>
      </c>
      <c r="Q2660" t="str">
        <f t="shared" si="166"/>
        <v>technology</v>
      </c>
      <c r="R2660" t="str">
        <f t="shared" si="167"/>
        <v>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0.1</v>
      </c>
      <c r="P2662">
        <f t="shared" si="165"/>
        <v>3.8</v>
      </c>
      <c r="Q2662" t="str">
        <f t="shared" si="166"/>
        <v>technology</v>
      </c>
      <c r="R2662" t="str">
        <f t="shared" si="167"/>
        <v>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102.9</v>
      </c>
      <c r="P2663">
        <f t="shared" si="165"/>
        <v>85.8</v>
      </c>
      <c r="Q2663" t="str">
        <f t="shared" si="166"/>
        <v>technology</v>
      </c>
      <c r="R2663" t="str">
        <f t="shared" si="167"/>
        <v>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</v>
      </c>
      <c r="P2664">
        <f t="shared" si="165"/>
        <v>267</v>
      </c>
      <c r="Q2664" t="str">
        <f t="shared" si="166"/>
        <v>technology</v>
      </c>
      <c r="R2664" t="str">
        <f t="shared" si="167"/>
        <v>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104.6</v>
      </c>
      <c r="P2665">
        <f t="shared" si="165"/>
        <v>373.6</v>
      </c>
      <c r="Q2665" t="str">
        <f t="shared" si="166"/>
        <v>technology</v>
      </c>
      <c r="R2665" t="str">
        <f t="shared" si="167"/>
        <v>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103.43</v>
      </c>
      <c r="P2666">
        <f t="shared" si="165"/>
        <v>174</v>
      </c>
      <c r="Q2666" t="str">
        <f t="shared" si="166"/>
        <v>technology</v>
      </c>
      <c r="R2666" t="str">
        <f t="shared" si="167"/>
        <v>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</v>
      </c>
      <c r="P2667">
        <f t="shared" si="165"/>
        <v>93.7</v>
      </c>
      <c r="Q2667" t="str">
        <f t="shared" si="166"/>
        <v>technology</v>
      </c>
      <c r="R2667" t="str">
        <f t="shared" si="167"/>
        <v>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159.30000000000001</v>
      </c>
      <c r="P2668">
        <f t="shared" si="165"/>
        <v>77.3</v>
      </c>
      <c r="Q2668" t="str">
        <f t="shared" si="166"/>
        <v>technology</v>
      </c>
      <c r="R2668" t="str">
        <f t="shared" si="167"/>
        <v>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110.67</v>
      </c>
      <c r="P2669">
        <f t="shared" si="165"/>
        <v>92.2</v>
      </c>
      <c r="Q2669" t="str">
        <f t="shared" si="166"/>
        <v>technology</v>
      </c>
      <c r="R2669" t="str">
        <f t="shared" si="167"/>
        <v>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</v>
      </c>
      <c r="P2670">
        <f t="shared" si="165"/>
        <v>61</v>
      </c>
      <c r="Q2670" t="str">
        <f t="shared" si="166"/>
        <v>technology</v>
      </c>
      <c r="R2670" t="str">
        <f t="shared" si="167"/>
        <v>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125.13</v>
      </c>
      <c r="P2671">
        <f t="shared" si="165"/>
        <v>91</v>
      </c>
      <c r="Q2671" t="str">
        <f t="shared" si="166"/>
        <v>technology</v>
      </c>
      <c r="R2671" t="str">
        <f t="shared" si="167"/>
        <v>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6.42</v>
      </c>
      <c r="P2672">
        <f t="shared" si="165"/>
        <v>41.6</v>
      </c>
      <c r="Q2672" t="str">
        <f t="shared" si="166"/>
        <v>technology</v>
      </c>
      <c r="R2672" t="str">
        <f t="shared" si="167"/>
        <v>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</v>
      </c>
      <c r="P2673">
        <f t="shared" si="165"/>
        <v>33.799999999999997</v>
      </c>
      <c r="Q2673" t="str">
        <f t="shared" si="166"/>
        <v>technology</v>
      </c>
      <c r="R2673" t="str">
        <f t="shared" si="167"/>
        <v>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70.599999999999994</v>
      </c>
      <c r="Q2674" t="str">
        <f t="shared" si="166"/>
        <v>technology</v>
      </c>
      <c r="R2674" t="str">
        <f t="shared" si="167"/>
        <v>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167.2</v>
      </c>
      <c r="Q2675" t="str">
        <f t="shared" si="166"/>
        <v>technology</v>
      </c>
      <c r="R2675" t="str">
        <f t="shared" si="167"/>
        <v>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62.84</v>
      </c>
      <c r="P2676">
        <f t="shared" si="165"/>
        <v>128.6</v>
      </c>
      <c r="Q2676" t="str">
        <f t="shared" si="166"/>
        <v>technology</v>
      </c>
      <c r="R2676" t="str">
        <f t="shared" si="167"/>
        <v>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7.59</v>
      </c>
      <c r="P2677">
        <f t="shared" si="165"/>
        <v>65.400000000000006</v>
      </c>
      <c r="Q2677" t="str">
        <f t="shared" si="166"/>
        <v>technology</v>
      </c>
      <c r="R2677" t="str">
        <f t="shared" si="167"/>
        <v>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</v>
      </c>
      <c r="P2678">
        <f t="shared" si="165"/>
        <v>117.6</v>
      </c>
      <c r="Q2678" t="str">
        <f t="shared" si="166"/>
        <v>technology</v>
      </c>
      <c r="R2678" t="str">
        <f t="shared" si="167"/>
        <v>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17.510000000000002</v>
      </c>
      <c r="P2679">
        <f t="shared" si="165"/>
        <v>126.5</v>
      </c>
      <c r="Q2679" t="str">
        <f t="shared" si="166"/>
        <v>technology</v>
      </c>
      <c r="R2679" t="str">
        <f t="shared" si="167"/>
        <v>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0.01</v>
      </c>
      <c r="P2680">
        <f t="shared" si="165"/>
        <v>550</v>
      </c>
      <c r="Q2680" t="str">
        <f t="shared" si="166"/>
        <v>technology</v>
      </c>
      <c r="R2680" t="str">
        <f t="shared" si="167"/>
        <v>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</v>
      </c>
      <c r="P2682">
        <f t="shared" si="165"/>
        <v>69</v>
      </c>
      <c r="Q2682" t="str">
        <f t="shared" si="166"/>
        <v>technology</v>
      </c>
      <c r="R2682" t="str">
        <f t="shared" si="167"/>
        <v>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0.69</v>
      </c>
      <c r="P2683">
        <f t="shared" si="165"/>
        <v>27.5</v>
      </c>
      <c r="Q2683" t="str">
        <f t="shared" si="166"/>
        <v>food</v>
      </c>
      <c r="R2683" t="str">
        <f t="shared" si="167"/>
        <v>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28.3</v>
      </c>
      <c r="P2684">
        <f t="shared" si="165"/>
        <v>84.9</v>
      </c>
      <c r="Q2684" t="str">
        <f t="shared" si="166"/>
        <v>food</v>
      </c>
      <c r="R2684" t="str">
        <f t="shared" si="167"/>
        <v>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1.1399999999999999</v>
      </c>
      <c r="P2686">
        <f t="shared" si="165"/>
        <v>200</v>
      </c>
      <c r="Q2686" t="str">
        <f t="shared" si="166"/>
        <v>food</v>
      </c>
      <c r="R2686" t="str">
        <f t="shared" si="167"/>
        <v>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0.15</v>
      </c>
      <c r="P2690">
        <f t="shared" si="165"/>
        <v>5.3</v>
      </c>
      <c r="Q2690" t="str">
        <f t="shared" si="166"/>
        <v>food</v>
      </c>
      <c r="R2690" t="str">
        <f t="shared" si="167"/>
        <v>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ROUND((E2691/D2691)*100,2)</f>
        <v>0</v>
      </c>
      <c r="P2691">
        <f t="shared" ref="P2691:P2754" si="169">IF(E2691=0, 0,ROUND( E2691/L2691,1))</f>
        <v>1</v>
      </c>
      <c r="Q2691" t="str">
        <f t="shared" ref="Q2691:Q2754" si="170">LEFT(N2691,FIND("/",N2691,1)-1)</f>
        <v>food</v>
      </c>
      <c r="R2691" t="str">
        <f t="shared" ref="R2691:R2754" si="171">RIGHT(N2691,FIND("/",N2691,1)-3)</f>
        <v>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</v>
      </c>
      <c r="P2692">
        <f t="shared" si="169"/>
        <v>72.8</v>
      </c>
      <c r="Q2692" t="str">
        <f t="shared" si="170"/>
        <v>food</v>
      </c>
      <c r="R2692" t="str">
        <f t="shared" si="171"/>
        <v>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0.05</v>
      </c>
      <c r="P2693">
        <f t="shared" si="169"/>
        <v>17.5</v>
      </c>
      <c r="Q2693" t="str">
        <f t="shared" si="170"/>
        <v>food</v>
      </c>
      <c r="R2693" t="str">
        <f t="shared" si="171"/>
        <v>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</v>
      </c>
      <c r="P2694">
        <f t="shared" si="169"/>
        <v>25</v>
      </c>
      <c r="Q2694" t="str">
        <f t="shared" si="170"/>
        <v>food</v>
      </c>
      <c r="R2694" t="str">
        <f t="shared" si="171"/>
        <v>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</v>
      </c>
      <c r="Q2695" t="str">
        <f t="shared" si="170"/>
        <v>food</v>
      </c>
      <c r="R2695" t="str">
        <f t="shared" si="171"/>
        <v>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</v>
      </c>
      <c r="P2697">
        <f t="shared" si="169"/>
        <v>23.7</v>
      </c>
      <c r="Q2697" t="str">
        <f t="shared" si="170"/>
        <v>food</v>
      </c>
      <c r="R2697" t="str">
        <f t="shared" si="171"/>
        <v>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</v>
      </c>
      <c r="Q2698" t="str">
        <f t="shared" si="170"/>
        <v>food</v>
      </c>
      <c r="R2698" t="str">
        <f t="shared" si="171"/>
        <v>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</v>
      </c>
      <c r="P2699">
        <f t="shared" si="169"/>
        <v>116.6</v>
      </c>
      <c r="Q2699" t="str">
        <f t="shared" si="170"/>
        <v>food</v>
      </c>
      <c r="R2699" t="str">
        <f t="shared" si="171"/>
        <v>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0.33</v>
      </c>
      <c r="P2700">
        <f t="shared" si="169"/>
        <v>13</v>
      </c>
      <c r="Q2700" t="str">
        <f t="shared" si="170"/>
        <v>food</v>
      </c>
      <c r="R2700" t="str">
        <f t="shared" si="171"/>
        <v>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</v>
      </c>
      <c r="P2702">
        <f t="shared" si="169"/>
        <v>17.5</v>
      </c>
      <c r="Q2702" t="str">
        <f t="shared" si="170"/>
        <v>food</v>
      </c>
      <c r="R2702" t="str">
        <f t="shared" si="171"/>
        <v>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46.18</v>
      </c>
      <c r="P2703">
        <f t="shared" si="169"/>
        <v>34.1</v>
      </c>
      <c r="Q2703" t="str">
        <f t="shared" si="170"/>
        <v>theater</v>
      </c>
      <c r="R2703" t="str">
        <f t="shared" si="171"/>
        <v>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34.409999999999997</v>
      </c>
      <c r="P2704">
        <f t="shared" si="169"/>
        <v>132.30000000000001</v>
      </c>
      <c r="Q2704" t="str">
        <f t="shared" si="170"/>
        <v>theater</v>
      </c>
      <c r="R2704" t="str">
        <f t="shared" si="171"/>
        <v>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</v>
      </c>
      <c r="P2705">
        <f t="shared" si="169"/>
        <v>922.2</v>
      </c>
      <c r="Q2705" t="str">
        <f t="shared" si="170"/>
        <v>theater</v>
      </c>
      <c r="R2705" t="str">
        <f t="shared" si="171"/>
        <v>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6.03</v>
      </c>
      <c r="P2706">
        <f t="shared" si="169"/>
        <v>163.6</v>
      </c>
      <c r="Q2706" t="str">
        <f t="shared" si="170"/>
        <v>theater</v>
      </c>
      <c r="R2706" t="str">
        <f t="shared" si="171"/>
        <v>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10.54</v>
      </c>
      <c r="P2707">
        <f t="shared" si="169"/>
        <v>217.4</v>
      </c>
      <c r="Q2707" t="str">
        <f t="shared" si="170"/>
        <v>theater</v>
      </c>
      <c r="R2707" t="str">
        <f t="shared" si="171"/>
        <v>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112.3</v>
      </c>
      <c r="P2708">
        <f t="shared" si="169"/>
        <v>149.4</v>
      </c>
      <c r="Q2708" t="str">
        <f t="shared" si="170"/>
        <v>theater</v>
      </c>
      <c r="R2708" t="str">
        <f t="shared" si="171"/>
        <v>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</v>
      </c>
      <c r="P2709">
        <f t="shared" si="169"/>
        <v>71.2</v>
      </c>
      <c r="Q2709" t="str">
        <f t="shared" si="170"/>
        <v>theater</v>
      </c>
      <c r="R2709" t="str">
        <f t="shared" si="171"/>
        <v>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233.22</v>
      </c>
      <c r="P2710">
        <f t="shared" si="169"/>
        <v>44.5</v>
      </c>
      <c r="Q2710" t="str">
        <f t="shared" si="170"/>
        <v>theater</v>
      </c>
      <c r="R2710" t="str">
        <f t="shared" si="171"/>
        <v>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101.61</v>
      </c>
      <c r="P2711">
        <f t="shared" si="169"/>
        <v>164.9</v>
      </c>
      <c r="Q2711" t="str">
        <f t="shared" si="170"/>
        <v>theater</v>
      </c>
      <c r="R2711" t="str">
        <f t="shared" si="171"/>
        <v>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</v>
      </c>
      <c r="P2712">
        <f t="shared" si="169"/>
        <v>84.9</v>
      </c>
      <c r="Q2712" t="str">
        <f t="shared" si="170"/>
        <v>theater</v>
      </c>
      <c r="R2712" t="str">
        <f t="shared" si="171"/>
        <v>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100.72</v>
      </c>
      <c r="P2713">
        <f t="shared" si="169"/>
        <v>53.9</v>
      </c>
      <c r="Q2713" t="str">
        <f t="shared" si="170"/>
        <v>theater</v>
      </c>
      <c r="R2713" t="str">
        <f t="shared" si="171"/>
        <v>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</v>
      </c>
      <c r="P2714">
        <f t="shared" si="169"/>
        <v>50.5</v>
      </c>
      <c r="Q2714" t="str">
        <f t="shared" si="170"/>
        <v>theater</v>
      </c>
      <c r="R2714" t="str">
        <f t="shared" si="171"/>
        <v>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</v>
      </c>
      <c r="P2715">
        <f t="shared" si="169"/>
        <v>108</v>
      </c>
      <c r="Q2715" t="str">
        <f t="shared" si="170"/>
        <v>theater</v>
      </c>
      <c r="R2715" t="str">
        <f t="shared" si="171"/>
        <v>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116.36</v>
      </c>
      <c r="P2716">
        <f t="shared" si="169"/>
        <v>95.4</v>
      </c>
      <c r="Q2716" t="str">
        <f t="shared" si="170"/>
        <v>theater</v>
      </c>
      <c r="R2716" t="str">
        <f t="shared" si="171"/>
        <v>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</v>
      </c>
      <c r="P2717">
        <f t="shared" si="169"/>
        <v>57.6</v>
      </c>
      <c r="Q2717" t="str">
        <f t="shared" si="170"/>
        <v>theater</v>
      </c>
      <c r="R2717" t="str">
        <f t="shared" si="171"/>
        <v>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</v>
      </c>
      <c r="P2718">
        <f t="shared" si="169"/>
        <v>64.2</v>
      </c>
      <c r="Q2718" t="str">
        <f t="shared" si="170"/>
        <v>theater</v>
      </c>
      <c r="R2718" t="str">
        <f t="shared" si="171"/>
        <v>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</v>
      </c>
      <c r="P2719">
        <f t="shared" si="169"/>
        <v>92.4</v>
      </c>
      <c r="Q2719" t="str">
        <f t="shared" si="170"/>
        <v>theater</v>
      </c>
      <c r="R2719" t="str">
        <f t="shared" si="171"/>
        <v>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</v>
      </c>
      <c r="P2720">
        <f t="shared" si="169"/>
        <v>126</v>
      </c>
      <c r="Q2720" t="str">
        <f t="shared" si="170"/>
        <v>theater</v>
      </c>
      <c r="R2720" t="str">
        <f t="shared" si="171"/>
        <v>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</v>
      </c>
      <c r="P2721">
        <f t="shared" si="169"/>
        <v>94.6</v>
      </c>
      <c r="Q2721" t="str">
        <f t="shared" si="170"/>
        <v>theater</v>
      </c>
      <c r="R2721" t="str">
        <f t="shared" si="171"/>
        <v>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</v>
      </c>
      <c r="P2722">
        <f t="shared" si="169"/>
        <v>170.7</v>
      </c>
      <c r="Q2722" t="str">
        <f t="shared" si="170"/>
        <v>theater</v>
      </c>
      <c r="R2722" t="str">
        <f t="shared" si="171"/>
        <v>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40.799999999999997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68.3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95.5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296.88</v>
      </c>
      <c r="P2726">
        <f t="shared" si="169"/>
        <v>7.2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</v>
      </c>
      <c r="P2727">
        <f t="shared" si="169"/>
        <v>511.7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105.75</v>
      </c>
      <c r="P2728">
        <f t="shared" si="169"/>
        <v>261.7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</v>
      </c>
      <c r="P2729">
        <f t="shared" si="169"/>
        <v>69.8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201.83</v>
      </c>
      <c r="P2730">
        <f t="shared" si="169"/>
        <v>77.2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340.6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</v>
      </c>
      <c r="P2732">
        <f t="shared" si="169"/>
        <v>67.400000000000006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</v>
      </c>
      <c r="P2734">
        <f t="shared" si="169"/>
        <v>97.2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107.54</v>
      </c>
      <c r="P2735">
        <f t="shared" si="169"/>
        <v>451.8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138.69999999999999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</v>
      </c>
      <c r="P2737">
        <f t="shared" si="169"/>
        <v>21.6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</v>
      </c>
      <c r="P2739">
        <f t="shared" si="169"/>
        <v>161.9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</v>
      </c>
      <c r="P2741">
        <f t="shared" si="169"/>
        <v>22.1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</v>
      </c>
      <c r="P2742">
        <f t="shared" si="169"/>
        <v>18.2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0.44</v>
      </c>
      <c r="P2743">
        <f t="shared" si="169"/>
        <v>8.8000000000000007</v>
      </c>
      <c r="Q2743" t="str">
        <f t="shared" si="170"/>
        <v>publishing</v>
      </c>
      <c r="R2743" t="str">
        <f t="shared" si="171"/>
        <v>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</v>
      </c>
      <c r="Q2744" t="str">
        <f t="shared" si="170"/>
        <v>publishing</v>
      </c>
      <c r="R2744" t="str">
        <f t="shared" si="171"/>
        <v>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5.22</v>
      </c>
      <c r="P2746">
        <f t="shared" si="169"/>
        <v>38</v>
      </c>
      <c r="Q2746" t="str">
        <f t="shared" si="170"/>
        <v>publishing</v>
      </c>
      <c r="R2746" t="str">
        <f t="shared" si="171"/>
        <v>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21.89</v>
      </c>
      <c r="P2747">
        <f t="shared" si="169"/>
        <v>35.700000000000003</v>
      </c>
      <c r="Q2747" t="str">
        <f t="shared" si="170"/>
        <v>publishing</v>
      </c>
      <c r="R2747" t="str">
        <f t="shared" si="171"/>
        <v>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</v>
      </c>
      <c r="P2748">
        <f t="shared" si="169"/>
        <v>42.2</v>
      </c>
      <c r="Q2748" t="str">
        <f t="shared" si="170"/>
        <v>publishing</v>
      </c>
      <c r="R2748" t="str">
        <f t="shared" si="171"/>
        <v>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13.3</v>
      </c>
      <c r="Q2750" t="str">
        <f t="shared" si="170"/>
        <v>publishing</v>
      </c>
      <c r="R2750" t="str">
        <f t="shared" si="171"/>
        <v>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1.1000000000000001</v>
      </c>
      <c r="P2751">
        <f t="shared" si="169"/>
        <v>55</v>
      </c>
      <c r="Q2751" t="str">
        <f t="shared" si="170"/>
        <v>publishing</v>
      </c>
      <c r="R2751" t="str">
        <f t="shared" si="171"/>
        <v>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11.46</v>
      </c>
      <c r="P2754">
        <f t="shared" si="169"/>
        <v>39.299999999999997</v>
      </c>
      <c r="Q2754" t="str">
        <f t="shared" si="170"/>
        <v>publishing</v>
      </c>
      <c r="R2754" t="str">
        <f t="shared" si="171"/>
        <v>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ROUND((E2755/D2755)*100,2)</f>
        <v>19</v>
      </c>
      <c r="P2755">
        <f t="shared" ref="P2755:P2818" si="173">IF(E2755=0, 0,ROUND( E2755/L2755,1))</f>
        <v>47.5</v>
      </c>
      <c r="Q2755" t="str">
        <f t="shared" ref="Q2755:Q2818" si="174">LEFT(N2755,FIND("/",N2755,1)-1)</f>
        <v>publishing</v>
      </c>
      <c r="R2755" t="str">
        <f t="shared" ref="R2755:R2818" si="175">RIGHT(N2755,FIND("/",N2755,1)-3)</f>
        <v>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</v>
      </c>
      <c r="Q2757" t="str">
        <f t="shared" si="174"/>
        <v>publishing</v>
      </c>
      <c r="R2757" t="str">
        <f t="shared" si="175"/>
        <v>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31.8</v>
      </c>
      <c r="Q2758" t="str">
        <f t="shared" si="174"/>
        <v>publishing</v>
      </c>
      <c r="R2758" t="str">
        <f t="shared" si="175"/>
        <v>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0.67</v>
      </c>
      <c r="P2759">
        <f t="shared" si="173"/>
        <v>5</v>
      </c>
      <c r="Q2759" t="str">
        <f t="shared" si="174"/>
        <v>publishing</v>
      </c>
      <c r="R2759" t="str">
        <f t="shared" si="175"/>
        <v>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</v>
      </c>
      <c r="P2760">
        <f t="shared" si="173"/>
        <v>39</v>
      </c>
      <c r="Q2760" t="str">
        <f t="shared" si="174"/>
        <v>publishing</v>
      </c>
      <c r="R2760" t="str">
        <f t="shared" si="175"/>
        <v>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0.77</v>
      </c>
      <c r="P2764">
        <f t="shared" si="173"/>
        <v>25</v>
      </c>
      <c r="Q2764" t="str">
        <f t="shared" si="174"/>
        <v>publishing</v>
      </c>
      <c r="R2764" t="str">
        <f t="shared" si="175"/>
        <v>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0.23</v>
      </c>
      <c r="P2765">
        <f t="shared" si="173"/>
        <v>30</v>
      </c>
      <c r="Q2765" t="str">
        <f t="shared" si="174"/>
        <v>publishing</v>
      </c>
      <c r="R2765" t="str">
        <f t="shared" si="175"/>
        <v>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1.1299999999999999</v>
      </c>
      <c r="P2766">
        <f t="shared" si="173"/>
        <v>11.3</v>
      </c>
      <c r="Q2766" t="str">
        <f t="shared" si="174"/>
        <v>publishing</v>
      </c>
      <c r="R2766" t="str">
        <f t="shared" si="175"/>
        <v>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</v>
      </c>
      <c r="P2769">
        <f t="shared" si="173"/>
        <v>11.3</v>
      </c>
      <c r="Q2769" t="str">
        <f t="shared" si="174"/>
        <v>publishing</v>
      </c>
      <c r="R2769" t="str">
        <f t="shared" si="175"/>
        <v>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</v>
      </c>
      <c r="P2770">
        <f t="shared" si="173"/>
        <v>29.5</v>
      </c>
      <c r="Q2770" t="str">
        <f t="shared" si="174"/>
        <v>publishing</v>
      </c>
      <c r="R2770" t="str">
        <f t="shared" si="175"/>
        <v>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</v>
      </c>
      <c r="P2772">
        <f t="shared" si="173"/>
        <v>63.1</v>
      </c>
      <c r="Q2772" t="str">
        <f t="shared" si="174"/>
        <v>publishing</v>
      </c>
      <c r="R2772" t="str">
        <f t="shared" si="175"/>
        <v>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0.19</v>
      </c>
      <c r="P2775">
        <f t="shared" si="173"/>
        <v>1</v>
      </c>
      <c r="Q2775" t="str">
        <f t="shared" si="174"/>
        <v>publishing</v>
      </c>
      <c r="R2775" t="str">
        <f t="shared" si="175"/>
        <v>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14.25</v>
      </c>
      <c r="P2776">
        <f t="shared" si="173"/>
        <v>43.8</v>
      </c>
      <c r="Q2776" t="str">
        <f t="shared" si="174"/>
        <v>publishing</v>
      </c>
      <c r="R2776" t="str">
        <f t="shared" si="175"/>
        <v>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</v>
      </c>
      <c r="P2778">
        <f t="shared" si="173"/>
        <v>46</v>
      </c>
      <c r="Q2778" t="str">
        <f t="shared" si="174"/>
        <v>publishing</v>
      </c>
      <c r="R2778" t="str">
        <f t="shared" si="175"/>
        <v>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</v>
      </c>
      <c r="P2779">
        <f t="shared" si="173"/>
        <v>10</v>
      </c>
      <c r="Q2779" t="str">
        <f t="shared" si="174"/>
        <v>publishing</v>
      </c>
      <c r="R2779" t="str">
        <f t="shared" si="175"/>
        <v>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25.55</v>
      </c>
      <c r="P2780">
        <f t="shared" si="173"/>
        <v>93.7</v>
      </c>
      <c r="Q2780" t="str">
        <f t="shared" si="174"/>
        <v>publishing</v>
      </c>
      <c r="R2780" t="str">
        <f t="shared" si="175"/>
        <v>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66.7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66.099999999999994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104.68</v>
      </c>
      <c r="P2787">
        <f t="shared" si="173"/>
        <v>36.9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117.84</v>
      </c>
      <c r="P2788">
        <f t="shared" si="173"/>
        <v>39.799999999999997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102.5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101.17</v>
      </c>
      <c r="P2791">
        <f t="shared" si="173"/>
        <v>126.5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</v>
      </c>
      <c r="P2792">
        <f t="shared" si="173"/>
        <v>47.9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102.5</v>
      </c>
      <c r="P2793">
        <f t="shared" si="173"/>
        <v>73.2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</v>
      </c>
      <c r="P2794">
        <f t="shared" si="173"/>
        <v>89.7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110.57</v>
      </c>
      <c r="P2795">
        <f t="shared" si="173"/>
        <v>151.5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102.65</v>
      </c>
      <c r="P2799">
        <f t="shared" si="173"/>
        <v>87.4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36.5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</v>
      </c>
      <c r="P2801">
        <f t="shared" si="173"/>
        <v>44.9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133.19999999999999</v>
      </c>
      <c r="P2803">
        <f t="shared" si="173"/>
        <v>51.2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</v>
      </c>
      <c r="P2804">
        <f t="shared" si="173"/>
        <v>33.9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44.3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</v>
      </c>
      <c r="P2810">
        <f t="shared" si="173"/>
        <v>65.400000000000006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47.5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68.3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127.58</v>
      </c>
      <c r="P2815">
        <f t="shared" si="173"/>
        <v>37.200000000000003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</v>
      </c>
      <c r="P2816">
        <f t="shared" si="173"/>
        <v>25.3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141.57</v>
      </c>
      <c r="P2818">
        <f t="shared" si="173"/>
        <v>25.1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ROUND((E2819/D2819)*100,2)</f>
        <v>130</v>
      </c>
      <c r="P2819">
        <f t="shared" ref="P2819:P2882" si="177">IF(E2819=0, 0,ROUND( E2819/L2819,1))</f>
        <v>23.6</v>
      </c>
      <c r="Q2819" t="str">
        <f t="shared" ref="Q2819:Q2882" si="178">LEFT(N2819,FIND("/",N2819,1)-1)</f>
        <v>theater</v>
      </c>
      <c r="R2819" t="str">
        <f t="shared" ref="R2819:R2882" si="179">RIGHT(N2819,FIND("/",N2819,1)-3)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104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</v>
      </c>
      <c r="P2821">
        <f t="shared" si="177"/>
        <v>50.4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28.6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8.9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</v>
      </c>
      <c r="P2826">
        <f t="shared" si="177"/>
        <v>50.7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</v>
      </c>
      <c r="P2827">
        <f t="shared" si="177"/>
        <v>60.8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107.75</v>
      </c>
      <c r="P2828">
        <f t="shared" si="177"/>
        <v>113.4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120.25</v>
      </c>
      <c r="P2829">
        <f t="shared" si="177"/>
        <v>104.6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100.38</v>
      </c>
      <c r="P2830">
        <f t="shared" si="177"/>
        <v>98.3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110.67</v>
      </c>
      <c r="P2833">
        <f t="shared" si="177"/>
        <v>63.8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114.72</v>
      </c>
      <c r="P2834">
        <f t="shared" si="177"/>
        <v>30.2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108.26</v>
      </c>
      <c r="P2835">
        <f t="shared" si="177"/>
        <v>83.5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64.8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187.1</v>
      </c>
      <c r="P2837">
        <f t="shared" si="177"/>
        <v>20.100000000000001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107.78</v>
      </c>
      <c r="P2838">
        <f t="shared" si="177"/>
        <v>44.1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40.5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120.25</v>
      </c>
      <c r="P2840">
        <f t="shared" si="177"/>
        <v>44.5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111.43</v>
      </c>
      <c r="P2841">
        <f t="shared" si="177"/>
        <v>125.8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31.55</v>
      </c>
      <c r="P2847">
        <f t="shared" si="177"/>
        <v>60.7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3.89</v>
      </c>
      <c r="P2852">
        <f t="shared" si="177"/>
        <v>23.9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41.7</v>
      </c>
      <c r="P2856">
        <f t="shared" si="177"/>
        <v>29.8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4.87</v>
      </c>
      <c r="P2858">
        <f t="shared" si="177"/>
        <v>24.3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19.739999999999998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29.6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26.7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</v>
      </c>
      <c r="P2864">
        <f t="shared" si="177"/>
        <v>18.3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0.9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</v>
      </c>
      <c r="P2870">
        <f t="shared" si="177"/>
        <v>105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0.89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0.04</v>
      </c>
      <c r="P2877">
        <f t="shared" si="177"/>
        <v>2.2999999999999998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</v>
      </c>
      <c r="P2879">
        <f t="shared" si="177"/>
        <v>108.3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15.8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0.26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</v>
      </c>
      <c r="P2882">
        <f t="shared" si="177"/>
        <v>96.6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ROUND((E2883/D2883)*100,2)</f>
        <v>0</v>
      </c>
      <c r="P2883">
        <f t="shared" ref="P2883:P2946" si="181">IF(E2883=0, 0,ROUND( E2883/L2883,1))</f>
        <v>0</v>
      </c>
      <c r="Q2883" t="str">
        <f t="shared" ref="Q2883:Q2946" si="182">LEFT(N2883,FIND("/",N2883,1)-1)</f>
        <v>theater</v>
      </c>
      <c r="R2883" t="str">
        <f t="shared" ref="R2883:R2946" si="183">RIGHT(N2883,FIND("/",N2883,1)-3)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</v>
      </c>
      <c r="P2886">
        <f t="shared" si="181"/>
        <v>46.3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0.17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38.07</v>
      </c>
      <c r="P2891">
        <f t="shared" si="181"/>
        <v>81.599999999999994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</v>
      </c>
      <c r="P2894">
        <f t="shared" si="181"/>
        <v>29.4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5.8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</v>
      </c>
      <c r="P2898">
        <f t="shared" si="181"/>
        <v>52.1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</v>
      </c>
      <c r="P2899">
        <f t="shared" si="181"/>
        <v>183.3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</v>
      </c>
      <c r="P2900">
        <f t="shared" si="181"/>
        <v>26.3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61.91</v>
      </c>
      <c r="P2902">
        <f t="shared" si="181"/>
        <v>486.4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0.02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0.78</v>
      </c>
      <c r="P2905">
        <f t="shared" si="181"/>
        <v>9.8000000000000007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18.8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</v>
      </c>
      <c r="P2907">
        <f t="shared" si="181"/>
        <v>36.6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9.42</v>
      </c>
      <c r="P2908">
        <f t="shared" si="181"/>
        <v>80.7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0.01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14.06</v>
      </c>
      <c r="P2914">
        <f t="shared" si="181"/>
        <v>78.099999999999994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203.7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7.84</v>
      </c>
      <c r="P2918">
        <f t="shared" si="181"/>
        <v>20.7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48.6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</v>
      </c>
      <c r="P2922">
        <f t="shared" si="181"/>
        <v>51.6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</v>
      </c>
      <c r="Q2924" t="str">
        <f t="shared" si="182"/>
        <v>theater</v>
      </c>
      <c r="R2924" t="str">
        <f t="shared" si="183"/>
        <v>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</v>
      </c>
      <c r="Q2926" t="str">
        <f t="shared" si="182"/>
        <v>theater</v>
      </c>
      <c r="R2926" t="str">
        <f t="shared" si="183"/>
        <v>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102.45</v>
      </c>
      <c r="P2927">
        <f t="shared" si="181"/>
        <v>231.7</v>
      </c>
      <c r="Q2927" t="str">
        <f t="shared" si="182"/>
        <v>theater</v>
      </c>
      <c r="R2927" t="str">
        <f t="shared" si="183"/>
        <v>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130.83000000000001</v>
      </c>
      <c r="P2929">
        <f t="shared" si="181"/>
        <v>112.1</v>
      </c>
      <c r="Q2929" t="str">
        <f t="shared" si="182"/>
        <v>theater</v>
      </c>
      <c r="R2929" t="str">
        <f t="shared" si="183"/>
        <v>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41.7</v>
      </c>
      <c r="Q2930" t="str">
        <f t="shared" si="182"/>
        <v>theater</v>
      </c>
      <c r="R2930" t="str">
        <f t="shared" si="183"/>
        <v>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102.07</v>
      </c>
      <c r="P2931">
        <f t="shared" si="181"/>
        <v>255.2</v>
      </c>
      <c r="Q2931" t="str">
        <f t="shared" si="182"/>
        <v>theater</v>
      </c>
      <c r="R2931" t="str">
        <f t="shared" si="183"/>
        <v>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</v>
      </c>
      <c r="P2932">
        <f t="shared" si="181"/>
        <v>162.80000000000001</v>
      </c>
      <c r="Q2932" t="str">
        <f t="shared" si="182"/>
        <v>theater</v>
      </c>
      <c r="R2932" t="str">
        <f t="shared" si="183"/>
        <v>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</v>
      </c>
      <c r="Q2933" t="str">
        <f t="shared" si="182"/>
        <v>theater</v>
      </c>
      <c r="R2933" t="str">
        <f t="shared" si="183"/>
        <v>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105.1</v>
      </c>
      <c r="P2934">
        <f t="shared" si="181"/>
        <v>85.7</v>
      </c>
      <c r="Q2934" t="str">
        <f t="shared" si="182"/>
        <v>theater</v>
      </c>
      <c r="R2934" t="str">
        <f t="shared" si="183"/>
        <v>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47.6</v>
      </c>
      <c r="Q2935" t="str">
        <f t="shared" si="182"/>
        <v>theater</v>
      </c>
      <c r="R2935" t="str">
        <f t="shared" si="183"/>
        <v>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73</v>
      </c>
      <c r="Q2936" t="str">
        <f t="shared" si="182"/>
        <v>theater</v>
      </c>
      <c r="R2936" t="str">
        <f t="shared" si="183"/>
        <v>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100.89</v>
      </c>
      <c r="P2937">
        <f t="shared" si="181"/>
        <v>90.5</v>
      </c>
      <c r="Q2937" t="str">
        <f t="shared" si="182"/>
        <v>theater</v>
      </c>
      <c r="R2937" t="str">
        <f t="shared" si="183"/>
        <v>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</v>
      </c>
      <c r="Q2938" t="str">
        <f t="shared" si="182"/>
        <v>theater</v>
      </c>
      <c r="R2938" t="str">
        <f t="shared" si="183"/>
        <v>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133.33000000000001</v>
      </c>
      <c r="P2939">
        <f t="shared" si="181"/>
        <v>36.4</v>
      </c>
      <c r="Q2939" t="str">
        <f t="shared" si="182"/>
        <v>theater</v>
      </c>
      <c r="R2939" t="str">
        <f t="shared" si="183"/>
        <v>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101.38</v>
      </c>
      <c r="P2940">
        <f t="shared" si="181"/>
        <v>126.7</v>
      </c>
      <c r="Q2940" t="str">
        <f t="shared" si="182"/>
        <v>theater</v>
      </c>
      <c r="R2940" t="str">
        <f t="shared" si="183"/>
        <v>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102.88</v>
      </c>
      <c r="P2941">
        <f t="shared" si="181"/>
        <v>329.2</v>
      </c>
      <c r="Q2941" t="str">
        <f t="shared" si="182"/>
        <v>theater</v>
      </c>
      <c r="R2941" t="str">
        <f t="shared" si="183"/>
        <v>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</v>
      </c>
      <c r="P2942">
        <f t="shared" si="181"/>
        <v>81.2</v>
      </c>
      <c r="Q2942" t="str">
        <f t="shared" si="182"/>
        <v>theater</v>
      </c>
      <c r="R2942" t="str">
        <f t="shared" si="183"/>
        <v>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20.43</v>
      </c>
      <c r="P2944">
        <f t="shared" si="181"/>
        <v>202.2</v>
      </c>
      <c r="Q2944" t="str">
        <f t="shared" si="182"/>
        <v>theater</v>
      </c>
      <c r="R2944" t="str">
        <f t="shared" si="183"/>
        <v>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ROUND((E2947/D2947)*100,2)</f>
        <v>0</v>
      </c>
      <c r="P2947">
        <f t="shared" ref="P2947:P3010" si="185">IF(E2947=0, 0,ROUND( E2947/L2947,1))</f>
        <v>0</v>
      </c>
      <c r="Q2947" t="str">
        <f t="shared" ref="Q2947:Q3010" si="186">LEFT(N2947,FIND("/",N2947,1)-1)</f>
        <v>theater</v>
      </c>
      <c r="R2947" t="str">
        <f t="shared" ref="R2947:R3010" si="187">RIGHT(N2947,FIND("/",N2947,1)-3)</f>
        <v>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4.29</v>
      </c>
      <c r="P2949">
        <f t="shared" si="185"/>
        <v>82.5</v>
      </c>
      <c r="Q2949" t="str">
        <f t="shared" si="186"/>
        <v>theater</v>
      </c>
      <c r="R2949" t="str">
        <f t="shared" si="187"/>
        <v>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2.7</v>
      </c>
      <c r="Q2950" t="str">
        <f t="shared" si="186"/>
        <v>theater</v>
      </c>
      <c r="R2950" t="str">
        <f t="shared" si="187"/>
        <v>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8.0299999999999994</v>
      </c>
      <c r="P2954">
        <f t="shared" si="185"/>
        <v>200.6</v>
      </c>
      <c r="Q2954" t="str">
        <f t="shared" si="186"/>
        <v>theater</v>
      </c>
      <c r="R2954" t="str">
        <f t="shared" si="187"/>
        <v>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</v>
      </c>
      <c r="P2955">
        <f t="shared" si="185"/>
        <v>201.7</v>
      </c>
      <c r="Q2955" t="str">
        <f t="shared" si="186"/>
        <v>theater</v>
      </c>
      <c r="R2955" t="str">
        <f t="shared" si="187"/>
        <v>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</v>
      </c>
      <c r="P2957">
        <f t="shared" si="185"/>
        <v>65</v>
      </c>
      <c r="Q2957" t="str">
        <f t="shared" si="186"/>
        <v>theater</v>
      </c>
      <c r="R2957" t="str">
        <f t="shared" si="187"/>
        <v>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1.87</v>
      </c>
      <c r="P2959">
        <f t="shared" si="185"/>
        <v>93.3</v>
      </c>
      <c r="Q2959" t="str">
        <f t="shared" si="186"/>
        <v>theater</v>
      </c>
      <c r="R2959" t="str">
        <f t="shared" si="187"/>
        <v>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50.8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</v>
      </c>
      <c r="P2966">
        <f t="shared" si="185"/>
        <v>25.7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</v>
      </c>
      <c r="P2968">
        <f t="shared" si="185"/>
        <v>88.8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78.900000000000006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95.6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69.900000000000006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100.16</v>
      </c>
      <c r="P2973">
        <f t="shared" si="185"/>
        <v>74.5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</v>
      </c>
      <c r="P2974">
        <f t="shared" si="185"/>
        <v>123.9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100.13</v>
      </c>
      <c r="P2977">
        <f t="shared" si="185"/>
        <v>70.900000000000006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171.43</v>
      </c>
      <c r="P2978">
        <f t="shared" si="185"/>
        <v>8.6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113.57</v>
      </c>
      <c r="P2979">
        <f t="shared" si="185"/>
        <v>113.6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129.47</v>
      </c>
      <c r="P2980">
        <f t="shared" si="185"/>
        <v>60.7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109.17</v>
      </c>
      <c r="P2982">
        <f t="shared" si="185"/>
        <v>136.5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128.93</v>
      </c>
      <c r="P2983">
        <f t="shared" si="185"/>
        <v>53.2</v>
      </c>
      <c r="Q2983" t="str">
        <f t="shared" si="186"/>
        <v>theater</v>
      </c>
      <c r="R2983" t="str">
        <f t="shared" si="187"/>
        <v>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86.5</v>
      </c>
      <c r="Q2984" t="str">
        <f t="shared" si="186"/>
        <v>theater</v>
      </c>
      <c r="R2984" t="str">
        <f t="shared" si="187"/>
        <v>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146.54</v>
      </c>
      <c r="P2985">
        <f t="shared" si="185"/>
        <v>155.19999999999999</v>
      </c>
      <c r="Q2985" t="str">
        <f t="shared" si="186"/>
        <v>theater</v>
      </c>
      <c r="R2985" t="str">
        <f t="shared" si="187"/>
        <v>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</v>
      </c>
      <c r="P2986">
        <f t="shared" si="185"/>
        <v>115.1</v>
      </c>
      <c r="Q2986" t="str">
        <f t="shared" si="186"/>
        <v>theater</v>
      </c>
      <c r="R2986" t="str">
        <f t="shared" si="187"/>
        <v>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121.65</v>
      </c>
      <c r="P2987">
        <f t="shared" si="185"/>
        <v>109.6</v>
      </c>
      <c r="Q2987" t="str">
        <f t="shared" si="186"/>
        <v>theater</v>
      </c>
      <c r="R2987" t="str">
        <f t="shared" si="187"/>
        <v>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</v>
      </c>
      <c r="Q2988" t="str">
        <f t="shared" si="186"/>
        <v>theater</v>
      </c>
      <c r="R2988" t="str">
        <f t="shared" si="187"/>
        <v>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</v>
      </c>
      <c r="P2989">
        <f t="shared" si="185"/>
        <v>104.2</v>
      </c>
      <c r="Q2989" t="str">
        <f t="shared" si="186"/>
        <v>theater</v>
      </c>
      <c r="R2989" t="str">
        <f t="shared" si="187"/>
        <v>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35.700000000000003</v>
      </c>
      <c r="Q2990" t="str">
        <f t="shared" si="186"/>
        <v>theater</v>
      </c>
      <c r="R2990" t="str">
        <f t="shared" si="187"/>
        <v>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176.54</v>
      </c>
      <c r="P2991">
        <f t="shared" si="185"/>
        <v>97</v>
      </c>
      <c r="Q2991" t="str">
        <f t="shared" si="186"/>
        <v>theater</v>
      </c>
      <c r="R2991" t="str">
        <f t="shared" si="187"/>
        <v>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370.4</v>
      </c>
      <c r="Q2992" t="str">
        <f t="shared" si="186"/>
        <v>theater</v>
      </c>
      <c r="R2992" t="str">
        <f t="shared" si="187"/>
        <v>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</v>
      </c>
      <c r="P2993">
        <f t="shared" si="185"/>
        <v>94.4</v>
      </c>
      <c r="Q2993" t="str">
        <f t="shared" si="186"/>
        <v>theater</v>
      </c>
      <c r="R2993" t="str">
        <f t="shared" si="187"/>
        <v>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49</v>
      </c>
      <c r="Q2994" t="str">
        <f t="shared" si="186"/>
        <v>theater</v>
      </c>
      <c r="R2994" t="str">
        <f t="shared" si="187"/>
        <v>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100.3</v>
      </c>
      <c r="P2995">
        <f t="shared" si="185"/>
        <v>45.6</v>
      </c>
      <c r="Q2995" t="str">
        <f t="shared" si="186"/>
        <v>theater</v>
      </c>
      <c r="R2995" t="str">
        <f t="shared" si="187"/>
        <v>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457.75</v>
      </c>
      <c r="P2996">
        <f t="shared" si="185"/>
        <v>23.3</v>
      </c>
      <c r="Q2996" t="str">
        <f t="shared" si="186"/>
        <v>theater</v>
      </c>
      <c r="R2996" t="str">
        <f t="shared" si="187"/>
        <v>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</v>
      </c>
      <c r="P2997">
        <f t="shared" si="185"/>
        <v>63.2</v>
      </c>
      <c r="Q2997" t="str">
        <f t="shared" si="186"/>
        <v>theater</v>
      </c>
      <c r="R2997" t="str">
        <f t="shared" si="187"/>
        <v>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</v>
      </c>
      <c r="P2998">
        <f t="shared" si="185"/>
        <v>153.5</v>
      </c>
      <c r="Q2998" t="str">
        <f t="shared" si="186"/>
        <v>theater</v>
      </c>
      <c r="R2998" t="str">
        <f t="shared" si="187"/>
        <v>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</v>
      </c>
      <c r="P2999">
        <f t="shared" si="185"/>
        <v>90.2</v>
      </c>
      <c r="Q2999" t="str">
        <f t="shared" si="186"/>
        <v>theater</v>
      </c>
      <c r="R2999" t="str">
        <f t="shared" si="187"/>
        <v>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103.03</v>
      </c>
      <c r="P3000">
        <f t="shared" si="185"/>
        <v>119</v>
      </c>
      <c r="Q3000" t="str">
        <f t="shared" si="186"/>
        <v>theater</v>
      </c>
      <c r="R3000" t="str">
        <f t="shared" si="187"/>
        <v>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118.89</v>
      </c>
      <c r="P3001">
        <f t="shared" si="185"/>
        <v>80.3</v>
      </c>
      <c r="Q3001" t="str">
        <f t="shared" si="186"/>
        <v>theater</v>
      </c>
      <c r="R3001" t="str">
        <f t="shared" si="187"/>
        <v>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318.7</v>
      </c>
      <c r="P3003">
        <f t="shared" si="185"/>
        <v>131.4</v>
      </c>
      <c r="Q3003" t="str">
        <f t="shared" si="186"/>
        <v>theater</v>
      </c>
      <c r="R3003" t="str">
        <f t="shared" si="187"/>
        <v>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108.51</v>
      </c>
      <c r="P3004">
        <f t="shared" si="185"/>
        <v>73</v>
      </c>
      <c r="Q3004" t="str">
        <f t="shared" si="186"/>
        <v>theater</v>
      </c>
      <c r="R3004" t="str">
        <f t="shared" si="187"/>
        <v>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101.17</v>
      </c>
      <c r="P3005">
        <f t="shared" si="185"/>
        <v>178.5</v>
      </c>
      <c r="Q3005" t="str">
        <f t="shared" si="186"/>
        <v>theater</v>
      </c>
      <c r="R3005" t="str">
        <f t="shared" si="187"/>
        <v>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112.82</v>
      </c>
      <c r="P3006">
        <f t="shared" si="185"/>
        <v>162.9</v>
      </c>
      <c r="Q3006" t="str">
        <f t="shared" si="186"/>
        <v>theater</v>
      </c>
      <c r="R3006" t="str">
        <f t="shared" si="187"/>
        <v>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120.5</v>
      </c>
      <c r="P3007">
        <f t="shared" si="185"/>
        <v>108.2</v>
      </c>
      <c r="Q3007" t="str">
        <f t="shared" si="186"/>
        <v>theater</v>
      </c>
      <c r="R3007" t="str">
        <f t="shared" si="187"/>
        <v>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107.75</v>
      </c>
      <c r="P3008">
        <f t="shared" si="185"/>
        <v>88.9</v>
      </c>
      <c r="Q3008" t="str">
        <f t="shared" si="186"/>
        <v>theater</v>
      </c>
      <c r="R3008" t="str">
        <f t="shared" si="187"/>
        <v>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101.17</v>
      </c>
      <c r="P3010">
        <f t="shared" si="185"/>
        <v>116.7</v>
      </c>
      <c r="Q3010" t="str">
        <f t="shared" si="186"/>
        <v>theater</v>
      </c>
      <c r="R3010" t="str">
        <f t="shared" si="187"/>
        <v>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ROUND((E3011/D3011)*100,2)</f>
        <v>119.76</v>
      </c>
      <c r="P3011">
        <f t="shared" ref="P3011:P3074" si="189">IF(E3011=0, 0,ROUND( E3011/L3011,1))</f>
        <v>233.9</v>
      </c>
      <c r="Q3011" t="str">
        <f t="shared" ref="Q3011:Q3074" si="190">LEFT(N3011,FIND("/",N3011,1)-1)</f>
        <v>theater</v>
      </c>
      <c r="R3011" t="str">
        <f t="shared" ref="R3011:R3074" si="191">RIGHT(N3011,FIND("/",N3011,1)-3)</f>
        <v>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123.67</v>
      </c>
      <c r="P3013">
        <f t="shared" si="189"/>
        <v>14.8</v>
      </c>
      <c r="Q3013" t="str">
        <f t="shared" si="190"/>
        <v>theater</v>
      </c>
      <c r="R3013" t="str">
        <f t="shared" si="191"/>
        <v>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117.13</v>
      </c>
      <c r="P3014">
        <f t="shared" si="189"/>
        <v>85.2</v>
      </c>
      <c r="Q3014" t="str">
        <f t="shared" si="190"/>
        <v>theater</v>
      </c>
      <c r="R3014" t="str">
        <f t="shared" si="191"/>
        <v>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146.69999999999999</v>
      </c>
      <c r="Q3015" t="str">
        <f t="shared" si="190"/>
        <v>theater</v>
      </c>
      <c r="R3015" t="str">
        <f t="shared" si="191"/>
        <v>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</v>
      </c>
      <c r="P3016">
        <f t="shared" si="189"/>
        <v>50.8</v>
      </c>
      <c r="Q3016" t="str">
        <f t="shared" si="190"/>
        <v>theater</v>
      </c>
      <c r="R3016" t="str">
        <f t="shared" si="191"/>
        <v>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103.18</v>
      </c>
      <c r="P3017">
        <f t="shared" si="189"/>
        <v>87.7</v>
      </c>
      <c r="Q3017" t="str">
        <f t="shared" si="190"/>
        <v>theater</v>
      </c>
      <c r="R3017" t="str">
        <f t="shared" si="191"/>
        <v>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</v>
      </c>
      <c r="P3018">
        <f t="shared" si="189"/>
        <v>242.3</v>
      </c>
      <c r="Q3018" t="str">
        <f t="shared" si="190"/>
        <v>theater</v>
      </c>
      <c r="R3018" t="str">
        <f t="shared" si="191"/>
        <v>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</v>
      </c>
      <c r="P3019">
        <f t="shared" si="189"/>
        <v>146.4</v>
      </c>
      <c r="Q3019" t="str">
        <f t="shared" si="190"/>
        <v>theater</v>
      </c>
      <c r="R3019" t="str">
        <f t="shared" si="191"/>
        <v>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</v>
      </c>
      <c r="P3020">
        <f t="shared" si="189"/>
        <v>103.2</v>
      </c>
      <c r="Q3020" t="str">
        <f t="shared" si="190"/>
        <v>theater</v>
      </c>
      <c r="R3020" t="str">
        <f t="shared" si="191"/>
        <v>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</v>
      </c>
      <c r="P3021">
        <f t="shared" si="189"/>
        <v>80.5</v>
      </c>
      <c r="Q3021" t="str">
        <f t="shared" si="190"/>
        <v>theater</v>
      </c>
      <c r="R3021" t="str">
        <f t="shared" si="191"/>
        <v>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</v>
      </c>
      <c r="P3022">
        <f t="shared" si="189"/>
        <v>234.7</v>
      </c>
      <c r="Q3022" t="str">
        <f t="shared" si="190"/>
        <v>theater</v>
      </c>
      <c r="R3022" t="str">
        <f t="shared" si="191"/>
        <v>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</v>
      </c>
      <c r="P3023">
        <f t="shared" si="189"/>
        <v>50.7</v>
      </c>
      <c r="Q3023" t="str">
        <f t="shared" si="190"/>
        <v>theater</v>
      </c>
      <c r="R3023" t="str">
        <f t="shared" si="191"/>
        <v>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162.69999999999999</v>
      </c>
      <c r="Q3024" t="str">
        <f t="shared" si="190"/>
        <v>theater</v>
      </c>
      <c r="R3024" t="str">
        <f t="shared" si="191"/>
        <v>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120.2</v>
      </c>
      <c r="Q3025" t="str">
        <f t="shared" si="190"/>
        <v>theater</v>
      </c>
      <c r="R3025" t="str">
        <f t="shared" si="191"/>
        <v>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67.7</v>
      </c>
      <c r="Q3026" t="str">
        <f t="shared" si="190"/>
        <v>theater</v>
      </c>
      <c r="R3026" t="str">
        <f t="shared" si="191"/>
        <v>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</v>
      </c>
      <c r="Q3027" t="str">
        <f t="shared" si="190"/>
        <v>theater</v>
      </c>
      <c r="R3027" t="str">
        <f t="shared" si="191"/>
        <v>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143.33000000000001</v>
      </c>
      <c r="P3028">
        <f t="shared" si="189"/>
        <v>51.6</v>
      </c>
      <c r="Q3028" t="str">
        <f t="shared" si="190"/>
        <v>theater</v>
      </c>
      <c r="R3028" t="str">
        <f t="shared" si="191"/>
        <v>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168.02</v>
      </c>
      <c r="P3030">
        <f t="shared" si="189"/>
        <v>84.9</v>
      </c>
      <c r="Q3030" t="str">
        <f t="shared" si="190"/>
        <v>theater</v>
      </c>
      <c r="R3030" t="str">
        <f t="shared" si="191"/>
        <v>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109.68</v>
      </c>
      <c r="P3031">
        <f t="shared" si="189"/>
        <v>94.5</v>
      </c>
      <c r="Q3031" t="str">
        <f t="shared" si="190"/>
        <v>theater</v>
      </c>
      <c r="R3031" t="str">
        <f t="shared" si="191"/>
        <v>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106.69</v>
      </c>
      <c r="P3032">
        <f t="shared" si="189"/>
        <v>45.5</v>
      </c>
      <c r="Q3032" t="str">
        <f t="shared" si="190"/>
        <v>theater</v>
      </c>
      <c r="R3032" t="str">
        <f t="shared" si="191"/>
        <v>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</v>
      </c>
      <c r="Q3033" t="str">
        <f t="shared" si="190"/>
        <v>theater</v>
      </c>
      <c r="R3033" t="str">
        <f t="shared" si="191"/>
        <v>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50.9</v>
      </c>
      <c r="Q3034" t="str">
        <f t="shared" si="190"/>
        <v>theater</v>
      </c>
      <c r="R3034" t="str">
        <f t="shared" si="191"/>
        <v>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</v>
      </c>
      <c r="P3035">
        <f t="shared" si="189"/>
        <v>191.1</v>
      </c>
      <c r="Q3035" t="str">
        <f t="shared" si="190"/>
        <v>theater</v>
      </c>
      <c r="R3035" t="str">
        <f t="shared" si="191"/>
        <v>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112.54</v>
      </c>
      <c r="P3036">
        <f t="shared" si="189"/>
        <v>89.3</v>
      </c>
      <c r="Q3036" t="str">
        <f t="shared" si="190"/>
        <v>theater</v>
      </c>
      <c r="R3036" t="str">
        <f t="shared" si="191"/>
        <v>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108.79</v>
      </c>
      <c r="P3037">
        <f t="shared" si="189"/>
        <v>88.6</v>
      </c>
      <c r="Q3037" t="str">
        <f t="shared" si="190"/>
        <v>theater</v>
      </c>
      <c r="R3037" t="str">
        <f t="shared" si="191"/>
        <v>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</v>
      </c>
      <c r="P3038">
        <f t="shared" si="189"/>
        <v>96.3</v>
      </c>
      <c r="Q3038" t="str">
        <f t="shared" si="190"/>
        <v>theater</v>
      </c>
      <c r="R3038" t="str">
        <f t="shared" si="191"/>
        <v>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</v>
      </c>
      <c r="P3039">
        <f t="shared" si="189"/>
        <v>33.299999999999997</v>
      </c>
      <c r="Q3039" t="str">
        <f t="shared" si="190"/>
        <v>theater</v>
      </c>
      <c r="R3039" t="str">
        <f t="shared" si="191"/>
        <v>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100.5</v>
      </c>
      <c r="P3040">
        <f t="shared" si="189"/>
        <v>37.200000000000003</v>
      </c>
      <c r="Q3040" t="str">
        <f t="shared" si="190"/>
        <v>theater</v>
      </c>
      <c r="R3040" t="str">
        <f t="shared" si="191"/>
        <v>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</v>
      </c>
      <c r="P3041">
        <f t="shared" si="189"/>
        <v>92.1</v>
      </c>
      <c r="Q3041" t="str">
        <f t="shared" si="190"/>
        <v>theater</v>
      </c>
      <c r="R3041" t="str">
        <f t="shared" si="191"/>
        <v>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76.8</v>
      </c>
      <c r="Q3042" t="str">
        <f t="shared" si="190"/>
        <v>theater</v>
      </c>
      <c r="R3042" t="str">
        <f t="shared" si="191"/>
        <v>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</v>
      </c>
      <c r="P3043">
        <f t="shared" si="189"/>
        <v>96.5</v>
      </c>
      <c r="Q3043" t="str">
        <f t="shared" si="190"/>
        <v>theater</v>
      </c>
      <c r="R3043" t="str">
        <f t="shared" si="191"/>
        <v>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51.9</v>
      </c>
      <c r="Q3044" t="str">
        <f t="shared" si="190"/>
        <v>theater</v>
      </c>
      <c r="R3044" t="str">
        <f t="shared" si="191"/>
        <v>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110.01</v>
      </c>
      <c r="P3045">
        <f t="shared" si="189"/>
        <v>128.9</v>
      </c>
      <c r="Q3045" t="str">
        <f t="shared" si="190"/>
        <v>theater</v>
      </c>
      <c r="R3045" t="str">
        <f t="shared" si="191"/>
        <v>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</v>
      </c>
      <c r="P3046">
        <f t="shared" si="189"/>
        <v>84.1</v>
      </c>
      <c r="Q3046" t="str">
        <f t="shared" si="190"/>
        <v>theater</v>
      </c>
      <c r="R3046" t="str">
        <f t="shared" si="191"/>
        <v>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132.71</v>
      </c>
      <c r="P3047">
        <f t="shared" si="189"/>
        <v>82.9</v>
      </c>
      <c r="Q3047" t="str">
        <f t="shared" si="190"/>
        <v>theater</v>
      </c>
      <c r="R3047" t="str">
        <f t="shared" si="191"/>
        <v>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190.85</v>
      </c>
      <c r="P3048">
        <f t="shared" si="189"/>
        <v>259.89999999999998</v>
      </c>
      <c r="Q3048" t="str">
        <f t="shared" si="190"/>
        <v>theater</v>
      </c>
      <c r="R3048" t="str">
        <f t="shared" si="191"/>
        <v>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37.299999999999997</v>
      </c>
      <c r="Q3049" t="str">
        <f t="shared" si="190"/>
        <v>theater</v>
      </c>
      <c r="R3049" t="str">
        <f t="shared" si="191"/>
        <v>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</v>
      </c>
      <c r="Q3050" t="str">
        <f t="shared" si="190"/>
        <v>theater</v>
      </c>
      <c r="R3050" t="str">
        <f t="shared" si="191"/>
        <v>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106.67</v>
      </c>
      <c r="P3051">
        <f t="shared" si="189"/>
        <v>74.099999999999994</v>
      </c>
      <c r="Q3051" t="str">
        <f t="shared" si="190"/>
        <v>theater</v>
      </c>
      <c r="R3051" t="str">
        <f t="shared" si="191"/>
        <v>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70.7</v>
      </c>
      <c r="Q3052" t="str">
        <f t="shared" si="190"/>
        <v>theater</v>
      </c>
      <c r="R3052" t="str">
        <f t="shared" si="191"/>
        <v>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23.63</v>
      </c>
      <c r="P3053">
        <f t="shared" si="189"/>
        <v>23.6</v>
      </c>
      <c r="Q3053" t="str">
        <f t="shared" si="190"/>
        <v>theater</v>
      </c>
      <c r="R3053" t="str">
        <f t="shared" si="191"/>
        <v>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</v>
      </c>
      <c r="Q3055" t="str">
        <f t="shared" si="190"/>
        <v>theater</v>
      </c>
      <c r="R3055" t="str">
        <f t="shared" si="191"/>
        <v>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0.01</v>
      </c>
      <c r="P3057">
        <f t="shared" si="189"/>
        <v>1</v>
      </c>
      <c r="Q3057" t="str">
        <f t="shared" si="190"/>
        <v>theater</v>
      </c>
      <c r="R3057" t="str">
        <f t="shared" si="191"/>
        <v>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0.02</v>
      </c>
      <c r="P3060">
        <f t="shared" si="189"/>
        <v>1</v>
      </c>
      <c r="Q3060" t="str">
        <f t="shared" si="190"/>
        <v>theater</v>
      </c>
      <c r="R3060" t="str">
        <f t="shared" si="191"/>
        <v>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3.01</v>
      </c>
      <c r="P3061">
        <f t="shared" si="189"/>
        <v>41</v>
      </c>
      <c r="Q3061" t="str">
        <f t="shared" si="190"/>
        <v>theater</v>
      </c>
      <c r="R3061" t="str">
        <f t="shared" si="191"/>
        <v>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</v>
      </c>
      <c r="P3062">
        <f t="shared" si="189"/>
        <v>55.8</v>
      </c>
      <c r="Q3062" t="str">
        <f t="shared" si="190"/>
        <v>theater</v>
      </c>
      <c r="R3062" t="str">
        <f t="shared" si="191"/>
        <v>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99.8</v>
      </c>
      <c r="Q3064" t="str">
        <f t="shared" si="190"/>
        <v>theater</v>
      </c>
      <c r="R3064" t="str">
        <f t="shared" si="191"/>
        <v>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19.57</v>
      </c>
      <c r="P3065">
        <f t="shared" si="189"/>
        <v>25.5</v>
      </c>
      <c r="Q3065" t="str">
        <f t="shared" si="190"/>
        <v>theater</v>
      </c>
      <c r="R3065" t="str">
        <f t="shared" si="191"/>
        <v>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</v>
      </c>
      <c r="P3066">
        <f t="shared" si="189"/>
        <v>117.7</v>
      </c>
      <c r="Q3066" t="str">
        <f t="shared" si="190"/>
        <v>theater</v>
      </c>
      <c r="R3066" t="str">
        <f t="shared" si="191"/>
        <v>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11.99</v>
      </c>
      <c r="P3068">
        <f t="shared" si="189"/>
        <v>2796.7</v>
      </c>
      <c r="Q3068" t="str">
        <f t="shared" si="190"/>
        <v>theater</v>
      </c>
      <c r="R3068" t="str">
        <f t="shared" si="191"/>
        <v>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7.0000000000000007E-2</v>
      </c>
      <c r="P3070">
        <f t="shared" si="189"/>
        <v>87.5</v>
      </c>
      <c r="Q3070" t="str">
        <f t="shared" si="190"/>
        <v>theater</v>
      </c>
      <c r="R3070" t="str">
        <f t="shared" si="191"/>
        <v>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14.1</v>
      </c>
      <c r="P3071">
        <f t="shared" si="189"/>
        <v>20.100000000000001</v>
      </c>
      <c r="Q3071" t="str">
        <f t="shared" si="190"/>
        <v>theater</v>
      </c>
      <c r="R3071" t="str">
        <f t="shared" si="191"/>
        <v>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20.9</v>
      </c>
      <c r="Q3072" t="str">
        <f t="shared" si="190"/>
        <v>theater</v>
      </c>
      <c r="R3072" t="str">
        <f t="shared" si="191"/>
        <v>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59.78</v>
      </c>
      <c r="P3073">
        <f t="shared" si="189"/>
        <v>61.3</v>
      </c>
      <c r="Q3073" t="str">
        <f t="shared" si="190"/>
        <v>theater</v>
      </c>
      <c r="R3073" t="str">
        <f t="shared" si="191"/>
        <v>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0.02</v>
      </c>
      <c r="P3074">
        <f t="shared" si="189"/>
        <v>1</v>
      </c>
      <c r="Q3074" t="str">
        <f t="shared" si="190"/>
        <v>theater</v>
      </c>
      <c r="R3074" t="str">
        <f t="shared" si="191"/>
        <v>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ROUND((E3075/D3075)*100,2)</f>
        <v>0.02</v>
      </c>
      <c r="P3075">
        <f t="shared" ref="P3075:P3138" si="193">IF(E3075=0, 0,ROUND( E3075/L3075,1))</f>
        <v>92.1</v>
      </c>
      <c r="Q3075" t="str">
        <f t="shared" ref="Q3075:Q3138" si="194">LEFT(N3075,FIND("/",N3075,1)-1)</f>
        <v>theater</v>
      </c>
      <c r="R3075" t="str">
        <f t="shared" ref="R3075:R3138" si="195">RIGHT(N3075,FIND("/",N3075,1)-3)</f>
        <v>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0.09</v>
      </c>
      <c r="P3076">
        <f t="shared" si="193"/>
        <v>7.3</v>
      </c>
      <c r="Q3076" t="str">
        <f t="shared" si="194"/>
        <v>theater</v>
      </c>
      <c r="R3076" t="str">
        <f t="shared" si="195"/>
        <v>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</v>
      </c>
      <c r="Q3078" t="str">
        <f t="shared" si="194"/>
        <v>theater</v>
      </c>
      <c r="R3078" t="str">
        <f t="shared" si="195"/>
        <v>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0.48</v>
      </c>
      <c r="P3079">
        <f t="shared" si="193"/>
        <v>52.5</v>
      </c>
      <c r="Q3079" t="str">
        <f t="shared" si="194"/>
        <v>theater</v>
      </c>
      <c r="R3079" t="str">
        <f t="shared" si="195"/>
        <v>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0.12</v>
      </c>
      <c r="P3080">
        <f t="shared" si="193"/>
        <v>23.7</v>
      </c>
      <c r="Q3080" t="str">
        <f t="shared" si="194"/>
        <v>theater</v>
      </c>
      <c r="R3080" t="str">
        <f t="shared" si="195"/>
        <v>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</v>
      </c>
      <c r="P3081">
        <f t="shared" si="193"/>
        <v>415.8</v>
      </c>
      <c r="Q3081" t="str">
        <f t="shared" si="194"/>
        <v>theater</v>
      </c>
      <c r="R3081" t="str">
        <f t="shared" si="195"/>
        <v>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0.02</v>
      </c>
      <c r="P3082">
        <f t="shared" si="193"/>
        <v>53.7</v>
      </c>
      <c r="Q3082" t="str">
        <f t="shared" si="194"/>
        <v>theater</v>
      </c>
      <c r="R3082" t="str">
        <f t="shared" si="195"/>
        <v>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</v>
      </c>
      <c r="P3083">
        <f t="shared" si="193"/>
        <v>420.6</v>
      </c>
      <c r="Q3083" t="str">
        <f t="shared" si="194"/>
        <v>theater</v>
      </c>
      <c r="R3083" t="str">
        <f t="shared" si="195"/>
        <v>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0.28000000000000003</v>
      </c>
      <c r="P3085">
        <f t="shared" si="193"/>
        <v>18.7</v>
      </c>
      <c r="Q3085" t="str">
        <f t="shared" si="194"/>
        <v>theater</v>
      </c>
      <c r="R3085" t="str">
        <f t="shared" si="195"/>
        <v>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11.58</v>
      </c>
      <c r="P3086">
        <f t="shared" si="193"/>
        <v>78.3</v>
      </c>
      <c r="Q3086" t="str">
        <f t="shared" si="194"/>
        <v>theater</v>
      </c>
      <c r="R3086" t="str">
        <f t="shared" si="195"/>
        <v>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67.8</v>
      </c>
      <c r="Q3087" t="str">
        <f t="shared" si="194"/>
        <v>theater</v>
      </c>
      <c r="R3087" t="str">
        <f t="shared" si="195"/>
        <v>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16.7</v>
      </c>
      <c r="Q3088" t="str">
        <f t="shared" si="194"/>
        <v>theater</v>
      </c>
      <c r="R3088" t="str">
        <f t="shared" si="195"/>
        <v>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0.63</v>
      </c>
      <c r="P3089">
        <f t="shared" si="193"/>
        <v>62.5</v>
      </c>
      <c r="Q3089" t="str">
        <f t="shared" si="194"/>
        <v>theater</v>
      </c>
      <c r="R3089" t="str">
        <f t="shared" si="195"/>
        <v>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</v>
      </c>
      <c r="P3090">
        <f t="shared" si="193"/>
        <v>42</v>
      </c>
      <c r="Q3090" t="str">
        <f t="shared" si="194"/>
        <v>theater</v>
      </c>
      <c r="R3090" t="str">
        <f t="shared" si="195"/>
        <v>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23.42</v>
      </c>
      <c r="P3091">
        <f t="shared" si="193"/>
        <v>130.1</v>
      </c>
      <c r="Q3091" t="str">
        <f t="shared" si="194"/>
        <v>theater</v>
      </c>
      <c r="R3091" t="str">
        <f t="shared" si="195"/>
        <v>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</v>
      </c>
      <c r="P3092">
        <f t="shared" si="193"/>
        <v>1270.2</v>
      </c>
      <c r="Q3092" t="str">
        <f t="shared" si="194"/>
        <v>theater</v>
      </c>
      <c r="R3092" t="str">
        <f t="shared" si="195"/>
        <v>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</v>
      </c>
      <c r="P3093">
        <f t="shared" si="193"/>
        <v>88.4</v>
      </c>
      <c r="Q3093" t="str">
        <f t="shared" si="194"/>
        <v>theater</v>
      </c>
      <c r="R3093" t="str">
        <f t="shared" si="195"/>
        <v>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</v>
      </c>
      <c r="P3094">
        <f t="shared" si="193"/>
        <v>56.3</v>
      </c>
      <c r="Q3094" t="str">
        <f t="shared" si="194"/>
        <v>theater</v>
      </c>
      <c r="R3094" t="str">
        <f t="shared" si="195"/>
        <v>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</v>
      </c>
      <c r="Q3095" t="str">
        <f t="shared" si="194"/>
        <v>theater</v>
      </c>
      <c r="R3095" t="str">
        <f t="shared" si="195"/>
        <v>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0.03</v>
      </c>
      <c r="P3096">
        <f t="shared" si="193"/>
        <v>25</v>
      </c>
      <c r="Q3096" t="str">
        <f t="shared" si="194"/>
        <v>theater</v>
      </c>
      <c r="R3096" t="str">
        <f t="shared" si="195"/>
        <v>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0.34</v>
      </c>
      <c r="P3097">
        <f t="shared" si="193"/>
        <v>50</v>
      </c>
      <c r="Q3097" t="str">
        <f t="shared" si="194"/>
        <v>theater</v>
      </c>
      <c r="R3097" t="str">
        <f t="shared" si="195"/>
        <v>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3.98</v>
      </c>
      <c r="P3098">
        <f t="shared" si="193"/>
        <v>56.8</v>
      </c>
      <c r="Q3098" t="str">
        <f t="shared" si="194"/>
        <v>theater</v>
      </c>
      <c r="R3098" t="str">
        <f t="shared" si="195"/>
        <v>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17.149999999999999</v>
      </c>
      <c r="P3099">
        <f t="shared" si="193"/>
        <v>40.799999999999997</v>
      </c>
      <c r="Q3099" t="str">
        <f t="shared" si="194"/>
        <v>theater</v>
      </c>
      <c r="R3099" t="str">
        <f t="shared" si="195"/>
        <v>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3.61</v>
      </c>
      <c r="P3100">
        <f t="shared" si="193"/>
        <v>65.099999999999994</v>
      </c>
      <c r="Q3100" t="str">
        <f t="shared" si="194"/>
        <v>theater</v>
      </c>
      <c r="R3100" t="str">
        <f t="shared" si="195"/>
        <v>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</v>
      </c>
      <c r="P3101">
        <f t="shared" si="193"/>
        <v>55.6</v>
      </c>
      <c r="Q3101" t="str">
        <f t="shared" si="194"/>
        <v>theater</v>
      </c>
      <c r="R3101" t="str">
        <f t="shared" si="195"/>
        <v>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15.23</v>
      </c>
      <c r="P3102">
        <f t="shared" si="193"/>
        <v>140.5</v>
      </c>
      <c r="Q3102" t="str">
        <f t="shared" si="194"/>
        <v>theater</v>
      </c>
      <c r="R3102" t="str">
        <f t="shared" si="195"/>
        <v>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</v>
      </c>
      <c r="P3104">
        <f t="shared" si="193"/>
        <v>69.5</v>
      </c>
      <c r="Q3104" t="str">
        <f t="shared" si="194"/>
        <v>theater</v>
      </c>
      <c r="R3104" t="str">
        <f t="shared" si="195"/>
        <v>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0.27</v>
      </c>
      <c r="P3105">
        <f t="shared" si="193"/>
        <v>5.5</v>
      </c>
      <c r="Q3105" t="str">
        <f t="shared" si="194"/>
        <v>theater</v>
      </c>
      <c r="R3105" t="str">
        <f t="shared" si="195"/>
        <v>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29.63</v>
      </c>
      <c r="P3106">
        <f t="shared" si="193"/>
        <v>237</v>
      </c>
      <c r="Q3106" t="str">
        <f t="shared" si="194"/>
        <v>theater</v>
      </c>
      <c r="R3106" t="str">
        <f t="shared" si="195"/>
        <v>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</v>
      </c>
      <c r="P3107">
        <f t="shared" si="193"/>
        <v>79.900000000000006</v>
      </c>
      <c r="Q3107" t="str">
        <f t="shared" si="194"/>
        <v>theater</v>
      </c>
      <c r="R3107" t="str">
        <f t="shared" si="195"/>
        <v>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4.0999999999999996</v>
      </c>
      <c r="P3108">
        <f t="shared" si="193"/>
        <v>10.3</v>
      </c>
      <c r="Q3108" t="str">
        <f t="shared" si="194"/>
        <v>theater</v>
      </c>
      <c r="R3108" t="str">
        <f t="shared" si="195"/>
        <v>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19.760000000000002</v>
      </c>
      <c r="P3109">
        <f t="shared" si="193"/>
        <v>272.60000000000002</v>
      </c>
      <c r="Q3109" t="str">
        <f t="shared" si="194"/>
        <v>theater</v>
      </c>
      <c r="R3109" t="str">
        <f t="shared" si="195"/>
        <v>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0.05</v>
      </c>
      <c r="P3110">
        <f t="shared" si="193"/>
        <v>13</v>
      </c>
      <c r="Q3110" t="str">
        <f t="shared" si="194"/>
        <v>theater</v>
      </c>
      <c r="R3110" t="str">
        <f t="shared" si="195"/>
        <v>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</v>
      </c>
      <c r="P3111">
        <f t="shared" si="193"/>
        <v>58.2</v>
      </c>
      <c r="Q3111" t="str">
        <f t="shared" si="194"/>
        <v>theater</v>
      </c>
      <c r="R3111" t="str">
        <f t="shared" si="195"/>
        <v>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</v>
      </c>
      <c r="P3113">
        <f t="shared" si="193"/>
        <v>70.099999999999994</v>
      </c>
      <c r="Q3113" t="str">
        <f t="shared" si="194"/>
        <v>theater</v>
      </c>
      <c r="R3113" t="str">
        <f t="shared" si="195"/>
        <v>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4.74</v>
      </c>
      <c r="P3114">
        <f t="shared" si="193"/>
        <v>57.9</v>
      </c>
      <c r="Q3114" t="str">
        <f t="shared" si="194"/>
        <v>theater</v>
      </c>
      <c r="R3114" t="str">
        <f t="shared" si="195"/>
        <v>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</v>
      </c>
      <c r="P3115">
        <f t="shared" si="193"/>
        <v>125.3</v>
      </c>
      <c r="Q3115" t="str">
        <f t="shared" si="194"/>
        <v>theater</v>
      </c>
      <c r="R3115" t="str">
        <f t="shared" si="195"/>
        <v>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</v>
      </c>
      <c r="P3118">
        <f t="shared" si="193"/>
        <v>43</v>
      </c>
      <c r="Q3118" t="str">
        <f t="shared" si="194"/>
        <v>theater</v>
      </c>
      <c r="R3118" t="str">
        <f t="shared" si="195"/>
        <v>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0.01</v>
      </c>
      <c r="P3122">
        <f t="shared" si="193"/>
        <v>12.8</v>
      </c>
      <c r="Q3122" t="str">
        <f t="shared" si="194"/>
        <v>theater</v>
      </c>
      <c r="R3122" t="str">
        <f t="shared" si="195"/>
        <v>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0.67</v>
      </c>
      <c r="P3123">
        <f t="shared" si="193"/>
        <v>10</v>
      </c>
      <c r="Q3123" t="str">
        <f t="shared" si="194"/>
        <v>theater</v>
      </c>
      <c r="R3123" t="str">
        <f t="shared" si="195"/>
        <v>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</v>
      </c>
      <c r="P3124">
        <f t="shared" si="193"/>
        <v>58</v>
      </c>
      <c r="Q3124" t="str">
        <f t="shared" si="194"/>
        <v>theater</v>
      </c>
      <c r="R3124" t="str">
        <f t="shared" si="195"/>
        <v>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68.150000000000006</v>
      </c>
      <c r="P3125">
        <f t="shared" si="193"/>
        <v>244.8</v>
      </c>
      <c r="Q3125" t="str">
        <f t="shared" si="194"/>
        <v>theater</v>
      </c>
      <c r="R3125" t="str">
        <f t="shared" si="195"/>
        <v>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61.2</v>
      </c>
      <c r="Q3128" t="str">
        <f t="shared" si="194"/>
        <v>theater</v>
      </c>
      <c r="R3128" t="str">
        <f t="shared" si="195"/>
        <v>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108.61</v>
      </c>
      <c r="P3130">
        <f t="shared" si="193"/>
        <v>139.19999999999999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93.8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</v>
      </c>
      <c r="P3133">
        <f t="shared" si="193"/>
        <v>53.8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0.03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33.799999999999997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18.8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20.85</v>
      </c>
      <c r="P3137">
        <f t="shared" si="193"/>
        <v>23.1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ROUND((E3139/D3139)*100,2)</f>
        <v>3.33</v>
      </c>
      <c r="P3139">
        <f t="shared" ref="P3139:P3202" si="197">IF(E3139=0, 0,ROUND( E3139/L3139,1))</f>
        <v>50</v>
      </c>
      <c r="Q3139" t="str">
        <f t="shared" ref="Q3139:Q3202" si="198">LEFT(N3139,FIND("/",N3139,1)-1)</f>
        <v>theater</v>
      </c>
      <c r="R3139" t="str">
        <f t="shared" ref="R3139:R3202" si="199">RIGHT(N3139,FIND("/",N3139,1)-3)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32.299999999999997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1.64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117.53</v>
      </c>
      <c r="P3149">
        <f t="shared" si="197"/>
        <v>110.4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131.16999999999999</v>
      </c>
      <c r="P3150">
        <f t="shared" si="197"/>
        <v>41.4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34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103.4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</v>
      </c>
      <c r="P3154">
        <f t="shared" si="197"/>
        <v>34.799999999999997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</v>
      </c>
      <c r="P3155">
        <f t="shared" si="197"/>
        <v>41.8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112.93</v>
      </c>
      <c r="P3156">
        <f t="shared" si="197"/>
        <v>64.3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</v>
      </c>
      <c r="P3157">
        <f t="shared" si="197"/>
        <v>31.2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101.82</v>
      </c>
      <c r="P3158">
        <f t="shared" si="197"/>
        <v>62.9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133.47999999999999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</v>
      </c>
      <c r="P3162">
        <f t="shared" si="197"/>
        <v>80.2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</v>
      </c>
      <c r="P3165">
        <f t="shared" si="197"/>
        <v>200.7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37.6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162.66999999999999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160.22999999999999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116.17</v>
      </c>
      <c r="P3169">
        <f t="shared" si="197"/>
        <v>63.4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139.19999999999999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</v>
      </c>
      <c r="P3176">
        <f t="shared" si="197"/>
        <v>131.9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109.56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</v>
      </c>
      <c r="P3178">
        <f t="shared" si="197"/>
        <v>39.700000000000003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117.4</v>
      </c>
      <c r="P3179">
        <f t="shared" si="197"/>
        <v>57.5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</v>
      </c>
      <c r="P3180">
        <f t="shared" si="197"/>
        <v>33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</v>
      </c>
      <c r="P3181">
        <f t="shared" si="197"/>
        <v>77.3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36.299999999999997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100.89</v>
      </c>
      <c r="P3184">
        <f t="shared" si="197"/>
        <v>46.8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40.1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107.21</v>
      </c>
      <c r="P3186">
        <f t="shared" si="197"/>
        <v>100.2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41.7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102.19</v>
      </c>
      <c r="P3188">
        <f t="shared" si="197"/>
        <v>46.7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</v>
      </c>
      <c r="P3189">
        <f t="shared" si="197"/>
        <v>71.5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</v>
      </c>
      <c r="Q3190" t="str">
        <f t="shared" si="198"/>
        <v>theater</v>
      </c>
      <c r="R3190" t="str">
        <f t="shared" si="199"/>
        <v>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12.33</v>
      </c>
      <c r="P3191">
        <f t="shared" si="197"/>
        <v>356.8</v>
      </c>
      <c r="Q3191" t="str">
        <f t="shared" si="198"/>
        <v>theater</v>
      </c>
      <c r="R3191" t="str">
        <f t="shared" si="199"/>
        <v>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4.03</v>
      </c>
      <c r="P3193">
        <f t="shared" si="197"/>
        <v>37.799999999999997</v>
      </c>
      <c r="Q3193" t="str">
        <f t="shared" si="198"/>
        <v>theater</v>
      </c>
      <c r="R3193" t="str">
        <f t="shared" si="199"/>
        <v>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12.8</v>
      </c>
      <c r="Q3194" t="str">
        <f t="shared" si="198"/>
        <v>theater</v>
      </c>
      <c r="R3194" t="str">
        <f t="shared" si="199"/>
        <v>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24.5</v>
      </c>
      <c r="Q3195" t="str">
        <f t="shared" si="198"/>
        <v>theater</v>
      </c>
      <c r="R3195" t="str">
        <f t="shared" si="199"/>
        <v>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</v>
      </c>
      <c r="P3197">
        <f t="shared" si="197"/>
        <v>53.1</v>
      </c>
      <c r="Q3197" t="str">
        <f t="shared" si="198"/>
        <v>theater</v>
      </c>
      <c r="R3197" t="str">
        <f t="shared" si="199"/>
        <v>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</v>
      </c>
      <c r="P3199">
        <f t="shared" si="197"/>
        <v>286.3</v>
      </c>
      <c r="Q3199" t="str">
        <f t="shared" si="198"/>
        <v>theater</v>
      </c>
      <c r="R3199" t="str">
        <f t="shared" si="199"/>
        <v>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0.37</v>
      </c>
      <c r="P3200">
        <f t="shared" si="197"/>
        <v>36.700000000000003</v>
      </c>
      <c r="Q3200" t="str">
        <f t="shared" si="198"/>
        <v>theater</v>
      </c>
      <c r="R3200" t="str">
        <f t="shared" si="199"/>
        <v>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</v>
      </c>
      <c r="Q3201" t="str">
        <f t="shared" si="198"/>
        <v>theater</v>
      </c>
      <c r="R3201" t="str">
        <f t="shared" si="199"/>
        <v>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ROUND((E3203/D3203)*100,2)</f>
        <v>1.25</v>
      </c>
      <c r="P3203">
        <f t="shared" ref="P3203:P3266" si="201">IF(E3203=0, 0,ROUND( E3203/L3203,1))</f>
        <v>12.5</v>
      </c>
      <c r="Q3203" t="str">
        <f t="shared" ref="Q3203:Q3266" si="202">LEFT(N3203,FIND("/",N3203,1)-1)</f>
        <v>theater</v>
      </c>
      <c r="R3203" t="str">
        <f t="shared" ref="R3203:R3266" si="203">RIGHT(N3203,FIND("/",N3203,1)-3)</f>
        <v>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</v>
      </c>
      <c r="Q3204" t="str">
        <f t="shared" si="202"/>
        <v>theater</v>
      </c>
      <c r="R3204" t="str">
        <f t="shared" si="203"/>
        <v>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41.7</v>
      </c>
      <c r="Q3205" t="str">
        <f t="shared" si="202"/>
        <v>theater</v>
      </c>
      <c r="R3205" t="str">
        <f t="shared" si="203"/>
        <v>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</v>
      </c>
      <c r="P3207">
        <f t="shared" si="201"/>
        <v>22.8</v>
      </c>
      <c r="Q3207" t="str">
        <f t="shared" si="202"/>
        <v>theater</v>
      </c>
      <c r="R3207" t="str">
        <f t="shared" si="203"/>
        <v>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</v>
      </c>
      <c r="P3209">
        <f t="shared" si="201"/>
        <v>70.8</v>
      </c>
      <c r="Q3209" t="str">
        <f t="shared" si="202"/>
        <v>theater</v>
      </c>
      <c r="R3209" t="str">
        <f t="shared" si="203"/>
        <v>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103.5</v>
      </c>
      <c r="P3210">
        <f t="shared" si="201"/>
        <v>63.1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</v>
      </c>
      <c r="P3211">
        <f t="shared" si="201"/>
        <v>50.2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125.77</v>
      </c>
      <c r="P3212">
        <f t="shared" si="201"/>
        <v>62.9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</v>
      </c>
      <c r="P3213">
        <f t="shared" si="201"/>
        <v>85.5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100.12</v>
      </c>
      <c r="P3215">
        <f t="shared" si="201"/>
        <v>127.8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</v>
      </c>
      <c r="P3216">
        <f t="shared" si="201"/>
        <v>106.6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</v>
      </c>
      <c r="P3217">
        <f t="shared" si="201"/>
        <v>262.10000000000002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57.2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66.599999999999994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</v>
      </c>
      <c r="P3221">
        <f t="shared" si="201"/>
        <v>168.3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256.39999999999998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103.43</v>
      </c>
      <c r="P3223">
        <f t="shared" si="201"/>
        <v>36.6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109.52</v>
      </c>
      <c r="P3225">
        <f t="shared" si="201"/>
        <v>45.9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</v>
      </c>
      <c r="P3226">
        <f t="shared" si="201"/>
        <v>141.69999999999999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</v>
      </c>
      <c r="P3227">
        <f t="shared" si="201"/>
        <v>52.5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104.17</v>
      </c>
      <c r="P3228">
        <f t="shared" si="201"/>
        <v>59.5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</v>
      </c>
      <c r="P3230">
        <f t="shared" si="201"/>
        <v>193.6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107.87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</v>
      </c>
      <c r="P3232">
        <f t="shared" si="201"/>
        <v>77.2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131.19999999999999</v>
      </c>
      <c r="P3234">
        <f t="shared" si="201"/>
        <v>50.5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97.4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</v>
      </c>
      <c r="P3236">
        <f t="shared" si="201"/>
        <v>34.9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103.21</v>
      </c>
      <c r="P3237">
        <f t="shared" si="201"/>
        <v>85.5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100.79</v>
      </c>
      <c r="P3239">
        <f t="shared" si="201"/>
        <v>131.1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</v>
      </c>
      <c r="P3240">
        <f t="shared" si="201"/>
        <v>39.799999999999997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105.92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100.57</v>
      </c>
      <c r="P3242">
        <f t="shared" si="201"/>
        <v>88.7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115.31</v>
      </c>
      <c r="P3243">
        <f t="shared" si="201"/>
        <v>58.7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</v>
      </c>
      <c r="P3244">
        <f t="shared" si="201"/>
        <v>69.599999999999994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102.84</v>
      </c>
      <c r="P3245">
        <f t="shared" si="201"/>
        <v>115.9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102.94</v>
      </c>
      <c r="P3246">
        <f t="shared" si="201"/>
        <v>23.9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</v>
      </c>
      <c r="P3247">
        <f t="shared" si="201"/>
        <v>81.099999999999994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</v>
      </c>
      <c r="P3248">
        <f t="shared" si="201"/>
        <v>57.6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</v>
      </c>
      <c r="P3250">
        <f t="shared" si="201"/>
        <v>60.5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104.93</v>
      </c>
      <c r="P3251">
        <f t="shared" si="201"/>
        <v>65.599999999999994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</v>
      </c>
      <c r="P3252">
        <f t="shared" si="201"/>
        <v>119.2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</v>
      </c>
      <c r="P3253">
        <f t="shared" si="201"/>
        <v>83.1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</v>
      </c>
      <c r="P3254">
        <f t="shared" si="201"/>
        <v>57.5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101.83</v>
      </c>
      <c r="P3255">
        <f t="shared" si="201"/>
        <v>177.1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101.26</v>
      </c>
      <c r="P3256">
        <f t="shared" si="201"/>
        <v>70.8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29.2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72.8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106.3</v>
      </c>
      <c r="P3259">
        <f t="shared" si="201"/>
        <v>51.9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106.17</v>
      </c>
      <c r="P3261">
        <f t="shared" si="201"/>
        <v>251.7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</v>
      </c>
      <c r="P3262">
        <f t="shared" si="201"/>
        <v>74.8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</v>
      </c>
      <c r="P3263">
        <f t="shared" si="201"/>
        <v>67.7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</v>
      </c>
      <c r="P3264">
        <f t="shared" si="201"/>
        <v>93.8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112.17</v>
      </c>
      <c r="P3265">
        <f t="shared" si="201"/>
        <v>41.2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52.6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ROUND((E3267/D3267)*100,2)</f>
        <v>164</v>
      </c>
      <c r="P3267">
        <f t="shared" ref="P3267:P3330" si="205">IF(E3267=0, 0,ROUND( E3267/L3267,1))</f>
        <v>70.3</v>
      </c>
      <c r="Q3267" t="str">
        <f t="shared" ref="Q3267:Q3330" si="206">LEFT(N3267,FIND("/",N3267,1)-1)</f>
        <v>theater</v>
      </c>
      <c r="R3267" t="str">
        <f t="shared" ref="R3267:R3330" si="207">RIGHT(N3267,FIND("/",N3267,1)-3)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</v>
      </c>
      <c r="P3268">
        <f t="shared" si="205"/>
        <v>48.3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53.2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61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101.5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101.67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38.200000000000003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204.6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</v>
      </c>
      <c r="P3276">
        <f t="shared" si="205"/>
        <v>54.9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100.28</v>
      </c>
      <c r="P3277">
        <f t="shared" si="205"/>
        <v>150.4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</v>
      </c>
      <c r="P3278">
        <f t="shared" si="205"/>
        <v>52.6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114.28</v>
      </c>
      <c r="P3281">
        <f t="shared" si="205"/>
        <v>105.2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68.7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129.4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102.65</v>
      </c>
      <c r="P3284">
        <f t="shared" si="205"/>
        <v>134.30000000000001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</v>
      </c>
      <c r="P3285">
        <f t="shared" si="205"/>
        <v>17.8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</v>
      </c>
      <c r="P3287">
        <f t="shared" si="205"/>
        <v>69.2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101.77</v>
      </c>
      <c r="P3288">
        <f t="shared" si="205"/>
        <v>125.1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</v>
      </c>
      <c r="P3290">
        <f t="shared" si="205"/>
        <v>48.4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</v>
      </c>
      <c r="P3291">
        <f t="shared" si="205"/>
        <v>26.6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33.700000000000003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40.700000000000003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286.14</v>
      </c>
      <c r="P3294">
        <f t="shared" si="205"/>
        <v>19.3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</v>
      </c>
      <c r="P3295">
        <f t="shared" si="205"/>
        <v>84.3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</v>
      </c>
      <c r="P3296">
        <f t="shared" si="205"/>
        <v>29.6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102.86</v>
      </c>
      <c r="P3297">
        <f t="shared" si="205"/>
        <v>26.7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144.07</v>
      </c>
      <c r="P3298">
        <f t="shared" si="205"/>
        <v>46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</v>
      </c>
      <c r="P3299">
        <f t="shared" si="205"/>
        <v>125.1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141.30000000000001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116.2</v>
      </c>
      <c r="P3301">
        <f t="shared" si="205"/>
        <v>55.3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136.16999999999999</v>
      </c>
      <c r="P3302">
        <f t="shared" si="205"/>
        <v>46.4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104.52</v>
      </c>
      <c r="P3306">
        <f t="shared" si="205"/>
        <v>89.6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102.03</v>
      </c>
      <c r="P3307">
        <f t="shared" si="205"/>
        <v>204.1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106.68</v>
      </c>
      <c r="P3309">
        <f t="shared" si="205"/>
        <v>53.3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122.29</v>
      </c>
      <c r="P3310">
        <f t="shared" si="205"/>
        <v>75.099999999999994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100.08</v>
      </c>
      <c r="P3312">
        <f t="shared" si="205"/>
        <v>209.8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</v>
      </c>
      <c r="P3315">
        <f t="shared" si="205"/>
        <v>80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100.09</v>
      </c>
      <c r="P3318">
        <f t="shared" si="205"/>
        <v>94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</v>
      </c>
      <c r="P3319">
        <f t="shared" si="205"/>
        <v>61.9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33.799999999999997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66.400000000000006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101.52</v>
      </c>
      <c r="P3324">
        <f t="shared" si="205"/>
        <v>145.69999999999999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125.9</v>
      </c>
      <c r="P3325">
        <f t="shared" si="205"/>
        <v>25.7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101.67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101.38</v>
      </c>
      <c r="P3328">
        <f t="shared" si="205"/>
        <v>142.30000000000001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146.38999999999999</v>
      </c>
      <c r="P3330">
        <f t="shared" si="205"/>
        <v>292.8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ROUND((E3331/D3331)*100,2)</f>
        <v>116.8</v>
      </c>
      <c r="P3331">
        <f t="shared" ref="P3331:P3394" si="209">IF(E3331=0, 0,ROUND( E3331/L3331,1))</f>
        <v>44.9</v>
      </c>
      <c r="Q3331" t="str">
        <f t="shared" ref="Q3331:Q3394" si="210">LEFT(N3331,FIND("/",N3331,1)-1)</f>
        <v>theater</v>
      </c>
      <c r="R3331" t="str">
        <f t="shared" ref="R3331:R3394" si="211">RIGHT(N3331,FIND("/",N3331,1)-3)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106.27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72.3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</v>
      </c>
      <c r="P3335">
        <f t="shared" si="209"/>
        <v>33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</v>
      </c>
      <c r="P3336">
        <f t="shared" si="209"/>
        <v>116.7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</v>
      </c>
      <c r="P3337">
        <f t="shared" si="209"/>
        <v>79.599999999999994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27.8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136.80000000000001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</v>
      </c>
      <c r="P3341">
        <f t="shared" si="209"/>
        <v>177.6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138.16999999999999</v>
      </c>
      <c r="P3342">
        <f t="shared" si="209"/>
        <v>109.1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101.67</v>
      </c>
      <c r="P3344">
        <f t="shared" si="209"/>
        <v>78.2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171.43</v>
      </c>
      <c r="P3345">
        <f t="shared" si="209"/>
        <v>52.2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</v>
      </c>
      <c r="P3346">
        <f t="shared" si="209"/>
        <v>114.1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91.7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119.45</v>
      </c>
      <c r="P3349">
        <f t="shared" si="209"/>
        <v>108.6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</v>
      </c>
      <c r="P3350">
        <f t="shared" si="209"/>
        <v>69.8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109.6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104.43</v>
      </c>
      <c r="P3352">
        <f t="shared" si="209"/>
        <v>71.7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126.29</v>
      </c>
      <c r="P3357">
        <f t="shared" si="209"/>
        <v>147.30000000000001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96.2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</v>
      </c>
      <c r="P3360">
        <f t="shared" si="209"/>
        <v>63.6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184.8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101.38</v>
      </c>
      <c r="P3362">
        <f t="shared" si="209"/>
        <v>126.7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</v>
      </c>
      <c r="P3363">
        <f t="shared" si="209"/>
        <v>83.4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101.42</v>
      </c>
      <c r="P3365">
        <f t="shared" si="209"/>
        <v>302.3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</v>
      </c>
      <c r="P3366">
        <f t="shared" si="209"/>
        <v>44.1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866.7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61.4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118.67</v>
      </c>
      <c r="P3369">
        <f t="shared" si="209"/>
        <v>29.7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</v>
      </c>
      <c r="P3370">
        <f t="shared" si="209"/>
        <v>45.5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103.9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</v>
      </c>
      <c r="P3372">
        <f t="shared" si="209"/>
        <v>67.900000000000006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30.8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103.5</v>
      </c>
      <c r="P3374">
        <f t="shared" si="209"/>
        <v>38.299999999999997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</v>
      </c>
      <c r="P3376">
        <f t="shared" si="209"/>
        <v>71.7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176.5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</v>
      </c>
      <c r="P3378">
        <f t="shared" si="209"/>
        <v>421.1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105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107.64</v>
      </c>
      <c r="P3380">
        <f t="shared" si="209"/>
        <v>28.2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103.65</v>
      </c>
      <c r="P3381">
        <f t="shared" si="209"/>
        <v>54.6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</v>
      </c>
      <c r="P3382">
        <f t="shared" si="209"/>
        <v>111.9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</v>
      </c>
      <c r="P3384">
        <f t="shared" si="209"/>
        <v>76.7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</v>
      </c>
      <c r="P3385">
        <f t="shared" si="209"/>
        <v>65.2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</v>
      </c>
      <c r="P3386">
        <f t="shared" si="209"/>
        <v>93.8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133.30000000000001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116.87</v>
      </c>
      <c r="P3389">
        <f t="shared" si="209"/>
        <v>100.2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184.7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41.7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ROUND((E3395/D3395)*100,2)</f>
        <v>105.8</v>
      </c>
      <c r="P3395">
        <f t="shared" ref="P3395:P3458" si="213">IF(E3395=0, 0,ROUND( E3395/L3395,1))</f>
        <v>36.1</v>
      </c>
      <c r="Q3395" t="str">
        <f t="shared" ref="Q3395:Q3458" si="214">LEFT(N3395,FIND("/",N3395,1)-1)</f>
        <v>theater</v>
      </c>
      <c r="R3395" t="str">
        <f t="shared" ref="R3395:R3458" si="215">RIGHT(N3395,FIND("/",N3395,1)-3)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142.36000000000001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</v>
      </c>
      <c r="P3398">
        <f t="shared" si="213"/>
        <v>55.9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11.7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111.08</v>
      </c>
      <c r="P3400">
        <f t="shared" si="213"/>
        <v>68.400000000000006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</v>
      </c>
      <c r="P3401">
        <f t="shared" si="213"/>
        <v>27.1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</v>
      </c>
      <c r="P3403">
        <f t="shared" si="213"/>
        <v>44.8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109.77</v>
      </c>
      <c r="P3404">
        <f t="shared" si="213"/>
        <v>99.8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</v>
      </c>
      <c r="P3407">
        <f t="shared" si="213"/>
        <v>28.3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</v>
      </c>
      <c r="P3408">
        <f t="shared" si="213"/>
        <v>110.2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32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81.400000000000006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103.57</v>
      </c>
      <c r="P3413">
        <f t="shared" si="213"/>
        <v>199.2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115.4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103.5</v>
      </c>
      <c r="P3416">
        <f t="shared" si="213"/>
        <v>70.599999999999994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159.5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37.799999999999997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100.88</v>
      </c>
      <c r="P3420">
        <f t="shared" si="213"/>
        <v>72.099999999999994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106.55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71.2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</v>
      </c>
      <c r="P3426">
        <f t="shared" si="213"/>
        <v>81.8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</v>
      </c>
      <c r="P3427">
        <f t="shared" si="213"/>
        <v>297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</v>
      </c>
      <c r="P3428">
        <f t="shared" si="213"/>
        <v>46.6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</v>
      </c>
      <c r="P3430">
        <f t="shared" si="213"/>
        <v>40.299999999999997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16.3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108.55</v>
      </c>
      <c r="P3432">
        <f t="shared" si="213"/>
        <v>30.2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</v>
      </c>
      <c r="P3435">
        <f t="shared" si="213"/>
        <v>134.19999999999999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</v>
      </c>
      <c r="P3436">
        <f t="shared" si="213"/>
        <v>62.8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105.9</v>
      </c>
      <c r="P3438">
        <f t="shared" si="213"/>
        <v>143.1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84.2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186.1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134.68</v>
      </c>
      <c r="P3441">
        <f t="shared" si="213"/>
        <v>89.8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105.22</v>
      </c>
      <c r="P3442">
        <f t="shared" si="213"/>
        <v>64.2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</v>
      </c>
      <c r="P3443">
        <f t="shared" si="213"/>
        <v>59.7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31.3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43.4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43.3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</v>
      </c>
      <c r="P3450">
        <f t="shared" si="213"/>
        <v>51.2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170.63</v>
      </c>
      <c r="P3451">
        <f t="shared" si="213"/>
        <v>68.3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</v>
      </c>
      <c r="P3453">
        <f t="shared" si="213"/>
        <v>41.1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128.33000000000001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</v>
      </c>
      <c r="P3456">
        <f t="shared" si="213"/>
        <v>33.6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100.65</v>
      </c>
      <c r="P3457">
        <f t="shared" si="213"/>
        <v>145.9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358.7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ROUND((E3459/D3459)*100,2)</f>
        <v>140.19999999999999</v>
      </c>
      <c r="P3459">
        <f t="shared" ref="P3459:P3522" si="217">IF(E3459=0, 0,ROUND( E3459/L3459,1))</f>
        <v>51</v>
      </c>
      <c r="Q3459" t="str">
        <f t="shared" ref="Q3459:Q3522" si="218">LEFT(N3459,FIND("/",N3459,1)-1)</f>
        <v>theater</v>
      </c>
      <c r="R3459" t="str">
        <f t="shared" ref="R3459:R3522" si="219">RIGHT(N3459,FIND("/",N3459,1)-3)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124.34</v>
      </c>
      <c r="P3460">
        <f t="shared" si="217"/>
        <v>45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</v>
      </c>
      <c r="P3465">
        <f t="shared" si="217"/>
        <v>90.7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</v>
      </c>
      <c r="P3466">
        <f t="shared" si="217"/>
        <v>55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</v>
      </c>
      <c r="P3468">
        <f t="shared" si="217"/>
        <v>73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64.5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716.4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41.7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35.799999999999997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51.8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</v>
      </c>
      <c r="P3479">
        <f t="shared" si="217"/>
        <v>53.2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127.87</v>
      </c>
      <c r="P3481">
        <f t="shared" si="217"/>
        <v>34.299999999999997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142.66999999999999</v>
      </c>
      <c r="P3482">
        <f t="shared" si="217"/>
        <v>164.6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125.1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138.33000000000001</v>
      </c>
      <c r="P3484">
        <f t="shared" si="217"/>
        <v>51.9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</v>
      </c>
      <c r="P3485">
        <f t="shared" si="217"/>
        <v>40.299999999999997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</v>
      </c>
      <c r="P3486">
        <f t="shared" si="217"/>
        <v>64.900000000000006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100.61</v>
      </c>
      <c r="P3487">
        <f t="shared" si="217"/>
        <v>55.3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155.19999999999999</v>
      </c>
      <c r="P3488">
        <f t="shared" si="217"/>
        <v>83.1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</v>
      </c>
      <c r="P3489">
        <f t="shared" si="217"/>
        <v>38.700000000000003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125.4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78.3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127.5</v>
      </c>
      <c r="P3492">
        <f t="shared" si="217"/>
        <v>47.2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158.19999999999999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105.27</v>
      </c>
      <c r="P3494">
        <f t="shared" si="217"/>
        <v>114.3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30.8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</v>
      </c>
      <c r="P3499">
        <f t="shared" si="217"/>
        <v>34.4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</v>
      </c>
      <c r="P3500">
        <f t="shared" si="217"/>
        <v>40.200000000000003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60.3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100.67</v>
      </c>
      <c r="P3503">
        <f t="shared" si="217"/>
        <v>36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107.56</v>
      </c>
      <c r="P3505">
        <f t="shared" si="217"/>
        <v>70.8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101.5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</v>
      </c>
      <c r="P3511">
        <f t="shared" si="217"/>
        <v>96.7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100.56</v>
      </c>
      <c r="P3512">
        <f t="shared" si="217"/>
        <v>60.3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79.900000000000006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</v>
      </c>
      <c r="P3515">
        <f t="shared" si="217"/>
        <v>75.3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102.67</v>
      </c>
      <c r="P3517">
        <f t="shared" si="217"/>
        <v>67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227.3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307.7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110.05</v>
      </c>
      <c r="P3520">
        <f t="shared" si="217"/>
        <v>50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</v>
      </c>
      <c r="P3521">
        <f t="shared" si="217"/>
        <v>72.400000000000006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96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ROUND((E3523/D3523)*100,2)</f>
        <v>169.43</v>
      </c>
      <c r="P3523">
        <f t="shared" ref="P3523:P3586" si="221">IF(E3523=0, 0,ROUND( E3523/L3523,1))</f>
        <v>45.6</v>
      </c>
      <c r="Q3523" t="str">
        <f t="shared" ref="Q3523:Q3586" si="222">LEFT(N3523,FIND("/",N3523,1)-1)</f>
        <v>theater</v>
      </c>
      <c r="R3523" t="str">
        <f t="shared" ref="R3523:R3586" si="223">RIGHT(N3523,FIND("/",N3523,1)-3)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137.19999999999999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116.92</v>
      </c>
      <c r="P3529">
        <f t="shared" si="221"/>
        <v>81.599999999999994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</v>
      </c>
      <c r="P3530">
        <f t="shared" si="221"/>
        <v>45.1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36.700000000000003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118.96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78.900000000000006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156.19999999999999</v>
      </c>
      <c r="P3536">
        <f t="shared" si="221"/>
        <v>38.299999999999997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153.33000000000001</v>
      </c>
      <c r="P3538">
        <f t="shared" si="221"/>
        <v>13.5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31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119.67</v>
      </c>
      <c r="P3541">
        <f t="shared" si="221"/>
        <v>55.2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39.4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102.24</v>
      </c>
      <c r="P3544">
        <f t="shared" si="221"/>
        <v>66.2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104.67</v>
      </c>
      <c r="P3545">
        <f t="shared" si="221"/>
        <v>54.1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104.2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31.4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</v>
      </c>
      <c r="P3548">
        <f t="shared" si="221"/>
        <v>59.2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114.41</v>
      </c>
      <c r="P3549">
        <f t="shared" si="221"/>
        <v>119.2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</v>
      </c>
      <c r="P3550">
        <f t="shared" si="221"/>
        <v>164.6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24.3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</v>
      </c>
      <c r="P3552">
        <f t="shared" si="221"/>
        <v>40.9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38.700000000000003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100.04</v>
      </c>
      <c r="P3559">
        <f t="shared" si="221"/>
        <v>179.3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103.5</v>
      </c>
      <c r="P3561">
        <f t="shared" si="221"/>
        <v>43.1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108.44</v>
      </c>
      <c r="P3562">
        <f t="shared" si="221"/>
        <v>46.9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148.88999999999999</v>
      </c>
      <c r="P3564">
        <f t="shared" si="221"/>
        <v>15.1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100.5</v>
      </c>
      <c r="P3566">
        <f t="shared" si="221"/>
        <v>59.1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130.56</v>
      </c>
      <c r="P3567">
        <f t="shared" si="221"/>
        <v>97.9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</v>
      </c>
      <c r="P3568">
        <f t="shared" si="221"/>
        <v>55.1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</v>
      </c>
      <c r="P3569">
        <f t="shared" si="221"/>
        <v>26.5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100.48</v>
      </c>
      <c r="P3571">
        <f t="shared" si="221"/>
        <v>122.5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88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122.07</v>
      </c>
      <c r="P3573">
        <f t="shared" si="221"/>
        <v>73.2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55.6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</v>
      </c>
      <c r="P3576">
        <f t="shared" si="221"/>
        <v>136.80000000000001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</v>
      </c>
      <c r="P3577">
        <f t="shared" si="221"/>
        <v>99.3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</v>
      </c>
      <c r="P3580">
        <f t="shared" si="221"/>
        <v>40.5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35.700000000000003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113.89</v>
      </c>
      <c r="P3582">
        <f t="shared" si="221"/>
        <v>38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33.299999999999997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58.6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ROUND((E3587/D3587)*100,2)</f>
        <v>119.12</v>
      </c>
      <c r="P3587">
        <f t="shared" ref="P3587:P3650" si="225">IF(E3587=0, 0,ROUND( E3587/L3587,1))</f>
        <v>176.1</v>
      </c>
      <c r="Q3587" t="str">
        <f t="shared" ref="Q3587:Q3650" si="226">LEFT(N3587,FIND("/",N3587,1)-1)</f>
        <v>theater</v>
      </c>
      <c r="R3587" t="str">
        <f t="shared" ref="R3587:R3650" si="227">RIGHT(N3587,FIND("/",N3587,1)-3)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109.43</v>
      </c>
      <c r="P3588">
        <f t="shared" si="225"/>
        <v>152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100.5</v>
      </c>
      <c r="P3590">
        <f t="shared" si="225"/>
        <v>18.3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127.5</v>
      </c>
      <c r="P3591">
        <f t="shared" si="225"/>
        <v>82.3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100.06</v>
      </c>
      <c r="P3592">
        <f t="shared" si="225"/>
        <v>68.5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68.099999999999994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</v>
      </c>
      <c r="P3595">
        <f t="shared" si="225"/>
        <v>77.2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125.94</v>
      </c>
      <c r="P3596">
        <f t="shared" si="225"/>
        <v>56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49.7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</v>
      </c>
      <c r="P3599">
        <f t="shared" si="225"/>
        <v>77.7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40.799999999999997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3.3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</v>
      </c>
      <c r="P3603">
        <f t="shared" si="225"/>
        <v>39.4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81.7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170.67</v>
      </c>
      <c r="P3605">
        <f t="shared" si="225"/>
        <v>44.9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</v>
      </c>
      <c r="P3606">
        <f t="shared" si="225"/>
        <v>49.1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30.7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130.27000000000001</v>
      </c>
      <c r="P3608">
        <f t="shared" si="225"/>
        <v>61.1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153.32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52.4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66.7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35.5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</v>
      </c>
      <c r="P3617">
        <f t="shared" si="225"/>
        <v>37.1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118.92</v>
      </c>
      <c r="P3619">
        <f t="shared" si="225"/>
        <v>17.3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36.1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66.5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</v>
      </c>
      <c r="P3622">
        <f t="shared" si="225"/>
        <v>56.1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</v>
      </c>
      <c r="P3623">
        <f t="shared" si="225"/>
        <v>47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100.1</v>
      </c>
      <c r="P3624">
        <f t="shared" si="225"/>
        <v>47.7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</v>
      </c>
      <c r="P3626">
        <f t="shared" si="225"/>
        <v>80.7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102.67</v>
      </c>
      <c r="P3627">
        <f t="shared" si="225"/>
        <v>39.5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101.83</v>
      </c>
      <c r="P3628">
        <f t="shared" si="225"/>
        <v>84.9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69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0.03</v>
      </c>
      <c r="P3632">
        <f t="shared" si="225"/>
        <v>1</v>
      </c>
      <c r="Q3632" t="str">
        <f t="shared" si="226"/>
        <v>theater</v>
      </c>
      <c r="R3632" t="str">
        <f t="shared" si="227"/>
        <v>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</v>
      </c>
      <c r="P3633">
        <f t="shared" si="225"/>
        <v>147.9</v>
      </c>
      <c r="Q3633" t="str">
        <f t="shared" si="226"/>
        <v>theater</v>
      </c>
      <c r="R3633" t="str">
        <f t="shared" si="227"/>
        <v>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</v>
      </c>
      <c r="Q3635" t="str">
        <f t="shared" si="226"/>
        <v>theater</v>
      </c>
      <c r="R3635" t="str">
        <f t="shared" si="227"/>
        <v>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4.25</v>
      </c>
      <c r="P3636">
        <f t="shared" si="225"/>
        <v>176.9</v>
      </c>
      <c r="Q3636" t="str">
        <f t="shared" si="226"/>
        <v>theater</v>
      </c>
      <c r="R3636" t="str">
        <f t="shared" si="227"/>
        <v>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36.46</v>
      </c>
      <c r="P3637">
        <f t="shared" si="225"/>
        <v>127.6</v>
      </c>
      <c r="Q3637" t="str">
        <f t="shared" si="226"/>
        <v>theater</v>
      </c>
      <c r="R3637" t="str">
        <f t="shared" si="227"/>
        <v>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30.87</v>
      </c>
      <c r="P3639">
        <f t="shared" si="225"/>
        <v>66.099999999999994</v>
      </c>
      <c r="Q3639" t="str">
        <f t="shared" si="226"/>
        <v>theater</v>
      </c>
      <c r="R3639" t="str">
        <f t="shared" si="227"/>
        <v>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6.55</v>
      </c>
      <c r="P3640">
        <f t="shared" si="225"/>
        <v>108</v>
      </c>
      <c r="Q3640" t="str">
        <f t="shared" si="226"/>
        <v>theater</v>
      </c>
      <c r="R3640" t="str">
        <f t="shared" si="227"/>
        <v>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</v>
      </c>
      <c r="Q3642" t="str">
        <f t="shared" si="226"/>
        <v>theater</v>
      </c>
      <c r="R3642" t="str">
        <f t="shared" si="227"/>
        <v>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</v>
      </c>
      <c r="P3644">
        <f t="shared" si="225"/>
        <v>7.5</v>
      </c>
      <c r="Q3644" t="str">
        <f t="shared" si="226"/>
        <v>theater</v>
      </c>
      <c r="R3644" t="str">
        <f t="shared" si="227"/>
        <v>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68.400000000000006</v>
      </c>
      <c r="Q3646" t="str">
        <f t="shared" si="226"/>
        <v>theater</v>
      </c>
      <c r="R3646" t="str">
        <f t="shared" si="227"/>
        <v>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</v>
      </c>
      <c r="Q3648" t="str">
        <f t="shared" si="226"/>
        <v>theater</v>
      </c>
      <c r="R3648" t="str">
        <f t="shared" si="227"/>
        <v>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</v>
      </c>
      <c r="P3650">
        <f t="shared" si="225"/>
        <v>550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ROUND((E3651/D3651)*100,2)</f>
        <v>104</v>
      </c>
      <c r="P3651">
        <f t="shared" ref="P3651:P3714" si="229">IF(E3651=0, 0,ROUND( E3651/L3651,1))</f>
        <v>97.5</v>
      </c>
      <c r="Q3651" t="str">
        <f t="shared" ref="Q3651:Q3714" si="230">LEFT(N3651,FIND("/",N3651,1)-1)</f>
        <v>theater</v>
      </c>
      <c r="R3651" t="str">
        <f t="shared" ref="R3651:R3714" si="231">RIGHT(N3651,FIND("/",N3651,1)-3)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57.8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250.67</v>
      </c>
      <c r="P3654">
        <f t="shared" si="229"/>
        <v>44.2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100.5</v>
      </c>
      <c r="P3655">
        <f t="shared" si="229"/>
        <v>60.9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73.599999999999994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</v>
      </c>
      <c r="P3658">
        <f t="shared" si="229"/>
        <v>115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110.8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100.67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</v>
      </c>
      <c r="P3661">
        <f t="shared" si="229"/>
        <v>235.5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11.4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101.43</v>
      </c>
      <c r="P3664">
        <f t="shared" si="229"/>
        <v>202.9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109.38</v>
      </c>
      <c r="P3666">
        <f t="shared" si="229"/>
        <v>46.1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31.6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</v>
      </c>
      <c r="P3669">
        <f t="shared" si="229"/>
        <v>53.4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103.5</v>
      </c>
      <c r="P3670">
        <f t="shared" si="229"/>
        <v>37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81.3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109.55</v>
      </c>
      <c r="P3672">
        <f t="shared" si="229"/>
        <v>20.100000000000001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100.86</v>
      </c>
      <c r="P3673">
        <f t="shared" si="229"/>
        <v>88.3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</v>
      </c>
      <c r="P3674">
        <f t="shared" si="229"/>
        <v>53.4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113.63</v>
      </c>
      <c r="P3675">
        <f t="shared" si="229"/>
        <v>39.9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145.19999999999999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64.400000000000006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</v>
      </c>
      <c r="P3679">
        <f t="shared" si="229"/>
        <v>62.1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102.5</v>
      </c>
      <c r="P3680">
        <f t="shared" si="229"/>
        <v>66.099999999999994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62.2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110.86</v>
      </c>
      <c r="P3685">
        <f t="shared" si="229"/>
        <v>58.8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139.07</v>
      </c>
      <c r="P3686">
        <f t="shared" si="229"/>
        <v>45.3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105.7</v>
      </c>
      <c r="P3687">
        <f t="shared" si="229"/>
        <v>41.9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101.43</v>
      </c>
      <c r="P3688">
        <f t="shared" si="229"/>
        <v>59.2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100.25</v>
      </c>
      <c r="P3689">
        <f t="shared" si="229"/>
        <v>200.5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109.17</v>
      </c>
      <c r="P3690">
        <f t="shared" si="229"/>
        <v>84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</v>
      </c>
      <c r="P3691">
        <f t="shared" si="229"/>
        <v>57.3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58.1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74.099999999999994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129.13</v>
      </c>
      <c r="P3695">
        <f t="shared" si="229"/>
        <v>30.7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107.43</v>
      </c>
      <c r="P3696">
        <f t="shared" si="229"/>
        <v>62.7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100.13</v>
      </c>
      <c r="P3697">
        <f t="shared" si="229"/>
        <v>121.4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39.700000000000003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33.700000000000003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</v>
      </c>
      <c r="P3703">
        <f t="shared" si="229"/>
        <v>38.6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109.17</v>
      </c>
      <c r="P3704">
        <f t="shared" si="229"/>
        <v>156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136.34</v>
      </c>
      <c r="P3706">
        <f t="shared" si="229"/>
        <v>15.1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103.47</v>
      </c>
      <c r="P3707">
        <f t="shared" si="229"/>
        <v>83.6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80.900000000000006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</v>
      </c>
      <c r="P3712">
        <f t="shared" si="229"/>
        <v>68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153.72999999999999</v>
      </c>
      <c r="P3714">
        <f t="shared" si="229"/>
        <v>110.9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ROUND((E3715/D3715)*100,2)</f>
        <v>101.5</v>
      </c>
      <c r="P3715">
        <f t="shared" ref="P3715:P3778" si="233">IF(E3715=0, 0,ROUND( E3715/L3715,1))</f>
        <v>106.8</v>
      </c>
      <c r="Q3715" t="str">
        <f t="shared" ref="Q3715:Q3778" si="234">LEFT(N3715,FIND("/",N3715,1)-1)</f>
        <v>theater</v>
      </c>
      <c r="R3715" t="str">
        <f t="shared" ref="R3715:R3778" si="235">RIGHT(N3715,FIND("/",N3715,1)-3)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</v>
      </c>
      <c r="P3716">
        <f t="shared" si="233"/>
        <v>105.5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</v>
      </c>
      <c r="P3717">
        <f t="shared" si="233"/>
        <v>133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104.52</v>
      </c>
      <c r="P3722">
        <f t="shared" si="233"/>
        <v>86.2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</v>
      </c>
      <c r="P3724">
        <f t="shared" si="233"/>
        <v>47.7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</v>
      </c>
      <c r="P3725">
        <f t="shared" si="233"/>
        <v>72.900000000000006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102.55</v>
      </c>
      <c r="P3726">
        <f t="shared" si="233"/>
        <v>49.5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338.71</v>
      </c>
      <c r="P3728">
        <f t="shared" si="233"/>
        <v>62.6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61.1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60.1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</v>
      </c>
      <c r="P3733">
        <f t="shared" si="233"/>
        <v>51.7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</v>
      </c>
      <c r="P3734">
        <f t="shared" si="233"/>
        <v>32.799999999999997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28.47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0.67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21.43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20.13</v>
      </c>
      <c r="P3741">
        <f t="shared" si="233"/>
        <v>100.6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25.6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2.38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</v>
      </c>
      <c r="Q3750" t="str">
        <f t="shared" si="234"/>
        <v>theater</v>
      </c>
      <c r="R3750" t="str">
        <f t="shared" si="235"/>
        <v>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100.45</v>
      </c>
      <c r="P3752">
        <f t="shared" si="233"/>
        <v>215.3</v>
      </c>
      <c r="Q3752" t="str">
        <f t="shared" si="234"/>
        <v>theater</v>
      </c>
      <c r="R3752" t="str">
        <f t="shared" si="235"/>
        <v>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</v>
      </c>
      <c r="Q3753" t="str">
        <f t="shared" si="234"/>
        <v>theater</v>
      </c>
      <c r="R3753" t="str">
        <f t="shared" si="235"/>
        <v>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37.700000000000003</v>
      </c>
      <c r="Q3754" t="str">
        <f t="shared" si="234"/>
        <v>theater</v>
      </c>
      <c r="R3754" t="str">
        <f t="shared" si="235"/>
        <v>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</v>
      </c>
      <c r="Q3755" t="str">
        <f t="shared" si="234"/>
        <v>theater</v>
      </c>
      <c r="R3755" t="str">
        <f t="shared" si="235"/>
        <v>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</v>
      </c>
      <c r="Q3756" t="str">
        <f t="shared" si="234"/>
        <v>theater</v>
      </c>
      <c r="R3756" t="str">
        <f t="shared" si="235"/>
        <v>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129.63999999999999</v>
      </c>
      <c r="P3757">
        <f t="shared" si="233"/>
        <v>25.5</v>
      </c>
      <c r="Q3757" t="str">
        <f t="shared" si="234"/>
        <v>theater</v>
      </c>
      <c r="R3757" t="str">
        <f t="shared" si="235"/>
        <v>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</v>
      </c>
      <c r="P3758">
        <f t="shared" si="233"/>
        <v>267.60000000000002</v>
      </c>
      <c r="Q3758" t="str">
        <f t="shared" si="234"/>
        <v>theater</v>
      </c>
      <c r="R3758" t="str">
        <f t="shared" si="235"/>
        <v>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</v>
      </c>
      <c r="P3759">
        <f t="shared" si="233"/>
        <v>76</v>
      </c>
      <c r="Q3759" t="str">
        <f t="shared" si="234"/>
        <v>theater</v>
      </c>
      <c r="R3759" t="str">
        <f t="shared" si="235"/>
        <v>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</v>
      </c>
      <c r="P3760">
        <f t="shared" si="233"/>
        <v>59</v>
      </c>
      <c r="Q3760" t="str">
        <f t="shared" si="234"/>
        <v>theater</v>
      </c>
      <c r="R3760" t="str">
        <f t="shared" si="235"/>
        <v>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</v>
      </c>
      <c r="P3761">
        <f t="shared" si="233"/>
        <v>50.1</v>
      </c>
      <c r="Q3761" t="str">
        <f t="shared" si="234"/>
        <v>theater</v>
      </c>
      <c r="R3761" t="str">
        <f t="shared" si="235"/>
        <v>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101.02</v>
      </c>
      <c r="P3762">
        <f t="shared" si="233"/>
        <v>55.5</v>
      </c>
      <c r="Q3762" t="str">
        <f t="shared" si="234"/>
        <v>theater</v>
      </c>
      <c r="R3762" t="str">
        <f t="shared" si="235"/>
        <v>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166.7</v>
      </c>
      <c r="Q3763" t="str">
        <f t="shared" si="234"/>
        <v>theater</v>
      </c>
      <c r="R3763" t="str">
        <f t="shared" si="235"/>
        <v>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</v>
      </c>
      <c r="Q3764" t="str">
        <f t="shared" si="234"/>
        <v>theater</v>
      </c>
      <c r="R3764" t="str">
        <f t="shared" si="235"/>
        <v>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64.900000000000006</v>
      </c>
      <c r="Q3765" t="str">
        <f t="shared" si="234"/>
        <v>theater</v>
      </c>
      <c r="R3765" t="str">
        <f t="shared" si="235"/>
        <v>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55.6</v>
      </c>
      <c r="Q3766" t="str">
        <f t="shared" si="234"/>
        <v>theater</v>
      </c>
      <c r="R3766" t="str">
        <f t="shared" si="235"/>
        <v>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113.46</v>
      </c>
      <c r="P3767">
        <f t="shared" si="233"/>
        <v>74.2</v>
      </c>
      <c r="Q3767" t="str">
        <f t="shared" si="234"/>
        <v>theater</v>
      </c>
      <c r="R3767" t="str">
        <f t="shared" si="235"/>
        <v>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</v>
      </c>
      <c r="P3768">
        <f t="shared" si="233"/>
        <v>106.9</v>
      </c>
      <c r="Q3768" t="str">
        <f t="shared" si="234"/>
        <v>theater</v>
      </c>
      <c r="R3768" t="str">
        <f t="shared" si="235"/>
        <v>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41.7</v>
      </c>
      <c r="Q3769" t="str">
        <f t="shared" si="234"/>
        <v>theater</v>
      </c>
      <c r="R3769" t="str">
        <f t="shared" si="235"/>
        <v>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</v>
      </c>
      <c r="P3770">
        <f t="shared" si="233"/>
        <v>74.2</v>
      </c>
      <c r="Q3770" t="str">
        <f t="shared" si="234"/>
        <v>theater</v>
      </c>
      <c r="R3770" t="str">
        <f t="shared" si="235"/>
        <v>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</v>
      </c>
      <c r="Q3771" t="str">
        <f t="shared" si="234"/>
        <v>theater</v>
      </c>
      <c r="R3771" t="str">
        <f t="shared" si="235"/>
        <v>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</v>
      </c>
      <c r="Q3773" t="str">
        <f t="shared" si="234"/>
        <v>theater</v>
      </c>
      <c r="R3773" t="str">
        <f t="shared" si="235"/>
        <v>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167</v>
      </c>
      <c r="Q3774" t="str">
        <f t="shared" si="234"/>
        <v>theater</v>
      </c>
      <c r="R3774" t="str">
        <f t="shared" si="235"/>
        <v>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</v>
      </c>
      <c r="Q3775" t="str">
        <f t="shared" si="234"/>
        <v>theater</v>
      </c>
      <c r="R3775" t="str">
        <f t="shared" si="235"/>
        <v>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143.19999999999999</v>
      </c>
      <c r="Q3777" t="str">
        <f t="shared" si="234"/>
        <v>theater</v>
      </c>
      <c r="R3777" t="str">
        <f t="shared" si="235"/>
        <v>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</v>
      </c>
      <c r="P3778">
        <f t="shared" si="233"/>
        <v>90.8</v>
      </c>
      <c r="Q3778" t="str">
        <f t="shared" si="234"/>
        <v>theater</v>
      </c>
      <c r="R3778" t="str">
        <f t="shared" si="235"/>
        <v>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ROUND((E3779/D3779)*100,2)</f>
        <v>143.19999999999999</v>
      </c>
      <c r="P3779">
        <f t="shared" ref="P3779:P3842" si="237">IF(E3779=0, 0,ROUND( E3779/L3779,1))</f>
        <v>48.5</v>
      </c>
      <c r="Q3779" t="str">
        <f t="shared" ref="Q3779:Q3842" si="238">LEFT(N3779,FIND("/",N3779,1)-1)</f>
        <v>theater</v>
      </c>
      <c r="R3779" t="str">
        <f t="shared" ref="R3779:R3842" si="239">RIGHT(N3779,FIND("/",N3779,1)-3)</f>
        <v>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</v>
      </c>
      <c r="P3780">
        <f t="shared" si="237"/>
        <v>70</v>
      </c>
      <c r="Q3780" t="str">
        <f t="shared" si="238"/>
        <v>theater</v>
      </c>
      <c r="R3780" t="str">
        <f t="shared" si="239"/>
        <v>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</v>
      </c>
      <c r="Q3781" t="str">
        <f t="shared" si="238"/>
        <v>theater</v>
      </c>
      <c r="R3781" t="str">
        <f t="shared" si="239"/>
        <v>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109.67</v>
      </c>
      <c r="P3783">
        <f t="shared" si="237"/>
        <v>94.9</v>
      </c>
      <c r="Q3783" t="str">
        <f t="shared" si="238"/>
        <v>theater</v>
      </c>
      <c r="R3783" t="str">
        <f t="shared" si="239"/>
        <v>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75.400000000000006</v>
      </c>
      <c r="Q3784" t="str">
        <f t="shared" si="238"/>
        <v>theater</v>
      </c>
      <c r="R3784" t="str">
        <f t="shared" si="239"/>
        <v>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128.91999999999999</v>
      </c>
      <c r="P3785">
        <f t="shared" si="237"/>
        <v>64.5</v>
      </c>
      <c r="Q3785" t="str">
        <f t="shared" si="238"/>
        <v>theater</v>
      </c>
      <c r="R3785" t="str">
        <f t="shared" si="239"/>
        <v>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110.97</v>
      </c>
      <c r="P3788">
        <f t="shared" si="237"/>
        <v>93.8</v>
      </c>
      <c r="Q3788" t="str">
        <f t="shared" si="238"/>
        <v>theater</v>
      </c>
      <c r="R3788" t="str">
        <f t="shared" si="239"/>
        <v>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100.29</v>
      </c>
      <c r="P3789">
        <f t="shared" si="237"/>
        <v>35.1</v>
      </c>
      <c r="Q3789" t="str">
        <f t="shared" si="238"/>
        <v>theater</v>
      </c>
      <c r="R3789" t="str">
        <f t="shared" si="239"/>
        <v>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0.67</v>
      </c>
      <c r="P3790">
        <f t="shared" si="237"/>
        <v>500</v>
      </c>
      <c r="Q3790" t="str">
        <f t="shared" si="238"/>
        <v>theater</v>
      </c>
      <c r="R3790" t="str">
        <f t="shared" si="239"/>
        <v>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3.27</v>
      </c>
      <c r="P3791">
        <f t="shared" si="237"/>
        <v>29</v>
      </c>
      <c r="Q3791" t="str">
        <f t="shared" si="238"/>
        <v>theater</v>
      </c>
      <c r="R3791" t="str">
        <f t="shared" si="239"/>
        <v>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0.28000000000000003</v>
      </c>
      <c r="P3794">
        <f t="shared" si="237"/>
        <v>17.5</v>
      </c>
      <c r="Q3794" t="str">
        <f t="shared" si="238"/>
        <v>theater</v>
      </c>
      <c r="R3794" t="str">
        <f t="shared" si="239"/>
        <v>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59.66</v>
      </c>
      <c r="P3795">
        <f t="shared" si="237"/>
        <v>174</v>
      </c>
      <c r="Q3795" t="str">
        <f t="shared" si="238"/>
        <v>theater</v>
      </c>
      <c r="R3795" t="str">
        <f t="shared" si="239"/>
        <v>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1.67</v>
      </c>
      <c r="P3797">
        <f t="shared" si="237"/>
        <v>5</v>
      </c>
      <c r="Q3797" t="str">
        <f t="shared" si="238"/>
        <v>theater</v>
      </c>
      <c r="R3797" t="str">
        <f t="shared" si="239"/>
        <v>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89.67</v>
      </c>
      <c r="P3799">
        <f t="shared" si="237"/>
        <v>145.4</v>
      </c>
      <c r="Q3799" t="str">
        <f t="shared" si="238"/>
        <v>theater</v>
      </c>
      <c r="R3799" t="str">
        <f t="shared" si="239"/>
        <v>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</v>
      </c>
      <c r="P3800">
        <f t="shared" si="237"/>
        <v>205</v>
      </c>
      <c r="Q3800" t="str">
        <f t="shared" si="238"/>
        <v>theater</v>
      </c>
      <c r="R3800" t="str">
        <f t="shared" si="239"/>
        <v>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55.1</v>
      </c>
      <c r="Q3802" t="str">
        <f t="shared" si="238"/>
        <v>theater</v>
      </c>
      <c r="R3802" t="str">
        <f t="shared" si="239"/>
        <v>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</v>
      </c>
      <c r="Q3803" t="str">
        <f t="shared" si="238"/>
        <v>theater</v>
      </c>
      <c r="R3803" t="str">
        <f t="shared" si="239"/>
        <v>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19.649999999999999</v>
      </c>
      <c r="P3805">
        <f t="shared" si="237"/>
        <v>59</v>
      </c>
      <c r="Q3805" t="str">
        <f t="shared" si="238"/>
        <v>theater</v>
      </c>
      <c r="R3805" t="str">
        <f t="shared" si="239"/>
        <v>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7.0000000000000007E-2</v>
      </c>
      <c r="P3808">
        <f t="shared" si="237"/>
        <v>5</v>
      </c>
      <c r="Q3808" t="str">
        <f t="shared" si="238"/>
        <v>theater</v>
      </c>
      <c r="R3808" t="str">
        <f t="shared" si="239"/>
        <v>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</v>
      </c>
      <c r="P3809">
        <f t="shared" si="237"/>
        <v>50.6</v>
      </c>
      <c r="Q3809" t="str">
        <f t="shared" si="238"/>
        <v>theater</v>
      </c>
      <c r="R3809" t="str">
        <f t="shared" si="239"/>
        <v>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41.7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53.3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</v>
      </c>
      <c r="P3812">
        <f t="shared" si="237"/>
        <v>70.2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199.2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</v>
      </c>
      <c r="P3815">
        <f t="shared" si="237"/>
        <v>78.5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</v>
      </c>
      <c r="P3816">
        <f t="shared" si="237"/>
        <v>61.8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119.24</v>
      </c>
      <c r="P3818">
        <f t="shared" si="237"/>
        <v>48.3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107.3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143.33000000000001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</v>
      </c>
      <c r="P3823">
        <f t="shared" si="237"/>
        <v>79.5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</v>
      </c>
      <c r="P3824">
        <f t="shared" si="237"/>
        <v>72.400000000000006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64.599999999999994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38.6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107.6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152.66999999999999</v>
      </c>
      <c r="P3829">
        <f t="shared" si="237"/>
        <v>70.5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178.6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104.67</v>
      </c>
      <c r="P3834">
        <f t="shared" si="237"/>
        <v>139.6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</v>
      </c>
      <c r="P3836">
        <f t="shared" si="237"/>
        <v>57.4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64.3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</v>
      </c>
      <c r="P3840">
        <f t="shared" si="237"/>
        <v>1008.2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63.3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21.7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ROUND((E3843/D3843)*100,2)</f>
        <v>8.7200000000000006</v>
      </c>
      <c r="P3843">
        <f t="shared" ref="P3843:P3906" si="241">IF(E3843=0, 0,ROUND( E3843/L3843,1))</f>
        <v>25.6</v>
      </c>
      <c r="Q3843" t="str">
        <f t="shared" ref="Q3843:Q3906" si="242">LEFT(N3843,FIND("/",N3843,1)-1)</f>
        <v>theater</v>
      </c>
      <c r="R3843" t="str">
        <f t="shared" ref="R3843:R3906" si="243">RIGHT(N3843,FIND("/",N3843,1)-3)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56.1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41.49</v>
      </c>
      <c r="P3846">
        <f t="shared" si="241"/>
        <v>81.3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2.11</v>
      </c>
      <c r="P3847">
        <f t="shared" si="241"/>
        <v>70.2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</v>
      </c>
      <c r="P3849">
        <f t="shared" si="241"/>
        <v>188.6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16.38</v>
      </c>
      <c r="P3850">
        <f t="shared" si="241"/>
        <v>49.5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</v>
      </c>
      <c r="P3851">
        <f t="shared" si="241"/>
        <v>75.5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0.03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17.670000000000002</v>
      </c>
      <c r="P3862">
        <f t="shared" si="241"/>
        <v>81.5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0.01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26.94</v>
      </c>
      <c r="P3867">
        <f t="shared" si="241"/>
        <v>46.4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0.55000000000000004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3.45</v>
      </c>
      <c r="P3871">
        <f t="shared" si="241"/>
        <v>30.1</v>
      </c>
      <c r="Q3871" t="str">
        <f t="shared" si="242"/>
        <v>theater</v>
      </c>
      <c r="R3871" t="str">
        <f t="shared" si="243"/>
        <v>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2.67</v>
      </c>
      <c r="P3873">
        <f t="shared" si="241"/>
        <v>13.3</v>
      </c>
      <c r="Q3873" t="str">
        <f t="shared" si="242"/>
        <v>theater</v>
      </c>
      <c r="R3873" t="str">
        <f t="shared" si="243"/>
        <v>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</v>
      </c>
      <c r="P3878">
        <f t="shared" si="241"/>
        <v>44.8</v>
      </c>
      <c r="Q3878" t="str">
        <f t="shared" si="242"/>
        <v>theater</v>
      </c>
      <c r="R3878" t="str">
        <f t="shared" si="243"/>
        <v>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</v>
      </c>
      <c r="P3879">
        <f t="shared" si="241"/>
        <v>88.6</v>
      </c>
      <c r="Q3879" t="str">
        <f t="shared" si="242"/>
        <v>theater</v>
      </c>
      <c r="R3879" t="str">
        <f t="shared" si="243"/>
        <v>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0.06</v>
      </c>
      <c r="P3880">
        <f t="shared" si="241"/>
        <v>10</v>
      </c>
      <c r="Q3880" t="str">
        <f t="shared" si="242"/>
        <v>theater</v>
      </c>
      <c r="R3880" t="str">
        <f t="shared" si="243"/>
        <v>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13.07</v>
      </c>
      <c r="P3882">
        <f t="shared" si="241"/>
        <v>57.6</v>
      </c>
      <c r="Q3882" t="str">
        <f t="shared" si="242"/>
        <v>theater</v>
      </c>
      <c r="R3882" t="str">
        <f t="shared" si="243"/>
        <v>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</v>
      </c>
      <c r="P3889">
        <f t="shared" si="241"/>
        <v>17.5</v>
      </c>
      <c r="Q3889" t="str">
        <f t="shared" si="242"/>
        <v>theater</v>
      </c>
      <c r="R3889" t="str">
        <f t="shared" si="243"/>
        <v>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38.700000000000003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1.48</v>
      </c>
      <c r="P3891">
        <f t="shared" si="241"/>
        <v>13.1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16.829999999999998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128.30000000000001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3.47</v>
      </c>
      <c r="P3896">
        <f t="shared" si="241"/>
        <v>47.3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10.63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17.600000000000001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50.9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</v>
      </c>
      <c r="P3904">
        <f t="shared" si="241"/>
        <v>47.3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ROUND((E3907/D3907)*100,2)</f>
        <v>11.53</v>
      </c>
      <c r="P3907">
        <f t="shared" ref="P3907:P3970" si="245">IF(E3907=0, 0,ROUND( E3907/L3907,1))</f>
        <v>24.7</v>
      </c>
      <c r="Q3907" t="str">
        <f t="shared" ref="Q3907:Q3970" si="246">LEFT(N3907,FIND("/",N3907,1)-1)</f>
        <v>theater</v>
      </c>
      <c r="R3907" t="str">
        <f t="shared" ref="R3907:R3970" si="247">RIGHT(N3907,FIND("/",N3907,1)-3)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</v>
      </c>
      <c r="P3908">
        <f t="shared" si="245"/>
        <v>63.1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15.3</v>
      </c>
      <c r="P3909">
        <f t="shared" si="245"/>
        <v>38.299999999999997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8.67</v>
      </c>
      <c r="P3910">
        <f t="shared" si="245"/>
        <v>16.3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0.23</v>
      </c>
      <c r="P3911">
        <f t="shared" si="245"/>
        <v>33.799999999999997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</v>
      </c>
      <c r="P3912">
        <f t="shared" si="245"/>
        <v>61.7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37.409999999999997</v>
      </c>
      <c r="P3913">
        <f t="shared" si="245"/>
        <v>83.1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0.01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142.9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33.700000000000003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0.28999999999999998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8.1300000000000008</v>
      </c>
      <c r="P3924">
        <f t="shared" si="245"/>
        <v>10.199999999999999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</v>
      </c>
      <c r="P3925">
        <f t="shared" si="245"/>
        <v>81.400000000000006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15.27</v>
      </c>
      <c r="P3926">
        <f t="shared" si="245"/>
        <v>57.3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2.27</v>
      </c>
      <c r="P3931">
        <f t="shared" si="245"/>
        <v>32.4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0.01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</v>
      </c>
      <c r="P3935">
        <f t="shared" si="245"/>
        <v>91.8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</v>
      </c>
      <c r="P3937">
        <f t="shared" si="245"/>
        <v>57.2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86.14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137.1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3.37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</v>
      </c>
      <c r="P3951">
        <f t="shared" si="245"/>
        <v>49.3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0.1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24.29</v>
      </c>
      <c r="P3957">
        <f t="shared" si="245"/>
        <v>53.1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0.03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40.1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</v>
      </c>
      <c r="P3961">
        <f t="shared" si="245"/>
        <v>24.3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11.3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14.25</v>
      </c>
      <c r="P3967">
        <f t="shared" si="245"/>
        <v>71.3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24.12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ROUND((E3971/D3971)*100,2)</f>
        <v>7.47</v>
      </c>
      <c r="P3971">
        <f t="shared" ref="P3971:P4034" si="249">IF(E3971=0, 0,ROUND( E3971/L3971,1))</f>
        <v>35.200000000000003</v>
      </c>
      <c r="Q3971" t="str">
        <f t="shared" ref="Q3971:Q4034" si="250">LEFT(N3971,FIND("/",N3971,1)-1)</f>
        <v>theater</v>
      </c>
      <c r="R3971" t="str">
        <f t="shared" ref="R3971:R4034" si="251">RIGHT(N3971,FIND("/",N3971,1)-3)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7.0000000000000007E-2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</v>
      </c>
      <c r="P3973">
        <f t="shared" si="249"/>
        <v>22.7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21.1</v>
      </c>
      <c r="P3974">
        <f t="shared" si="249"/>
        <v>26.4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78.099999999999994</v>
      </c>
      <c r="P3975">
        <f t="shared" si="249"/>
        <v>105.5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29.1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26.8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</v>
      </c>
      <c r="P3981">
        <f t="shared" si="249"/>
        <v>18.3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64.3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34.799999999999997</v>
      </c>
      <c r="P3985">
        <f t="shared" si="249"/>
        <v>84.3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33.700000000000003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0.01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16.57</v>
      </c>
      <c r="P3998">
        <f t="shared" si="249"/>
        <v>29.2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57.2</v>
      </c>
      <c r="P4000">
        <f t="shared" si="249"/>
        <v>59.6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16.510000000000002</v>
      </c>
      <c r="P4001">
        <f t="shared" si="249"/>
        <v>82.6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1.84</v>
      </c>
      <c r="P4004">
        <f t="shared" si="249"/>
        <v>5.8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0.01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3.89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</v>
      </c>
      <c r="P4012">
        <f t="shared" si="249"/>
        <v>45.8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4.8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0.01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8.67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0.83</v>
      </c>
      <c r="P4021">
        <f t="shared" si="249"/>
        <v>7.3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16.670000000000002</v>
      </c>
      <c r="P4022">
        <f t="shared" si="249"/>
        <v>33.299999999999997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</v>
      </c>
      <c r="P4024">
        <f t="shared" si="249"/>
        <v>63.6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7.17</v>
      </c>
      <c r="P4029">
        <f t="shared" si="249"/>
        <v>30.7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66.7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ROUND((E4035/D4035)*100,2)</f>
        <v>25.7</v>
      </c>
      <c r="P4035">
        <f t="shared" ref="P4035:P4098" si="253">IF(E4035=0, 0,ROUND( E4035/L4035,1))</f>
        <v>65.3</v>
      </c>
      <c r="Q4035" t="str">
        <f t="shared" ref="Q4035:Q4098" si="254">LEFT(N4035,FIND("/",N4035,1)-1)</f>
        <v>theater</v>
      </c>
      <c r="R4035" t="str">
        <f t="shared" ref="R4035:R4098" si="255">RIGHT(N4035,FIND("/",N4035,1)-3)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166.1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11.43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75.3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56.3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8.2100000000000009</v>
      </c>
      <c r="P4048">
        <f t="shared" si="253"/>
        <v>38.299999999999997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2.2000000000000002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17.649999999999999</v>
      </c>
      <c r="P4050">
        <f t="shared" si="253"/>
        <v>33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7.0000000000000007E-2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</v>
      </c>
      <c r="P4054">
        <f t="shared" si="253"/>
        <v>86.6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42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</v>
      </c>
      <c r="P4059">
        <f t="shared" si="253"/>
        <v>129.19999999999999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2.5299999999999998</v>
      </c>
      <c r="P4060">
        <f t="shared" si="253"/>
        <v>23.8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35.700000000000003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163.30000000000001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64.2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0.68</v>
      </c>
      <c r="P4067">
        <f t="shared" si="253"/>
        <v>6.8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0.17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35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33.1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1.06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26.73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28.8</v>
      </c>
      <c r="P4077">
        <f t="shared" si="253"/>
        <v>44.3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0.17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15.74</v>
      </c>
      <c r="P4083">
        <f t="shared" si="253"/>
        <v>29.2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21.69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0.28999999999999998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10.7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0.02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91.3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2.67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11.43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ROUND((E4099/D4099)*100,2)</f>
        <v>0</v>
      </c>
      <c r="P4099">
        <f t="shared" ref="P4099:P4115" si="257">IF(E4099=0, 0,ROUND( E4099/L4099,1))</f>
        <v>0</v>
      </c>
      <c r="Q4099" t="str">
        <f t="shared" ref="Q4099:Q4115" si="258">LEFT(N4099,FIND("/",N4099,1)-1)</f>
        <v>theater</v>
      </c>
      <c r="R4099" t="str">
        <f t="shared" ref="R4099:R4115" si="259">RIGHT(N4099,FIND("/",N4099,1)-3)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1.1100000000000001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</v>
      </c>
      <c r="P4104">
        <f t="shared" si="257"/>
        <v>22.8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16.7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21.37</v>
      </c>
      <c r="P4106">
        <f t="shared" si="257"/>
        <v>45.8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6.97</v>
      </c>
      <c r="P4107">
        <f t="shared" si="257"/>
        <v>383.3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2.0499999999999998</v>
      </c>
      <c r="P4109">
        <f t="shared" si="257"/>
        <v>10.3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1.97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28.67</v>
      </c>
      <c r="P4112">
        <f t="shared" si="257"/>
        <v>14.3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</v>
      </c>
      <c r="P4113">
        <f t="shared" si="257"/>
        <v>15.7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4" priority="5" operator="containsText" text="failed">
      <formula>NOT(ISERROR(SEARCH("failed",F2)))</formula>
    </cfRule>
    <cfRule type="containsText" dxfId="5" priority="4" operator="containsText" text="canceled">
      <formula>NOT(ISERROR(SEARCH("canceled",F2)))</formula>
    </cfRule>
    <cfRule type="containsText" dxfId="6" priority="3" operator="containsText" text="successful">
      <formula>NOT(ISERROR(SEARCH("successful",F2)))</formula>
    </cfRule>
    <cfRule type="containsText" dxfId="3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F304-DD0B-7040-8CE1-B32FA42E312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2021-02-11T21:24:10Z</dcterms:modified>
</cp:coreProperties>
</file>