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ss\Desktop\MestradoGIT\trabalho1-fuzzy\BasesDeDados\Base1\Codigos_bruno\SegmentacaoManual\pre\"/>
    </mc:Choice>
  </mc:AlternateContent>
  <bookViews>
    <workbookView xWindow="0" yWindow="0" windowWidth="8550" windowHeight="8760" activeTab="1"/>
  </bookViews>
  <sheets>
    <sheet name="Plan1" sheetId="1" r:id="rId1"/>
    <sheet name="Featur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2" l="1"/>
  <c r="E15" i="2"/>
  <c r="F15" i="2"/>
  <c r="G15" i="2"/>
  <c r="H15" i="2"/>
  <c r="I15" i="2"/>
  <c r="J15" i="2"/>
  <c r="K15" i="2"/>
  <c r="L15" i="2"/>
  <c r="M15" i="2"/>
  <c r="N15" i="2"/>
  <c r="C15" i="2"/>
  <c r="D14" i="2"/>
  <c r="E14" i="2"/>
  <c r="F14" i="2"/>
  <c r="G14" i="2"/>
  <c r="H14" i="2"/>
  <c r="I14" i="2"/>
  <c r="J14" i="2"/>
  <c r="K14" i="2"/>
  <c r="L14" i="2"/>
  <c r="M14" i="2"/>
  <c r="N14" i="2"/>
  <c r="C14" i="2"/>
  <c r="L13" i="2"/>
  <c r="M13" i="2"/>
  <c r="N13" i="2"/>
  <c r="D13" i="2" l="1"/>
  <c r="E13" i="2"/>
  <c r="F13" i="2"/>
  <c r="G13" i="2"/>
  <c r="H13" i="2"/>
  <c r="I13" i="2"/>
  <c r="J13" i="2"/>
  <c r="K13" i="2"/>
  <c r="C13" i="2"/>
</calcChain>
</file>

<file path=xl/sharedStrings.xml><?xml version="1.0" encoding="utf-8"?>
<sst xmlns="http://schemas.openxmlformats.org/spreadsheetml/2006/main" count="17" uniqueCount="17">
  <si>
    <t>Arquivo</t>
  </si>
  <si>
    <t>SemanaParto</t>
  </si>
  <si>
    <t>RMS_min</t>
  </si>
  <si>
    <t>RMS_max</t>
  </si>
  <si>
    <t>RMS_med</t>
  </si>
  <si>
    <t>VAR_min</t>
  </si>
  <si>
    <t>VAR_max</t>
  </si>
  <si>
    <t>VAR_med</t>
  </si>
  <si>
    <t>PF_min</t>
  </si>
  <si>
    <t>PF_max</t>
  </si>
  <si>
    <t>PF_med</t>
  </si>
  <si>
    <t>Dur_med</t>
  </si>
  <si>
    <t>Freq_med</t>
  </si>
  <si>
    <t>Inter_med</t>
  </si>
  <si>
    <t>media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</si>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</sst>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A2" sqref="A2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3" spans="1:14" x14ac:dyDescent="0.25">
      <c r="A3">
        <v>877</v>
      </c>
      <c r="B3">
        <v>34.71</v>
      </c>
      <c r="C3">
        <v>8.3024061661680273E-3</v>
      </c>
      <c r="D3">
        <v>9.5210097163116441E-3</v>
      </c>
      <c r="E3">
        <v>8.8771008827038447E-3</v>
      </c>
      <c r="F3">
        <v>6.2432784540545391E-5</v>
      </c>
      <c r="G3">
        <v>8.8933876945617831E-5</v>
      </c>
      <c r="H3">
        <v>7.2911492693234064E-5</v>
      </c>
      <c r="I3">
        <v>0.34285714285714286</v>
      </c>
      <c r="J3">
        <v>0.6</v>
      </c>
      <c r="K3">
        <v>0.48761904761904762</v>
      </c>
      <c r="L3">
        <v>19.166666666666668</v>
      </c>
      <c r="M3">
        <v>2.8169014084507044E-3</v>
      </c>
      <c r="N3">
        <v>336.25</v>
      </c>
    </row>
    <row r="4" spans="1:14" x14ac:dyDescent="0.25">
      <c r="A4">
        <v>1007</v>
      </c>
      <c r="B4">
        <v>35</v>
      </c>
      <c r="C4">
        <v>4.8761045903080343E-3</v>
      </c>
      <c r="D4">
        <v>7.1638867029684885E-3</v>
      </c>
      <c r="E4">
        <v>5.9030067854280556E-3</v>
      </c>
      <c r="F4">
        <v>1.7574433961223762E-5</v>
      </c>
      <c r="G4">
        <v>7.1979155331148751E-5</v>
      </c>
      <c r="H4">
        <v>3.7049205396990483E-5</v>
      </c>
      <c r="I4">
        <v>0.4</v>
      </c>
      <c r="J4">
        <v>0.6</v>
      </c>
      <c r="K4">
        <v>0.49333333333333335</v>
      </c>
      <c r="L4">
        <v>13.333333333333336</v>
      </c>
      <c r="M4">
        <v>1.5296367112810707E-3</v>
      </c>
      <c r="N4">
        <v>640.625</v>
      </c>
    </row>
    <row r="5" spans="1:14" x14ac:dyDescent="0.25">
      <c r="A5">
        <v>939</v>
      </c>
      <c r="B5">
        <v>35</v>
      </c>
      <c r="C5">
        <v>8.1126656609798505E-3</v>
      </c>
      <c r="D5">
        <v>8.7019450262331554E-3</v>
      </c>
      <c r="E5">
        <v>8.3473721568446489E-3</v>
      </c>
      <c r="F5">
        <v>6.4036881001311314E-5</v>
      </c>
      <c r="G5">
        <v>9.0605839093435526E-5</v>
      </c>
      <c r="H5">
        <v>8.1500984763233458E-5</v>
      </c>
      <c r="I5">
        <v>0.4</v>
      </c>
      <c r="J5">
        <v>0.46666666666666667</v>
      </c>
      <c r="K5">
        <v>0.42777777777777776</v>
      </c>
      <c r="L5">
        <v>14</v>
      </c>
      <c r="M5">
        <v>2.0283975659229209E-3</v>
      </c>
      <c r="N5">
        <v>478.75</v>
      </c>
    </row>
    <row r="6" spans="1:14" x14ac:dyDescent="0.25">
      <c r="A6">
        <v>1202</v>
      </c>
      <c r="B6">
        <v>32.86</v>
      </c>
      <c r="C6">
        <v>9.7546360108069635E-3</v>
      </c>
      <c r="D6">
        <v>1.585782068780086E-2</v>
      </c>
      <c r="E6">
        <v>1.1895352341636528E-2</v>
      </c>
      <c r="F6">
        <v>6.5414844853343366E-5</v>
      </c>
      <c r="G6">
        <v>3.8442556939619391E-4</v>
      </c>
      <c r="H6">
        <v>1.8514269669483497E-4</v>
      </c>
      <c r="I6">
        <v>0.34285714285714286</v>
      </c>
      <c r="J6">
        <v>0.6</v>
      </c>
      <c r="K6">
        <v>0.48095238095238102</v>
      </c>
      <c r="L6">
        <v>14.833333333333336</v>
      </c>
      <c r="M6">
        <v>1.94884287454324E-3</v>
      </c>
      <c r="N6">
        <v>499</v>
      </c>
    </row>
    <row r="7" spans="1:14" x14ac:dyDescent="0.25">
      <c r="A7">
        <v>1298</v>
      </c>
      <c r="B7">
        <v>32.86</v>
      </c>
      <c r="C7">
        <v>8.8288213537104487E-3</v>
      </c>
      <c r="D7">
        <v>1.2254023802297682E-2</v>
      </c>
      <c r="E7">
        <v>1.07414034723594E-2</v>
      </c>
      <c r="F7">
        <v>4.5384717003959993E-5</v>
      </c>
      <c r="G7">
        <v>1.0593314842174518E-4</v>
      </c>
      <c r="H7">
        <v>7.1576005292967732E-5</v>
      </c>
      <c r="I7">
        <v>0.36363636363636365</v>
      </c>
      <c r="J7">
        <v>0.5714285714285714</v>
      </c>
      <c r="K7">
        <v>0.46406926406926408</v>
      </c>
      <c r="L7">
        <v>9.8333333333333339</v>
      </c>
      <c r="M7">
        <v>3.3934252386002119E-3</v>
      </c>
      <c r="N7">
        <v>285.125</v>
      </c>
    </row>
    <row r="8" spans="1:14" x14ac:dyDescent="0.25">
      <c r="A8">
        <v>1436</v>
      </c>
      <c r="B8">
        <v>36.57</v>
      </c>
      <c r="C8">
        <v>5.5576539977357196E-3</v>
      </c>
      <c r="D8">
        <v>6.2452571300139594E-3</v>
      </c>
      <c r="E8">
        <v>5.9014555638748391E-3</v>
      </c>
      <c r="F8">
        <v>2.0514525391986102E-5</v>
      </c>
      <c r="G8">
        <v>4.9707595691789472E-5</v>
      </c>
      <c r="H8">
        <v>3.5111060541887784E-5</v>
      </c>
      <c r="I8">
        <v>0.36</v>
      </c>
      <c r="J8">
        <v>0.44</v>
      </c>
      <c r="K8">
        <v>0.4</v>
      </c>
      <c r="L8">
        <v>25</v>
      </c>
      <c r="M8">
        <v>2.5974025974025974E-3</v>
      </c>
      <c r="N8">
        <v>360</v>
      </c>
    </row>
    <row r="9" spans="1:14" x14ac:dyDescent="0.25">
      <c r="A9">
        <v>1438</v>
      </c>
      <c r="B9">
        <v>36.57</v>
      </c>
      <c r="C9">
        <v>6.1187620241914932E-3</v>
      </c>
      <c r="D9">
        <v>6.5774840377333457E-3</v>
      </c>
      <c r="E9">
        <v>6.2988056028359654E-3</v>
      </c>
      <c r="F9">
        <v>3.3353257598747967E-5</v>
      </c>
      <c r="G9">
        <v>4.3702691117777681E-5</v>
      </c>
      <c r="H9">
        <v>3.7882308296695784E-5</v>
      </c>
      <c r="I9">
        <v>0.36</v>
      </c>
      <c r="J9">
        <v>0.6</v>
      </c>
      <c r="K9">
        <v>0.45333333333333331</v>
      </c>
      <c r="L9">
        <v>25</v>
      </c>
      <c r="M9">
        <v>2.1390374331550803E-3</v>
      </c>
      <c r="N9">
        <v>442.5</v>
      </c>
    </row>
    <row r="10" spans="1:14" x14ac:dyDescent="0.25">
      <c r="A10">
        <v>1490</v>
      </c>
      <c r="B10">
        <v>36.43</v>
      </c>
      <c r="C10">
        <v>2.0227108466104519E-3</v>
      </c>
      <c r="D10">
        <v>2.6256295795761627E-3</v>
      </c>
      <c r="E10">
        <v>2.257066851487939E-3</v>
      </c>
      <c r="F10">
        <v>3.649179378734459E-6</v>
      </c>
      <c r="G10">
        <v>5.4176547675797514E-6</v>
      </c>
      <c r="H10">
        <v>4.3586905797017991E-6</v>
      </c>
      <c r="I10">
        <v>0.34285714285714286</v>
      </c>
      <c r="J10">
        <v>0.46666666666666667</v>
      </c>
      <c r="K10">
        <v>0.42539682539682538</v>
      </c>
      <c r="L10">
        <v>15.833333333333336</v>
      </c>
      <c r="M10">
        <v>1.7640573318632856E-3</v>
      </c>
      <c r="N10">
        <v>551.25</v>
      </c>
    </row>
    <row r="11" spans="1:14" x14ac:dyDescent="0.25">
      <c r="A11">
        <v>1532</v>
      </c>
      <c r="B11">
        <v>36.43</v>
      </c>
      <c r="C11">
        <v>4.0721326958219287E-3</v>
      </c>
      <c r="D11">
        <v>9.560240087576834E-3</v>
      </c>
      <c r="E11">
        <v>6.0720654774803337E-3</v>
      </c>
      <c r="F11">
        <v>1.2981172524616821E-5</v>
      </c>
      <c r="G11">
        <v>4.8066933110661537E-5</v>
      </c>
      <c r="H11">
        <v>2.7270923000795208E-5</v>
      </c>
      <c r="I11">
        <v>0.36363636363636365</v>
      </c>
      <c r="J11">
        <v>0.45</v>
      </c>
      <c r="K11">
        <v>0.4045454545454546</v>
      </c>
      <c r="L11">
        <v>16.25</v>
      </c>
      <c r="M11">
        <v>2.013845185651353E-3</v>
      </c>
      <c r="N11">
        <v>479.375</v>
      </c>
    </row>
    <row r="12" spans="1:14" x14ac:dyDescent="0.25">
      <c r="A12">
        <v>1751</v>
      </c>
      <c r="B12">
        <v>33</v>
      </c>
      <c r="C12">
        <v>4.2472886225131141E-3</v>
      </c>
      <c r="D12">
        <v>6.6166768793728585E-3</v>
      </c>
      <c r="E12">
        <v>5.4255876886970776E-3</v>
      </c>
      <c r="F12">
        <v>1.4674327817847175E-5</v>
      </c>
      <c r="G12">
        <v>3.1696104699476881E-5</v>
      </c>
      <c r="H12">
        <v>2.5350015353007388E-5</v>
      </c>
      <c r="I12">
        <v>0.4</v>
      </c>
      <c r="J12">
        <v>0.65</v>
      </c>
      <c r="K12">
        <v>0.50555555555555554</v>
      </c>
      <c r="L12">
        <v>20.833333333333336</v>
      </c>
      <c r="M12">
        <v>1.1510791366906475E-2</v>
      </c>
      <c r="N12">
        <v>63.75</v>
      </c>
    </row>
    <row r="13" spans="1:14" x14ac:dyDescent="0.25">
      <c r="A13" s="1" t="s">
        <v>14</v>
      </c>
      <c r="B13" s="1"/>
      <c r="C13" s="1">
        <f>AVERAGE(C2:C12)</f>
        <v>6.1893181968846033E-3</v>
      </c>
      <c r="D13" s="1">
        <f t="shared" ref="D13:N13" si="0">AVERAGE(D2:D12)</f>
        <v>8.5123973649884992E-3</v>
      </c>
      <c r="E13" s="1">
        <f t="shared" si="0"/>
        <v>7.1719216823348643E-3</v>
      </c>
      <c r="F13" s="1">
        <f t="shared" si="0"/>
        <v>3.4001612407231638E-5</v>
      </c>
      <c r="G13" s="1">
        <f t="shared" si="0"/>
        <v>9.2046856857542662E-5</v>
      </c>
      <c r="H13" s="1">
        <f t="shared" si="0"/>
        <v>5.7815338261334878E-5</v>
      </c>
      <c r="I13" s="1">
        <f t="shared" si="0"/>
        <v>0.36758441558441557</v>
      </c>
      <c r="J13" s="1">
        <f t="shared" si="0"/>
        <v>0.54447619047619056</v>
      </c>
      <c r="K13" s="1">
        <f t="shared" si="0"/>
        <v>0.45425829725829719</v>
      </c>
      <c r="L13" s="1">
        <f t="shared" si="0"/>
        <v>17.408333333333335</v>
      </c>
      <c r="M13" s="1">
        <f t="shared" si="0"/>
        <v>3.1742337713776942E-3</v>
      </c>
      <c r="N13" s="1">
        <f t="shared" si="0"/>
        <v>413.66250000000002</v>
      </c>
    </row>
    <row r="14" spans="1:14" x14ac:dyDescent="0.25">
      <c r="A14" t="s">
        <v>15</v>
      </c>
      <c r="C14">
        <f>MAX(C2:C12)</f>
        <v>9.7546360108069635E-3</v>
      </c>
      <c r="D14">
        <f t="shared" ref="D14:N14" si="1">MAX(D2:D12)</f>
        <v>1.585782068780086E-2</v>
      </c>
      <c r="E14">
        <f t="shared" si="1"/>
        <v>1.1895352341636528E-2</v>
      </c>
      <c r="F14">
        <f t="shared" si="1"/>
        <v>6.5414844853343366E-5</v>
      </c>
      <c r="G14">
        <f t="shared" si="1"/>
        <v>3.8442556939619391E-4</v>
      </c>
      <c r="H14">
        <f t="shared" si="1"/>
        <v>1.8514269669483497E-4</v>
      </c>
      <c r="I14">
        <f t="shared" si="1"/>
        <v>0.4</v>
      </c>
      <c r="J14">
        <f t="shared" si="1"/>
        <v>0.65</v>
      </c>
      <c r="K14">
        <f t="shared" si="1"/>
        <v>0.50555555555555554</v>
      </c>
      <c r="L14">
        <f t="shared" si="1"/>
        <v>25</v>
      </c>
      <c r="M14">
        <f t="shared" si="1"/>
        <v>1.1510791366906475E-2</v>
      </c>
      <c r="N14">
        <f t="shared" si="1"/>
        <v>640.625</v>
      </c>
    </row>
    <row r="15" spans="1:14" x14ac:dyDescent="0.25">
      <c r="A15" t="s">
        <v>16</v>
      </c>
      <c r="C15">
        <f>MIN(C2:C12)</f>
        <v>2.0227108466104519E-3</v>
      </c>
      <c r="D15">
        <f t="shared" ref="D15:N15" si="2">MIN(D2:D12)</f>
        <v>2.6256295795761627E-3</v>
      </c>
      <c r="E15">
        <f t="shared" si="2"/>
        <v>2.257066851487939E-3</v>
      </c>
      <c r="F15">
        <f t="shared" si="2"/>
        <v>3.649179378734459E-6</v>
      </c>
      <c r="G15">
        <f t="shared" si="2"/>
        <v>5.4176547675797514E-6</v>
      </c>
      <c r="H15">
        <f t="shared" si="2"/>
        <v>4.3586905797017991E-6</v>
      </c>
      <c r="I15">
        <f t="shared" si="2"/>
        <v>0.34285714285714286</v>
      </c>
      <c r="J15">
        <f t="shared" si="2"/>
        <v>0.44</v>
      </c>
      <c r="K15">
        <f t="shared" si="2"/>
        <v>0.4</v>
      </c>
      <c r="L15">
        <f t="shared" si="2"/>
        <v>9.8333333333333339</v>
      </c>
      <c r="M15">
        <f t="shared" si="2"/>
        <v>1.5296367112810707E-3</v>
      </c>
      <c r="N15">
        <f t="shared" si="2"/>
        <v>63.75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Features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Raissan Chedid</dc:creator>
  <cp:lastModifiedBy>Raissan Chedid</cp:lastModifiedBy>
  <dcterms:created xsi:type="dcterms:W3CDTF">2017-05-29T03:19:12Z</dcterms:created>
  <dcterms:modified xsi:type="dcterms:W3CDTF">2017-05-29T08:17:21Z</dcterms:modified>
</cp:coreProperties>
</file>