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y Documents\BAM2020\RedGrouper\writeRG\writeDat\test\"/>
    </mc:Choice>
  </mc:AlternateContent>
  <bookViews>
    <workbookView xWindow="0" yWindow="0" windowWidth="28800" windowHeight="12450" activeTab="4"/>
  </bookViews>
  <sheets>
    <sheet name="serfs.lc" sheetId="1" r:id="rId1"/>
    <sheet name="serfs.ac" sheetId="2" r:id="rId2"/>
    <sheet name="cH.lc" sheetId="3" r:id="rId3"/>
    <sheet name="cH.ac" sheetId="4" r:id="rId4"/>
    <sheet name="parm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5" l="1"/>
  <c r="AA2" i="5"/>
  <c r="AB2" i="5"/>
  <c r="AC2" i="5"/>
  <c r="AD2" i="5"/>
  <c r="AE2" i="5"/>
  <c r="Z3" i="5"/>
  <c r="AA3" i="5"/>
  <c r="AB3" i="5"/>
  <c r="AC3" i="5"/>
  <c r="AD3" i="5"/>
  <c r="AE3" i="5"/>
  <c r="Z4" i="5"/>
  <c r="AA4" i="5"/>
  <c r="AB4" i="5"/>
  <c r="AC4" i="5"/>
  <c r="AD4" i="5"/>
  <c r="AE4" i="5"/>
  <c r="Z5" i="5"/>
  <c r="AA5" i="5"/>
  <c r="AB5" i="5"/>
  <c r="AC5" i="5"/>
  <c r="AD5" i="5"/>
  <c r="AE5" i="5"/>
  <c r="Z6" i="5"/>
  <c r="AA6" i="5"/>
  <c r="AB6" i="5"/>
  <c r="AC6" i="5"/>
  <c r="AD6" i="5"/>
  <c r="AE6" i="5"/>
  <c r="Z7" i="5"/>
  <c r="AA7" i="5"/>
  <c r="AB7" i="5"/>
  <c r="AC7" i="5"/>
  <c r="AD7" i="5"/>
  <c r="AE7" i="5"/>
  <c r="Z8" i="5"/>
  <c r="AA8" i="5"/>
  <c r="AB8" i="5"/>
  <c r="AC8" i="5"/>
  <c r="AD8" i="5"/>
  <c r="AE8" i="5"/>
  <c r="Z9" i="5"/>
  <c r="AA9" i="5"/>
  <c r="AB9" i="5"/>
  <c r="AC9" i="5"/>
  <c r="AD9" i="5"/>
  <c r="AE9" i="5"/>
  <c r="Z10" i="5"/>
  <c r="AA10" i="5"/>
  <c r="AB10" i="5"/>
  <c r="AC10" i="5"/>
  <c r="AD10" i="5"/>
  <c r="AE10" i="5"/>
  <c r="Z11" i="5"/>
  <c r="AA11" i="5"/>
  <c r="AB11" i="5"/>
  <c r="AC11" i="5"/>
  <c r="AD11" i="5"/>
  <c r="AE11" i="5"/>
  <c r="Z12" i="5"/>
  <c r="AA12" i="5"/>
  <c r="AB12" i="5"/>
  <c r="AC12" i="5"/>
  <c r="AD12" i="5"/>
  <c r="AE12" i="5"/>
  <c r="Z13" i="5"/>
  <c r="AA13" i="5"/>
  <c r="AB13" i="5"/>
  <c r="AC13" i="5"/>
  <c r="AD13" i="5"/>
  <c r="AE13" i="5"/>
  <c r="Z14" i="5"/>
  <c r="AA14" i="5"/>
  <c r="AB14" i="5"/>
  <c r="AC14" i="5"/>
  <c r="AD14" i="5"/>
  <c r="AE14" i="5"/>
  <c r="Z15" i="5"/>
  <c r="AA15" i="5"/>
  <c r="AB15" i="5"/>
  <c r="AC15" i="5"/>
  <c r="AD15" i="5"/>
  <c r="AE15" i="5"/>
  <c r="Z16" i="5"/>
  <c r="AA16" i="5"/>
  <c r="AB16" i="5"/>
  <c r="AC16" i="5"/>
  <c r="AD16" i="5"/>
  <c r="AE16" i="5"/>
  <c r="Z17" i="5"/>
  <c r="AA17" i="5"/>
  <c r="AB17" i="5"/>
  <c r="AC17" i="5"/>
  <c r="AD17" i="5"/>
  <c r="AE17" i="5"/>
  <c r="Z18" i="5"/>
  <c r="AA18" i="5"/>
  <c r="AB18" i="5"/>
  <c r="AC18" i="5"/>
  <c r="AD18" i="5"/>
  <c r="AE18" i="5"/>
  <c r="Z19" i="5"/>
  <c r="AA19" i="5"/>
  <c r="AB19" i="5"/>
  <c r="AC19" i="5"/>
  <c r="AD19" i="5"/>
  <c r="AE19" i="5"/>
  <c r="Z20" i="5"/>
  <c r="AA20" i="5"/>
  <c r="AB20" i="5"/>
  <c r="AC20" i="5"/>
  <c r="AD20" i="5"/>
  <c r="AE20" i="5"/>
  <c r="Z21" i="5"/>
  <c r="AA21" i="5"/>
  <c r="AB21" i="5"/>
  <c r="AC21" i="5"/>
  <c r="AD21" i="5"/>
  <c r="AE21" i="5"/>
  <c r="Z22" i="5"/>
  <c r="AA22" i="5"/>
  <c r="AB22" i="5"/>
  <c r="AC22" i="5"/>
  <c r="AD22" i="5"/>
  <c r="AE22" i="5"/>
  <c r="Z23" i="5"/>
  <c r="AA23" i="5"/>
  <c r="AB23" i="5"/>
  <c r="AC23" i="5"/>
  <c r="AD23" i="5"/>
  <c r="AE23" i="5"/>
  <c r="Z24" i="5"/>
  <c r="AA24" i="5"/>
  <c r="AB24" i="5"/>
  <c r="AC24" i="5"/>
  <c r="AD24" i="5"/>
  <c r="AE24" i="5"/>
  <c r="Z25" i="5"/>
  <c r="AA25" i="5"/>
  <c r="AB25" i="5"/>
  <c r="AC25" i="5"/>
  <c r="AD25" i="5"/>
  <c r="AE25" i="5"/>
  <c r="Z26" i="5"/>
  <c r="AA26" i="5"/>
  <c r="AB26" i="5"/>
  <c r="AC26" i="5"/>
  <c r="AD26" i="5"/>
  <c r="AE26" i="5"/>
  <c r="Z27" i="5"/>
  <c r="AA27" i="5"/>
  <c r="AB27" i="5"/>
  <c r="AC27" i="5"/>
  <c r="AD27" i="5"/>
  <c r="AE27" i="5"/>
  <c r="Z28" i="5"/>
  <c r="AA28" i="5"/>
  <c r="AB28" i="5"/>
  <c r="AC28" i="5"/>
  <c r="AD28" i="5"/>
  <c r="AE28" i="5"/>
  <c r="Z29" i="5"/>
  <c r="AA29" i="5"/>
  <c r="AB29" i="5"/>
  <c r="AC29" i="5"/>
  <c r="AD29" i="5"/>
  <c r="AE29" i="5"/>
  <c r="Z30" i="5"/>
  <c r="AA30" i="5"/>
  <c r="AB30" i="5"/>
  <c r="AC30" i="5"/>
  <c r="AD30" i="5"/>
  <c r="AE30" i="5"/>
  <c r="Z31" i="5"/>
  <c r="AA31" i="5"/>
  <c r="AB31" i="5"/>
  <c r="AC31" i="5"/>
  <c r="AD31" i="5"/>
  <c r="AE31" i="5"/>
  <c r="Z32" i="5"/>
  <c r="AA32" i="5"/>
  <c r="AB32" i="5"/>
  <c r="AC32" i="5"/>
  <c r="AD32" i="5"/>
  <c r="AE3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2" i="5"/>
  <c r="A34" i="4" l="1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A33" i="4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63" i="3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8" i="1"/>
  <c r="A67" i="1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8" i="2"/>
  <c r="A67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2" i="2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2" i="1"/>
</calcChain>
</file>

<file path=xl/sharedStrings.xml><?xml version="1.0" encoding="utf-8"?>
<sst xmlns="http://schemas.openxmlformats.org/spreadsheetml/2006/main" count="292" uniqueCount="101">
  <si>
    <t>######Population</t>
  </si>
  <si>
    <t>######</t>
  </si>
  <si>
    <t>Biological</t>
  </si>
  <si>
    <t>input</t>
  </si>
  <si>
    <t>###########</t>
  </si>
  <si>
    <t>#</t>
  </si>
  <si>
    <t>Linf</t>
  </si>
  <si>
    <t>K</t>
  </si>
  <si>
    <t>t0</t>
  </si>
  <si>
    <t>len.cv</t>
  </si>
  <si>
    <t>M.constant</t>
  </si>
  <si>
    <t>steep</t>
  </si>
  <si>
    <t>log.r0</t>
  </si>
  <si>
    <t>R.autocorr</t>
  </si>
  <si>
    <t>rec.sigma</t>
  </si>
  <si>
    <t>dm.ch.lc</t>
  </si>
  <si>
    <t>dm.sefis.lc</t>
  </si>
  <si>
    <t>dm.ch.ac</t>
  </si>
  <si>
    <t>dm.sefis.ac</t>
  </si>
  <si>
    <t>selpar.a50.ch2</t>
  </si>
  <si>
    <t>selpar.slope.ch2</t>
  </si>
  <si>
    <t>selpar.a50.ch3</t>
  </si>
  <si>
    <t>selpar.slope.ch3</t>
  </si>
  <si>
    <t>selpar.a50.sefis</t>
  </si>
  <si>
    <t>selpar.slope.sefis2</t>
  </si>
  <si>
    <t>selpar.a50.sefis3</t>
  </si>
  <si>
    <t>selpar.slope.sefis3</t>
  </si>
  <si>
    <t>selpar.age1</t>
  </si>
  <si>
    <t>log.q.ch</t>
  </si>
  <si>
    <t>log.q.sefis</t>
  </si>
  <si>
    <t>avg.f.ch</t>
  </si>
  <si>
    <t>avg.f.ch.d</t>
  </si>
  <si>
    <t>f.dev.ch</t>
  </si>
  <si>
    <t>f.dev.ch.d</t>
  </si>
  <si>
    <t>rwq.dev</t>
  </si>
  <si>
    <t>rec.dev</t>
  </si>
  <si>
    <t>nage.dev</t>
  </si>
  <si>
    <t>####################################</t>
  </si>
  <si>
    <t>VonBert</t>
  </si>
  <si>
    <t>(units</t>
  </si>
  <si>
    <t>in</t>
  </si>
  <si>
    <t>mm</t>
  </si>
  <si>
    <t>CV</t>
  </si>
  <si>
    <t>of</t>
  </si>
  <si>
    <t>length</t>
  </si>
  <si>
    <t>at</t>
  </si>
  <si>
    <t>age</t>
  </si>
  <si>
    <t>M</t>
  </si>
  <si>
    <t>constant</t>
  </si>
  <si>
    <t>(used</t>
  </si>
  <si>
    <t>only</t>
  </si>
  <si>
    <t>to</t>
  </si>
  <si>
    <t>SR</t>
  </si>
  <si>
    <t>parameter</t>
  </si>
  <si>
    <t>and</t>
  </si>
  <si>
    <t>mu=0.75,</t>
  </si>
  <si>
    <t>var=0.021</t>
  </si>
  <si>
    <t>provides</t>
  </si>
  <si>
    <t>alpha=5.94</t>
  </si>
  <si>
    <t>distn</t>
  </si>
  <si>
    <t>prior</t>
  </si>
  <si>
    <t>log_R0</t>
  </si>
  <si>
    <t>recruitment</t>
  </si>
  <si>
    <t>autocorrelation</t>
  </si>
  <si>
    <t>(lag</t>
  </si>
  <si>
    <t>1)</t>
  </si>
  <si>
    <t>s.d.</t>
  </si>
  <si>
    <t>log</t>
  </si>
  <si>
    <t>Myers</t>
  </si>
  <si>
    <t>report</t>
  </si>
  <si>
    <t>range</t>
  </si>
  <si>
    <t>(0.3,1.0)]</t>
  </si>
  <si>
    <t>Dirichlet-multinomial</t>
  </si>
  <si>
    <t>overdispersion</t>
  </si>
  <si>
    <t>(log-space):</t>
  </si>
  <si>
    <t>cH</t>
  </si>
  <si>
    <t>CVT</t>
  </si>
  <si>
    <t>#BLOCK</t>
  </si>
  <si>
    <t>comm</t>
  </si>
  <si>
    <t>handline</t>
  </si>
  <si>
    <t>selectivity</t>
  </si>
  <si>
    <t>slope</t>
  </si>
  <si>
    <t>ascending</t>
  </si>
  <si>
    <t>limb</t>
  </si>
  <si>
    <t>1=BLOCK</t>
  </si>
  <si>
    <t>#CVT</t>
  </si>
  <si>
    <t>***independent</t>
  </si>
  <si>
    <t>#L502</t>
  </si>
  <si>
    <t>#slope2</t>
  </si>
  <si>
    <t>descending</t>
  </si>
  <si>
    <t>#Age</t>
  </si>
  <si>
    <t>selex</t>
  </si>
  <si>
    <t>discards</t>
  </si>
  <si>
    <t>CPUE</t>
  </si>
  <si>
    <t>(log</t>
  </si>
  <si>
    <t>q)</t>
  </si>
  <si>
    <t>handlines</t>
  </si>
  <si>
    <t>mean</t>
  </si>
  <si>
    <t>F</t>
  </si>
  <si>
    <t>Random</t>
  </si>
  <si>
    <t>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</si>
</sst>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topLeftCell="A40" workbookViewId="0">
      <selection activeCell="K75" sqref="K75"/>
    </sheetView>
  </sheetViews>
  <sheetFormatPr defaultRowHeight="14.5" x14ac:dyDescent="0.35"/>
  <sheetData>
    <row r="1" spans="1:36" x14ac:dyDescent="0.35">
      <c r="A1">
        <v>1997</v>
      </c>
      <c r="B1">
        <v>0</v>
      </c>
      <c r="C1">
        <v>0</v>
      </c>
      <c r="D1">
        <v>0</v>
      </c>
      <c r="E1">
        <v>0</v>
      </c>
      <c r="F1">
        <v>0</v>
      </c>
      <c r="G1">
        <v>2.5000000000000001E-2</v>
      </c>
      <c r="H1">
        <v>0.1</v>
      </c>
      <c r="I1">
        <v>0.05</v>
      </c>
      <c r="J1">
        <v>0.125</v>
      </c>
      <c r="K1">
        <v>0.2</v>
      </c>
      <c r="L1">
        <v>7.4999999999999997E-2</v>
      </c>
      <c r="M1">
        <v>0.17499999999999999</v>
      </c>
      <c r="N1">
        <v>7.4999999999999997E-2</v>
      </c>
      <c r="O1">
        <v>2.5000000000000001E-2</v>
      </c>
      <c r="P1">
        <v>0</v>
      </c>
      <c r="Q1">
        <v>2.5000000000000001E-2</v>
      </c>
      <c r="R1">
        <v>0</v>
      </c>
      <c r="S1">
        <v>2.5000000000000001E-2</v>
      </c>
      <c r="T1">
        <v>7.4999999999999997E-2</v>
      </c>
      <c r="U1">
        <v>0</v>
      </c>
      <c r="V1">
        <v>0</v>
      </c>
      <c r="W1">
        <v>2.5000000000000001E-2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35">
      <c r="A2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2.5600000000000001E-2</v>
      </c>
      <c r="J2">
        <v>2.5600000000000001E-2</v>
      </c>
      <c r="K2">
        <v>6.4100000000000004E-2</v>
      </c>
      <c r="L2">
        <v>0.24360000000000001</v>
      </c>
      <c r="M2">
        <v>0.32050000000000001</v>
      </c>
      <c r="N2">
        <v>7.6899999999999996E-2</v>
      </c>
      <c r="O2">
        <v>7.6899999999999996E-2</v>
      </c>
      <c r="P2">
        <v>7.6899999999999996E-2</v>
      </c>
      <c r="Q2">
        <v>0</v>
      </c>
      <c r="R2">
        <v>2.5600000000000001E-2</v>
      </c>
      <c r="S2">
        <v>0</v>
      </c>
      <c r="T2">
        <v>3.85E-2</v>
      </c>
      <c r="U2">
        <v>1.2800000000000001E-2</v>
      </c>
      <c r="V2">
        <v>1.2800000000000001E-2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8.3299999999999999E-2</v>
      </c>
      <c r="K3">
        <v>2.0799999999999999E-2</v>
      </c>
      <c r="L3">
        <v>0</v>
      </c>
      <c r="M3">
        <v>6.25E-2</v>
      </c>
      <c r="N3">
        <v>0.22919999999999999</v>
      </c>
      <c r="O3">
        <v>0.20830000000000001</v>
      </c>
      <c r="P3">
        <v>0.1042</v>
      </c>
      <c r="Q3">
        <v>8.3299999999999999E-2</v>
      </c>
      <c r="R3">
        <v>6.25E-2</v>
      </c>
      <c r="S3">
        <v>0.1042</v>
      </c>
      <c r="T3">
        <v>2.0799999999999999E-2</v>
      </c>
      <c r="U3">
        <v>0</v>
      </c>
      <c r="V3">
        <v>0</v>
      </c>
      <c r="W3">
        <v>2.0799999999999999E-2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2.63E-2</v>
      </c>
      <c r="L4">
        <v>0</v>
      </c>
      <c r="M4">
        <v>0</v>
      </c>
      <c r="N4">
        <v>5.2600000000000001E-2</v>
      </c>
      <c r="O4">
        <v>2.63E-2</v>
      </c>
      <c r="P4">
        <v>2.63E-2</v>
      </c>
      <c r="Q4">
        <v>7.8899999999999998E-2</v>
      </c>
      <c r="R4">
        <v>0.28949999999999998</v>
      </c>
      <c r="S4">
        <v>0.23680000000000001</v>
      </c>
      <c r="T4">
        <v>0.15790000000000001</v>
      </c>
      <c r="U4">
        <v>0.1053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5.2600000000000001E-2</v>
      </c>
      <c r="I5">
        <v>0.1842</v>
      </c>
      <c r="J5">
        <v>0.13159999999999999</v>
      </c>
      <c r="K5">
        <v>7.8899999999999998E-2</v>
      </c>
      <c r="L5">
        <v>5.2600000000000001E-2</v>
      </c>
      <c r="M5">
        <v>2.63E-2</v>
      </c>
      <c r="N5">
        <v>2.63E-2</v>
      </c>
      <c r="O5">
        <v>2.63E-2</v>
      </c>
      <c r="P5">
        <v>5.2600000000000001E-2</v>
      </c>
      <c r="Q5">
        <v>2.63E-2</v>
      </c>
      <c r="R5">
        <v>5.2600000000000001E-2</v>
      </c>
      <c r="S5">
        <v>0.1053</v>
      </c>
      <c r="T5">
        <v>0.1053</v>
      </c>
      <c r="U5">
        <v>5.2600000000000001E-2</v>
      </c>
      <c r="V5">
        <v>2.63E-2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2.7E-2</v>
      </c>
      <c r="H6">
        <v>8.1100000000000005E-2</v>
      </c>
      <c r="I6">
        <v>2.7E-2</v>
      </c>
      <c r="J6">
        <v>2.7E-2</v>
      </c>
      <c r="K6">
        <v>5.4100000000000002E-2</v>
      </c>
      <c r="L6">
        <v>0.1081</v>
      </c>
      <c r="M6">
        <v>0.2162</v>
      </c>
      <c r="N6">
        <v>0.2432</v>
      </c>
      <c r="O6">
        <v>8.1100000000000005E-2</v>
      </c>
      <c r="P6">
        <v>0</v>
      </c>
      <c r="Q6">
        <v>2.7E-2</v>
      </c>
      <c r="R6">
        <v>0</v>
      </c>
      <c r="S6">
        <v>0</v>
      </c>
      <c r="T6">
        <v>5.4100000000000002E-2</v>
      </c>
      <c r="U6">
        <v>2.7E-2</v>
      </c>
      <c r="V6">
        <v>2.7E-2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0.1081</v>
      </c>
      <c r="H7">
        <v>0</v>
      </c>
      <c r="I7">
        <v>5.4100000000000002E-2</v>
      </c>
      <c r="J7">
        <v>8.1100000000000005E-2</v>
      </c>
      <c r="K7">
        <v>0.16220000000000001</v>
      </c>
      <c r="L7">
        <v>5.4100000000000002E-2</v>
      </c>
      <c r="M7">
        <v>8.1100000000000005E-2</v>
      </c>
      <c r="N7">
        <v>8.1100000000000005E-2</v>
      </c>
      <c r="O7">
        <v>8.1100000000000005E-2</v>
      </c>
      <c r="P7">
        <v>0.1081</v>
      </c>
      <c r="Q7">
        <v>0.1081</v>
      </c>
      <c r="R7">
        <v>5.4100000000000002E-2</v>
      </c>
      <c r="S7">
        <v>0</v>
      </c>
      <c r="T7">
        <v>0</v>
      </c>
      <c r="U7">
        <v>0</v>
      </c>
      <c r="V7">
        <v>0</v>
      </c>
      <c r="W7">
        <v>2.7E-2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>
        <v>2004</v>
      </c>
      <c r="B8">
        <v>0</v>
      </c>
      <c r="C8">
        <v>0</v>
      </c>
      <c r="D8">
        <v>0</v>
      </c>
      <c r="E8">
        <v>0</v>
      </c>
      <c r="F8">
        <v>0.125</v>
      </c>
      <c r="G8">
        <v>0.17499999999999999</v>
      </c>
      <c r="H8">
        <v>2.5000000000000001E-2</v>
      </c>
      <c r="I8">
        <v>2.5000000000000001E-2</v>
      </c>
      <c r="J8">
        <v>7.4999999999999997E-2</v>
      </c>
      <c r="K8">
        <v>0.05</v>
      </c>
      <c r="L8">
        <v>7.4999999999999997E-2</v>
      </c>
      <c r="M8">
        <v>0.15</v>
      </c>
      <c r="N8">
        <v>0.15</v>
      </c>
      <c r="O8">
        <v>2.5000000000000001E-2</v>
      </c>
      <c r="P8">
        <v>0.05</v>
      </c>
      <c r="Q8">
        <v>2.5000000000000001E-2</v>
      </c>
      <c r="R8">
        <v>0</v>
      </c>
      <c r="S8">
        <v>2.5000000000000001E-2</v>
      </c>
      <c r="T8">
        <v>0</v>
      </c>
      <c r="U8">
        <v>0</v>
      </c>
      <c r="V8">
        <v>0</v>
      </c>
      <c r="W8">
        <v>2.5000000000000001E-2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6.9000000000000006E-2</v>
      </c>
      <c r="I9">
        <v>0</v>
      </c>
      <c r="J9">
        <v>0.1724</v>
      </c>
      <c r="K9">
        <v>0.10340000000000001</v>
      </c>
      <c r="L9">
        <v>3.4500000000000003E-2</v>
      </c>
      <c r="M9">
        <v>3.4500000000000003E-2</v>
      </c>
      <c r="N9">
        <v>3.4500000000000003E-2</v>
      </c>
      <c r="O9">
        <v>3.4500000000000003E-2</v>
      </c>
      <c r="P9">
        <v>6.9000000000000006E-2</v>
      </c>
      <c r="Q9">
        <v>0.10340000000000001</v>
      </c>
      <c r="R9">
        <v>0.1724</v>
      </c>
      <c r="S9">
        <v>0.13789999999999999</v>
      </c>
      <c r="T9">
        <v>0</v>
      </c>
      <c r="U9">
        <v>0</v>
      </c>
      <c r="V9">
        <v>0</v>
      </c>
      <c r="W9">
        <v>3.4500000000000003E-2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2.2700000000000001E-2</v>
      </c>
      <c r="J10">
        <v>4.5499999999999999E-2</v>
      </c>
      <c r="K10">
        <v>0.18179999999999999</v>
      </c>
      <c r="L10">
        <v>0.29549999999999998</v>
      </c>
      <c r="M10">
        <v>4.5499999999999999E-2</v>
      </c>
      <c r="N10">
        <v>4.5499999999999999E-2</v>
      </c>
      <c r="O10">
        <v>4.5499999999999999E-2</v>
      </c>
      <c r="P10">
        <v>4.5499999999999999E-2</v>
      </c>
      <c r="Q10">
        <v>4.5499999999999999E-2</v>
      </c>
      <c r="R10">
        <v>2.2700000000000001E-2</v>
      </c>
      <c r="S10">
        <v>0.15909999999999999</v>
      </c>
      <c r="T10">
        <v>2.2700000000000001E-2</v>
      </c>
      <c r="U10">
        <v>0</v>
      </c>
      <c r="V10">
        <v>0</v>
      </c>
      <c r="W10">
        <v>0</v>
      </c>
      <c r="X10">
        <v>2.2700000000000001E-2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>
        <v>2007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2.3300000000000001E-2</v>
      </c>
      <c r="J11">
        <v>0</v>
      </c>
      <c r="K11">
        <v>0</v>
      </c>
      <c r="L11">
        <v>0.1163</v>
      </c>
      <c r="M11">
        <v>9.2999999999999999E-2</v>
      </c>
      <c r="N11">
        <v>0.30230000000000001</v>
      </c>
      <c r="O11">
        <v>0.186</v>
      </c>
      <c r="P11">
        <v>9.2999999999999999E-2</v>
      </c>
      <c r="Q11">
        <v>2.3300000000000001E-2</v>
      </c>
      <c r="R11">
        <v>2.3300000000000001E-2</v>
      </c>
      <c r="S11">
        <v>2.3300000000000001E-2</v>
      </c>
      <c r="T11">
        <v>0</v>
      </c>
      <c r="U11">
        <v>4.65E-2</v>
      </c>
      <c r="V11">
        <v>2.3300000000000001E-2</v>
      </c>
      <c r="W11">
        <v>2.3300000000000001E-2</v>
      </c>
      <c r="X11">
        <v>2.3300000000000001E-2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>
        <v>2009</v>
      </c>
      <c r="B12">
        <v>0</v>
      </c>
      <c r="C12">
        <v>0</v>
      </c>
      <c r="D12">
        <v>0</v>
      </c>
      <c r="E12">
        <v>0</v>
      </c>
      <c r="F12">
        <v>0</v>
      </c>
      <c r="G12">
        <v>5.2600000000000001E-2</v>
      </c>
      <c r="H12">
        <v>0</v>
      </c>
      <c r="I12">
        <v>0</v>
      </c>
      <c r="J12">
        <v>0</v>
      </c>
      <c r="K12">
        <v>0</v>
      </c>
      <c r="L12">
        <v>5.2600000000000001E-2</v>
      </c>
      <c r="M12">
        <v>5.2600000000000001E-2</v>
      </c>
      <c r="N12">
        <v>0</v>
      </c>
      <c r="O12">
        <v>0</v>
      </c>
      <c r="P12">
        <v>5.2600000000000001E-2</v>
      </c>
      <c r="Q12">
        <v>0</v>
      </c>
      <c r="R12">
        <v>0.26319999999999999</v>
      </c>
      <c r="S12">
        <v>0.21049999999999999</v>
      </c>
      <c r="T12">
        <v>0.1053</v>
      </c>
      <c r="U12">
        <v>0.15790000000000001</v>
      </c>
      <c r="V12">
        <v>5.2600000000000001E-2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>
        <v>2010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7.4999999999999997E-2</v>
      </c>
      <c r="J13">
        <v>0.125</v>
      </c>
      <c r="K13">
        <v>0.15</v>
      </c>
      <c r="L13">
        <v>7.4999999999999997E-2</v>
      </c>
      <c r="M13">
        <v>0.15</v>
      </c>
      <c r="N13">
        <v>2.5000000000000001E-2</v>
      </c>
      <c r="O13">
        <v>2.5000000000000001E-2</v>
      </c>
      <c r="P13">
        <v>2.5000000000000001E-2</v>
      </c>
      <c r="Q13">
        <v>2.5000000000000001E-2</v>
      </c>
      <c r="R13">
        <v>0</v>
      </c>
      <c r="S13">
        <v>2.5000000000000001E-2</v>
      </c>
      <c r="T13">
        <v>0.15</v>
      </c>
      <c r="U13">
        <v>7.4999999999999997E-2</v>
      </c>
      <c r="V13">
        <v>7.4999999999999997E-2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>
        <v>2011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0.1111</v>
      </c>
      <c r="M14">
        <v>5.5599999999999997E-2</v>
      </c>
      <c r="N14">
        <v>0.1111</v>
      </c>
      <c r="O14">
        <v>0.1111</v>
      </c>
      <c r="P14">
        <v>0.1111</v>
      </c>
      <c r="Q14">
        <v>0</v>
      </c>
      <c r="R14">
        <v>5.5599999999999997E-2</v>
      </c>
      <c r="S14">
        <v>0</v>
      </c>
      <c r="T14">
        <v>0.1111</v>
      </c>
      <c r="U14">
        <v>5.5599999999999997E-2</v>
      </c>
      <c r="V14">
        <v>0.16669999999999999</v>
      </c>
      <c r="W14">
        <v>5.5599999999999997E-2</v>
      </c>
      <c r="X14">
        <v>0</v>
      </c>
      <c r="Y14">
        <v>0</v>
      </c>
      <c r="Z14">
        <v>5.5599999999999997E-2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>
        <v>2012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2.5000000000000001E-2</v>
      </c>
      <c r="M15">
        <v>0.1</v>
      </c>
      <c r="N15">
        <v>0.05</v>
      </c>
      <c r="O15">
        <v>0.1</v>
      </c>
      <c r="P15">
        <v>7.4999999999999997E-2</v>
      </c>
      <c r="Q15">
        <v>7.4999999999999997E-2</v>
      </c>
      <c r="R15">
        <v>0.05</v>
      </c>
      <c r="S15">
        <v>0.05</v>
      </c>
      <c r="T15">
        <v>2.5000000000000001E-2</v>
      </c>
      <c r="U15">
        <v>2.5000000000000001E-2</v>
      </c>
      <c r="V15">
        <v>0.15</v>
      </c>
      <c r="W15">
        <v>0.1</v>
      </c>
      <c r="X15">
        <v>0.1</v>
      </c>
      <c r="Y15">
        <v>7.4999999999999997E-2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>
        <v>2013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4.65E-2</v>
      </c>
      <c r="I16">
        <v>6.9800000000000001E-2</v>
      </c>
      <c r="J16">
        <v>2.3300000000000001E-2</v>
      </c>
      <c r="K16">
        <v>0.13950000000000001</v>
      </c>
      <c r="L16">
        <v>0.186</v>
      </c>
      <c r="M16">
        <v>0.1163</v>
      </c>
      <c r="N16">
        <v>6.9800000000000001E-2</v>
      </c>
      <c r="O16">
        <v>2.3300000000000001E-2</v>
      </c>
      <c r="P16">
        <v>2.3300000000000001E-2</v>
      </c>
      <c r="Q16">
        <v>2.3300000000000001E-2</v>
      </c>
      <c r="R16">
        <v>4.65E-2</v>
      </c>
      <c r="S16">
        <v>2.3300000000000001E-2</v>
      </c>
      <c r="T16">
        <v>6.9800000000000001E-2</v>
      </c>
      <c r="U16">
        <v>0</v>
      </c>
      <c r="V16">
        <v>0</v>
      </c>
      <c r="W16">
        <v>9.2999999999999999E-2</v>
      </c>
      <c r="X16">
        <v>2.3300000000000001E-2</v>
      </c>
      <c r="Y16">
        <v>2.3300000000000001E-2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>
        <v>2014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2.63E-2</v>
      </c>
      <c r="L17">
        <v>0</v>
      </c>
      <c r="M17">
        <v>2.63E-2</v>
      </c>
      <c r="N17">
        <v>5.2600000000000001E-2</v>
      </c>
      <c r="O17">
        <v>0</v>
      </c>
      <c r="P17">
        <v>2.63E-2</v>
      </c>
      <c r="Q17">
        <v>2.63E-2</v>
      </c>
      <c r="R17">
        <v>0</v>
      </c>
      <c r="S17">
        <v>0.15790000000000001</v>
      </c>
      <c r="T17">
        <v>0.1842</v>
      </c>
      <c r="U17">
        <v>0.15790000000000001</v>
      </c>
      <c r="V17">
        <v>7.8899999999999998E-2</v>
      </c>
      <c r="W17">
        <v>5.2600000000000001E-2</v>
      </c>
      <c r="X17">
        <v>0.1053</v>
      </c>
      <c r="Y17">
        <v>5.2600000000000001E-2</v>
      </c>
      <c r="Z17">
        <v>5.2600000000000001E-2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>
        <v>2015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3.3300000000000003E-2</v>
      </c>
      <c r="J18">
        <v>0</v>
      </c>
      <c r="K18">
        <v>0</v>
      </c>
      <c r="L18">
        <v>0</v>
      </c>
      <c r="M18">
        <v>3.3300000000000003E-2</v>
      </c>
      <c r="N18">
        <v>0</v>
      </c>
      <c r="O18">
        <v>0</v>
      </c>
      <c r="P18">
        <v>6.6699999999999995E-2</v>
      </c>
      <c r="Q18">
        <v>0</v>
      </c>
      <c r="R18">
        <v>3.3300000000000003E-2</v>
      </c>
      <c r="S18">
        <v>6.6699999999999995E-2</v>
      </c>
      <c r="T18">
        <v>3.3300000000000003E-2</v>
      </c>
      <c r="U18">
        <v>3.3300000000000003E-2</v>
      </c>
      <c r="V18">
        <v>0.16669999999999999</v>
      </c>
      <c r="W18">
        <v>0.26669999999999999</v>
      </c>
      <c r="X18">
        <v>0.2</v>
      </c>
      <c r="Y18">
        <v>6.6699999999999995E-2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23" spans="1:36" x14ac:dyDescent="0.35">
      <c r="A23">
        <v>1997</v>
      </c>
      <c r="B23">
        <v>0</v>
      </c>
      <c r="C23">
        <v>0</v>
      </c>
      <c r="D23">
        <v>0</v>
      </c>
      <c r="E23">
        <v>0</v>
      </c>
      <c r="F23">
        <v>0</v>
      </c>
      <c r="G23">
        <v>2.5000000000000001E-2</v>
      </c>
      <c r="H23">
        <v>0.1</v>
      </c>
      <c r="I23">
        <v>0.05</v>
      </c>
      <c r="J23">
        <v>0.125</v>
      </c>
      <c r="K23">
        <v>0.2</v>
      </c>
      <c r="L23">
        <v>7.4999999999999997E-2</v>
      </c>
      <c r="M23">
        <v>0.17499999999999999</v>
      </c>
      <c r="N23">
        <v>7.4999999999999997E-2</v>
      </c>
      <c r="O23">
        <v>2.5000000000000001E-2</v>
      </c>
      <c r="P23">
        <v>0</v>
      </c>
      <c r="Q23">
        <v>2.5000000000000001E-2</v>
      </c>
      <c r="R23">
        <v>0</v>
      </c>
      <c r="S23">
        <v>2.5000000000000001E-2</v>
      </c>
      <c r="T23">
        <v>7.4999999999999997E-2</v>
      </c>
      <c r="U23">
        <v>0</v>
      </c>
      <c r="V23">
        <v>0</v>
      </c>
      <c r="W23">
        <v>2.5000000000000001E-2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>
        <v>1998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2.5600000000000001E-2</v>
      </c>
      <c r="J24">
        <v>2.5600000000000001E-2</v>
      </c>
      <c r="K24">
        <v>6.4100000000000004E-2</v>
      </c>
      <c r="L24">
        <v>0.24360000000000001</v>
      </c>
      <c r="M24">
        <v>0.32050000000000001</v>
      </c>
      <c r="N24">
        <v>7.6899999999999996E-2</v>
      </c>
      <c r="O24">
        <v>7.6899999999999996E-2</v>
      </c>
      <c r="P24">
        <v>7.6899999999999996E-2</v>
      </c>
      <c r="Q24">
        <v>0</v>
      </c>
      <c r="R24">
        <v>2.5600000000000001E-2</v>
      </c>
      <c r="S24">
        <v>0</v>
      </c>
      <c r="T24">
        <v>3.85E-2</v>
      </c>
      <c r="U24">
        <v>1.2800000000000001E-2</v>
      </c>
      <c r="V24">
        <v>1.2800000000000001E-2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>
        <v>1999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8.3299999999999999E-2</v>
      </c>
      <c r="K25">
        <v>2.0799999999999999E-2</v>
      </c>
      <c r="L25">
        <v>0</v>
      </c>
      <c r="M25">
        <v>6.25E-2</v>
      </c>
      <c r="N25">
        <v>0.22919999999999999</v>
      </c>
      <c r="O25">
        <v>0.20830000000000001</v>
      </c>
      <c r="P25">
        <v>0.1042</v>
      </c>
      <c r="Q25">
        <v>8.3299999999999999E-2</v>
      </c>
      <c r="R25">
        <v>6.25E-2</v>
      </c>
      <c r="S25">
        <v>0.1042</v>
      </c>
      <c r="T25">
        <v>2.0799999999999999E-2</v>
      </c>
      <c r="U25">
        <v>0</v>
      </c>
      <c r="V25">
        <v>0</v>
      </c>
      <c r="W25">
        <v>2.0799999999999999E-2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>
        <v>2000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2.63E-2</v>
      </c>
      <c r="L26">
        <v>0</v>
      </c>
      <c r="M26">
        <v>0</v>
      </c>
      <c r="N26">
        <v>5.2600000000000001E-2</v>
      </c>
      <c r="O26">
        <v>2.63E-2</v>
      </c>
      <c r="P26">
        <v>2.63E-2</v>
      </c>
      <c r="Q26">
        <v>7.8899999999999998E-2</v>
      </c>
      <c r="R26">
        <v>0.28949999999999998</v>
      </c>
      <c r="S26">
        <v>0.23680000000000001</v>
      </c>
      <c r="T26">
        <v>0.15790000000000001</v>
      </c>
      <c r="U26">
        <v>0.1053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>
        <v>2001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5.2600000000000001E-2</v>
      </c>
      <c r="I27">
        <v>0.1842</v>
      </c>
      <c r="J27">
        <v>0.13159999999999999</v>
      </c>
      <c r="K27">
        <v>7.8899999999999998E-2</v>
      </c>
      <c r="L27">
        <v>5.2600000000000001E-2</v>
      </c>
      <c r="M27">
        <v>2.63E-2</v>
      </c>
      <c r="N27">
        <v>2.63E-2</v>
      </c>
      <c r="O27">
        <v>2.63E-2</v>
      </c>
      <c r="P27">
        <v>5.2600000000000001E-2</v>
      </c>
      <c r="Q27">
        <v>2.63E-2</v>
      </c>
      <c r="R27">
        <v>5.2600000000000001E-2</v>
      </c>
      <c r="S27">
        <v>0.1053</v>
      </c>
      <c r="T27">
        <v>0.1053</v>
      </c>
      <c r="U27">
        <v>5.2600000000000001E-2</v>
      </c>
      <c r="V27">
        <v>2.63E-2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>
        <v>2002</v>
      </c>
      <c r="B28">
        <v>0</v>
      </c>
      <c r="C28">
        <v>0</v>
      </c>
      <c r="D28">
        <v>0</v>
      </c>
      <c r="E28">
        <v>0</v>
      </c>
      <c r="F28">
        <v>0</v>
      </c>
      <c r="G28">
        <v>2.7E-2</v>
      </c>
      <c r="H28">
        <v>8.1100000000000005E-2</v>
      </c>
      <c r="I28">
        <v>2.7E-2</v>
      </c>
      <c r="J28">
        <v>2.7E-2</v>
      </c>
      <c r="K28">
        <v>5.4100000000000002E-2</v>
      </c>
      <c r="L28">
        <v>0.1081</v>
      </c>
      <c r="M28">
        <v>0.2162</v>
      </c>
      <c r="N28">
        <v>0.2432</v>
      </c>
      <c r="O28">
        <v>8.1100000000000005E-2</v>
      </c>
      <c r="P28">
        <v>0</v>
      </c>
      <c r="Q28">
        <v>2.7E-2</v>
      </c>
      <c r="R28">
        <v>0</v>
      </c>
      <c r="S28">
        <v>0</v>
      </c>
      <c r="T28">
        <v>5.4100000000000002E-2</v>
      </c>
      <c r="U28">
        <v>2.7E-2</v>
      </c>
      <c r="V28">
        <v>2.7E-2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>
        <v>2003</v>
      </c>
      <c r="B29">
        <v>0</v>
      </c>
      <c r="C29">
        <v>0</v>
      </c>
      <c r="D29">
        <v>0</v>
      </c>
      <c r="E29">
        <v>0</v>
      </c>
      <c r="F29">
        <v>0</v>
      </c>
      <c r="G29">
        <v>0.1081</v>
      </c>
      <c r="H29">
        <v>0</v>
      </c>
      <c r="I29">
        <v>5.4100000000000002E-2</v>
      </c>
      <c r="J29">
        <v>8.1100000000000005E-2</v>
      </c>
      <c r="K29">
        <v>0.16220000000000001</v>
      </c>
      <c r="L29">
        <v>5.4100000000000002E-2</v>
      </c>
      <c r="M29">
        <v>8.1100000000000005E-2</v>
      </c>
      <c r="N29">
        <v>8.1100000000000005E-2</v>
      </c>
      <c r="O29">
        <v>8.1100000000000005E-2</v>
      </c>
      <c r="P29">
        <v>0.1081</v>
      </c>
      <c r="Q29">
        <v>0.1081</v>
      </c>
      <c r="R29">
        <v>5.4100000000000002E-2</v>
      </c>
      <c r="S29">
        <v>0</v>
      </c>
      <c r="T29">
        <v>0</v>
      </c>
      <c r="U29">
        <v>0</v>
      </c>
      <c r="V29">
        <v>0</v>
      </c>
      <c r="W29">
        <v>2.7E-2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>
        <v>2004</v>
      </c>
      <c r="B30">
        <v>0</v>
      </c>
      <c r="C30">
        <v>0</v>
      </c>
      <c r="D30">
        <v>0</v>
      </c>
      <c r="E30">
        <v>0</v>
      </c>
      <c r="F30">
        <v>0.125</v>
      </c>
      <c r="G30">
        <v>0.17499999999999999</v>
      </c>
      <c r="H30">
        <v>2.5000000000000001E-2</v>
      </c>
      <c r="I30">
        <v>2.5000000000000001E-2</v>
      </c>
      <c r="J30">
        <v>7.4999999999999997E-2</v>
      </c>
      <c r="K30">
        <v>0.05</v>
      </c>
      <c r="L30">
        <v>7.4999999999999997E-2</v>
      </c>
      <c r="M30">
        <v>0.15</v>
      </c>
      <c r="N30">
        <v>0.15</v>
      </c>
      <c r="O30">
        <v>2.5000000000000001E-2</v>
      </c>
      <c r="P30">
        <v>0.05</v>
      </c>
      <c r="Q30">
        <v>2.5000000000000001E-2</v>
      </c>
      <c r="R30">
        <v>0</v>
      </c>
      <c r="S30">
        <v>2.5000000000000001E-2</v>
      </c>
      <c r="T30">
        <v>0</v>
      </c>
      <c r="U30">
        <v>0</v>
      </c>
      <c r="V30">
        <v>0</v>
      </c>
      <c r="W30">
        <v>2.5000000000000001E-2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>
        <v>2005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6.9000000000000006E-2</v>
      </c>
      <c r="I31">
        <v>0</v>
      </c>
      <c r="J31">
        <v>0.1724</v>
      </c>
      <c r="K31">
        <v>0.10340000000000001</v>
      </c>
      <c r="L31">
        <v>3.4500000000000003E-2</v>
      </c>
      <c r="M31">
        <v>3.4500000000000003E-2</v>
      </c>
      <c r="N31">
        <v>3.4500000000000003E-2</v>
      </c>
      <c r="O31">
        <v>3.4500000000000003E-2</v>
      </c>
      <c r="P31">
        <v>6.9000000000000006E-2</v>
      </c>
      <c r="Q31">
        <v>0.10340000000000001</v>
      </c>
      <c r="R31">
        <v>0.1724</v>
      </c>
      <c r="S31">
        <v>0.13789999999999999</v>
      </c>
      <c r="T31">
        <v>0</v>
      </c>
      <c r="U31">
        <v>0</v>
      </c>
      <c r="V31">
        <v>0</v>
      </c>
      <c r="W31">
        <v>3.4500000000000003E-2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>
        <v>2006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2.2700000000000001E-2</v>
      </c>
      <c r="J32">
        <v>4.5499999999999999E-2</v>
      </c>
      <c r="K32">
        <v>0.18179999999999999</v>
      </c>
      <c r="L32">
        <v>0.29549999999999998</v>
      </c>
      <c r="M32">
        <v>4.5499999999999999E-2</v>
      </c>
      <c r="N32">
        <v>4.5499999999999999E-2</v>
      </c>
      <c r="O32">
        <v>4.5499999999999999E-2</v>
      </c>
      <c r="P32">
        <v>4.5499999999999999E-2</v>
      </c>
      <c r="Q32">
        <v>4.5499999999999999E-2</v>
      </c>
      <c r="R32">
        <v>2.2700000000000001E-2</v>
      </c>
      <c r="S32">
        <v>0.15909999999999999</v>
      </c>
      <c r="T32">
        <v>2.2700000000000001E-2</v>
      </c>
      <c r="U32">
        <v>0</v>
      </c>
      <c r="V32">
        <v>0</v>
      </c>
      <c r="W32">
        <v>0</v>
      </c>
      <c r="X32">
        <v>2.2700000000000001E-2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>
        <v>2007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2.3300000000000001E-2</v>
      </c>
      <c r="J33">
        <v>0</v>
      </c>
      <c r="K33">
        <v>0</v>
      </c>
      <c r="L33">
        <v>0.1163</v>
      </c>
      <c r="M33">
        <v>9.2999999999999999E-2</v>
      </c>
      <c r="N33">
        <v>0.30230000000000001</v>
      </c>
      <c r="O33">
        <v>0.186</v>
      </c>
      <c r="P33">
        <v>9.2999999999999999E-2</v>
      </c>
      <c r="Q33">
        <v>2.3300000000000001E-2</v>
      </c>
      <c r="R33">
        <v>2.3300000000000001E-2</v>
      </c>
      <c r="S33">
        <v>2.3300000000000001E-2</v>
      </c>
      <c r="T33">
        <v>0</v>
      </c>
      <c r="U33">
        <v>4.65E-2</v>
      </c>
      <c r="V33">
        <v>2.3300000000000001E-2</v>
      </c>
      <c r="W33">
        <v>2.3300000000000001E-2</v>
      </c>
      <c r="X33">
        <v>2.3300000000000001E-2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>
        <v>2009</v>
      </c>
      <c r="B34">
        <v>0</v>
      </c>
      <c r="C34">
        <v>0</v>
      </c>
      <c r="D34">
        <v>0</v>
      </c>
      <c r="E34">
        <v>0</v>
      </c>
      <c r="F34">
        <v>0</v>
      </c>
      <c r="G34">
        <v>5.2600000000000001E-2</v>
      </c>
      <c r="H34">
        <v>0</v>
      </c>
      <c r="I34">
        <v>0</v>
      </c>
      <c r="J34">
        <v>0</v>
      </c>
      <c r="K34">
        <v>0</v>
      </c>
      <c r="L34">
        <v>5.2600000000000001E-2</v>
      </c>
      <c r="M34">
        <v>5.2600000000000001E-2</v>
      </c>
      <c r="N34">
        <v>0</v>
      </c>
      <c r="O34">
        <v>0</v>
      </c>
      <c r="P34">
        <v>5.2600000000000001E-2</v>
      </c>
      <c r="Q34">
        <v>0</v>
      </c>
      <c r="R34">
        <v>0.26319999999999999</v>
      </c>
      <c r="S34">
        <v>0.21049999999999999</v>
      </c>
      <c r="T34">
        <v>0.1053</v>
      </c>
      <c r="U34">
        <v>0.15790000000000001</v>
      </c>
      <c r="V34">
        <v>5.2600000000000001E-2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>
        <v>2010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7.4999999999999997E-2</v>
      </c>
      <c r="J35">
        <v>0.125</v>
      </c>
      <c r="K35">
        <v>0.15</v>
      </c>
      <c r="L35">
        <v>7.4999999999999997E-2</v>
      </c>
      <c r="M35">
        <v>0.15</v>
      </c>
      <c r="N35">
        <v>2.5000000000000001E-2</v>
      </c>
      <c r="O35">
        <v>2.5000000000000001E-2</v>
      </c>
      <c r="P35">
        <v>2.5000000000000001E-2</v>
      </c>
      <c r="Q35">
        <v>2.5000000000000001E-2</v>
      </c>
      <c r="R35">
        <v>0</v>
      </c>
      <c r="S35">
        <v>2.5000000000000001E-2</v>
      </c>
      <c r="T35">
        <v>0.15</v>
      </c>
      <c r="U35">
        <v>7.4999999999999997E-2</v>
      </c>
      <c r="V35">
        <v>7.4999999999999997E-2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>
        <v>2011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0.1111</v>
      </c>
      <c r="M36">
        <v>5.5599999999999997E-2</v>
      </c>
      <c r="N36">
        <v>0.1111</v>
      </c>
      <c r="O36">
        <v>0.1111</v>
      </c>
      <c r="P36">
        <v>0.1111</v>
      </c>
      <c r="Q36">
        <v>0</v>
      </c>
      <c r="R36">
        <v>5.5599999999999997E-2</v>
      </c>
      <c r="S36">
        <v>0</v>
      </c>
      <c r="T36">
        <v>0.1111</v>
      </c>
      <c r="U36">
        <v>5.5599999999999997E-2</v>
      </c>
      <c r="V36">
        <v>0.16669999999999999</v>
      </c>
      <c r="W36">
        <v>5.5599999999999997E-2</v>
      </c>
      <c r="X36">
        <v>0</v>
      </c>
      <c r="Y36">
        <v>0</v>
      </c>
      <c r="Z36">
        <v>5.5599999999999997E-2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>
        <v>2012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2.5000000000000001E-2</v>
      </c>
      <c r="M37">
        <v>0.1</v>
      </c>
      <c r="N37">
        <v>0.05</v>
      </c>
      <c r="O37">
        <v>0.1</v>
      </c>
      <c r="P37">
        <v>7.4999999999999997E-2</v>
      </c>
      <c r="Q37">
        <v>7.4999999999999997E-2</v>
      </c>
      <c r="R37">
        <v>0.05</v>
      </c>
      <c r="S37">
        <v>0.05</v>
      </c>
      <c r="T37">
        <v>2.5000000000000001E-2</v>
      </c>
      <c r="U37">
        <v>2.5000000000000001E-2</v>
      </c>
      <c r="V37">
        <v>0.15</v>
      </c>
      <c r="W37">
        <v>0.1</v>
      </c>
      <c r="X37">
        <v>0.1</v>
      </c>
      <c r="Y37">
        <v>7.4999999999999997E-2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>
        <v>2013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4.65E-2</v>
      </c>
      <c r="I38">
        <v>6.9800000000000001E-2</v>
      </c>
      <c r="J38">
        <v>2.3300000000000001E-2</v>
      </c>
      <c r="K38">
        <v>0.13950000000000001</v>
      </c>
      <c r="L38">
        <v>0.186</v>
      </c>
      <c r="M38">
        <v>0.1163</v>
      </c>
      <c r="N38">
        <v>6.9800000000000001E-2</v>
      </c>
      <c r="O38">
        <v>2.3300000000000001E-2</v>
      </c>
      <c r="P38">
        <v>2.3300000000000001E-2</v>
      </c>
      <c r="Q38">
        <v>2.3300000000000001E-2</v>
      </c>
      <c r="R38">
        <v>4.65E-2</v>
      </c>
      <c r="S38">
        <v>2.3300000000000001E-2</v>
      </c>
      <c r="T38">
        <v>6.9800000000000001E-2</v>
      </c>
      <c r="U38">
        <v>0</v>
      </c>
      <c r="V38">
        <v>0</v>
      </c>
      <c r="W38">
        <v>9.2999999999999999E-2</v>
      </c>
      <c r="X38">
        <v>2.3300000000000001E-2</v>
      </c>
      <c r="Y38">
        <v>2.3300000000000001E-2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>
        <v>2014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2.63E-2</v>
      </c>
      <c r="L39">
        <v>0</v>
      </c>
      <c r="M39">
        <v>2.63E-2</v>
      </c>
      <c r="N39">
        <v>5.2600000000000001E-2</v>
      </c>
      <c r="O39">
        <v>0</v>
      </c>
      <c r="P39">
        <v>2.63E-2</v>
      </c>
      <c r="Q39">
        <v>2.63E-2</v>
      </c>
      <c r="R39">
        <v>0</v>
      </c>
      <c r="S39">
        <v>0.15790000000000001</v>
      </c>
      <c r="T39">
        <v>0.1842</v>
      </c>
      <c r="U39">
        <v>0.15790000000000001</v>
      </c>
      <c r="V39">
        <v>7.8899999999999998E-2</v>
      </c>
      <c r="W39">
        <v>5.2600000000000001E-2</v>
      </c>
      <c r="X39">
        <v>0.1053</v>
      </c>
      <c r="Y39">
        <v>5.2600000000000001E-2</v>
      </c>
      <c r="Z39">
        <v>5.2600000000000001E-2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>
        <v>2015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3.3300000000000003E-2</v>
      </c>
      <c r="J40">
        <v>0</v>
      </c>
      <c r="K40">
        <v>0</v>
      </c>
      <c r="L40">
        <v>0</v>
      </c>
      <c r="M40">
        <v>3.3300000000000003E-2</v>
      </c>
      <c r="N40">
        <v>0</v>
      </c>
      <c r="O40">
        <v>0</v>
      </c>
      <c r="P40">
        <v>6.6699999999999995E-2</v>
      </c>
      <c r="Q40">
        <v>0</v>
      </c>
      <c r="R40">
        <v>3.3300000000000003E-2</v>
      </c>
      <c r="S40">
        <v>6.6699999999999995E-2</v>
      </c>
      <c r="T40">
        <v>3.3300000000000003E-2</v>
      </c>
      <c r="U40">
        <v>3.3300000000000003E-2</v>
      </c>
      <c r="V40">
        <v>0.16669999999999999</v>
      </c>
      <c r="W40">
        <v>0.26669999999999999</v>
      </c>
      <c r="X40">
        <v>0.2</v>
      </c>
      <c r="Y40">
        <v>6.6699999999999995E-2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2" spans="1:36" x14ac:dyDescent="0.35">
      <c r="A42">
        <v>1997</v>
      </c>
      <c r="B42">
        <f>B1-B23</f>
        <v>0</v>
      </c>
      <c r="C42">
        <f t="shared" ref="C42:AJ49" si="0">C1-C23</f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35">
      <c r="A43">
        <v>1998</v>
      </c>
      <c r="B43">
        <f t="shared" ref="B43:Q59" si="1">B2-B24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0"/>
        <v>0</v>
      </c>
      <c r="S43">
        <f t="shared" si="0"/>
        <v>0</v>
      </c>
      <c r="T43">
        <f t="shared" si="0"/>
        <v>0</v>
      </c>
      <c r="U43">
        <f t="shared" si="0"/>
        <v>0</v>
      </c>
      <c r="V43">
        <f t="shared" si="0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  <c r="AA43">
        <f t="shared" si="0"/>
        <v>0</v>
      </c>
      <c r="AB43">
        <f t="shared" si="0"/>
        <v>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0</v>
      </c>
      <c r="AJ43">
        <f t="shared" si="0"/>
        <v>0</v>
      </c>
    </row>
    <row r="44" spans="1:36" x14ac:dyDescent="0.35">
      <c r="A44">
        <v>1999</v>
      </c>
      <c r="B44">
        <f t="shared" si="1"/>
        <v>0</v>
      </c>
      <c r="C44">
        <f t="shared" si="0"/>
        <v>0</v>
      </c>
      <c r="D44">
        <f t="shared" si="0"/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</v>
      </c>
      <c r="S44">
        <f t="shared" si="0"/>
        <v>0</v>
      </c>
      <c r="T44">
        <f t="shared" si="0"/>
        <v>0</v>
      </c>
      <c r="U44">
        <f t="shared" si="0"/>
        <v>0</v>
      </c>
      <c r="V44">
        <f t="shared" si="0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0</v>
      </c>
      <c r="AA44">
        <f t="shared" si="0"/>
        <v>0</v>
      </c>
      <c r="AB44">
        <f t="shared" si="0"/>
        <v>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0</v>
      </c>
      <c r="AJ44">
        <f t="shared" si="0"/>
        <v>0</v>
      </c>
    </row>
    <row r="45" spans="1:36" x14ac:dyDescent="0.35">
      <c r="A45">
        <v>2000</v>
      </c>
      <c r="B45">
        <f t="shared" si="1"/>
        <v>0</v>
      </c>
      <c r="C45">
        <f t="shared" si="0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  <c r="U45">
        <f t="shared" si="0"/>
        <v>0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0</v>
      </c>
      <c r="AJ45">
        <f t="shared" si="0"/>
        <v>0</v>
      </c>
    </row>
    <row r="46" spans="1:36" x14ac:dyDescent="0.35">
      <c r="A46">
        <v>2001</v>
      </c>
      <c r="B46">
        <f t="shared" si="1"/>
        <v>0</v>
      </c>
      <c r="C46">
        <f t="shared" si="0"/>
        <v>0</v>
      </c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  <c r="U46">
        <f t="shared" si="0"/>
        <v>0</v>
      </c>
      <c r="V46">
        <f t="shared" si="0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0</v>
      </c>
    </row>
    <row r="47" spans="1:36" x14ac:dyDescent="0.35">
      <c r="A47">
        <v>2002</v>
      </c>
      <c r="B47">
        <f t="shared" si="1"/>
        <v>0</v>
      </c>
      <c r="C47">
        <f t="shared" si="0"/>
        <v>0</v>
      </c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0</v>
      </c>
      <c r="N47">
        <f t="shared" si="0"/>
        <v>0</v>
      </c>
      <c r="O47">
        <f t="shared" si="0"/>
        <v>0</v>
      </c>
      <c r="P47">
        <f t="shared" si="0"/>
        <v>0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</v>
      </c>
      <c r="U47">
        <f t="shared" si="0"/>
        <v>0</v>
      </c>
      <c r="V47">
        <f t="shared" si="0"/>
        <v>0</v>
      </c>
      <c r="W47">
        <f t="shared" si="0"/>
        <v>0</v>
      </c>
      <c r="X47">
        <f t="shared" si="0"/>
        <v>0</v>
      </c>
      <c r="Y47">
        <f t="shared" si="0"/>
        <v>0</v>
      </c>
      <c r="Z47">
        <f t="shared" si="0"/>
        <v>0</v>
      </c>
      <c r="AA47">
        <f t="shared" si="0"/>
        <v>0</v>
      </c>
      <c r="AB47">
        <f t="shared" si="0"/>
        <v>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0</v>
      </c>
      <c r="AI47">
        <f t="shared" si="0"/>
        <v>0</v>
      </c>
      <c r="AJ47">
        <f t="shared" si="0"/>
        <v>0</v>
      </c>
    </row>
    <row r="48" spans="1:36" x14ac:dyDescent="0.35">
      <c r="A48">
        <v>2003</v>
      </c>
      <c r="B48">
        <f t="shared" si="1"/>
        <v>0</v>
      </c>
      <c r="C48">
        <f t="shared" si="0"/>
        <v>0</v>
      </c>
      <c r="D48">
        <f t="shared" si="0"/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Q48">
        <f t="shared" si="0"/>
        <v>0</v>
      </c>
      <c r="R48">
        <f t="shared" si="0"/>
        <v>0</v>
      </c>
      <c r="S48">
        <f t="shared" si="0"/>
        <v>0</v>
      </c>
      <c r="T48">
        <f t="shared" si="0"/>
        <v>0</v>
      </c>
      <c r="U48">
        <f t="shared" si="0"/>
        <v>0</v>
      </c>
      <c r="V48">
        <f t="shared" si="0"/>
        <v>0</v>
      </c>
      <c r="W48">
        <f t="shared" si="0"/>
        <v>0</v>
      </c>
      <c r="X48">
        <f t="shared" si="0"/>
        <v>0</v>
      </c>
      <c r="Y48">
        <f t="shared" si="0"/>
        <v>0</v>
      </c>
      <c r="Z48">
        <f t="shared" si="0"/>
        <v>0</v>
      </c>
      <c r="AA48">
        <f t="shared" si="0"/>
        <v>0</v>
      </c>
      <c r="AB48">
        <f t="shared" si="0"/>
        <v>0</v>
      </c>
      <c r="AC48">
        <f t="shared" si="0"/>
        <v>0</v>
      </c>
      <c r="AD48">
        <f t="shared" si="0"/>
        <v>0</v>
      </c>
      <c r="AE48">
        <f t="shared" si="0"/>
        <v>0</v>
      </c>
      <c r="AF48">
        <f t="shared" si="0"/>
        <v>0</v>
      </c>
      <c r="AG48">
        <f t="shared" si="0"/>
        <v>0</v>
      </c>
      <c r="AH48">
        <f t="shared" si="0"/>
        <v>0</v>
      </c>
      <c r="AI48">
        <f t="shared" si="0"/>
        <v>0</v>
      </c>
      <c r="AJ48">
        <f t="shared" si="0"/>
        <v>0</v>
      </c>
    </row>
    <row r="49" spans="1:36" x14ac:dyDescent="0.35">
      <c r="A49">
        <v>2004</v>
      </c>
      <c r="B49">
        <f t="shared" si="1"/>
        <v>0</v>
      </c>
      <c r="C49">
        <f t="shared" si="0"/>
        <v>0</v>
      </c>
      <c r="D49">
        <f t="shared" si="0"/>
        <v>0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0</v>
      </c>
      <c r="U49">
        <f t="shared" si="0"/>
        <v>0</v>
      </c>
      <c r="V49">
        <f t="shared" si="0"/>
        <v>0</v>
      </c>
      <c r="W49">
        <f t="shared" si="0"/>
        <v>0</v>
      </c>
      <c r="X49">
        <f t="shared" si="0"/>
        <v>0</v>
      </c>
      <c r="Y49">
        <f t="shared" si="0"/>
        <v>0</v>
      </c>
      <c r="Z49">
        <f t="shared" si="0"/>
        <v>0</v>
      </c>
      <c r="AA49">
        <f t="shared" si="0"/>
        <v>0</v>
      </c>
      <c r="AB49">
        <f t="shared" si="0"/>
        <v>0</v>
      </c>
      <c r="AC49">
        <f t="shared" si="0"/>
        <v>0</v>
      </c>
      <c r="AD49">
        <f t="shared" si="0"/>
        <v>0</v>
      </c>
      <c r="AE49">
        <f t="shared" si="0"/>
        <v>0</v>
      </c>
      <c r="AF49">
        <f t="shared" si="0"/>
        <v>0</v>
      </c>
      <c r="AG49">
        <f t="shared" si="0"/>
        <v>0</v>
      </c>
      <c r="AH49">
        <f t="shared" si="0"/>
        <v>0</v>
      </c>
      <c r="AI49">
        <f t="shared" ref="C49:AJ57" si="2">AI8-AI30</f>
        <v>0</v>
      </c>
      <c r="AJ49">
        <f t="shared" si="2"/>
        <v>0</v>
      </c>
    </row>
    <row r="50" spans="1:36" x14ac:dyDescent="0.35">
      <c r="A50">
        <v>2005</v>
      </c>
      <c r="B50">
        <f t="shared" si="1"/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</row>
    <row r="51" spans="1:36" x14ac:dyDescent="0.35">
      <c r="A51">
        <v>2006</v>
      </c>
      <c r="B51">
        <f t="shared" si="1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  <c r="AB51">
        <f t="shared" si="2"/>
        <v>0</v>
      </c>
      <c r="AC51">
        <f t="shared" si="2"/>
        <v>0</v>
      </c>
      <c r="AD51">
        <f t="shared" si="2"/>
        <v>0</v>
      </c>
      <c r="AE51">
        <f t="shared" si="2"/>
        <v>0</v>
      </c>
      <c r="AF51">
        <f t="shared" si="2"/>
        <v>0</v>
      </c>
      <c r="AG51">
        <f t="shared" si="2"/>
        <v>0</v>
      </c>
      <c r="AH51">
        <f t="shared" si="2"/>
        <v>0</v>
      </c>
      <c r="AI51">
        <f t="shared" si="2"/>
        <v>0</v>
      </c>
      <c r="AJ51">
        <f t="shared" si="2"/>
        <v>0</v>
      </c>
    </row>
    <row r="52" spans="1:36" x14ac:dyDescent="0.35">
      <c r="A52">
        <v>2007</v>
      </c>
      <c r="B52">
        <f t="shared" si="1"/>
        <v>0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0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0</v>
      </c>
      <c r="AG52">
        <f t="shared" si="2"/>
        <v>0</v>
      </c>
      <c r="AH52">
        <f t="shared" si="2"/>
        <v>0</v>
      </c>
      <c r="AI52">
        <f t="shared" si="2"/>
        <v>0</v>
      </c>
      <c r="AJ52">
        <f t="shared" si="2"/>
        <v>0</v>
      </c>
    </row>
    <row r="53" spans="1:36" x14ac:dyDescent="0.35">
      <c r="A53">
        <v>2009</v>
      </c>
      <c r="B53">
        <f t="shared" si="1"/>
        <v>0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  <c r="Q53">
        <f t="shared" si="2"/>
        <v>0</v>
      </c>
      <c r="R53">
        <f t="shared" si="2"/>
        <v>0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0</v>
      </c>
      <c r="AA53">
        <f t="shared" si="2"/>
        <v>0</v>
      </c>
      <c r="AB53">
        <f t="shared" si="2"/>
        <v>0</v>
      </c>
      <c r="AC53">
        <f t="shared" si="2"/>
        <v>0</v>
      </c>
      <c r="AD53">
        <f t="shared" si="2"/>
        <v>0</v>
      </c>
      <c r="AE53">
        <f t="shared" si="2"/>
        <v>0</v>
      </c>
      <c r="AF53">
        <f t="shared" si="2"/>
        <v>0</v>
      </c>
      <c r="AG53">
        <f t="shared" si="2"/>
        <v>0</v>
      </c>
      <c r="AH53">
        <f t="shared" si="2"/>
        <v>0</v>
      </c>
      <c r="AI53">
        <f t="shared" si="2"/>
        <v>0</v>
      </c>
      <c r="AJ53">
        <f t="shared" si="2"/>
        <v>0</v>
      </c>
    </row>
    <row r="54" spans="1:36" x14ac:dyDescent="0.35">
      <c r="A54">
        <v>2010</v>
      </c>
      <c r="B54">
        <f t="shared" si="1"/>
        <v>0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  <c r="Q54">
        <f t="shared" si="2"/>
        <v>0</v>
      </c>
      <c r="R54">
        <f t="shared" si="2"/>
        <v>0</v>
      </c>
      <c r="S54">
        <f t="shared" si="2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  <c r="AA54">
        <f t="shared" si="2"/>
        <v>0</v>
      </c>
      <c r="AB54">
        <f t="shared" si="2"/>
        <v>0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0</v>
      </c>
      <c r="AJ54">
        <f t="shared" si="2"/>
        <v>0</v>
      </c>
    </row>
    <row r="55" spans="1:36" x14ac:dyDescent="0.35">
      <c r="A55">
        <v>2011</v>
      </c>
      <c r="B55">
        <f t="shared" si="1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</v>
      </c>
      <c r="Y55">
        <f t="shared" si="2"/>
        <v>0</v>
      </c>
      <c r="Z55">
        <f t="shared" si="2"/>
        <v>0</v>
      </c>
      <c r="AA55">
        <f t="shared" si="2"/>
        <v>0</v>
      </c>
      <c r="AB55">
        <f t="shared" si="2"/>
        <v>0</v>
      </c>
      <c r="AC55">
        <f t="shared" si="2"/>
        <v>0</v>
      </c>
      <c r="AD55">
        <f t="shared" si="2"/>
        <v>0</v>
      </c>
      <c r="AE55">
        <f t="shared" si="2"/>
        <v>0</v>
      </c>
      <c r="AF55">
        <f t="shared" si="2"/>
        <v>0</v>
      </c>
      <c r="AG55">
        <f t="shared" si="2"/>
        <v>0</v>
      </c>
      <c r="AH55">
        <f t="shared" si="2"/>
        <v>0</v>
      </c>
      <c r="AI55">
        <f t="shared" si="2"/>
        <v>0</v>
      </c>
      <c r="AJ55">
        <f t="shared" si="2"/>
        <v>0</v>
      </c>
    </row>
    <row r="56" spans="1:36" x14ac:dyDescent="0.35">
      <c r="A56">
        <v>2012</v>
      </c>
      <c r="B56">
        <f t="shared" si="1"/>
        <v>0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  <c r="Q56">
        <f t="shared" si="2"/>
        <v>0</v>
      </c>
      <c r="R56">
        <f t="shared" si="2"/>
        <v>0</v>
      </c>
      <c r="S56">
        <f t="shared" si="2"/>
        <v>0</v>
      </c>
      <c r="T56">
        <f t="shared" si="2"/>
        <v>0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</v>
      </c>
      <c r="Y56">
        <f t="shared" si="2"/>
        <v>0</v>
      </c>
      <c r="Z56">
        <f t="shared" si="2"/>
        <v>0</v>
      </c>
      <c r="AA56">
        <f t="shared" si="2"/>
        <v>0</v>
      </c>
      <c r="AB56">
        <f t="shared" si="2"/>
        <v>0</v>
      </c>
      <c r="AC56">
        <f t="shared" si="2"/>
        <v>0</v>
      </c>
      <c r="AD56">
        <f t="shared" si="2"/>
        <v>0</v>
      </c>
      <c r="AE56">
        <f t="shared" si="2"/>
        <v>0</v>
      </c>
      <c r="AF56">
        <f t="shared" si="2"/>
        <v>0</v>
      </c>
      <c r="AG56">
        <f t="shared" si="2"/>
        <v>0</v>
      </c>
      <c r="AH56">
        <f t="shared" si="2"/>
        <v>0</v>
      </c>
      <c r="AI56">
        <f t="shared" si="2"/>
        <v>0</v>
      </c>
      <c r="AJ56">
        <f t="shared" si="2"/>
        <v>0</v>
      </c>
    </row>
    <row r="57" spans="1:36" x14ac:dyDescent="0.35">
      <c r="A57">
        <v>2013</v>
      </c>
      <c r="B57">
        <f t="shared" si="1"/>
        <v>0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ref="C57:AJ59" si="3">R16-R38</f>
        <v>0</v>
      </c>
      <c r="S57">
        <f t="shared" si="3"/>
        <v>0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3"/>
        <v>0</v>
      </c>
      <c r="Z57">
        <f t="shared" si="3"/>
        <v>0</v>
      </c>
      <c r="AA57">
        <f t="shared" si="3"/>
        <v>0</v>
      </c>
      <c r="AB57">
        <f t="shared" si="3"/>
        <v>0</v>
      </c>
      <c r="AC57">
        <f t="shared" si="3"/>
        <v>0</v>
      </c>
      <c r="AD57">
        <f t="shared" si="3"/>
        <v>0</v>
      </c>
      <c r="AE57">
        <f t="shared" si="3"/>
        <v>0</v>
      </c>
      <c r="AF57">
        <f t="shared" si="3"/>
        <v>0</v>
      </c>
      <c r="AG57">
        <f t="shared" si="3"/>
        <v>0</v>
      </c>
      <c r="AH57">
        <f t="shared" si="3"/>
        <v>0</v>
      </c>
      <c r="AI57">
        <f t="shared" si="3"/>
        <v>0</v>
      </c>
      <c r="AJ57">
        <f t="shared" si="3"/>
        <v>0</v>
      </c>
    </row>
    <row r="58" spans="1:36" x14ac:dyDescent="0.35">
      <c r="A58">
        <v>2014</v>
      </c>
      <c r="B58">
        <f t="shared" si="1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3"/>
        <v>0</v>
      </c>
      <c r="AC58">
        <f t="shared" si="3"/>
        <v>0</v>
      </c>
      <c r="AD58">
        <f t="shared" si="3"/>
        <v>0</v>
      </c>
      <c r="AE58">
        <f t="shared" si="3"/>
        <v>0</v>
      </c>
      <c r="AF58">
        <f t="shared" si="3"/>
        <v>0</v>
      </c>
      <c r="AG58">
        <f t="shared" si="3"/>
        <v>0</v>
      </c>
      <c r="AH58">
        <f t="shared" si="3"/>
        <v>0</v>
      </c>
      <c r="AI58">
        <f t="shared" si="3"/>
        <v>0</v>
      </c>
      <c r="AJ58">
        <f t="shared" si="3"/>
        <v>0</v>
      </c>
    </row>
    <row r="59" spans="1:36" x14ac:dyDescent="0.35">
      <c r="A59">
        <v>2015</v>
      </c>
      <c r="B59">
        <f t="shared" si="1"/>
        <v>0</v>
      </c>
      <c r="C59">
        <f t="shared" si="3"/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0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3"/>
        <v>0</v>
      </c>
      <c r="Z59">
        <f t="shared" si="3"/>
        <v>0</v>
      </c>
      <c r="AA59">
        <f t="shared" si="3"/>
        <v>0</v>
      </c>
      <c r="AB59">
        <f t="shared" si="3"/>
        <v>0</v>
      </c>
      <c r="AC59">
        <f t="shared" si="3"/>
        <v>0</v>
      </c>
      <c r="AD59">
        <f t="shared" si="3"/>
        <v>0</v>
      </c>
      <c r="AE59">
        <f t="shared" si="3"/>
        <v>0</v>
      </c>
      <c r="AF59">
        <f t="shared" si="3"/>
        <v>0</v>
      </c>
      <c r="AG59">
        <f t="shared" si="3"/>
        <v>0</v>
      </c>
      <c r="AH59">
        <f t="shared" si="3"/>
        <v>0</v>
      </c>
      <c r="AI59">
        <f t="shared" si="3"/>
        <v>0</v>
      </c>
      <c r="AJ59">
        <f t="shared" si="3"/>
        <v>0</v>
      </c>
    </row>
    <row r="61" spans="1:36" x14ac:dyDescent="0.35">
      <c r="A61">
        <v>23</v>
      </c>
      <c r="B61">
        <v>28</v>
      </c>
      <c r="C61">
        <v>21</v>
      </c>
      <c r="D61">
        <v>25</v>
      </c>
      <c r="E61">
        <v>20</v>
      </c>
      <c r="F61">
        <v>21</v>
      </c>
      <c r="G61">
        <v>19</v>
      </c>
      <c r="H61">
        <v>21</v>
      </c>
      <c r="I61">
        <v>25</v>
      </c>
      <c r="J61">
        <v>18</v>
      </c>
      <c r="K61">
        <v>21</v>
      </c>
      <c r="L61">
        <v>18</v>
      </c>
      <c r="M61">
        <v>27</v>
      </c>
      <c r="N61">
        <v>18</v>
      </c>
      <c r="O61">
        <v>36</v>
      </c>
      <c r="P61">
        <v>40</v>
      </c>
      <c r="Q61">
        <v>37</v>
      </c>
      <c r="R61">
        <v>23</v>
      </c>
    </row>
    <row r="62" spans="1:36" x14ac:dyDescent="0.35">
      <c r="A62">
        <v>40</v>
      </c>
      <c r="B62">
        <v>78</v>
      </c>
      <c r="C62">
        <v>48</v>
      </c>
      <c r="D62">
        <v>38</v>
      </c>
      <c r="E62">
        <v>38</v>
      </c>
      <c r="F62">
        <v>37</v>
      </c>
      <c r="G62">
        <v>37</v>
      </c>
      <c r="H62">
        <v>40</v>
      </c>
      <c r="I62">
        <v>29</v>
      </c>
      <c r="J62">
        <v>44</v>
      </c>
      <c r="K62">
        <v>43</v>
      </c>
      <c r="L62">
        <v>19</v>
      </c>
      <c r="M62">
        <v>40</v>
      </c>
      <c r="N62">
        <v>18</v>
      </c>
      <c r="O62">
        <v>40</v>
      </c>
      <c r="P62">
        <v>43</v>
      </c>
      <c r="Q62">
        <v>38</v>
      </c>
      <c r="R62">
        <v>30</v>
      </c>
    </row>
    <row r="64" spans="1:36" x14ac:dyDescent="0.35">
      <c r="A64">
        <v>23</v>
      </c>
      <c r="B64">
        <v>28</v>
      </c>
      <c r="C64">
        <v>21</v>
      </c>
      <c r="D64">
        <v>25</v>
      </c>
      <c r="E64">
        <v>20</v>
      </c>
      <c r="F64">
        <v>21</v>
      </c>
      <c r="G64">
        <v>19</v>
      </c>
      <c r="H64">
        <v>21</v>
      </c>
      <c r="I64">
        <v>25</v>
      </c>
      <c r="J64">
        <v>18</v>
      </c>
      <c r="K64">
        <v>21</v>
      </c>
      <c r="L64">
        <v>18</v>
      </c>
      <c r="M64">
        <v>27</v>
      </c>
      <c r="N64">
        <v>18</v>
      </c>
      <c r="O64">
        <v>36</v>
      </c>
      <c r="P64">
        <v>40</v>
      </c>
      <c r="Q64">
        <v>37</v>
      </c>
      <c r="R64">
        <v>23</v>
      </c>
    </row>
    <row r="65" spans="1:18" x14ac:dyDescent="0.35">
      <c r="A65">
        <v>40</v>
      </c>
      <c r="B65">
        <v>78</v>
      </c>
      <c r="C65">
        <v>48</v>
      </c>
      <c r="D65">
        <v>38</v>
      </c>
      <c r="E65">
        <v>38</v>
      </c>
      <c r="F65">
        <v>37</v>
      </c>
      <c r="G65">
        <v>37</v>
      </c>
      <c r="H65">
        <v>40</v>
      </c>
      <c r="I65">
        <v>29</v>
      </c>
      <c r="J65">
        <v>44</v>
      </c>
      <c r="K65">
        <v>43</v>
      </c>
      <c r="L65">
        <v>19</v>
      </c>
      <c r="M65">
        <v>40</v>
      </c>
      <c r="N65">
        <v>18</v>
      </c>
      <c r="O65">
        <v>40</v>
      </c>
      <c r="P65">
        <v>43</v>
      </c>
      <c r="Q65">
        <v>38</v>
      </c>
      <c r="R65">
        <v>30</v>
      </c>
    </row>
    <row r="67" spans="1:18" x14ac:dyDescent="0.35">
      <c r="A67">
        <f>A61-A64</f>
        <v>0</v>
      </c>
      <c r="B67">
        <f t="shared" ref="B67:R67" si="4">B61-B64</f>
        <v>0</v>
      </c>
      <c r="C67">
        <f t="shared" si="4"/>
        <v>0</v>
      </c>
      <c r="D67">
        <f t="shared" si="4"/>
        <v>0</v>
      </c>
      <c r="E67">
        <f t="shared" si="4"/>
        <v>0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</row>
    <row r="68" spans="1:18" x14ac:dyDescent="0.35">
      <c r="A68">
        <f>A62-A65</f>
        <v>0</v>
      </c>
      <c r="B68">
        <f t="shared" ref="B68:R68" si="5">B62-B65</f>
        <v>0</v>
      </c>
      <c r="C68">
        <f t="shared" si="5"/>
        <v>0</v>
      </c>
      <c r="D68">
        <f t="shared" si="5"/>
        <v>0</v>
      </c>
      <c r="E68">
        <f t="shared" si="5"/>
        <v>0</v>
      </c>
      <c r="F68">
        <f t="shared" si="5"/>
        <v>0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5"/>
        <v>0</v>
      </c>
      <c r="P68">
        <f t="shared" si="5"/>
        <v>0</v>
      </c>
      <c r="Q68">
        <f t="shared" si="5"/>
        <v>0</v>
      </c>
      <c r="R68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31" workbookViewId="0">
      <selection activeCell="D69" sqref="D69"/>
    </sheetView>
  </sheetViews>
  <sheetFormatPr defaultRowHeight="14.5" x14ac:dyDescent="0.35"/>
  <sheetData>
    <row r="1" spans="1:17" x14ac:dyDescent="0.35">
      <c r="A1">
        <v>1997</v>
      </c>
      <c r="B1">
        <v>0.1</v>
      </c>
      <c r="C1">
        <v>0.35</v>
      </c>
      <c r="D1">
        <v>0.4</v>
      </c>
      <c r="E1">
        <v>0</v>
      </c>
      <c r="F1">
        <v>2.5000000000000001E-2</v>
      </c>
      <c r="G1">
        <v>0.1</v>
      </c>
      <c r="H1">
        <v>0</v>
      </c>
      <c r="I1">
        <v>0</v>
      </c>
      <c r="J1">
        <v>0</v>
      </c>
      <c r="K1">
        <v>2.5000000000000001E-2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5">
      <c r="A2">
        <v>1998</v>
      </c>
      <c r="B2">
        <v>0</v>
      </c>
      <c r="C2">
        <v>8.1100000000000005E-2</v>
      </c>
      <c r="D2">
        <v>0.60809999999999997</v>
      </c>
      <c r="E2">
        <v>0.22969999999999999</v>
      </c>
      <c r="F2">
        <v>1.35E-2</v>
      </c>
      <c r="G2">
        <v>5.4100000000000002E-2</v>
      </c>
      <c r="H2">
        <v>1.35E-2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1999</v>
      </c>
      <c r="B3">
        <v>0</v>
      </c>
      <c r="C3">
        <v>8.3299999999999999E-2</v>
      </c>
      <c r="D3">
        <v>0.375</v>
      </c>
      <c r="E3">
        <v>0.41670000000000001</v>
      </c>
      <c r="F3">
        <v>0.1042</v>
      </c>
      <c r="G3">
        <v>0</v>
      </c>
      <c r="H3">
        <v>2.0799999999999999E-2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>
        <v>2000</v>
      </c>
      <c r="B4">
        <v>0</v>
      </c>
      <c r="C4">
        <v>2.7E-2</v>
      </c>
      <c r="D4">
        <v>5.4100000000000002E-2</v>
      </c>
      <c r="E4">
        <v>0.32429999999999998</v>
      </c>
      <c r="F4">
        <v>0.29730000000000001</v>
      </c>
      <c r="G4">
        <v>0.2432</v>
      </c>
      <c r="H4">
        <v>5.4100000000000002E-2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>
        <v>2001</v>
      </c>
      <c r="B5">
        <v>0</v>
      </c>
      <c r="C5">
        <v>0.45950000000000002</v>
      </c>
      <c r="D5">
        <v>8.1100000000000005E-2</v>
      </c>
      <c r="E5">
        <v>8.1100000000000005E-2</v>
      </c>
      <c r="F5">
        <v>0.1351</v>
      </c>
      <c r="G5">
        <v>0.2432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2002</v>
      </c>
      <c r="B6">
        <v>0.1111</v>
      </c>
      <c r="C6">
        <v>8.3299999999999999E-2</v>
      </c>
      <c r="D6">
        <v>0.61109999999999998</v>
      </c>
      <c r="E6">
        <v>8.3299999999999999E-2</v>
      </c>
      <c r="F6">
        <v>0</v>
      </c>
      <c r="G6">
        <v>5.5599999999999997E-2</v>
      </c>
      <c r="H6">
        <v>2.7799999999999998E-2</v>
      </c>
      <c r="I6">
        <v>2.7799999999999998E-2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2003</v>
      </c>
      <c r="B7">
        <v>0.1111</v>
      </c>
      <c r="C7">
        <v>0.27779999999999999</v>
      </c>
      <c r="D7">
        <v>0.16669999999999999</v>
      </c>
      <c r="E7">
        <v>0.41670000000000001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2.7799999999999998E-2</v>
      </c>
      <c r="O7">
        <v>0</v>
      </c>
      <c r="P7">
        <v>0</v>
      </c>
      <c r="Q7">
        <v>0</v>
      </c>
    </row>
    <row r="8" spans="1:17" x14ac:dyDescent="0.35">
      <c r="A8">
        <v>2004</v>
      </c>
      <c r="B8">
        <v>0.23080000000000001</v>
      </c>
      <c r="C8">
        <v>0.23080000000000001</v>
      </c>
      <c r="D8">
        <v>0.4103</v>
      </c>
      <c r="E8">
        <v>5.1299999999999998E-2</v>
      </c>
      <c r="F8">
        <v>5.1299999999999998E-2</v>
      </c>
      <c r="G8">
        <v>0</v>
      </c>
      <c r="H8">
        <v>0</v>
      </c>
      <c r="I8">
        <v>2.5600000000000001E-2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2005</v>
      </c>
      <c r="B9">
        <v>0</v>
      </c>
      <c r="C9">
        <v>0.27589999999999998</v>
      </c>
      <c r="D9">
        <v>0.2069</v>
      </c>
      <c r="E9">
        <v>0.3448</v>
      </c>
      <c r="F9">
        <v>6.9000000000000006E-2</v>
      </c>
      <c r="G9">
        <v>6.9000000000000006E-2</v>
      </c>
      <c r="H9">
        <v>0</v>
      </c>
      <c r="I9">
        <v>0</v>
      </c>
      <c r="J9">
        <v>0</v>
      </c>
      <c r="K9">
        <v>3.4500000000000003E-2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>
        <v>2006</v>
      </c>
      <c r="B10">
        <v>0</v>
      </c>
      <c r="C10">
        <v>0</v>
      </c>
      <c r="D10">
        <v>0.61360000000000003</v>
      </c>
      <c r="E10">
        <v>0.13639999999999999</v>
      </c>
      <c r="F10">
        <v>0.20449999999999999</v>
      </c>
      <c r="G10">
        <v>2.2700000000000001E-2</v>
      </c>
      <c r="H10">
        <v>0</v>
      </c>
      <c r="I10">
        <v>0</v>
      </c>
      <c r="J10">
        <v>0</v>
      </c>
      <c r="K10">
        <v>0</v>
      </c>
      <c r="L10">
        <v>2.2700000000000001E-2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>
        <v>2007</v>
      </c>
      <c r="B11">
        <v>0</v>
      </c>
      <c r="C11">
        <v>2.3300000000000001E-2</v>
      </c>
      <c r="D11">
        <v>2.3300000000000001E-2</v>
      </c>
      <c r="E11">
        <v>0.76739999999999997</v>
      </c>
      <c r="F11">
        <v>0.1163</v>
      </c>
      <c r="G11">
        <v>2.3300000000000001E-2</v>
      </c>
      <c r="H11">
        <v>0</v>
      </c>
      <c r="I11">
        <v>0</v>
      </c>
      <c r="J11">
        <v>0</v>
      </c>
      <c r="K11">
        <v>0</v>
      </c>
      <c r="L11">
        <v>0</v>
      </c>
      <c r="M11">
        <v>4.65E-2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2009</v>
      </c>
      <c r="B12">
        <v>5.2600000000000001E-2</v>
      </c>
      <c r="C12">
        <v>5.2600000000000001E-2</v>
      </c>
      <c r="D12">
        <v>5.2600000000000001E-2</v>
      </c>
      <c r="E12">
        <v>0</v>
      </c>
      <c r="F12">
        <v>0</v>
      </c>
      <c r="G12">
        <v>0.68420000000000003</v>
      </c>
      <c r="H12">
        <v>0.1053</v>
      </c>
      <c r="I12">
        <v>5.2600000000000001E-2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2010</v>
      </c>
      <c r="B13">
        <v>0.125</v>
      </c>
      <c r="C13">
        <v>0.4</v>
      </c>
      <c r="D13">
        <v>7.4999999999999997E-2</v>
      </c>
      <c r="E13">
        <v>0.05</v>
      </c>
      <c r="F13">
        <v>0</v>
      </c>
      <c r="G13">
        <v>7.4999999999999997E-2</v>
      </c>
      <c r="H13">
        <v>0.22500000000000001</v>
      </c>
      <c r="I13">
        <v>2.5000000000000001E-2</v>
      </c>
      <c r="J13">
        <v>0</v>
      </c>
      <c r="K13">
        <v>2.5000000000000001E-2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2011</v>
      </c>
      <c r="B14">
        <v>0</v>
      </c>
      <c r="C14">
        <v>0.1111</v>
      </c>
      <c r="D14">
        <v>0.27779999999999999</v>
      </c>
      <c r="E14">
        <v>0.16669999999999999</v>
      </c>
      <c r="F14">
        <v>0</v>
      </c>
      <c r="G14">
        <v>0</v>
      </c>
      <c r="H14">
        <v>0.16669999999999999</v>
      </c>
      <c r="I14">
        <v>0.16669999999999999</v>
      </c>
      <c r="J14">
        <v>5.5599999999999997E-2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5.5599999999999997E-2</v>
      </c>
    </row>
    <row r="15" spans="1:17" x14ac:dyDescent="0.35">
      <c r="A15">
        <v>2012</v>
      </c>
      <c r="B15">
        <v>2.5000000000000001E-2</v>
      </c>
      <c r="C15">
        <v>0</v>
      </c>
      <c r="D15">
        <v>0.25</v>
      </c>
      <c r="E15">
        <v>0.22500000000000001</v>
      </c>
      <c r="F15">
        <v>0</v>
      </c>
      <c r="G15">
        <v>0</v>
      </c>
      <c r="H15">
        <v>0</v>
      </c>
      <c r="I15">
        <v>0.17499999999999999</v>
      </c>
      <c r="J15">
        <v>0.1</v>
      </c>
      <c r="K15">
        <v>0.05</v>
      </c>
      <c r="L15">
        <v>7.4999999999999997E-2</v>
      </c>
      <c r="M15">
        <v>2.5000000000000001E-2</v>
      </c>
      <c r="N15">
        <v>2.5000000000000001E-2</v>
      </c>
      <c r="O15">
        <v>0</v>
      </c>
      <c r="P15">
        <v>2.5000000000000001E-2</v>
      </c>
      <c r="Q15">
        <v>0</v>
      </c>
    </row>
    <row r="16" spans="1:17" x14ac:dyDescent="0.35">
      <c r="A16">
        <v>2013</v>
      </c>
      <c r="B16">
        <v>6.9800000000000001E-2</v>
      </c>
      <c r="C16">
        <v>0.53490000000000004</v>
      </c>
      <c r="D16">
        <v>9.2999999999999999E-2</v>
      </c>
      <c r="E16">
        <v>9.2999999999999999E-2</v>
      </c>
      <c r="F16">
        <v>6.9800000000000001E-2</v>
      </c>
      <c r="G16">
        <v>0</v>
      </c>
      <c r="H16">
        <v>0</v>
      </c>
      <c r="I16">
        <v>0</v>
      </c>
      <c r="J16">
        <v>4.65E-2</v>
      </c>
      <c r="K16">
        <v>6.9800000000000001E-2</v>
      </c>
      <c r="L16">
        <v>0</v>
      </c>
      <c r="M16">
        <v>0</v>
      </c>
      <c r="N16">
        <v>0</v>
      </c>
      <c r="O16">
        <v>0</v>
      </c>
      <c r="P16">
        <v>2.3300000000000001E-2</v>
      </c>
      <c r="Q16">
        <v>0</v>
      </c>
    </row>
    <row r="17" spans="1:17" x14ac:dyDescent="0.35">
      <c r="A17">
        <v>2014</v>
      </c>
      <c r="B17">
        <v>0</v>
      </c>
      <c r="C17">
        <v>0.1081</v>
      </c>
      <c r="D17">
        <v>2.7E-2</v>
      </c>
      <c r="E17">
        <v>2.7E-2</v>
      </c>
      <c r="F17">
        <v>0.18920000000000001</v>
      </c>
      <c r="G17">
        <v>0.29730000000000001</v>
      </c>
      <c r="H17">
        <v>2.7E-2</v>
      </c>
      <c r="I17">
        <v>0</v>
      </c>
      <c r="J17">
        <v>0</v>
      </c>
      <c r="K17">
        <v>0</v>
      </c>
      <c r="L17">
        <v>0.1351</v>
      </c>
      <c r="M17">
        <v>0.1081</v>
      </c>
      <c r="N17">
        <v>8.1100000000000005E-2</v>
      </c>
      <c r="O17">
        <v>0</v>
      </c>
      <c r="P17">
        <v>0</v>
      </c>
      <c r="Q17">
        <v>0</v>
      </c>
    </row>
    <row r="18" spans="1:17" x14ac:dyDescent="0.35">
      <c r="A18">
        <v>2015</v>
      </c>
      <c r="B18">
        <v>3.3300000000000003E-2</v>
      </c>
      <c r="C18">
        <v>3.3300000000000003E-2</v>
      </c>
      <c r="D18">
        <v>0.1</v>
      </c>
      <c r="E18">
        <v>3.3300000000000003E-2</v>
      </c>
      <c r="F18">
        <v>0.1</v>
      </c>
      <c r="G18">
        <v>0.16669999999999999</v>
      </c>
      <c r="H18">
        <v>6.6699999999999995E-2</v>
      </c>
      <c r="I18">
        <v>3.3300000000000003E-2</v>
      </c>
      <c r="J18">
        <v>0</v>
      </c>
      <c r="K18">
        <v>6.6699999999999995E-2</v>
      </c>
      <c r="L18">
        <v>6.6699999999999995E-2</v>
      </c>
      <c r="M18">
        <v>0.23330000000000001</v>
      </c>
      <c r="N18">
        <v>3.3300000000000003E-2</v>
      </c>
      <c r="O18">
        <v>3.3300000000000003E-2</v>
      </c>
      <c r="P18">
        <v>0</v>
      </c>
      <c r="Q18">
        <v>0</v>
      </c>
    </row>
    <row r="23" spans="1:17" x14ac:dyDescent="0.35">
      <c r="A23">
        <v>1997</v>
      </c>
      <c r="B23">
        <v>0.1</v>
      </c>
      <c r="C23">
        <v>0.35</v>
      </c>
      <c r="D23">
        <v>0.4</v>
      </c>
      <c r="E23">
        <v>0</v>
      </c>
      <c r="F23">
        <v>2.5000000000000001E-2</v>
      </c>
      <c r="G23">
        <v>0.1</v>
      </c>
      <c r="H23">
        <v>0</v>
      </c>
      <c r="I23">
        <v>0</v>
      </c>
      <c r="J23">
        <v>0</v>
      </c>
      <c r="K23">
        <v>2.5000000000000001E-2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>
        <v>1998</v>
      </c>
      <c r="B24">
        <v>0</v>
      </c>
      <c r="C24">
        <v>8.1100000000000005E-2</v>
      </c>
      <c r="D24">
        <v>0.60809999999999997</v>
      </c>
      <c r="E24">
        <v>0.22969999999999999</v>
      </c>
      <c r="F24">
        <v>1.35E-2</v>
      </c>
      <c r="G24">
        <v>5.4100000000000002E-2</v>
      </c>
      <c r="H24">
        <v>1.35E-2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>
        <v>1999</v>
      </c>
      <c r="B25">
        <v>0</v>
      </c>
      <c r="C25">
        <v>8.3299999999999999E-2</v>
      </c>
      <c r="D25">
        <v>0.375</v>
      </c>
      <c r="E25">
        <v>0.41670000000000001</v>
      </c>
      <c r="F25">
        <v>0.1042</v>
      </c>
      <c r="G25">
        <v>0</v>
      </c>
      <c r="H25">
        <v>2.0799999999999999E-2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>
        <v>2000</v>
      </c>
      <c r="B26">
        <v>0</v>
      </c>
      <c r="C26">
        <v>2.7E-2</v>
      </c>
      <c r="D26">
        <v>5.4100000000000002E-2</v>
      </c>
      <c r="E26">
        <v>0.32429999999999998</v>
      </c>
      <c r="F26">
        <v>0.29730000000000001</v>
      </c>
      <c r="G26">
        <v>0.2432</v>
      </c>
      <c r="H26">
        <v>5.4100000000000002E-2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>
        <v>2001</v>
      </c>
      <c r="B27">
        <v>0</v>
      </c>
      <c r="C27">
        <v>0.45950000000000002</v>
      </c>
      <c r="D27">
        <v>8.1100000000000005E-2</v>
      </c>
      <c r="E27">
        <v>8.1100000000000005E-2</v>
      </c>
      <c r="F27">
        <v>0.1351</v>
      </c>
      <c r="G27">
        <v>0.2432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>
        <v>2002</v>
      </c>
      <c r="B28">
        <v>0.1111</v>
      </c>
      <c r="C28">
        <v>8.3299999999999999E-2</v>
      </c>
      <c r="D28">
        <v>0.61109999999999998</v>
      </c>
      <c r="E28">
        <v>8.3299999999999999E-2</v>
      </c>
      <c r="F28">
        <v>0</v>
      </c>
      <c r="G28">
        <v>5.5599999999999997E-2</v>
      </c>
      <c r="H28">
        <v>2.7799999999999998E-2</v>
      </c>
      <c r="I28">
        <v>2.7799999999999998E-2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>
        <v>2003</v>
      </c>
      <c r="B29">
        <v>0.1111</v>
      </c>
      <c r="C29">
        <v>0.27779999999999999</v>
      </c>
      <c r="D29">
        <v>0.16669999999999999</v>
      </c>
      <c r="E29">
        <v>0.41670000000000001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2.7799999999999998E-2</v>
      </c>
      <c r="O29">
        <v>0</v>
      </c>
      <c r="P29">
        <v>0</v>
      </c>
      <c r="Q29">
        <v>0</v>
      </c>
    </row>
    <row r="30" spans="1:17" x14ac:dyDescent="0.35">
      <c r="A30">
        <v>2004</v>
      </c>
      <c r="B30">
        <v>0.23080000000000001</v>
      </c>
      <c r="C30">
        <v>0.23080000000000001</v>
      </c>
      <c r="D30">
        <v>0.4103</v>
      </c>
      <c r="E30">
        <v>5.1299999999999998E-2</v>
      </c>
      <c r="F30">
        <v>5.1299999999999998E-2</v>
      </c>
      <c r="G30">
        <v>0</v>
      </c>
      <c r="H30">
        <v>0</v>
      </c>
      <c r="I30">
        <v>2.5600000000000001E-2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>
        <v>2005</v>
      </c>
      <c r="B31">
        <v>0</v>
      </c>
      <c r="C31">
        <v>0.27589999999999998</v>
      </c>
      <c r="D31">
        <v>0.2069</v>
      </c>
      <c r="E31">
        <v>0.3448</v>
      </c>
      <c r="F31">
        <v>6.9000000000000006E-2</v>
      </c>
      <c r="G31">
        <v>6.9000000000000006E-2</v>
      </c>
      <c r="H31">
        <v>0</v>
      </c>
      <c r="I31">
        <v>0</v>
      </c>
      <c r="J31">
        <v>0</v>
      </c>
      <c r="K31">
        <v>3.4500000000000003E-2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>
        <v>2006</v>
      </c>
      <c r="B32">
        <v>0</v>
      </c>
      <c r="C32">
        <v>0</v>
      </c>
      <c r="D32">
        <v>0.61360000000000003</v>
      </c>
      <c r="E32">
        <v>0.13639999999999999</v>
      </c>
      <c r="F32">
        <v>0.20449999999999999</v>
      </c>
      <c r="G32">
        <v>2.2700000000000001E-2</v>
      </c>
      <c r="H32">
        <v>0</v>
      </c>
      <c r="I32">
        <v>0</v>
      </c>
      <c r="J32">
        <v>0</v>
      </c>
      <c r="K32">
        <v>0</v>
      </c>
      <c r="L32">
        <v>2.2700000000000001E-2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>
        <v>2007</v>
      </c>
      <c r="B33">
        <v>0</v>
      </c>
      <c r="C33">
        <v>2.3300000000000001E-2</v>
      </c>
      <c r="D33">
        <v>2.3300000000000001E-2</v>
      </c>
      <c r="E33">
        <v>0.76739999999999997</v>
      </c>
      <c r="F33">
        <v>0.1163</v>
      </c>
      <c r="G33">
        <v>2.3300000000000001E-2</v>
      </c>
      <c r="H33">
        <v>0</v>
      </c>
      <c r="I33">
        <v>0</v>
      </c>
      <c r="J33">
        <v>0</v>
      </c>
      <c r="K33">
        <v>0</v>
      </c>
      <c r="L33">
        <v>0</v>
      </c>
      <c r="M33">
        <v>4.65E-2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>
        <v>2009</v>
      </c>
      <c r="B34">
        <v>5.2600000000000001E-2</v>
      </c>
      <c r="C34">
        <v>5.2600000000000001E-2</v>
      </c>
      <c r="D34">
        <v>5.2600000000000001E-2</v>
      </c>
      <c r="E34">
        <v>0</v>
      </c>
      <c r="F34">
        <v>0</v>
      </c>
      <c r="G34">
        <v>0.68420000000000003</v>
      </c>
      <c r="H34">
        <v>0.1053</v>
      </c>
      <c r="I34">
        <v>5.2600000000000001E-2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>
        <v>2010</v>
      </c>
      <c r="B35">
        <v>0.125</v>
      </c>
      <c r="C35">
        <v>0.4</v>
      </c>
      <c r="D35">
        <v>7.4999999999999997E-2</v>
      </c>
      <c r="E35">
        <v>0.05</v>
      </c>
      <c r="F35">
        <v>0</v>
      </c>
      <c r="G35">
        <v>7.4999999999999997E-2</v>
      </c>
      <c r="H35">
        <v>0.22500000000000001</v>
      </c>
      <c r="I35">
        <v>2.5000000000000001E-2</v>
      </c>
      <c r="J35">
        <v>0</v>
      </c>
      <c r="K35">
        <v>2.5000000000000001E-2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>
        <v>2011</v>
      </c>
      <c r="B36">
        <v>0</v>
      </c>
      <c r="C36">
        <v>0.1111</v>
      </c>
      <c r="D36">
        <v>0.27779999999999999</v>
      </c>
      <c r="E36">
        <v>0.16669999999999999</v>
      </c>
      <c r="F36">
        <v>0</v>
      </c>
      <c r="G36">
        <v>0</v>
      </c>
      <c r="H36">
        <v>0.16669999999999999</v>
      </c>
      <c r="I36">
        <v>0.16669999999999999</v>
      </c>
      <c r="J36">
        <v>5.5599999999999997E-2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5.5599999999999997E-2</v>
      </c>
    </row>
    <row r="37" spans="1:17" x14ac:dyDescent="0.35">
      <c r="A37">
        <v>2012</v>
      </c>
      <c r="B37">
        <v>2.5000000000000001E-2</v>
      </c>
      <c r="C37">
        <v>0</v>
      </c>
      <c r="D37">
        <v>0.25</v>
      </c>
      <c r="E37">
        <v>0.22500000000000001</v>
      </c>
      <c r="F37">
        <v>0</v>
      </c>
      <c r="G37">
        <v>0</v>
      </c>
      <c r="H37">
        <v>0</v>
      </c>
      <c r="I37">
        <v>0.17499999999999999</v>
      </c>
      <c r="J37">
        <v>0.1</v>
      </c>
      <c r="K37">
        <v>0.05</v>
      </c>
      <c r="L37">
        <v>7.4999999999999997E-2</v>
      </c>
      <c r="M37">
        <v>2.5000000000000001E-2</v>
      </c>
      <c r="N37">
        <v>2.5000000000000001E-2</v>
      </c>
      <c r="O37">
        <v>0</v>
      </c>
      <c r="P37">
        <v>2.5000000000000001E-2</v>
      </c>
      <c r="Q37">
        <v>0</v>
      </c>
    </row>
    <row r="38" spans="1:17" x14ac:dyDescent="0.35">
      <c r="A38">
        <v>2013</v>
      </c>
      <c r="B38">
        <v>6.9800000000000001E-2</v>
      </c>
      <c r="C38">
        <v>0.53490000000000004</v>
      </c>
      <c r="D38">
        <v>9.2999999999999999E-2</v>
      </c>
      <c r="E38">
        <v>9.2999999999999999E-2</v>
      </c>
      <c r="F38">
        <v>6.9800000000000001E-2</v>
      </c>
      <c r="G38">
        <v>0</v>
      </c>
      <c r="H38">
        <v>0</v>
      </c>
      <c r="I38">
        <v>0</v>
      </c>
      <c r="J38">
        <v>4.65E-2</v>
      </c>
      <c r="K38">
        <v>6.9800000000000001E-2</v>
      </c>
      <c r="L38">
        <v>0</v>
      </c>
      <c r="M38">
        <v>0</v>
      </c>
      <c r="N38">
        <v>0</v>
      </c>
      <c r="O38">
        <v>0</v>
      </c>
      <c r="P38">
        <v>2.3300000000000001E-2</v>
      </c>
      <c r="Q38">
        <v>0</v>
      </c>
    </row>
    <row r="39" spans="1:17" x14ac:dyDescent="0.35">
      <c r="A39">
        <v>2014</v>
      </c>
      <c r="B39">
        <v>0</v>
      </c>
      <c r="C39">
        <v>0.1081</v>
      </c>
      <c r="D39">
        <v>2.7E-2</v>
      </c>
      <c r="E39">
        <v>2.7E-2</v>
      </c>
      <c r="F39">
        <v>0.18920000000000001</v>
      </c>
      <c r="G39">
        <v>0.29730000000000001</v>
      </c>
      <c r="H39">
        <v>2.7E-2</v>
      </c>
      <c r="I39">
        <v>0</v>
      </c>
      <c r="J39">
        <v>0</v>
      </c>
      <c r="K39">
        <v>0</v>
      </c>
      <c r="L39">
        <v>0.1351</v>
      </c>
      <c r="M39">
        <v>0.1081</v>
      </c>
      <c r="N39">
        <v>8.1100000000000005E-2</v>
      </c>
      <c r="O39">
        <v>0</v>
      </c>
      <c r="P39">
        <v>0</v>
      </c>
      <c r="Q39">
        <v>0</v>
      </c>
    </row>
    <row r="40" spans="1:17" x14ac:dyDescent="0.35">
      <c r="A40">
        <v>2015</v>
      </c>
      <c r="B40">
        <v>3.3300000000000003E-2</v>
      </c>
      <c r="C40">
        <v>3.3300000000000003E-2</v>
      </c>
      <c r="D40">
        <v>0.1</v>
      </c>
      <c r="E40">
        <v>3.3300000000000003E-2</v>
      </c>
      <c r="F40">
        <v>0.1</v>
      </c>
      <c r="G40">
        <v>0.16669999999999999</v>
      </c>
      <c r="H40">
        <v>6.6699999999999995E-2</v>
      </c>
      <c r="I40">
        <v>3.3300000000000003E-2</v>
      </c>
      <c r="J40">
        <v>0</v>
      </c>
      <c r="K40">
        <v>6.6699999999999995E-2</v>
      </c>
      <c r="L40">
        <v>6.6699999999999995E-2</v>
      </c>
      <c r="M40">
        <v>0.23330000000000001</v>
      </c>
      <c r="N40">
        <v>3.3300000000000003E-2</v>
      </c>
      <c r="O40">
        <v>3.3300000000000003E-2</v>
      </c>
      <c r="P40">
        <v>0</v>
      </c>
      <c r="Q40">
        <v>0</v>
      </c>
    </row>
    <row r="42" spans="1:17" x14ac:dyDescent="0.35">
      <c r="A42">
        <v>1997</v>
      </c>
      <c r="B42">
        <f>B1-B23</f>
        <v>0</v>
      </c>
      <c r="C42">
        <f t="shared" ref="C42:Q42" si="0">C1-C23</f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</row>
    <row r="43" spans="1:17" x14ac:dyDescent="0.35">
      <c r="A43">
        <v>1998</v>
      </c>
      <c r="B43">
        <f t="shared" ref="B43:Q59" si="1">B2-B24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</row>
    <row r="44" spans="1:17" x14ac:dyDescent="0.35">
      <c r="A44">
        <v>1999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1"/>
        <v>0</v>
      </c>
    </row>
    <row r="45" spans="1:17" x14ac:dyDescent="0.35">
      <c r="A45">
        <v>2000</v>
      </c>
      <c r="B45">
        <f t="shared" si="1"/>
        <v>0</v>
      </c>
      <c r="C45">
        <f t="shared" si="1"/>
        <v>0</v>
      </c>
      <c r="D45">
        <f t="shared" si="1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0</v>
      </c>
    </row>
    <row r="46" spans="1:17" x14ac:dyDescent="0.35">
      <c r="A46">
        <v>2001</v>
      </c>
      <c r="B46">
        <f t="shared" si="1"/>
        <v>0</v>
      </c>
      <c r="C46">
        <f t="shared" si="1"/>
        <v>0</v>
      </c>
      <c r="D46">
        <f t="shared" si="1"/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</row>
    <row r="47" spans="1:17" x14ac:dyDescent="0.35">
      <c r="A47">
        <v>2002</v>
      </c>
      <c r="B47">
        <f t="shared" si="1"/>
        <v>0</v>
      </c>
      <c r="C47">
        <f t="shared" si="1"/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</row>
    <row r="48" spans="1:17" x14ac:dyDescent="0.35">
      <c r="A48">
        <v>2003</v>
      </c>
      <c r="B48">
        <f t="shared" si="1"/>
        <v>0</v>
      </c>
      <c r="C48">
        <f t="shared" si="1"/>
        <v>0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si="1"/>
        <v>0</v>
      </c>
    </row>
    <row r="49" spans="1:18" x14ac:dyDescent="0.35">
      <c r="A49">
        <v>2004</v>
      </c>
      <c r="B49">
        <f t="shared" si="1"/>
        <v>0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</row>
    <row r="50" spans="1:18" x14ac:dyDescent="0.35">
      <c r="A50">
        <v>2005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</row>
    <row r="51" spans="1:18" x14ac:dyDescent="0.35">
      <c r="A51">
        <v>2006</v>
      </c>
      <c r="B51">
        <f t="shared" si="1"/>
        <v>0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</row>
    <row r="52" spans="1:18" x14ac:dyDescent="0.35">
      <c r="A52">
        <v>2007</v>
      </c>
      <c r="B52">
        <f t="shared" si="1"/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0</v>
      </c>
    </row>
    <row r="53" spans="1:18" x14ac:dyDescent="0.35">
      <c r="A53">
        <v>2009</v>
      </c>
      <c r="B53">
        <f t="shared" si="1"/>
        <v>0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0</v>
      </c>
      <c r="Q53">
        <f t="shared" si="1"/>
        <v>0</v>
      </c>
    </row>
    <row r="54" spans="1:18" x14ac:dyDescent="0.35">
      <c r="A54">
        <v>2010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</row>
    <row r="55" spans="1:18" x14ac:dyDescent="0.35">
      <c r="A55">
        <v>2011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si="1"/>
        <v>0</v>
      </c>
      <c r="K55">
        <f t="shared" si="1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1"/>
        <v>0</v>
      </c>
      <c r="P55">
        <f t="shared" si="1"/>
        <v>0</v>
      </c>
      <c r="Q55">
        <f t="shared" si="1"/>
        <v>0</v>
      </c>
    </row>
    <row r="56" spans="1:18" x14ac:dyDescent="0.35">
      <c r="A56">
        <v>2012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</row>
    <row r="57" spans="1:18" x14ac:dyDescent="0.35">
      <c r="A57">
        <v>2013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1"/>
        <v>0</v>
      </c>
      <c r="P57">
        <f t="shared" si="1"/>
        <v>0</v>
      </c>
      <c r="Q57">
        <f t="shared" si="1"/>
        <v>0</v>
      </c>
    </row>
    <row r="58" spans="1:18" x14ac:dyDescent="0.35">
      <c r="A58">
        <v>2014</v>
      </c>
      <c r="B58">
        <f t="shared" si="1"/>
        <v>0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si="1"/>
        <v>0</v>
      </c>
      <c r="K58">
        <f t="shared" si="1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1"/>
        <v>0</v>
      </c>
      <c r="P58">
        <f t="shared" ref="C58:Q59" si="2">P17-P39</f>
        <v>0</v>
      </c>
      <c r="Q58">
        <f t="shared" si="2"/>
        <v>0</v>
      </c>
    </row>
    <row r="59" spans="1:18" x14ac:dyDescent="0.35">
      <c r="A59">
        <v>2015</v>
      </c>
      <c r="B59">
        <f t="shared" si="1"/>
        <v>0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</row>
    <row r="61" spans="1:18" x14ac:dyDescent="0.35">
      <c r="A61">
        <v>23</v>
      </c>
      <c r="B61">
        <v>26</v>
      </c>
      <c r="C61">
        <v>21</v>
      </c>
      <c r="D61">
        <v>24</v>
      </c>
      <c r="E61">
        <v>20</v>
      </c>
      <c r="F61">
        <v>21</v>
      </c>
      <c r="G61">
        <v>18</v>
      </c>
      <c r="H61">
        <v>21</v>
      </c>
      <c r="I61">
        <v>25</v>
      </c>
      <c r="J61">
        <v>18</v>
      </c>
      <c r="K61">
        <v>21</v>
      </c>
      <c r="L61">
        <v>18</v>
      </c>
      <c r="M61">
        <v>27</v>
      </c>
      <c r="N61">
        <v>18</v>
      </c>
      <c r="O61">
        <v>36</v>
      </c>
      <c r="P61">
        <v>40</v>
      </c>
      <c r="Q61">
        <v>36</v>
      </c>
      <c r="R61">
        <v>23</v>
      </c>
    </row>
    <row r="62" spans="1:18" x14ac:dyDescent="0.35">
      <c r="A62">
        <v>40</v>
      </c>
      <c r="B62">
        <v>74</v>
      </c>
      <c r="C62">
        <v>48</v>
      </c>
      <c r="D62">
        <v>37</v>
      </c>
      <c r="E62">
        <v>37</v>
      </c>
      <c r="F62">
        <v>36</v>
      </c>
      <c r="G62">
        <v>36</v>
      </c>
      <c r="H62">
        <v>39</v>
      </c>
      <c r="I62">
        <v>29</v>
      </c>
      <c r="J62">
        <v>44</v>
      </c>
      <c r="K62">
        <v>43</v>
      </c>
      <c r="L62">
        <v>19</v>
      </c>
      <c r="M62">
        <v>40</v>
      </c>
      <c r="N62">
        <v>18</v>
      </c>
      <c r="O62">
        <v>40</v>
      </c>
      <c r="P62">
        <v>43</v>
      </c>
      <c r="Q62">
        <v>37</v>
      </c>
      <c r="R62">
        <v>30</v>
      </c>
    </row>
    <row r="64" spans="1:18" x14ac:dyDescent="0.35">
      <c r="A64">
        <v>23</v>
      </c>
      <c r="B64">
        <v>26</v>
      </c>
      <c r="C64">
        <v>21</v>
      </c>
      <c r="D64">
        <v>24</v>
      </c>
      <c r="E64">
        <v>20</v>
      </c>
      <c r="F64">
        <v>21</v>
      </c>
      <c r="G64">
        <v>18</v>
      </c>
      <c r="H64">
        <v>21</v>
      </c>
      <c r="I64">
        <v>25</v>
      </c>
      <c r="J64">
        <v>18</v>
      </c>
      <c r="K64">
        <v>21</v>
      </c>
      <c r="L64">
        <v>18</v>
      </c>
      <c r="M64">
        <v>27</v>
      </c>
      <c r="N64">
        <v>18</v>
      </c>
      <c r="O64">
        <v>36</v>
      </c>
      <c r="P64">
        <v>40</v>
      </c>
      <c r="Q64">
        <v>36</v>
      </c>
      <c r="R64">
        <v>23</v>
      </c>
    </row>
    <row r="65" spans="1:18" x14ac:dyDescent="0.35">
      <c r="A65">
        <v>40</v>
      </c>
      <c r="B65">
        <v>74</v>
      </c>
      <c r="C65">
        <v>48</v>
      </c>
      <c r="D65">
        <v>37</v>
      </c>
      <c r="E65">
        <v>37</v>
      </c>
      <c r="F65">
        <v>36</v>
      </c>
      <c r="G65">
        <v>36</v>
      </c>
      <c r="H65">
        <v>39</v>
      </c>
      <c r="I65">
        <v>29</v>
      </c>
      <c r="J65">
        <v>44</v>
      </c>
      <c r="K65">
        <v>43</v>
      </c>
      <c r="L65">
        <v>19</v>
      </c>
      <c r="M65">
        <v>40</v>
      </c>
      <c r="N65">
        <v>18</v>
      </c>
      <c r="O65">
        <v>40</v>
      </c>
      <c r="P65">
        <v>43</v>
      </c>
      <c r="Q65">
        <v>37</v>
      </c>
      <c r="R65">
        <v>30</v>
      </c>
    </row>
    <row r="67" spans="1:18" x14ac:dyDescent="0.35">
      <c r="A67">
        <f>A61-A64</f>
        <v>0</v>
      </c>
      <c r="B67">
        <f t="shared" ref="B67:R67" si="3">B61-B64</f>
        <v>0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</row>
    <row r="68" spans="1:18" x14ac:dyDescent="0.35">
      <c r="A68">
        <f>A62-A65</f>
        <v>0</v>
      </c>
      <c r="B68">
        <f t="shared" ref="B68:R68" si="4">B62-B65</f>
        <v>0</v>
      </c>
      <c r="C68">
        <f t="shared" si="4"/>
        <v>0</v>
      </c>
      <c r="D68">
        <f t="shared" si="4"/>
        <v>0</v>
      </c>
      <c r="E68">
        <f t="shared" si="4"/>
        <v>0</v>
      </c>
      <c r="F68">
        <f t="shared" si="4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0</v>
      </c>
      <c r="R68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1"/>
  <sheetViews>
    <sheetView topLeftCell="A71" workbookViewId="0">
      <selection activeCell="L102" sqref="L101:L102"/>
    </sheetView>
  </sheetViews>
  <sheetFormatPr defaultRowHeight="14.5" x14ac:dyDescent="0.35"/>
  <sheetData>
    <row r="2" spans="1:38" x14ac:dyDescent="0.35">
      <c r="A2">
        <v>1987</v>
      </c>
      <c r="B2">
        <v>46</v>
      </c>
      <c r="C2">
        <v>1510</v>
      </c>
      <c r="D2">
        <v>0</v>
      </c>
      <c r="E2">
        <v>0</v>
      </c>
      <c r="F2">
        <v>0</v>
      </c>
      <c r="G2">
        <v>0</v>
      </c>
      <c r="H2">
        <v>3.3E-3</v>
      </c>
      <c r="I2">
        <v>3.09E-2</v>
      </c>
      <c r="J2">
        <v>0.1019</v>
      </c>
      <c r="K2">
        <v>0.127</v>
      </c>
      <c r="L2">
        <v>0.1179</v>
      </c>
      <c r="M2">
        <v>9.7500000000000003E-2</v>
      </c>
      <c r="N2">
        <v>9.35E-2</v>
      </c>
      <c r="O2">
        <v>8.1500000000000003E-2</v>
      </c>
      <c r="P2">
        <v>7.1999999999999995E-2</v>
      </c>
      <c r="Q2">
        <v>7.0800000000000002E-2</v>
      </c>
      <c r="R2">
        <v>4.19E-2</v>
      </c>
      <c r="S2">
        <v>3.8800000000000001E-2</v>
      </c>
      <c r="T2">
        <v>3.5999999999999997E-2</v>
      </c>
      <c r="U2">
        <v>2.7E-2</v>
      </c>
      <c r="V2">
        <v>1.4800000000000001E-2</v>
      </c>
      <c r="W2">
        <v>1.12E-2</v>
      </c>
      <c r="X2">
        <v>1.2E-2</v>
      </c>
      <c r="Y2">
        <v>1.21E-2</v>
      </c>
      <c r="Z2">
        <v>7.7999999999999996E-3</v>
      </c>
      <c r="AA2">
        <v>2.0999999999999999E-3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35">
      <c r="A3">
        <v>1988</v>
      </c>
      <c r="B3">
        <v>67</v>
      </c>
      <c r="C3">
        <v>1976</v>
      </c>
      <c r="D3">
        <v>0</v>
      </c>
      <c r="E3">
        <v>0</v>
      </c>
      <c r="F3">
        <v>0</v>
      </c>
      <c r="G3">
        <v>0</v>
      </c>
      <c r="H3">
        <v>1.44E-2</v>
      </c>
      <c r="I3">
        <v>0.12970000000000001</v>
      </c>
      <c r="J3">
        <v>0.17510000000000001</v>
      </c>
      <c r="K3">
        <v>0.128</v>
      </c>
      <c r="L3">
        <v>0.1057</v>
      </c>
      <c r="M3">
        <v>9.5299999999999996E-2</v>
      </c>
      <c r="N3">
        <v>6.6400000000000001E-2</v>
      </c>
      <c r="O3">
        <v>5.67E-2</v>
      </c>
      <c r="P3">
        <v>4.4299999999999999E-2</v>
      </c>
      <c r="Q3">
        <v>3.3799999999999997E-2</v>
      </c>
      <c r="R3">
        <v>2.8500000000000001E-2</v>
      </c>
      <c r="S3">
        <v>2.6599999999999999E-2</v>
      </c>
      <c r="T3">
        <v>1.54E-2</v>
      </c>
      <c r="U3">
        <v>1.8599999999999998E-2</v>
      </c>
      <c r="V3">
        <v>1.26E-2</v>
      </c>
      <c r="W3">
        <v>7.4000000000000003E-3</v>
      </c>
      <c r="X3">
        <v>1.1299999999999999E-2</v>
      </c>
      <c r="Y3">
        <v>1.3299999999999999E-2</v>
      </c>
      <c r="Z3">
        <v>6.0000000000000001E-3</v>
      </c>
      <c r="AA3">
        <v>3.8999999999999998E-3</v>
      </c>
      <c r="AB3">
        <v>3.8999999999999998E-3</v>
      </c>
      <c r="AC3">
        <v>3.0999999999999999E-3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5">
      <c r="A4">
        <v>1989</v>
      </c>
      <c r="B4">
        <v>60</v>
      </c>
      <c r="C4">
        <v>770</v>
      </c>
      <c r="D4">
        <v>0</v>
      </c>
      <c r="E4">
        <v>0</v>
      </c>
      <c r="F4">
        <v>0</v>
      </c>
      <c r="G4">
        <v>0</v>
      </c>
      <c r="H4">
        <v>1.8E-3</v>
      </c>
      <c r="I4">
        <v>8.2699999999999996E-2</v>
      </c>
      <c r="J4">
        <v>0.13780000000000001</v>
      </c>
      <c r="K4">
        <v>0.16209999999999999</v>
      </c>
      <c r="L4">
        <v>0.1479</v>
      </c>
      <c r="M4">
        <v>9.4899999999999998E-2</v>
      </c>
      <c r="N4">
        <v>7.7100000000000002E-2</v>
      </c>
      <c r="O4">
        <v>4.7600000000000003E-2</v>
      </c>
      <c r="P4">
        <v>5.5300000000000002E-2</v>
      </c>
      <c r="Q4">
        <v>6.8099999999999994E-2</v>
      </c>
      <c r="R4">
        <v>4.5600000000000002E-2</v>
      </c>
      <c r="S4">
        <v>3.2399999999999998E-2</v>
      </c>
      <c r="T4">
        <v>1.09E-2</v>
      </c>
      <c r="U4">
        <v>6.0000000000000001E-3</v>
      </c>
      <c r="V4">
        <v>6.6E-3</v>
      </c>
      <c r="W4">
        <v>3.5999999999999999E-3</v>
      </c>
      <c r="X4">
        <v>8.6E-3</v>
      </c>
      <c r="Y4">
        <v>6.0000000000000001E-3</v>
      </c>
      <c r="Z4">
        <v>3.2000000000000002E-3</v>
      </c>
      <c r="AA4">
        <v>2E-3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>
        <v>1990</v>
      </c>
      <c r="B5">
        <v>73</v>
      </c>
      <c r="C5">
        <v>599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4.3999999999999997E-2</v>
      </c>
      <c r="K5">
        <v>1.6000000000000001E-3</v>
      </c>
      <c r="L5">
        <v>0.02</v>
      </c>
      <c r="M5">
        <v>4.7999999999999996E-3</v>
      </c>
      <c r="N5">
        <v>5.4699999999999999E-2</v>
      </c>
      <c r="O5">
        <v>0.129</v>
      </c>
      <c r="P5">
        <v>0.1676</v>
      </c>
      <c r="Q5">
        <v>0.1007</v>
      </c>
      <c r="R5">
        <v>8.9800000000000005E-2</v>
      </c>
      <c r="S5">
        <v>8.48E-2</v>
      </c>
      <c r="T5">
        <v>8.5900000000000004E-2</v>
      </c>
      <c r="U5">
        <v>6.6000000000000003E-2</v>
      </c>
      <c r="V5">
        <v>5.74E-2</v>
      </c>
      <c r="W5">
        <v>3.5799999999999998E-2</v>
      </c>
      <c r="X5">
        <v>2.5399999999999999E-2</v>
      </c>
      <c r="Y5">
        <v>8.6E-3</v>
      </c>
      <c r="Z5">
        <v>1.24E-2</v>
      </c>
      <c r="AA5">
        <v>7.0000000000000001E-3</v>
      </c>
      <c r="AB5">
        <v>4.3E-3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>
        <v>1991</v>
      </c>
      <c r="B6">
        <v>76</v>
      </c>
      <c r="C6">
        <v>624</v>
      </c>
      <c r="D6">
        <v>0</v>
      </c>
      <c r="E6">
        <v>0</v>
      </c>
      <c r="F6">
        <v>0</v>
      </c>
      <c r="G6">
        <v>4.4999999999999997E-3</v>
      </c>
      <c r="H6">
        <v>0</v>
      </c>
      <c r="I6">
        <v>6.7000000000000002E-3</v>
      </c>
      <c r="J6">
        <v>0</v>
      </c>
      <c r="K6">
        <v>1.3100000000000001E-2</v>
      </c>
      <c r="L6">
        <v>2.0199999999999999E-2</v>
      </c>
      <c r="M6">
        <v>2.0899999999999998E-2</v>
      </c>
      <c r="N6">
        <v>2.0799999999999999E-2</v>
      </c>
      <c r="O6">
        <v>3.8600000000000002E-2</v>
      </c>
      <c r="P6">
        <v>7.5600000000000001E-2</v>
      </c>
      <c r="Q6">
        <v>6.6500000000000004E-2</v>
      </c>
      <c r="R6">
        <v>0.1087</v>
      </c>
      <c r="S6">
        <v>0.11</v>
      </c>
      <c r="T6">
        <v>0.1206</v>
      </c>
      <c r="U6">
        <v>0.15409999999999999</v>
      </c>
      <c r="V6">
        <v>0.1149</v>
      </c>
      <c r="W6">
        <v>5.9499999999999997E-2</v>
      </c>
      <c r="X6">
        <v>3.3099999999999997E-2</v>
      </c>
      <c r="Y6">
        <v>1.4200000000000001E-2</v>
      </c>
      <c r="Z6">
        <v>1.3899999999999999E-2</v>
      </c>
      <c r="AA6">
        <v>4.1000000000000003E-3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>
        <v>1992</v>
      </c>
      <c r="B7">
        <v>42</v>
      </c>
      <c r="C7">
        <v>194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1.09E-2</v>
      </c>
      <c r="N7">
        <v>2.2000000000000001E-3</v>
      </c>
      <c r="O7">
        <v>7.2099999999999997E-2</v>
      </c>
      <c r="P7">
        <v>0.12670000000000001</v>
      </c>
      <c r="Q7">
        <v>0.1179</v>
      </c>
      <c r="R7">
        <v>0.1026</v>
      </c>
      <c r="S7">
        <v>0.1419</v>
      </c>
      <c r="T7">
        <v>0.1091</v>
      </c>
      <c r="U7">
        <v>0.107</v>
      </c>
      <c r="V7">
        <v>0.1114</v>
      </c>
      <c r="W7">
        <v>5.4600000000000003E-2</v>
      </c>
      <c r="X7">
        <v>8.6999999999999994E-3</v>
      </c>
      <c r="Y7">
        <v>1.5299999999999999E-2</v>
      </c>
      <c r="Z7">
        <v>8.6999999999999994E-3</v>
      </c>
      <c r="AA7">
        <v>6.4999999999999997E-3</v>
      </c>
      <c r="AB7">
        <v>4.4000000000000003E-3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>
        <v>1993</v>
      </c>
      <c r="B8">
        <v>71</v>
      </c>
      <c r="C8">
        <v>428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5.4000000000000003E-3</v>
      </c>
      <c r="K8">
        <v>0</v>
      </c>
      <c r="L8">
        <v>6.3E-3</v>
      </c>
      <c r="M8">
        <v>1.5900000000000001E-2</v>
      </c>
      <c r="N8">
        <v>1.17E-2</v>
      </c>
      <c r="O8">
        <v>4.7600000000000003E-2</v>
      </c>
      <c r="P8">
        <v>5.67E-2</v>
      </c>
      <c r="Q8">
        <v>8.14E-2</v>
      </c>
      <c r="R8">
        <v>8.0600000000000005E-2</v>
      </c>
      <c r="S8">
        <v>0.1129</v>
      </c>
      <c r="T8">
        <v>0.12379999999999999</v>
      </c>
      <c r="U8">
        <v>0.11119999999999999</v>
      </c>
      <c r="V8">
        <v>0.13159999999999999</v>
      </c>
      <c r="W8">
        <v>7.3899999999999993E-2</v>
      </c>
      <c r="X8">
        <v>5.5500000000000001E-2</v>
      </c>
      <c r="Y8">
        <v>4.6699999999999998E-2</v>
      </c>
      <c r="Z8">
        <v>3.2099999999999997E-2</v>
      </c>
      <c r="AA8">
        <v>6.7000000000000002E-3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>
        <v>1994</v>
      </c>
      <c r="B9">
        <v>76</v>
      </c>
      <c r="C9">
        <v>574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6.8999999999999999E-3</v>
      </c>
      <c r="M9">
        <v>9.4999999999999998E-3</v>
      </c>
      <c r="N9">
        <v>6.8999999999999999E-3</v>
      </c>
      <c r="O9">
        <v>7.22E-2</v>
      </c>
      <c r="P9">
        <v>0.1186</v>
      </c>
      <c r="Q9">
        <v>0.12280000000000001</v>
      </c>
      <c r="R9">
        <v>9.4399999999999998E-2</v>
      </c>
      <c r="S9">
        <v>0.1022</v>
      </c>
      <c r="T9">
        <v>0.14760000000000001</v>
      </c>
      <c r="U9">
        <v>0.1045</v>
      </c>
      <c r="V9">
        <v>8.5400000000000004E-2</v>
      </c>
      <c r="W9">
        <v>5.1900000000000002E-2</v>
      </c>
      <c r="X9">
        <v>3.5099999999999999E-2</v>
      </c>
      <c r="Y9">
        <v>2.47E-2</v>
      </c>
      <c r="Z9">
        <v>9.4999999999999998E-3</v>
      </c>
      <c r="AA9">
        <v>7.7999999999999996E-3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>
        <v>1995</v>
      </c>
      <c r="B10">
        <v>94</v>
      </c>
      <c r="C10">
        <v>1064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2.5999999999999999E-3</v>
      </c>
      <c r="N10">
        <v>1.9E-3</v>
      </c>
      <c r="O10">
        <v>2.01E-2</v>
      </c>
      <c r="P10">
        <v>6.4500000000000002E-2</v>
      </c>
      <c r="Q10">
        <v>5.2900000000000003E-2</v>
      </c>
      <c r="R10">
        <v>0.1431</v>
      </c>
      <c r="S10">
        <v>0.22070000000000001</v>
      </c>
      <c r="T10">
        <v>0.16880000000000001</v>
      </c>
      <c r="U10">
        <v>0.1215</v>
      </c>
      <c r="V10">
        <v>8.6099999999999996E-2</v>
      </c>
      <c r="W10">
        <v>6.0199999999999997E-2</v>
      </c>
      <c r="X10">
        <v>2.4400000000000002E-2</v>
      </c>
      <c r="Y10">
        <v>1.7399999999999999E-2</v>
      </c>
      <c r="Z10">
        <v>1.11E-2</v>
      </c>
      <c r="AA10">
        <v>3.8999999999999998E-3</v>
      </c>
      <c r="AB10" s="1">
        <v>5.9999999999999995E-4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>
        <v>1996</v>
      </c>
      <c r="B11">
        <v>79</v>
      </c>
      <c r="C11">
        <v>363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2.8E-3</v>
      </c>
      <c r="M11">
        <v>0</v>
      </c>
      <c r="N11">
        <v>1.3899999999999999E-2</v>
      </c>
      <c r="O11">
        <v>1.9400000000000001E-2</v>
      </c>
      <c r="P11">
        <v>2.5000000000000001E-2</v>
      </c>
      <c r="Q11">
        <v>6.3899999999999998E-2</v>
      </c>
      <c r="R11">
        <v>8.3299999999999999E-2</v>
      </c>
      <c r="S11">
        <v>0.15279999999999999</v>
      </c>
      <c r="T11">
        <v>0.2167</v>
      </c>
      <c r="U11">
        <v>0.21110000000000001</v>
      </c>
      <c r="V11">
        <v>0.1333</v>
      </c>
      <c r="W11">
        <v>4.1700000000000001E-2</v>
      </c>
      <c r="X11">
        <v>2.2200000000000001E-2</v>
      </c>
      <c r="Y11">
        <v>8.3000000000000001E-3</v>
      </c>
      <c r="Z11">
        <v>2.8E-3</v>
      </c>
      <c r="AA11">
        <v>0</v>
      </c>
      <c r="AB11">
        <v>2.8E-3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>
        <v>1997</v>
      </c>
      <c r="B12">
        <v>64</v>
      </c>
      <c r="C12">
        <v>400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7.6E-3</v>
      </c>
      <c r="O12">
        <v>7.3800000000000004E-2</v>
      </c>
      <c r="P12">
        <v>0.11700000000000001</v>
      </c>
      <c r="Q12">
        <v>9.6699999999999994E-2</v>
      </c>
      <c r="R12">
        <v>6.8699999999999997E-2</v>
      </c>
      <c r="S12">
        <v>8.9099999999999999E-2</v>
      </c>
      <c r="T12">
        <v>0.1018</v>
      </c>
      <c r="U12">
        <v>0.17560000000000001</v>
      </c>
      <c r="V12">
        <v>0.17560000000000001</v>
      </c>
      <c r="W12">
        <v>4.8300000000000003E-2</v>
      </c>
      <c r="X12">
        <v>3.0499999999999999E-2</v>
      </c>
      <c r="Y12">
        <v>1.2699999999999999E-2</v>
      </c>
      <c r="Z12">
        <v>2.5000000000000001E-3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>
        <v>1998</v>
      </c>
      <c r="B13">
        <v>105</v>
      </c>
      <c r="C13">
        <v>688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1.2E-2</v>
      </c>
      <c r="M13">
        <v>1.2699999999999999E-2</v>
      </c>
      <c r="N13">
        <v>3.9E-2</v>
      </c>
      <c r="O13">
        <v>6.13E-2</v>
      </c>
      <c r="P13">
        <v>0.16539999999999999</v>
      </c>
      <c r="Q13">
        <v>0.1696</v>
      </c>
      <c r="R13">
        <v>0.1149</v>
      </c>
      <c r="S13">
        <v>0.155</v>
      </c>
      <c r="T13">
        <v>8.09E-2</v>
      </c>
      <c r="U13">
        <v>8.6400000000000005E-2</v>
      </c>
      <c r="V13">
        <v>0.04</v>
      </c>
      <c r="W13">
        <v>2.93E-2</v>
      </c>
      <c r="X13">
        <v>1.46E-2</v>
      </c>
      <c r="Y13">
        <v>3.0999999999999999E-3</v>
      </c>
      <c r="Z13">
        <v>1.4999999999999999E-2</v>
      </c>
      <c r="AA13" s="1">
        <v>8.0000000000000004E-4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>
        <v>1999</v>
      </c>
      <c r="B14">
        <v>176</v>
      </c>
      <c r="C14">
        <v>1636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5.8999999999999999E-3</v>
      </c>
      <c r="N14">
        <v>7.1000000000000004E-3</v>
      </c>
      <c r="O14">
        <v>1.29E-2</v>
      </c>
      <c r="P14">
        <v>5.3699999999999998E-2</v>
      </c>
      <c r="Q14">
        <v>8.0600000000000005E-2</v>
      </c>
      <c r="R14">
        <v>0.16719999999999999</v>
      </c>
      <c r="S14">
        <v>0.21679999999999999</v>
      </c>
      <c r="T14">
        <v>0.21290000000000001</v>
      </c>
      <c r="U14">
        <v>0.107</v>
      </c>
      <c r="V14">
        <v>5.5800000000000002E-2</v>
      </c>
      <c r="W14">
        <v>6.08E-2</v>
      </c>
      <c r="X14">
        <v>1.12E-2</v>
      </c>
      <c r="Y14">
        <v>6.1999999999999998E-3</v>
      </c>
      <c r="Z14">
        <v>1.9E-3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>
        <v>2000</v>
      </c>
      <c r="B15">
        <v>214</v>
      </c>
      <c r="C15">
        <v>1595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2.1399999999999999E-2</v>
      </c>
      <c r="K15">
        <v>0</v>
      </c>
      <c r="L15">
        <v>0</v>
      </c>
      <c r="M15">
        <v>5.3E-3</v>
      </c>
      <c r="N15">
        <v>5.7999999999999996E-3</v>
      </c>
      <c r="O15">
        <v>1.2800000000000001E-2</v>
      </c>
      <c r="P15">
        <v>3.0200000000000001E-2</v>
      </c>
      <c r="Q15">
        <v>7.1599999999999997E-2</v>
      </c>
      <c r="R15">
        <v>9.7100000000000006E-2</v>
      </c>
      <c r="S15">
        <v>0.1615</v>
      </c>
      <c r="T15">
        <v>0.216</v>
      </c>
      <c r="U15">
        <v>0.17610000000000001</v>
      </c>
      <c r="V15">
        <v>0.12790000000000001</v>
      </c>
      <c r="W15">
        <v>4.36E-2</v>
      </c>
      <c r="X15">
        <v>1.9800000000000002E-2</v>
      </c>
      <c r="Y15">
        <v>6.7000000000000002E-3</v>
      </c>
      <c r="Z15">
        <v>2.5000000000000001E-3</v>
      </c>
      <c r="AA15">
        <v>1.6999999999999999E-3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>
        <v>2001</v>
      </c>
      <c r="B16">
        <v>149</v>
      </c>
      <c r="C16">
        <v>850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6.9999999999999999E-4</v>
      </c>
      <c r="M16" s="1">
        <v>6.9999999999999999E-4</v>
      </c>
      <c r="N16">
        <v>0</v>
      </c>
      <c r="O16">
        <v>1.2699999999999999E-2</v>
      </c>
      <c r="P16">
        <v>7.9200000000000007E-2</v>
      </c>
      <c r="Q16">
        <v>1.8200000000000001E-2</v>
      </c>
      <c r="R16">
        <v>6.1699999999999998E-2</v>
      </c>
      <c r="S16">
        <v>8.3299999999999999E-2</v>
      </c>
      <c r="T16">
        <v>0.152</v>
      </c>
      <c r="U16">
        <v>0.17630000000000001</v>
      </c>
      <c r="V16">
        <v>0.20050000000000001</v>
      </c>
      <c r="W16">
        <v>0.1229</v>
      </c>
      <c r="X16">
        <v>5.74E-2</v>
      </c>
      <c r="Y16">
        <v>2.0899999999999998E-2</v>
      </c>
      <c r="Z16">
        <v>1.0200000000000001E-2</v>
      </c>
      <c r="AA16">
        <v>2E-3</v>
      </c>
      <c r="AB16">
        <v>1.4E-3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>
        <v>2002</v>
      </c>
      <c r="B17">
        <v>116</v>
      </c>
      <c r="C17">
        <v>596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1.3100000000000001E-2</v>
      </c>
      <c r="O17">
        <v>4.5999999999999999E-2</v>
      </c>
      <c r="P17">
        <v>3.2000000000000001E-2</v>
      </c>
      <c r="Q17">
        <v>5.7099999999999998E-2</v>
      </c>
      <c r="R17">
        <v>5.3800000000000001E-2</v>
      </c>
      <c r="S17">
        <v>6.3500000000000001E-2</v>
      </c>
      <c r="T17">
        <v>5.0700000000000002E-2</v>
      </c>
      <c r="U17">
        <v>8.1600000000000006E-2</v>
      </c>
      <c r="V17">
        <v>0.18260000000000001</v>
      </c>
      <c r="W17">
        <v>0.18709999999999999</v>
      </c>
      <c r="X17">
        <v>0.1358</v>
      </c>
      <c r="Y17">
        <v>7.0000000000000007E-2</v>
      </c>
      <c r="Z17">
        <v>2.3400000000000001E-2</v>
      </c>
      <c r="AA17">
        <v>3.3E-3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>
        <v>2003</v>
      </c>
      <c r="B18">
        <v>134</v>
      </c>
      <c r="C18">
        <v>805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8.9999999999999998E-4</v>
      </c>
      <c r="M18">
        <v>5.1000000000000004E-3</v>
      </c>
      <c r="N18">
        <v>9.2999999999999992E-3</v>
      </c>
      <c r="O18">
        <v>7.2700000000000001E-2</v>
      </c>
      <c r="P18">
        <v>7.22E-2</v>
      </c>
      <c r="Q18">
        <v>8.1500000000000003E-2</v>
      </c>
      <c r="R18">
        <v>9.7900000000000001E-2</v>
      </c>
      <c r="S18">
        <v>6.9900000000000004E-2</v>
      </c>
      <c r="T18">
        <v>6.08E-2</v>
      </c>
      <c r="U18">
        <v>4.2000000000000003E-2</v>
      </c>
      <c r="V18">
        <v>8.2500000000000004E-2</v>
      </c>
      <c r="W18">
        <v>0.13289999999999999</v>
      </c>
      <c r="X18">
        <v>0.15629999999999999</v>
      </c>
      <c r="Y18">
        <v>9.0899999999999995E-2</v>
      </c>
      <c r="Z18">
        <v>2.06E-2</v>
      </c>
      <c r="AA18">
        <v>3.5999999999999999E-3</v>
      </c>
      <c r="AB18" s="1">
        <v>8.9999999999999998E-4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>
        <v>2004</v>
      </c>
      <c r="B19">
        <v>181</v>
      </c>
      <c r="C19">
        <v>1238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1.1000000000000001E-3</v>
      </c>
      <c r="M19">
        <v>2.0999999999999999E-3</v>
      </c>
      <c r="N19">
        <v>4.1999999999999997E-3</v>
      </c>
      <c r="O19">
        <v>3.2300000000000002E-2</v>
      </c>
      <c r="P19">
        <v>7.0900000000000005E-2</v>
      </c>
      <c r="Q19">
        <v>8.8599999999999998E-2</v>
      </c>
      <c r="R19">
        <v>5.6000000000000001E-2</v>
      </c>
      <c r="S19">
        <v>7.4999999999999997E-2</v>
      </c>
      <c r="T19">
        <v>8.77E-2</v>
      </c>
      <c r="U19">
        <v>7.0900000000000005E-2</v>
      </c>
      <c r="V19">
        <v>5.1700000000000003E-2</v>
      </c>
      <c r="W19">
        <v>3.1800000000000002E-2</v>
      </c>
      <c r="X19">
        <v>5.7599999999999998E-2</v>
      </c>
      <c r="Y19">
        <v>9.8900000000000002E-2</v>
      </c>
      <c r="Z19">
        <v>4.4200000000000003E-2</v>
      </c>
      <c r="AA19">
        <v>7.0599999999999996E-2</v>
      </c>
      <c r="AB19">
        <v>5.7500000000000002E-2</v>
      </c>
      <c r="AC19">
        <v>2.1999999999999999E-2</v>
      </c>
      <c r="AD19">
        <v>1.0999999999999999E-2</v>
      </c>
      <c r="AE19">
        <v>0</v>
      </c>
      <c r="AF19">
        <v>0</v>
      </c>
      <c r="AG19">
        <v>2.1999999999999999E-2</v>
      </c>
      <c r="AH19">
        <v>0</v>
      </c>
      <c r="AI19">
        <v>3.2899999999999999E-2</v>
      </c>
      <c r="AJ19">
        <v>1.0999999999999999E-2</v>
      </c>
      <c r="AK19">
        <v>0</v>
      </c>
      <c r="AL19">
        <v>0</v>
      </c>
    </row>
    <row r="20" spans="1:38" x14ac:dyDescent="0.35">
      <c r="A20">
        <v>2005</v>
      </c>
      <c r="B20">
        <v>240</v>
      </c>
      <c r="C20">
        <v>1299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5.28E-2</v>
      </c>
      <c r="P20">
        <v>8.1699999999999995E-2</v>
      </c>
      <c r="Q20">
        <v>0.13150000000000001</v>
      </c>
      <c r="R20">
        <v>0.1421</v>
      </c>
      <c r="S20">
        <v>9.5200000000000007E-2</v>
      </c>
      <c r="T20">
        <v>7.8200000000000006E-2</v>
      </c>
      <c r="U20">
        <v>0.1116</v>
      </c>
      <c r="V20">
        <v>7.8799999999999995E-2</v>
      </c>
      <c r="W20">
        <v>6.2899999999999998E-2</v>
      </c>
      <c r="X20">
        <v>5.5300000000000002E-2</v>
      </c>
      <c r="Y20">
        <v>5.9400000000000001E-2</v>
      </c>
      <c r="Z20">
        <v>3.6999999999999998E-2</v>
      </c>
      <c r="AA20">
        <v>1.29E-2</v>
      </c>
      <c r="AB20" s="1">
        <v>5.9999999999999995E-4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>
        <v>2006</v>
      </c>
      <c r="B21">
        <v>282</v>
      </c>
      <c r="C21">
        <v>2042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1E-3</v>
      </c>
      <c r="M21">
        <v>0</v>
      </c>
      <c r="N21">
        <v>4.4000000000000003E-3</v>
      </c>
      <c r="O21">
        <v>8.2000000000000003E-2</v>
      </c>
      <c r="P21">
        <v>0.1208</v>
      </c>
      <c r="Q21">
        <v>9.1399999999999995E-2</v>
      </c>
      <c r="R21">
        <v>8.2500000000000004E-2</v>
      </c>
      <c r="S21">
        <v>9.7699999999999995E-2</v>
      </c>
      <c r="T21">
        <v>0.12720000000000001</v>
      </c>
      <c r="U21">
        <v>0.1135</v>
      </c>
      <c r="V21">
        <v>9.0899999999999995E-2</v>
      </c>
      <c r="W21">
        <v>6.6299999999999998E-2</v>
      </c>
      <c r="X21">
        <v>6.5799999999999997E-2</v>
      </c>
      <c r="Y21">
        <v>3.8300000000000001E-2</v>
      </c>
      <c r="Z21">
        <v>1.3299999999999999E-2</v>
      </c>
      <c r="AA21">
        <v>4.4000000000000003E-3</v>
      </c>
      <c r="AB21" s="1">
        <v>5.0000000000000001E-4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>
        <v>2007</v>
      </c>
      <c r="B22">
        <v>399</v>
      </c>
      <c r="C22">
        <v>2737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2.9999999999999997E-4</v>
      </c>
      <c r="L22">
        <v>1.6999999999999999E-3</v>
      </c>
      <c r="M22">
        <v>1.6999999999999999E-3</v>
      </c>
      <c r="N22">
        <v>1.2999999999999999E-3</v>
      </c>
      <c r="O22">
        <v>1.37E-2</v>
      </c>
      <c r="P22">
        <v>7.0900000000000005E-2</v>
      </c>
      <c r="Q22">
        <v>0.1201</v>
      </c>
      <c r="R22">
        <v>0.13980000000000001</v>
      </c>
      <c r="S22">
        <v>0.1414</v>
      </c>
      <c r="T22">
        <v>0.12130000000000001</v>
      </c>
      <c r="U22">
        <v>0.1022</v>
      </c>
      <c r="V22">
        <v>0.1166</v>
      </c>
      <c r="W22">
        <v>7.0400000000000004E-2</v>
      </c>
      <c r="X22">
        <v>4.5900000000000003E-2</v>
      </c>
      <c r="Y22">
        <v>3.5200000000000002E-2</v>
      </c>
      <c r="Z22">
        <v>8.6999999999999994E-3</v>
      </c>
      <c r="AA22">
        <v>5.0000000000000001E-3</v>
      </c>
      <c r="AB22">
        <v>3.3999999999999998E-3</v>
      </c>
      <c r="AC22" s="1">
        <v>2.9999999999999997E-4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>
        <v>2008</v>
      </c>
      <c r="B23">
        <v>369</v>
      </c>
      <c r="C23">
        <v>2380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4.0000000000000002E-4</v>
      </c>
      <c r="L23" s="1">
        <v>4.0000000000000002E-4</v>
      </c>
      <c r="M23">
        <v>0</v>
      </c>
      <c r="N23" s="1">
        <v>4.0000000000000002E-4</v>
      </c>
      <c r="O23">
        <v>1.6999999999999999E-3</v>
      </c>
      <c r="P23">
        <v>1.34E-2</v>
      </c>
      <c r="Q23">
        <v>4.4499999999999998E-2</v>
      </c>
      <c r="R23">
        <v>8.4500000000000006E-2</v>
      </c>
      <c r="S23">
        <v>0.18149999999999999</v>
      </c>
      <c r="T23">
        <v>0.2248</v>
      </c>
      <c r="U23">
        <v>0.14080000000000001</v>
      </c>
      <c r="V23">
        <v>9.7500000000000003E-2</v>
      </c>
      <c r="W23">
        <v>6.8900000000000003E-2</v>
      </c>
      <c r="X23">
        <v>7.0599999999999996E-2</v>
      </c>
      <c r="Y23">
        <v>4.4499999999999998E-2</v>
      </c>
      <c r="Z23">
        <v>1.5100000000000001E-2</v>
      </c>
      <c r="AA23">
        <v>8.3999999999999995E-3</v>
      </c>
      <c r="AB23">
        <v>2.5000000000000001E-3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>
        <v>2009</v>
      </c>
      <c r="B24">
        <v>260</v>
      </c>
      <c r="C24">
        <v>1389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2.2000000000000001E-3</v>
      </c>
      <c r="P24">
        <v>3.5999999999999999E-3</v>
      </c>
      <c r="Q24">
        <v>9.4000000000000004E-3</v>
      </c>
      <c r="R24">
        <v>3.5499999999999997E-2</v>
      </c>
      <c r="S24">
        <v>9.35E-2</v>
      </c>
      <c r="T24">
        <v>0.22969999999999999</v>
      </c>
      <c r="U24">
        <v>0.25509999999999999</v>
      </c>
      <c r="V24">
        <v>0.19639999999999999</v>
      </c>
      <c r="W24">
        <v>8.6199999999999999E-2</v>
      </c>
      <c r="X24">
        <v>4.4900000000000002E-2</v>
      </c>
      <c r="Y24">
        <v>2.3900000000000001E-2</v>
      </c>
      <c r="Z24">
        <v>1.23E-2</v>
      </c>
      <c r="AA24">
        <v>4.3E-3</v>
      </c>
      <c r="AB24">
        <v>1.4E-3</v>
      </c>
      <c r="AC24">
        <v>1.4E-3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>
        <v>2010</v>
      </c>
      <c r="B25">
        <v>176</v>
      </c>
      <c r="C25">
        <v>783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1.2999999999999999E-3</v>
      </c>
      <c r="M25">
        <v>0</v>
      </c>
      <c r="N25">
        <v>1.2999999999999999E-3</v>
      </c>
      <c r="O25">
        <v>6.4000000000000003E-3</v>
      </c>
      <c r="P25">
        <v>3.8E-3</v>
      </c>
      <c r="Q25">
        <v>1.0200000000000001E-2</v>
      </c>
      <c r="R25">
        <v>7.7000000000000002E-3</v>
      </c>
      <c r="S25">
        <v>1.9199999999999998E-2</v>
      </c>
      <c r="T25">
        <v>4.7300000000000002E-2</v>
      </c>
      <c r="U25">
        <v>0.16220000000000001</v>
      </c>
      <c r="V25">
        <v>0.26179999999999998</v>
      </c>
      <c r="W25">
        <v>0.26179999999999998</v>
      </c>
      <c r="X25">
        <v>0.1188</v>
      </c>
      <c r="Y25">
        <v>5.7500000000000002E-2</v>
      </c>
      <c r="Z25">
        <v>2.3E-2</v>
      </c>
      <c r="AA25">
        <v>1.15E-2</v>
      </c>
      <c r="AB25">
        <v>6.4000000000000003E-3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>
        <v>2011</v>
      </c>
      <c r="B26">
        <v>164</v>
      </c>
      <c r="C26">
        <v>685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1.5E-3</v>
      </c>
      <c r="N26">
        <v>1.5E-3</v>
      </c>
      <c r="O26">
        <v>3.8100000000000002E-2</v>
      </c>
      <c r="P26">
        <v>4.6899999999999997E-2</v>
      </c>
      <c r="Q26">
        <v>5.4300000000000001E-2</v>
      </c>
      <c r="R26">
        <v>2.35E-2</v>
      </c>
      <c r="S26">
        <v>2.0500000000000001E-2</v>
      </c>
      <c r="T26">
        <v>3.0800000000000001E-2</v>
      </c>
      <c r="U26">
        <v>7.3300000000000004E-2</v>
      </c>
      <c r="V26">
        <v>0.21110000000000001</v>
      </c>
      <c r="W26">
        <v>0.25950000000000001</v>
      </c>
      <c r="X26">
        <v>0.151</v>
      </c>
      <c r="Y26">
        <v>7.1800000000000003E-2</v>
      </c>
      <c r="Z26">
        <v>1.47E-2</v>
      </c>
      <c r="AA26">
        <v>1.5E-3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>
        <v>2012</v>
      </c>
      <c r="B27">
        <v>134</v>
      </c>
      <c r="C27">
        <v>626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1.5E-3</v>
      </c>
      <c r="M27">
        <v>0</v>
      </c>
      <c r="N27">
        <v>1.3899999999999999E-2</v>
      </c>
      <c r="O27">
        <v>1.0699999999999999E-2</v>
      </c>
      <c r="P27">
        <v>3.6900000000000002E-2</v>
      </c>
      <c r="Q27">
        <v>7.7899999999999997E-2</v>
      </c>
      <c r="R27">
        <v>9.2999999999999999E-2</v>
      </c>
      <c r="S27">
        <v>7.6399999999999996E-2</v>
      </c>
      <c r="T27">
        <v>6.3E-2</v>
      </c>
      <c r="U27">
        <v>3.6600000000000001E-2</v>
      </c>
      <c r="V27">
        <v>0.13869999999999999</v>
      </c>
      <c r="W27">
        <v>0.22720000000000001</v>
      </c>
      <c r="X27">
        <v>0.1449</v>
      </c>
      <c r="Y27">
        <v>4.8800000000000003E-2</v>
      </c>
      <c r="Z27">
        <v>2.9000000000000001E-2</v>
      </c>
      <c r="AA27">
        <v>1.5E-3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>
        <v>2013</v>
      </c>
      <c r="B28">
        <v>89</v>
      </c>
      <c r="C28">
        <v>402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4.1000000000000003E-3</v>
      </c>
      <c r="N28">
        <v>3.2500000000000001E-2</v>
      </c>
      <c r="O28">
        <v>3.1099999999999999E-2</v>
      </c>
      <c r="P28">
        <v>2.1600000000000001E-2</v>
      </c>
      <c r="Q28">
        <v>2.29E-2</v>
      </c>
      <c r="R28">
        <v>5.9299999999999999E-2</v>
      </c>
      <c r="S28">
        <v>7.6200000000000004E-2</v>
      </c>
      <c r="T28">
        <v>0.16470000000000001</v>
      </c>
      <c r="U28">
        <v>0.13239999999999999</v>
      </c>
      <c r="V28">
        <v>8.6699999999999999E-2</v>
      </c>
      <c r="W28">
        <v>0.12670000000000001</v>
      </c>
      <c r="X28">
        <v>0.152</v>
      </c>
      <c r="Y28">
        <v>6.9400000000000003E-2</v>
      </c>
      <c r="Z28">
        <v>1.4500000000000001E-2</v>
      </c>
      <c r="AA28">
        <v>5.8999999999999999E-3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>
        <v>2014</v>
      </c>
      <c r="B29">
        <v>74</v>
      </c>
      <c r="C29">
        <v>299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1.7399999999999999E-2</v>
      </c>
      <c r="N29">
        <v>7.2800000000000004E-2</v>
      </c>
      <c r="O29">
        <v>7.3200000000000001E-2</v>
      </c>
      <c r="P29">
        <v>2.0899999999999998E-2</v>
      </c>
      <c r="Q29">
        <v>4.1799999999999997E-2</v>
      </c>
      <c r="R29">
        <v>1.38E-2</v>
      </c>
      <c r="S29">
        <v>2.7099999999999999E-2</v>
      </c>
      <c r="T29">
        <v>4.3099999999999999E-2</v>
      </c>
      <c r="U29">
        <v>6.2899999999999998E-2</v>
      </c>
      <c r="V29">
        <v>0.11219999999999999</v>
      </c>
      <c r="W29">
        <v>8.2500000000000004E-2</v>
      </c>
      <c r="X29">
        <v>0.16839999999999999</v>
      </c>
      <c r="Y29">
        <v>0.18140000000000001</v>
      </c>
      <c r="Z29">
        <v>6.6000000000000003E-2</v>
      </c>
      <c r="AA29">
        <v>9.9000000000000008E-3</v>
      </c>
      <c r="AB29">
        <v>6.6E-3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>
        <v>2015</v>
      </c>
      <c r="B30">
        <v>42</v>
      </c>
      <c r="C30">
        <v>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1.09E-2</v>
      </c>
      <c r="Q30">
        <v>0</v>
      </c>
      <c r="R30">
        <v>0</v>
      </c>
      <c r="S30">
        <v>1.09E-2</v>
      </c>
      <c r="T30">
        <v>2.1700000000000001E-2</v>
      </c>
      <c r="U30">
        <v>4.3499999999999997E-2</v>
      </c>
      <c r="V30">
        <v>9.7799999999999998E-2</v>
      </c>
      <c r="W30">
        <v>0.20649999999999999</v>
      </c>
      <c r="X30">
        <v>0.25</v>
      </c>
      <c r="Y30">
        <v>0.21740000000000001</v>
      </c>
      <c r="Z30">
        <v>0.14130000000000001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2" spans="1:38" x14ac:dyDescent="0.35">
      <c r="A32">
        <v>1987</v>
      </c>
      <c r="B32">
        <v>46</v>
      </c>
      <c r="C32">
        <v>1510</v>
      </c>
      <c r="D32">
        <v>0</v>
      </c>
      <c r="E32">
        <v>0</v>
      </c>
      <c r="F32">
        <v>0</v>
      </c>
      <c r="G32">
        <v>0</v>
      </c>
      <c r="H32">
        <v>3.3E-3</v>
      </c>
      <c r="I32">
        <v>3.09E-2</v>
      </c>
      <c r="J32">
        <v>0.1019</v>
      </c>
      <c r="K32">
        <v>0.127</v>
      </c>
      <c r="L32">
        <v>0.1179</v>
      </c>
      <c r="M32">
        <v>9.7500000000000003E-2</v>
      </c>
      <c r="N32">
        <v>9.35E-2</v>
      </c>
      <c r="O32">
        <v>8.1500000000000003E-2</v>
      </c>
      <c r="P32">
        <v>7.1999999999999995E-2</v>
      </c>
      <c r="Q32">
        <v>7.0800000000000002E-2</v>
      </c>
      <c r="R32">
        <v>4.19E-2</v>
      </c>
      <c r="S32">
        <v>3.8800000000000001E-2</v>
      </c>
      <c r="T32">
        <v>3.5999999999999997E-2</v>
      </c>
      <c r="U32">
        <v>2.7E-2</v>
      </c>
      <c r="V32">
        <v>1.4800000000000001E-2</v>
      </c>
      <c r="W32">
        <v>1.12E-2</v>
      </c>
      <c r="X32">
        <v>1.2E-2</v>
      </c>
      <c r="Y32">
        <v>1.21E-2</v>
      </c>
      <c r="Z32">
        <v>7.7999999999999996E-3</v>
      </c>
      <c r="AA32">
        <v>2.0999999999999999E-3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>
        <v>1988</v>
      </c>
      <c r="B33">
        <v>67</v>
      </c>
      <c r="C33">
        <v>1976</v>
      </c>
      <c r="D33">
        <v>0</v>
      </c>
      <c r="E33">
        <v>0</v>
      </c>
      <c r="F33">
        <v>0</v>
      </c>
      <c r="G33">
        <v>0</v>
      </c>
      <c r="H33">
        <v>1.44E-2</v>
      </c>
      <c r="I33">
        <v>0.12970000000000001</v>
      </c>
      <c r="J33">
        <v>0.17510000000000001</v>
      </c>
      <c r="K33">
        <v>0.128</v>
      </c>
      <c r="L33">
        <v>0.1057</v>
      </c>
      <c r="M33">
        <v>9.5299999999999996E-2</v>
      </c>
      <c r="N33">
        <v>6.6400000000000001E-2</v>
      </c>
      <c r="O33">
        <v>5.67E-2</v>
      </c>
      <c r="P33">
        <v>4.4299999999999999E-2</v>
      </c>
      <c r="Q33">
        <v>3.3799999999999997E-2</v>
      </c>
      <c r="R33">
        <v>2.8500000000000001E-2</v>
      </c>
      <c r="S33">
        <v>2.6599999999999999E-2</v>
      </c>
      <c r="T33">
        <v>1.54E-2</v>
      </c>
      <c r="U33">
        <v>1.8599999999999998E-2</v>
      </c>
      <c r="V33">
        <v>1.26E-2</v>
      </c>
      <c r="W33">
        <v>7.4000000000000003E-3</v>
      </c>
      <c r="X33">
        <v>1.1299999999999999E-2</v>
      </c>
      <c r="Y33">
        <v>1.3299999999999999E-2</v>
      </c>
      <c r="Z33">
        <v>6.0000000000000001E-3</v>
      </c>
      <c r="AA33">
        <v>3.8999999999999998E-3</v>
      </c>
      <c r="AB33">
        <v>3.8999999999999998E-3</v>
      </c>
      <c r="AC33">
        <v>3.0999999999999999E-3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>
        <v>1989</v>
      </c>
      <c r="B34">
        <v>60</v>
      </c>
      <c r="C34">
        <v>770</v>
      </c>
      <c r="D34">
        <v>0</v>
      </c>
      <c r="E34">
        <v>0</v>
      </c>
      <c r="F34">
        <v>0</v>
      </c>
      <c r="G34">
        <v>0</v>
      </c>
      <c r="H34">
        <v>1.8E-3</v>
      </c>
      <c r="I34">
        <v>8.2699999999999996E-2</v>
      </c>
      <c r="J34">
        <v>0.13780000000000001</v>
      </c>
      <c r="K34">
        <v>0.16209999999999999</v>
      </c>
      <c r="L34">
        <v>0.1479</v>
      </c>
      <c r="M34">
        <v>9.4899999999999998E-2</v>
      </c>
      <c r="N34">
        <v>7.7100000000000002E-2</v>
      </c>
      <c r="O34">
        <v>4.7600000000000003E-2</v>
      </c>
      <c r="P34">
        <v>5.5300000000000002E-2</v>
      </c>
      <c r="Q34">
        <v>6.8099999999999994E-2</v>
      </c>
      <c r="R34">
        <v>4.5600000000000002E-2</v>
      </c>
      <c r="S34">
        <v>3.2399999999999998E-2</v>
      </c>
      <c r="T34">
        <v>1.09E-2</v>
      </c>
      <c r="U34">
        <v>6.0000000000000001E-3</v>
      </c>
      <c r="V34">
        <v>6.6E-3</v>
      </c>
      <c r="W34">
        <v>3.5999999999999999E-3</v>
      </c>
      <c r="X34">
        <v>8.6E-3</v>
      </c>
      <c r="Y34">
        <v>6.0000000000000001E-3</v>
      </c>
      <c r="Z34">
        <v>3.2000000000000002E-3</v>
      </c>
      <c r="AA34">
        <v>2E-3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>
        <v>1990</v>
      </c>
      <c r="B35">
        <v>73</v>
      </c>
      <c r="C35">
        <v>599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4.3999999999999997E-2</v>
      </c>
      <c r="K35">
        <v>1.6000000000000001E-3</v>
      </c>
      <c r="L35">
        <v>0.02</v>
      </c>
      <c r="M35">
        <v>4.7999999999999996E-3</v>
      </c>
      <c r="N35">
        <v>5.4699999999999999E-2</v>
      </c>
      <c r="O35">
        <v>0.129</v>
      </c>
      <c r="P35">
        <v>0.1676</v>
      </c>
      <c r="Q35">
        <v>0.1007</v>
      </c>
      <c r="R35">
        <v>8.9800000000000005E-2</v>
      </c>
      <c r="S35">
        <v>8.48E-2</v>
      </c>
      <c r="T35">
        <v>8.5900000000000004E-2</v>
      </c>
      <c r="U35">
        <v>6.6000000000000003E-2</v>
      </c>
      <c r="V35">
        <v>5.74E-2</v>
      </c>
      <c r="W35">
        <v>3.5799999999999998E-2</v>
      </c>
      <c r="X35">
        <v>2.5399999999999999E-2</v>
      </c>
      <c r="Y35">
        <v>8.6E-3</v>
      </c>
      <c r="Z35">
        <v>1.24E-2</v>
      </c>
      <c r="AA35">
        <v>7.0000000000000001E-3</v>
      </c>
      <c r="AB35">
        <v>4.3E-3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>
        <v>1991</v>
      </c>
      <c r="B36">
        <v>76</v>
      </c>
      <c r="C36">
        <v>624</v>
      </c>
      <c r="D36">
        <v>0</v>
      </c>
      <c r="E36">
        <v>0</v>
      </c>
      <c r="F36">
        <v>0</v>
      </c>
      <c r="G36">
        <v>4.4999999999999997E-3</v>
      </c>
      <c r="H36">
        <v>0</v>
      </c>
      <c r="I36">
        <v>6.7000000000000002E-3</v>
      </c>
      <c r="J36">
        <v>0</v>
      </c>
      <c r="K36">
        <v>1.3100000000000001E-2</v>
      </c>
      <c r="L36">
        <v>2.0199999999999999E-2</v>
      </c>
      <c r="M36">
        <v>2.0899999999999998E-2</v>
      </c>
      <c r="N36">
        <v>2.0799999999999999E-2</v>
      </c>
      <c r="O36">
        <v>3.8600000000000002E-2</v>
      </c>
      <c r="P36">
        <v>7.5600000000000001E-2</v>
      </c>
      <c r="Q36">
        <v>6.6500000000000004E-2</v>
      </c>
      <c r="R36">
        <v>0.1087</v>
      </c>
      <c r="S36">
        <v>0.11</v>
      </c>
      <c r="T36">
        <v>0.1206</v>
      </c>
      <c r="U36">
        <v>0.15409999999999999</v>
      </c>
      <c r="V36">
        <v>0.1149</v>
      </c>
      <c r="W36">
        <v>5.9499999999999997E-2</v>
      </c>
      <c r="X36">
        <v>3.3099999999999997E-2</v>
      </c>
      <c r="Y36">
        <v>1.4200000000000001E-2</v>
      </c>
      <c r="Z36">
        <v>1.3899999999999999E-2</v>
      </c>
      <c r="AA36">
        <v>4.1000000000000003E-3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>
        <v>1992</v>
      </c>
      <c r="B37">
        <v>42</v>
      </c>
      <c r="C37">
        <v>194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1.09E-2</v>
      </c>
      <c r="N37">
        <v>2.2000000000000001E-3</v>
      </c>
      <c r="O37">
        <v>7.2099999999999997E-2</v>
      </c>
      <c r="P37">
        <v>0.12670000000000001</v>
      </c>
      <c r="Q37">
        <v>0.1179</v>
      </c>
      <c r="R37">
        <v>0.1026</v>
      </c>
      <c r="S37">
        <v>0.1419</v>
      </c>
      <c r="T37">
        <v>0.1091</v>
      </c>
      <c r="U37">
        <v>0.107</v>
      </c>
      <c r="V37">
        <v>0.1114</v>
      </c>
      <c r="W37">
        <v>5.4600000000000003E-2</v>
      </c>
      <c r="X37">
        <v>8.6999999999999994E-3</v>
      </c>
      <c r="Y37">
        <v>1.5299999999999999E-2</v>
      </c>
      <c r="Z37">
        <v>8.6999999999999994E-3</v>
      </c>
      <c r="AA37">
        <v>6.4999999999999997E-3</v>
      </c>
      <c r="AB37">
        <v>4.4000000000000003E-3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>
        <v>1993</v>
      </c>
      <c r="B38">
        <v>71</v>
      </c>
      <c r="C38">
        <v>428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5.4000000000000003E-3</v>
      </c>
      <c r="K38">
        <v>0</v>
      </c>
      <c r="L38">
        <v>6.3E-3</v>
      </c>
      <c r="M38">
        <v>1.5900000000000001E-2</v>
      </c>
      <c r="N38">
        <v>1.17E-2</v>
      </c>
      <c r="O38">
        <v>4.7600000000000003E-2</v>
      </c>
      <c r="P38">
        <v>5.67E-2</v>
      </c>
      <c r="Q38">
        <v>8.14E-2</v>
      </c>
      <c r="R38">
        <v>8.0600000000000005E-2</v>
      </c>
      <c r="S38">
        <v>0.1129</v>
      </c>
      <c r="T38">
        <v>0.12379999999999999</v>
      </c>
      <c r="U38">
        <v>0.11119999999999999</v>
      </c>
      <c r="V38">
        <v>0.13159999999999999</v>
      </c>
      <c r="W38">
        <v>7.3899999999999993E-2</v>
      </c>
      <c r="X38">
        <v>5.5500000000000001E-2</v>
      </c>
      <c r="Y38">
        <v>4.6699999999999998E-2</v>
      </c>
      <c r="Z38">
        <v>3.2099999999999997E-2</v>
      </c>
      <c r="AA38">
        <v>6.7000000000000002E-3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>
        <v>1994</v>
      </c>
      <c r="B39">
        <v>76</v>
      </c>
      <c r="C39">
        <v>574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6.8999999999999999E-3</v>
      </c>
      <c r="M39">
        <v>9.4999999999999998E-3</v>
      </c>
      <c r="N39">
        <v>6.8999999999999999E-3</v>
      </c>
      <c r="O39">
        <v>7.22E-2</v>
      </c>
      <c r="P39">
        <v>0.1186</v>
      </c>
      <c r="Q39">
        <v>0.12280000000000001</v>
      </c>
      <c r="R39">
        <v>9.4399999999999998E-2</v>
      </c>
      <c r="S39">
        <v>0.1022</v>
      </c>
      <c r="T39">
        <v>0.14760000000000001</v>
      </c>
      <c r="U39">
        <v>0.1045</v>
      </c>
      <c r="V39">
        <v>8.5400000000000004E-2</v>
      </c>
      <c r="W39">
        <v>5.1900000000000002E-2</v>
      </c>
      <c r="X39">
        <v>3.5099999999999999E-2</v>
      </c>
      <c r="Y39">
        <v>2.47E-2</v>
      </c>
      <c r="Z39">
        <v>9.4999999999999998E-3</v>
      </c>
      <c r="AA39">
        <v>7.7999999999999996E-3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>
        <v>1995</v>
      </c>
      <c r="B40">
        <v>94</v>
      </c>
      <c r="C40">
        <v>1064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2.5999999999999999E-3</v>
      </c>
      <c r="N40">
        <v>1.9E-3</v>
      </c>
      <c r="O40">
        <v>2.01E-2</v>
      </c>
      <c r="P40">
        <v>6.4500000000000002E-2</v>
      </c>
      <c r="Q40">
        <v>5.2900000000000003E-2</v>
      </c>
      <c r="R40">
        <v>0.1431</v>
      </c>
      <c r="S40">
        <v>0.22070000000000001</v>
      </c>
      <c r="T40">
        <v>0.16880000000000001</v>
      </c>
      <c r="U40">
        <v>0.1215</v>
      </c>
      <c r="V40">
        <v>8.6099999999999996E-2</v>
      </c>
      <c r="W40">
        <v>6.0199999999999997E-2</v>
      </c>
      <c r="X40">
        <v>2.4400000000000002E-2</v>
      </c>
      <c r="Y40">
        <v>1.7399999999999999E-2</v>
      </c>
      <c r="Z40">
        <v>1.11E-2</v>
      </c>
      <c r="AA40">
        <v>3.8999999999999998E-3</v>
      </c>
      <c r="AB40">
        <v>5.9999999999999995E-4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>
        <v>1996</v>
      </c>
      <c r="B41">
        <v>79</v>
      </c>
      <c r="C41">
        <v>363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2.8E-3</v>
      </c>
      <c r="M41">
        <v>0</v>
      </c>
      <c r="N41">
        <v>1.3899999999999999E-2</v>
      </c>
      <c r="O41">
        <v>1.9400000000000001E-2</v>
      </c>
      <c r="P41">
        <v>2.5000000000000001E-2</v>
      </c>
      <c r="Q41">
        <v>6.3899999999999998E-2</v>
      </c>
      <c r="R41">
        <v>8.3299999999999999E-2</v>
      </c>
      <c r="S41">
        <v>0.15279999999999999</v>
      </c>
      <c r="T41">
        <v>0.2167</v>
      </c>
      <c r="U41">
        <v>0.21110000000000001</v>
      </c>
      <c r="V41">
        <v>0.1333</v>
      </c>
      <c r="W41">
        <v>4.1700000000000001E-2</v>
      </c>
      <c r="X41">
        <v>2.2200000000000001E-2</v>
      </c>
      <c r="Y41">
        <v>8.3000000000000001E-3</v>
      </c>
      <c r="Z41">
        <v>2.8E-3</v>
      </c>
      <c r="AA41">
        <v>0</v>
      </c>
      <c r="AB41">
        <v>2.8E-3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>
        <v>1997</v>
      </c>
      <c r="B42">
        <v>64</v>
      </c>
      <c r="C42">
        <v>400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7.6E-3</v>
      </c>
      <c r="O42">
        <v>7.3800000000000004E-2</v>
      </c>
      <c r="P42">
        <v>0.11700000000000001</v>
      </c>
      <c r="Q42">
        <v>9.6699999999999994E-2</v>
      </c>
      <c r="R42">
        <v>6.8699999999999997E-2</v>
      </c>
      <c r="S42">
        <v>8.9099999999999999E-2</v>
      </c>
      <c r="T42">
        <v>0.1018</v>
      </c>
      <c r="U42">
        <v>0.17560000000000001</v>
      </c>
      <c r="V42">
        <v>0.17560000000000001</v>
      </c>
      <c r="W42">
        <v>4.8300000000000003E-2</v>
      </c>
      <c r="X42">
        <v>3.0499999999999999E-2</v>
      </c>
      <c r="Y42">
        <v>1.2699999999999999E-2</v>
      </c>
      <c r="Z42">
        <v>2.5000000000000001E-3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>
        <v>1998</v>
      </c>
      <c r="B43">
        <v>105</v>
      </c>
      <c r="C43">
        <v>688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1.2E-2</v>
      </c>
      <c r="M43">
        <v>1.2699999999999999E-2</v>
      </c>
      <c r="N43">
        <v>3.9E-2</v>
      </c>
      <c r="O43">
        <v>6.13E-2</v>
      </c>
      <c r="P43">
        <v>0.16539999999999999</v>
      </c>
      <c r="Q43">
        <v>0.1696</v>
      </c>
      <c r="R43">
        <v>0.1149</v>
      </c>
      <c r="S43">
        <v>0.155</v>
      </c>
      <c r="T43">
        <v>8.09E-2</v>
      </c>
      <c r="U43">
        <v>8.6400000000000005E-2</v>
      </c>
      <c r="V43">
        <v>0.04</v>
      </c>
      <c r="W43">
        <v>2.93E-2</v>
      </c>
      <c r="X43">
        <v>1.46E-2</v>
      </c>
      <c r="Y43">
        <v>3.0999999999999999E-3</v>
      </c>
      <c r="Z43">
        <v>1.4999999999999999E-2</v>
      </c>
      <c r="AA43">
        <v>8.0000000000000004E-4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>
        <v>1999</v>
      </c>
      <c r="B44">
        <v>176</v>
      </c>
      <c r="C44">
        <v>1636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5.8999999999999999E-3</v>
      </c>
      <c r="N44">
        <v>7.1000000000000004E-3</v>
      </c>
      <c r="O44">
        <v>1.29E-2</v>
      </c>
      <c r="P44">
        <v>5.3699999999999998E-2</v>
      </c>
      <c r="Q44">
        <v>8.0600000000000005E-2</v>
      </c>
      <c r="R44">
        <v>0.16719999999999999</v>
      </c>
      <c r="S44">
        <v>0.21679999999999999</v>
      </c>
      <c r="T44">
        <v>0.21290000000000001</v>
      </c>
      <c r="U44">
        <v>0.107</v>
      </c>
      <c r="V44">
        <v>5.5800000000000002E-2</v>
      </c>
      <c r="W44">
        <v>6.08E-2</v>
      </c>
      <c r="X44">
        <v>1.12E-2</v>
      </c>
      <c r="Y44">
        <v>6.1999999999999998E-3</v>
      </c>
      <c r="Z44">
        <v>1.9E-3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>
        <v>2000</v>
      </c>
      <c r="B45">
        <v>214</v>
      </c>
      <c r="C45">
        <v>1595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2.1399999999999999E-2</v>
      </c>
      <c r="K45">
        <v>0</v>
      </c>
      <c r="L45">
        <v>0</v>
      </c>
      <c r="M45">
        <v>5.3E-3</v>
      </c>
      <c r="N45">
        <v>5.7999999999999996E-3</v>
      </c>
      <c r="O45">
        <v>1.2800000000000001E-2</v>
      </c>
      <c r="P45">
        <v>3.0200000000000001E-2</v>
      </c>
      <c r="Q45">
        <v>7.1599999999999997E-2</v>
      </c>
      <c r="R45">
        <v>9.7100000000000006E-2</v>
      </c>
      <c r="S45">
        <v>0.1615</v>
      </c>
      <c r="T45">
        <v>0.216</v>
      </c>
      <c r="U45">
        <v>0.17610000000000001</v>
      </c>
      <c r="V45">
        <v>0.12790000000000001</v>
      </c>
      <c r="W45">
        <v>4.36E-2</v>
      </c>
      <c r="X45">
        <v>1.9800000000000002E-2</v>
      </c>
      <c r="Y45">
        <v>6.7000000000000002E-3</v>
      </c>
      <c r="Z45">
        <v>2.5000000000000001E-3</v>
      </c>
      <c r="AA45">
        <v>1.6999999999999999E-3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>
        <v>2001</v>
      </c>
      <c r="B46">
        <v>149</v>
      </c>
      <c r="C46">
        <v>850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6.9999999999999999E-4</v>
      </c>
      <c r="M46">
        <v>6.9999999999999999E-4</v>
      </c>
      <c r="N46">
        <v>0</v>
      </c>
      <c r="O46">
        <v>1.2699999999999999E-2</v>
      </c>
      <c r="P46">
        <v>7.9200000000000007E-2</v>
      </c>
      <c r="Q46">
        <v>1.8200000000000001E-2</v>
      </c>
      <c r="R46">
        <v>6.1699999999999998E-2</v>
      </c>
      <c r="S46">
        <v>8.3299999999999999E-2</v>
      </c>
      <c r="T46">
        <v>0.152</v>
      </c>
      <c r="U46">
        <v>0.17630000000000001</v>
      </c>
      <c r="V46">
        <v>0.20050000000000001</v>
      </c>
      <c r="W46">
        <v>0.1229</v>
      </c>
      <c r="X46">
        <v>5.74E-2</v>
      </c>
      <c r="Y46">
        <v>2.0899999999999998E-2</v>
      </c>
      <c r="Z46">
        <v>1.0200000000000001E-2</v>
      </c>
      <c r="AA46">
        <v>2E-3</v>
      </c>
      <c r="AB46">
        <v>1.4E-3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>
        <v>2002</v>
      </c>
      <c r="B47">
        <v>116</v>
      </c>
      <c r="C47">
        <v>596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1.3100000000000001E-2</v>
      </c>
      <c r="O47">
        <v>4.5999999999999999E-2</v>
      </c>
      <c r="P47">
        <v>3.2000000000000001E-2</v>
      </c>
      <c r="Q47">
        <v>5.7099999999999998E-2</v>
      </c>
      <c r="R47">
        <v>5.3800000000000001E-2</v>
      </c>
      <c r="S47">
        <v>6.3500000000000001E-2</v>
      </c>
      <c r="T47">
        <v>5.0700000000000002E-2</v>
      </c>
      <c r="U47">
        <v>8.1600000000000006E-2</v>
      </c>
      <c r="V47">
        <v>0.18260000000000001</v>
      </c>
      <c r="W47">
        <v>0.18709999999999999</v>
      </c>
      <c r="X47">
        <v>0.1358</v>
      </c>
      <c r="Y47">
        <v>7.0000000000000007E-2</v>
      </c>
      <c r="Z47">
        <v>2.3400000000000001E-2</v>
      </c>
      <c r="AA47">
        <v>3.3E-3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>
        <v>2003</v>
      </c>
      <c r="B48">
        <v>134</v>
      </c>
      <c r="C48">
        <v>805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8.9999999999999998E-4</v>
      </c>
      <c r="M48">
        <v>5.1000000000000004E-3</v>
      </c>
      <c r="N48">
        <v>9.2999999999999992E-3</v>
      </c>
      <c r="O48">
        <v>7.2700000000000001E-2</v>
      </c>
      <c r="P48">
        <v>7.22E-2</v>
      </c>
      <c r="Q48">
        <v>8.1500000000000003E-2</v>
      </c>
      <c r="R48">
        <v>9.7900000000000001E-2</v>
      </c>
      <c r="S48">
        <v>6.9900000000000004E-2</v>
      </c>
      <c r="T48">
        <v>6.08E-2</v>
      </c>
      <c r="U48">
        <v>4.2000000000000003E-2</v>
      </c>
      <c r="V48">
        <v>8.2500000000000004E-2</v>
      </c>
      <c r="W48">
        <v>0.13289999999999999</v>
      </c>
      <c r="X48">
        <v>0.15629999999999999</v>
      </c>
      <c r="Y48">
        <v>9.0899999999999995E-2</v>
      </c>
      <c r="Z48">
        <v>2.06E-2</v>
      </c>
      <c r="AA48">
        <v>3.5999999999999999E-3</v>
      </c>
      <c r="AB48">
        <v>8.9999999999999998E-4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>
        <v>2004</v>
      </c>
      <c r="B49">
        <v>181</v>
      </c>
      <c r="C49">
        <v>1238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1.1000000000000001E-3</v>
      </c>
      <c r="M49">
        <v>2.0999999999999999E-3</v>
      </c>
      <c r="N49">
        <v>4.1999999999999997E-3</v>
      </c>
      <c r="O49">
        <v>3.2300000000000002E-2</v>
      </c>
      <c r="P49">
        <v>7.0900000000000005E-2</v>
      </c>
      <c r="Q49">
        <v>8.8599999999999998E-2</v>
      </c>
      <c r="R49">
        <v>5.6000000000000001E-2</v>
      </c>
      <c r="S49">
        <v>7.4999999999999997E-2</v>
      </c>
      <c r="T49">
        <v>8.77E-2</v>
      </c>
      <c r="U49">
        <v>7.0900000000000005E-2</v>
      </c>
      <c r="V49">
        <v>5.1700000000000003E-2</v>
      </c>
      <c r="W49">
        <v>3.1800000000000002E-2</v>
      </c>
      <c r="X49">
        <v>5.7599999999999998E-2</v>
      </c>
      <c r="Y49">
        <v>9.8900000000000002E-2</v>
      </c>
      <c r="Z49">
        <v>4.4200000000000003E-2</v>
      </c>
      <c r="AA49">
        <v>7.0599999999999996E-2</v>
      </c>
      <c r="AB49">
        <v>5.7500000000000002E-2</v>
      </c>
      <c r="AC49">
        <v>2.1999999999999999E-2</v>
      </c>
      <c r="AD49">
        <v>1.0999999999999999E-2</v>
      </c>
      <c r="AE49">
        <v>0</v>
      </c>
      <c r="AF49">
        <v>0</v>
      </c>
      <c r="AG49">
        <v>2.1999999999999999E-2</v>
      </c>
      <c r="AH49">
        <v>0</v>
      </c>
      <c r="AI49">
        <v>3.2899999999999999E-2</v>
      </c>
      <c r="AJ49">
        <v>1.0999999999999999E-2</v>
      </c>
      <c r="AK49">
        <v>0</v>
      </c>
      <c r="AL49">
        <v>0</v>
      </c>
    </row>
    <row r="50" spans="1:38" x14ac:dyDescent="0.35">
      <c r="A50">
        <v>2005</v>
      </c>
      <c r="B50">
        <v>240</v>
      </c>
      <c r="C50">
        <v>1299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5.28E-2</v>
      </c>
      <c r="P50">
        <v>8.1699999999999995E-2</v>
      </c>
      <c r="Q50">
        <v>0.13150000000000001</v>
      </c>
      <c r="R50">
        <v>0.1421</v>
      </c>
      <c r="S50">
        <v>9.5200000000000007E-2</v>
      </c>
      <c r="T50">
        <v>7.8200000000000006E-2</v>
      </c>
      <c r="U50">
        <v>0.1116</v>
      </c>
      <c r="V50">
        <v>7.8799999999999995E-2</v>
      </c>
      <c r="W50">
        <v>6.2899999999999998E-2</v>
      </c>
      <c r="X50">
        <v>5.5300000000000002E-2</v>
      </c>
      <c r="Y50">
        <v>5.9400000000000001E-2</v>
      </c>
      <c r="Z50">
        <v>3.6999999999999998E-2</v>
      </c>
      <c r="AA50">
        <v>1.29E-2</v>
      </c>
      <c r="AB50">
        <v>5.9999999999999995E-4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>
        <v>2006</v>
      </c>
      <c r="B51">
        <v>282</v>
      </c>
      <c r="C51">
        <v>2042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1E-3</v>
      </c>
      <c r="M51">
        <v>0</v>
      </c>
      <c r="N51">
        <v>4.4000000000000003E-3</v>
      </c>
      <c r="O51">
        <v>8.2000000000000003E-2</v>
      </c>
      <c r="P51">
        <v>0.1208</v>
      </c>
      <c r="Q51">
        <v>9.1399999999999995E-2</v>
      </c>
      <c r="R51">
        <v>8.2500000000000004E-2</v>
      </c>
      <c r="S51">
        <v>9.7699999999999995E-2</v>
      </c>
      <c r="T51">
        <v>0.12720000000000001</v>
      </c>
      <c r="U51">
        <v>0.1135</v>
      </c>
      <c r="V51">
        <v>9.0899999999999995E-2</v>
      </c>
      <c r="W51">
        <v>6.6299999999999998E-2</v>
      </c>
      <c r="X51">
        <v>6.5799999999999997E-2</v>
      </c>
      <c r="Y51">
        <v>3.8300000000000001E-2</v>
      </c>
      <c r="Z51">
        <v>1.3299999999999999E-2</v>
      </c>
      <c r="AA51">
        <v>4.4000000000000003E-3</v>
      </c>
      <c r="AB51">
        <v>5.0000000000000001E-4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>
        <v>2007</v>
      </c>
      <c r="B52">
        <v>399</v>
      </c>
      <c r="C52">
        <v>2737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2.9999999999999997E-4</v>
      </c>
      <c r="L52">
        <v>1.6999999999999999E-3</v>
      </c>
      <c r="M52">
        <v>1.6999999999999999E-3</v>
      </c>
      <c r="N52">
        <v>1.2999999999999999E-3</v>
      </c>
      <c r="O52">
        <v>1.37E-2</v>
      </c>
      <c r="P52">
        <v>7.0900000000000005E-2</v>
      </c>
      <c r="Q52">
        <v>0.1201</v>
      </c>
      <c r="R52">
        <v>0.13980000000000001</v>
      </c>
      <c r="S52">
        <v>0.1414</v>
      </c>
      <c r="T52">
        <v>0.12130000000000001</v>
      </c>
      <c r="U52">
        <v>0.1022</v>
      </c>
      <c r="V52">
        <v>0.1166</v>
      </c>
      <c r="W52">
        <v>7.0400000000000004E-2</v>
      </c>
      <c r="X52">
        <v>4.5900000000000003E-2</v>
      </c>
      <c r="Y52">
        <v>3.5200000000000002E-2</v>
      </c>
      <c r="Z52">
        <v>8.6999999999999994E-3</v>
      </c>
      <c r="AA52">
        <v>5.0000000000000001E-3</v>
      </c>
      <c r="AB52">
        <v>3.3999999999999998E-3</v>
      </c>
      <c r="AC52">
        <v>2.9999999999999997E-4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>
        <v>2008</v>
      </c>
      <c r="B53">
        <v>369</v>
      </c>
      <c r="C53">
        <v>2380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4.0000000000000002E-4</v>
      </c>
      <c r="L53">
        <v>4.0000000000000002E-4</v>
      </c>
      <c r="M53">
        <v>0</v>
      </c>
      <c r="N53">
        <v>4.0000000000000002E-4</v>
      </c>
      <c r="O53">
        <v>1.6999999999999999E-3</v>
      </c>
      <c r="P53">
        <v>1.34E-2</v>
      </c>
      <c r="Q53">
        <v>4.4499999999999998E-2</v>
      </c>
      <c r="R53">
        <v>8.4500000000000006E-2</v>
      </c>
      <c r="S53">
        <v>0.18149999999999999</v>
      </c>
      <c r="T53">
        <v>0.2248</v>
      </c>
      <c r="U53">
        <v>0.14080000000000001</v>
      </c>
      <c r="V53">
        <v>9.7500000000000003E-2</v>
      </c>
      <c r="W53">
        <v>6.8900000000000003E-2</v>
      </c>
      <c r="X53">
        <v>7.0599999999999996E-2</v>
      </c>
      <c r="Y53">
        <v>4.4499999999999998E-2</v>
      </c>
      <c r="Z53">
        <v>1.5100000000000001E-2</v>
      </c>
      <c r="AA53">
        <v>8.3999999999999995E-3</v>
      </c>
      <c r="AB53">
        <v>2.5000000000000001E-3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>
        <v>2009</v>
      </c>
      <c r="B54">
        <v>260</v>
      </c>
      <c r="C54">
        <v>1389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2.2000000000000001E-3</v>
      </c>
      <c r="P54">
        <v>3.5999999999999999E-3</v>
      </c>
      <c r="Q54">
        <v>9.4000000000000004E-3</v>
      </c>
      <c r="R54">
        <v>3.5499999999999997E-2</v>
      </c>
      <c r="S54">
        <v>9.35E-2</v>
      </c>
      <c r="T54">
        <v>0.22969999999999999</v>
      </c>
      <c r="U54">
        <v>0.25509999999999999</v>
      </c>
      <c r="V54">
        <v>0.19639999999999999</v>
      </c>
      <c r="W54">
        <v>8.6199999999999999E-2</v>
      </c>
      <c r="X54">
        <v>4.4900000000000002E-2</v>
      </c>
      <c r="Y54">
        <v>2.3900000000000001E-2</v>
      </c>
      <c r="Z54">
        <v>1.23E-2</v>
      </c>
      <c r="AA54">
        <v>4.3E-3</v>
      </c>
      <c r="AB54">
        <v>1.4E-3</v>
      </c>
      <c r="AC54">
        <v>1.4E-3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>
        <v>2010</v>
      </c>
      <c r="B55">
        <v>176</v>
      </c>
      <c r="C55">
        <v>783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1.2999999999999999E-3</v>
      </c>
      <c r="M55">
        <v>0</v>
      </c>
      <c r="N55">
        <v>1.2999999999999999E-3</v>
      </c>
      <c r="O55">
        <v>6.4000000000000003E-3</v>
      </c>
      <c r="P55">
        <v>3.8E-3</v>
      </c>
      <c r="Q55">
        <v>1.0200000000000001E-2</v>
      </c>
      <c r="R55">
        <v>7.7000000000000002E-3</v>
      </c>
      <c r="S55">
        <v>1.9199999999999998E-2</v>
      </c>
      <c r="T55">
        <v>4.7300000000000002E-2</v>
      </c>
      <c r="U55">
        <v>0.16220000000000001</v>
      </c>
      <c r="V55">
        <v>0.26179999999999998</v>
      </c>
      <c r="W55">
        <v>0.26179999999999998</v>
      </c>
      <c r="X55">
        <v>0.1188</v>
      </c>
      <c r="Y55">
        <v>5.7500000000000002E-2</v>
      </c>
      <c r="Z55">
        <v>2.3E-2</v>
      </c>
      <c r="AA55">
        <v>1.15E-2</v>
      </c>
      <c r="AB55">
        <v>6.4000000000000003E-3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5">
      <c r="A56">
        <v>2011</v>
      </c>
      <c r="B56">
        <v>164</v>
      </c>
      <c r="C56">
        <v>685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1.5E-3</v>
      </c>
      <c r="N56">
        <v>1.5E-3</v>
      </c>
      <c r="O56">
        <v>3.8100000000000002E-2</v>
      </c>
      <c r="P56">
        <v>4.6899999999999997E-2</v>
      </c>
      <c r="Q56">
        <v>5.4300000000000001E-2</v>
      </c>
      <c r="R56">
        <v>2.35E-2</v>
      </c>
      <c r="S56">
        <v>2.0500000000000001E-2</v>
      </c>
      <c r="T56">
        <v>3.0800000000000001E-2</v>
      </c>
      <c r="U56">
        <v>7.3300000000000004E-2</v>
      </c>
      <c r="V56">
        <v>0.21110000000000001</v>
      </c>
      <c r="W56">
        <v>0.25950000000000001</v>
      </c>
      <c r="X56">
        <v>0.151</v>
      </c>
      <c r="Y56">
        <v>7.1800000000000003E-2</v>
      </c>
      <c r="Z56">
        <v>1.47E-2</v>
      </c>
      <c r="AA56">
        <v>1.5E-3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35">
      <c r="A57">
        <v>2012</v>
      </c>
      <c r="B57">
        <v>134</v>
      </c>
      <c r="C57">
        <v>626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1.5E-3</v>
      </c>
      <c r="M57">
        <v>0</v>
      </c>
      <c r="N57">
        <v>1.3899999999999999E-2</v>
      </c>
      <c r="O57">
        <v>1.0699999999999999E-2</v>
      </c>
      <c r="P57">
        <v>3.6900000000000002E-2</v>
      </c>
      <c r="Q57">
        <v>7.7899999999999997E-2</v>
      </c>
      <c r="R57">
        <v>9.2999999999999999E-2</v>
      </c>
      <c r="S57">
        <v>7.6399999999999996E-2</v>
      </c>
      <c r="T57">
        <v>6.3E-2</v>
      </c>
      <c r="U57">
        <v>3.6600000000000001E-2</v>
      </c>
      <c r="V57">
        <v>0.13869999999999999</v>
      </c>
      <c r="W57">
        <v>0.22720000000000001</v>
      </c>
      <c r="X57">
        <v>0.1449</v>
      </c>
      <c r="Y57">
        <v>4.8800000000000003E-2</v>
      </c>
      <c r="Z57">
        <v>2.9000000000000001E-2</v>
      </c>
      <c r="AA57">
        <v>1.5E-3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5">
      <c r="A58">
        <v>2013</v>
      </c>
      <c r="B58">
        <v>89</v>
      </c>
      <c r="C58">
        <v>402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4.1000000000000003E-3</v>
      </c>
      <c r="N58">
        <v>3.2500000000000001E-2</v>
      </c>
      <c r="O58">
        <v>3.1099999999999999E-2</v>
      </c>
      <c r="P58">
        <v>2.1600000000000001E-2</v>
      </c>
      <c r="Q58">
        <v>2.29E-2</v>
      </c>
      <c r="R58">
        <v>5.9299999999999999E-2</v>
      </c>
      <c r="S58">
        <v>7.6200000000000004E-2</v>
      </c>
      <c r="T58">
        <v>0.16470000000000001</v>
      </c>
      <c r="U58">
        <v>0.13239999999999999</v>
      </c>
      <c r="V58">
        <v>8.6699999999999999E-2</v>
      </c>
      <c r="W58">
        <v>0.12670000000000001</v>
      </c>
      <c r="X58">
        <v>0.152</v>
      </c>
      <c r="Y58">
        <v>6.9400000000000003E-2</v>
      </c>
      <c r="Z58">
        <v>1.4500000000000001E-2</v>
      </c>
      <c r="AA58">
        <v>5.8999999999999999E-3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35">
      <c r="A59">
        <v>2014</v>
      </c>
      <c r="B59">
        <v>74</v>
      </c>
      <c r="C59">
        <v>299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1.7399999999999999E-2</v>
      </c>
      <c r="N59">
        <v>7.2800000000000004E-2</v>
      </c>
      <c r="O59">
        <v>7.3200000000000001E-2</v>
      </c>
      <c r="P59">
        <v>2.0899999999999998E-2</v>
      </c>
      <c r="Q59">
        <v>4.1799999999999997E-2</v>
      </c>
      <c r="R59">
        <v>1.38E-2</v>
      </c>
      <c r="S59">
        <v>2.7099999999999999E-2</v>
      </c>
      <c r="T59">
        <v>4.3099999999999999E-2</v>
      </c>
      <c r="U59">
        <v>6.2899999999999998E-2</v>
      </c>
      <c r="V59">
        <v>0.11219999999999999</v>
      </c>
      <c r="W59">
        <v>8.2500000000000004E-2</v>
      </c>
      <c r="X59">
        <v>0.16839999999999999</v>
      </c>
      <c r="Y59">
        <v>0.18140000000000001</v>
      </c>
      <c r="Z59">
        <v>6.6000000000000003E-2</v>
      </c>
      <c r="AA59">
        <v>9.9000000000000008E-3</v>
      </c>
      <c r="AB59">
        <v>6.6E-3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>
        <v>2015</v>
      </c>
      <c r="B60">
        <v>42</v>
      </c>
      <c r="C60">
        <v>95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1.09E-2</v>
      </c>
      <c r="Q60">
        <v>0</v>
      </c>
      <c r="R60">
        <v>0</v>
      </c>
      <c r="S60">
        <v>1.09E-2</v>
      </c>
      <c r="T60">
        <v>2.1700000000000001E-2</v>
      </c>
      <c r="U60">
        <v>4.3499999999999997E-2</v>
      </c>
      <c r="V60">
        <v>9.7799999999999998E-2</v>
      </c>
      <c r="W60">
        <v>0.20649999999999999</v>
      </c>
      <c r="X60">
        <v>0.25</v>
      </c>
      <c r="Y60">
        <v>0.21740000000000001</v>
      </c>
      <c r="Z60">
        <v>0.14130000000000001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3" spans="1:38" x14ac:dyDescent="0.35">
      <c r="A63">
        <f>A2-A32</f>
        <v>0</v>
      </c>
      <c r="B63">
        <f t="shared" ref="B63:AL70" si="0">B2-B32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0</v>
      </c>
      <c r="J63">
        <f t="shared" si="0"/>
        <v>0</v>
      </c>
      <c r="K63">
        <f t="shared" si="0"/>
        <v>0</v>
      </c>
      <c r="L63">
        <f t="shared" si="0"/>
        <v>0</v>
      </c>
      <c r="M63">
        <f t="shared" si="0"/>
        <v>0</v>
      </c>
      <c r="N63">
        <f t="shared" si="0"/>
        <v>0</v>
      </c>
      <c r="O63">
        <f t="shared" si="0"/>
        <v>0</v>
      </c>
      <c r="P63">
        <f t="shared" si="0"/>
        <v>0</v>
      </c>
      <c r="Q63">
        <f t="shared" si="0"/>
        <v>0</v>
      </c>
      <c r="R63">
        <f t="shared" si="0"/>
        <v>0</v>
      </c>
      <c r="S63">
        <f t="shared" si="0"/>
        <v>0</v>
      </c>
      <c r="T63">
        <f t="shared" si="0"/>
        <v>0</v>
      </c>
      <c r="U63">
        <f t="shared" si="0"/>
        <v>0</v>
      </c>
      <c r="V63">
        <f t="shared" si="0"/>
        <v>0</v>
      </c>
      <c r="W63">
        <f t="shared" si="0"/>
        <v>0</v>
      </c>
      <c r="X63">
        <f t="shared" si="0"/>
        <v>0</v>
      </c>
      <c r="Y63">
        <f t="shared" si="0"/>
        <v>0</v>
      </c>
      <c r="Z63">
        <f t="shared" si="0"/>
        <v>0</v>
      </c>
      <c r="AA63">
        <f t="shared" si="0"/>
        <v>0</v>
      </c>
      <c r="AB63">
        <f t="shared" si="0"/>
        <v>0</v>
      </c>
      <c r="AC63">
        <f t="shared" si="0"/>
        <v>0</v>
      </c>
      <c r="AD63">
        <f t="shared" si="0"/>
        <v>0</v>
      </c>
      <c r="AE63">
        <f t="shared" si="0"/>
        <v>0</v>
      </c>
      <c r="AF63">
        <f t="shared" si="0"/>
        <v>0</v>
      </c>
      <c r="AG63">
        <f t="shared" si="0"/>
        <v>0</v>
      </c>
      <c r="AH63">
        <f t="shared" si="0"/>
        <v>0</v>
      </c>
      <c r="AI63">
        <f t="shared" si="0"/>
        <v>0</v>
      </c>
      <c r="AJ63">
        <f t="shared" si="0"/>
        <v>0</v>
      </c>
      <c r="AK63">
        <f t="shared" si="0"/>
        <v>0</v>
      </c>
      <c r="AL63">
        <f t="shared" si="0"/>
        <v>0</v>
      </c>
    </row>
    <row r="64" spans="1:38" x14ac:dyDescent="0.35">
      <c r="A64">
        <f t="shared" ref="A64:P91" si="1">A3-A33</f>
        <v>0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1"/>
        <v>0</v>
      </c>
      <c r="P64">
        <f t="shared" si="1"/>
        <v>0</v>
      </c>
      <c r="Q64">
        <f t="shared" si="0"/>
        <v>0</v>
      </c>
      <c r="R64">
        <f t="shared" si="0"/>
        <v>0</v>
      </c>
      <c r="S64">
        <f t="shared" si="0"/>
        <v>0</v>
      </c>
      <c r="T64">
        <f t="shared" si="0"/>
        <v>0</v>
      </c>
      <c r="U64">
        <f t="shared" si="0"/>
        <v>0</v>
      </c>
      <c r="V64">
        <f t="shared" si="0"/>
        <v>0</v>
      </c>
      <c r="W64">
        <f t="shared" si="0"/>
        <v>0</v>
      </c>
      <c r="X64">
        <f t="shared" si="0"/>
        <v>0</v>
      </c>
      <c r="Y64">
        <f t="shared" si="0"/>
        <v>0</v>
      </c>
      <c r="Z64">
        <f t="shared" si="0"/>
        <v>0</v>
      </c>
      <c r="AA64">
        <f t="shared" si="0"/>
        <v>0</v>
      </c>
      <c r="AB64">
        <f t="shared" si="0"/>
        <v>0</v>
      </c>
      <c r="AC64">
        <f t="shared" si="0"/>
        <v>0</v>
      </c>
      <c r="AD64">
        <f t="shared" si="0"/>
        <v>0</v>
      </c>
      <c r="AE64">
        <f t="shared" si="0"/>
        <v>0</v>
      </c>
      <c r="AF64">
        <f t="shared" si="0"/>
        <v>0</v>
      </c>
      <c r="AG64">
        <f t="shared" si="0"/>
        <v>0</v>
      </c>
      <c r="AH64">
        <f t="shared" si="0"/>
        <v>0</v>
      </c>
      <c r="AI64">
        <f t="shared" si="0"/>
        <v>0</v>
      </c>
      <c r="AJ64">
        <f t="shared" si="0"/>
        <v>0</v>
      </c>
      <c r="AK64">
        <f t="shared" si="0"/>
        <v>0</v>
      </c>
      <c r="AL64">
        <f t="shared" si="0"/>
        <v>0</v>
      </c>
    </row>
    <row r="65" spans="1:38" x14ac:dyDescent="0.35">
      <c r="A65">
        <f t="shared" si="1"/>
        <v>0</v>
      </c>
      <c r="B65">
        <f t="shared" si="0"/>
        <v>0</v>
      </c>
      <c r="C65">
        <f t="shared" si="0"/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</row>
    <row r="66" spans="1:38" x14ac:dyDescent="0.35">
      <c r="A66">
        <f t="shared" si="1"/>
        <v>0</v>
      </c>
      <c r="B66">
        <f t="shared" si="0"/>
        <v>0</v>
      </c>
      <c r="C66">
        <f t="shared" si="0"/>
        <v>0</v>
      </c>
      <c r="D66">
        <f t="shared" si="0"/>
        <v>0</v>
      </c>
      <c r="E66">
        <f t="shared" si="0"/>
        <v>0</v>
      </c>
      <c r="F66">
        <f t="shared" si="0"/>
        <v>0</v>
      </c>
      <c r="G66">
        <f t="shared" si="0"/>
        <v>0</v>
      </c>
      <c r="H66">
        <f t="shared" si="0"/>
        <v>0</v>
      </c>
      <c r="I66">
        <f t="shared" si="0"/>
        <v>0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0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0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si="0"/>
        <v>0</v>
      </c>
      <c r="AK66">
        <f t="shared" si="0"/>
        <v>0</v>
      </c>
      <c r="AL66">
        <f t="shared" si="0"/>
        <v>0</v>
      </c>
    </row>
    <row r="67" spans="1:38" x14ac:dyDescent="0.35">
      <c r="A67">
        <f t="shared" si="1"/>
        <v>0</v>
      </c>
      <c r="B67">
        <f t="shared" si="0"/>
        <v>0</v>
      </c>
      <c r="C67">
        <f t="shared" si="0"/>
        <v>0</v>
      </c>
      <c r="D67">
        <f t="shared" si="0"/>
        <v>0</v>
      </c>
      <c r="E67">
        <f t="shared" si="0"/>
        <v>0</v>
      </c>
      <c r="F67">
        <f t="shared" si="0"/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</row>
    <row r="68" spans="1:38" x14ac:dyDescent="0.35">
      <c r="A68">
        <f t="shared" si="1"/>
        <v>0</v>
      </c>
      <c r="B68">
        <f t="shared" si="0"/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  <c r="S68">
        <f t="shared" si="0"/>
        <v>0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</v>
      </c>
      <c r="Z68">
        <f t="shared" si="0"/>
        <v>0</v>
      </c>
      <c r="AA68">
        <f t="shared" si="0"/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</row>
    <row r="69" spans="1:38" x14ac:dyDescent="0.35">
      <c r="A69">
        <f t="shared" si="1"/>
        <v>0</v>
      </c>
      <c r="B69">
        <f t="shared" si="0"/>
        <v>0</v>
      </c>
      <c r="C69">
        <f t="shared" si="0"/>
        <v>0</v>
      </c>
      <c r="D69">
        <f t="shared" si="0"/>
        <v>0</v>
      </c>
      <c r="E69">
        <f t="shared" si="0"/>
        <v>0</v>
      </c>
      <c r="F69">
        <f t="shared" si="0"/>
        <v>0</v>
      </c>
      <c r="G69">
        <f t="shared" si="0"/>
        <v>0</v>
      </c>
      <c r="H69">
        <f t="shared" si="0"/>
        <v>0</v>
      </c>
      <c r="I69">
        <f t="shared" si="0"/>
        <v>0</v>
      </c>
      <c r="J69">
        <f t="shared" si="0"/>
        <v>0</v>
      </c>
      <c r="K69">
        <f t="shared" si="0"/>
        <v>0</v>
      </c>
      <c r="L69">
        <f t="shared" si="0"/>
        <v>0</v>
      </c>
      <c r="M69">
        <f t="shared" si="0"/>
        <v>0</v>
      </c>
      <c r="N69">
        <f t="shared" si="0"/>
        <v>0</v>
      </c>
      <c r="O69">
        <f t="shared" si="0"/>
        <v>0</v>
      </c>
      <c r="P69">
        <f t="shared" si="0"/>
        <v>0</v>
      </c>
      <c r="Q69">
        <f t="shared" si="0"/>
        <v>0</v>
      </c>
      <c r="R69">
        <f t="shared" si="0"/>
        <v>0</v>
      </c>
      <c r="S69">
        <f t="shared" si="0"/>
        <v>0</v>
      </c>
      <c r="T69">
        <f t="shared" si="0"/>
        <v>0</v>
      </c>
      <c r="U69">
        <f t="shared" si="0"/>
        <v>0</v>
      </c>
      <c r="V69">
        <f t="shared" si="0"/>
        <v>0</v>
      </c>
      <c r="W69">
        <f t="shared" si="0"/>
        <v>0</v>
      </c>
      <c r="X69">
        <f t="shared" si="0"/>
        <v>0</v>
      </c>
      <c r="Y69">
        <f t="shared" si="0"/>
        <v>0</v>
      </c>
      <c r="Z69">
        <f t="shared" si="0"/>
        <v>0</v>
      </c>
      <c r="AA69">
        <f t="shared" si="0"/>
        <v>0</v>
      </c>
      <c r="AB69">
        <f t="shared" si="0"/>
        <v>0</v>
      </c>
      <c r="AC69">
        <f t="shared" si="0"/>
        <v>0</v>
      </c>
      <c r="AD69">
        <f t="shared" si="0"/>
        <v>0</v>
      </c>
      <c r="AE69">
        <f t="shared" si="0"/>
        <v>0</v>
      </c>
      <c r="AF69">
        <f t="shared" si="0"/>
        <v>0</v>
      </c>
      <c r="AG69">
        <f t="shared" si="0"/>
        <v>0</v>
      </c>
      <c r="AH69">
        <f t="shared" si="0"/>
        <v>0</v>
      </c>
      <c r="AI69">
        <f t="shared" si="0"/>
        <v>0</v>
      </c>
      <c r="AJ69">
        <f t="shared" si="0"/>
        <v>0</v>
      </c>
      <c r="AK69">
        <f t="shared" si="0"/>
        <v>0</v>
      </c>
      <c r="AL69">
        <f t="shared" si="0"/>
        <v>0</v>
      </c>
    </row>
    <row r="70" spans="1:38" x14ac:dyDescent="0.35">
      <c r="A70">
        <f t="shared" si="1"/>
        <v>0</v>
      </c>
      <c r="B70">
        <f t="shared" si="0"/>
        <v>0</v>
      </c>
      <c r="C70">
        <f t="shared" si="0"/>
        <v>0</v>
      </c>
      <c r="D70">
        <f t="shared" si="0"/>
        <v>0</v>
      </c>
      <c r="E70">
        <f t="shared" si="0"/>
        <v>0</v>
      </c>
      <c r="F70">
        <f t="shared" si="0"/>
        <v>0</v>
      </c>
      <c r="G70">
        <f t="shared" si="0"/>
        <v>0</v>
      </c>
      <c r="H70">
        <f t="shared" si="0"/>
        <v>0</v>
      </c>
      <c r="I70">
        <f t="shared" si="0"/>
        <v>0</v>
      </c>
      <c r="J70">
        <f t="shared" si="0"/>
        <v>0</v>
      </c>
      <c r="K70">
        <f t="shared" si="0"/>
        <v>0</v>
      </c>
      <c r="L70">
        <f t="shared" si="0"/>
        <v>0</v>
      </c>
      <c r="M70">
        <f t="shared" ref="B70:AL77" si="2">M9-M39</f>
        <v>0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si="2"/>
        <v>0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0</v>
      </c>
      <c r="AJ70">
        <f t="shared" si="2"/>
        <v>0</v>
      </c>
      <c r="AK70">
        <f t="shared" si="2"/>
        <v>0</v>
      </c>
      <c r="AL70">
        <f t="shared" si="2"/>
        <v>0</v>
      </c>
    </row>
    <row r="71" spans="1:38" x14ac:dyDescent="0.35">
      <c r="A71">
        <f t="shared" si="1"/>
        <v>0</v>
      </c>
      <c r="B71">
        <f t="shared" si="2"/>
        <v>0</v>
      </c>
      <c r="C71">
        <f t="shared" si="2"/>
        <v>0</v>
      </c>
      <c r="D71">
        <f t="shared" si="2"/>
        <v>0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0</v>
      </c>
      <c r="I71">
        <f t="shared" si="2"/>
        <v>0</v>
      </c>
      <c r="J71">
        <f t="shared" si="2"/>
        <v>0</v>
      </c>
      <c r="K71">
        <f t="shared" si="2"/>
        <v>0</v>
      </c>
      <c r="L71">
        <f t="shared" si="2"/>
        <v>0</v>
      </c>
      <c r="M71">
        <f t="shared" si="2"/>
        <v>0</v>
      </c>
      <c r="N71">
        <f t="shared" si="2"/>
        <v>0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  <c r="S71">
        <f t="shared" si="2"/>
        <v>0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  <c r="AG71">
        <f t="shared" si="2"/>
        <v>0</v>
      </c>
      <c r="AH71">
        <f t="shared" si="2"/>
        <v>0</v>
      </c>
      <c r="AI71">
        <f t="shared" si="2"/>
        <v>0</v>
      </c>
      <c r="AJ71">
        <f t="shared" si="2"/>
        <v>0</v>
      </c>
      <c r="AK71">
        <f t="shared" si="2"/>
        <v>0</v>
      </c>
      <c r="AL71">
        <f t="shared" si="2"/>
        <v>0</v>
      </c>
    </row>
    <row r="72" spans="1:38" x14ac:dyDescent="0.35">
      <c r="A72">
        <f t="shared" si="1"/>
        <v>0</v>
      </c>
      <c r="B72">
        <f t="shared" si="2"/>
        <v>0</v>
      </c>
      <c r="C72">
        <f t="shared" si="2"/>
        <v>0</v>
      </c>
      <c r="D72">
        <f t="shared" si="2"/>
        <v>0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  <c r="I72">
        <f t="shared" si="2"/>
        <v>0</v>
      </c>
      <c r="J72">
        <f t="shared" si="2"/>
        <v>0</v>
      </c>
      <c r="K72">
        <f t="shared" si="2"/>
        <v>0</v>
      </c>
      <c r="L72">
        <f t="shared" si="2"/>
        <v>0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</row>
    <row r="73" spans="1:38" x14ac:dyDescent="0.35">
      <c r="A73">
        <f t="shared" si="1"/>
        <v>0</v>
      </c>
      <c r="B73">
        <f t="shared" si="2"/>
        <v>0</v>
      </c>
      <c r="C73">
        <f t="shared" si="2"/>
        <v>0</v>
      </c>
      <c r="D73">
        <f t="shared" si="2"/>
        <v>0</v>
      </c>
      <c r="E73">
        <f t="shared" si="2"/>
        <v>0</v>
      </c>
      <c r="F73">
        <f t="shared" si="2"/>
        <v>0</v>
      </c>
      <c r="G73">
        <f t="shared" si="2"/>
        <v>0</v>
      </c>
      <c r="H73">
        <f t="shared" si="2"/>
        <v>0</v>
      </c>
      <c r="I73">
        <f t="shared" si="2"/>
        <v>0</v>
      </c>
      <c r="J73">
        <f t="shared" si="2"/>
        <v>0</v>
      </c>
      <c r="K73">
        <f t="shared" si="2"/>
        <v>0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0</v>
      </c>
      <c r="Z73">
        <f t="shared" si="2"/>
        <v>0</v>
      </c>
      <c r="AA73">
        <f t="shared" si="2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  <c r="AG73">
        <f t="shared" si="2"/>
        <v>0</v>
      </c>
      <c r="AH73">
        <f t="shared" si="2"/>
        <v>0</v>
      </c>
      <c r="AI73">
        <f t="shared" si="2"/>
        <v>0</v>
      </c>
      <c r="AJ73">
        <f t="shared" si="2"/>
        <v>0</v>
      </c>
      <c r="AK73">
        <f t="shared" si="2"/>
        <v>0</v>
      </c>
      <c r="AL73">
        <f t="shared" si="2"/>
        <v>0</v>
      </c>
    </row>
    <row r="74" spans="1:38" x14ac:dyDescent="0.35">
      <c r="A74">
        <f t="shared" si="1"/>
        <v>0</v>
      </c>
      <c r="B74">
        <f t="shared" si="2"/>
        <v>0</v>
      </c>
      <c r="C74">
        <f t="shared" si="2"/>
        <v>0</v>
      </c>
      <c r="D74">
        <f t="shared" si="2"/>
        <v>0</v>
      </c>
      <c r="E74">
        <f t="shared" si="2"/>
        <v>0</v>
      </c>
      <c r="F74">
        <f t="shared" si="2"/>
        <v>0</v>
      </c>
      <c r="G74">
        <f t="shared" si="2"/>
        <v>0</v>
      </c>
      <c r="H74">
        <f t="shared" si="2"/>
        <v>0</v>
      </c>
      <c r="I74">
        <f t="shared" si="2"/>
        <v>0</v>
      </c>
      <c r="J74">
        <f t="shared" si="2"/>
        <v>0</v>
      </c>
      <c r="K74">
        <f t="shared" si="2"/>
        <v>0</v>
      </c>
      <c r="L74">
        <f t="shared" si="2"/>
        <v>0</v>
      </c>
      <c r="M74">
        <f t="shared" si="2"/>
        <v>0</v>
      </c>
      <c r="N74">
        <f t="shared" si="2"/>
        <v>0</v>
      </c>
      <c r="O74">
        <f t="shared" si="2"/>
        <v>0</v>
      </c>
      <c r="P74">
        <f t="shared" si="2"/>
        <v>0</v>
      </c>
      <c r="Q74">
        <f t="shared" si="2"/>
        <v>0</v>
      </c>
      <c r="R74">
        <f t="shared" si="2"/>
        <v>0</v>
      </c>
      <c r="S74">
        <f t="shared" si="2"/>
        <v>0</v>
      </c>
      <c r="T74">
        <f t="shared" si="2"/>
        <v>0</v>
      </c>
      <c r="U74">
        <f t="shared" si="2"/>
        <v>0</v>
      </c>
      <c r="V74">
        <f t="shared" si="2"/>
        <v>0</v>
      </c>
      <c r="W74">
        <f t="shared" si="2"/>
        <v>0</v>
      </c>
      <c r="X74">
        <f t="shared" si="2"/>
        <v>0</v>
      </c>
      <c r="Y74">
        <f t="shared" si="2"/>
        <v>0</v>
      </c>
      <c r="Z74">
        <f t="shared" si="2"/>
        <v>0</v>
      </c>
      <c r="AA74">
        <f t="shared" si="2"/>
        <v>0</v>
      </c>
      <c r="AB74">
        <f t="shared" si="2"/>
        <v>0</v>
      </c>
      <c r="AC74">
        <f t="shared" si="2"/>
        <v>0</v>
      </c>
      <c r="AD74">
        <f t="shared" si="2"/>
        <v>0</v>
      </c>
      <c r="AE74">
        <f t="shared" si="2"/>
        <v>0</v>
      </c>
      <c r="AF74">
        <f t="shared" si="2"/>
        <v>0</v>
      </c>
      <c r="AG74">
        <f t="shared" si="2"/>
        <v>0</v>
      </c>
      <c r="AH74">
        <f t="shared" si="2"/>
        <v>0</v>
      </c>
      <c r="AI74">
        <f t="shared" si="2"/>
        <v>0</v>
      </c>
      <c r="AJ74">
        <f t="shared" si="2"/>
        <v>0</v>
      </c>
      <c r="AK74">
        <f t="shared" si="2"/>
        <v>0</v>
      </c>
      <c r="AL74">
        <f t="shared" si="2"/>
        <v>0</v>
      </c>
    </row>
    <row r="75" spans="1:38" x14ac:dyDescent="0.35">
      <c r="A75">
        <f t="shared" si="1"/>
        <v>0</v>
      </c>
      <c r="B75">
        <f t="shared" si="2"/>
        <v>0</v>
      </c>
      <c r="C75">
        <f t="shared" si="2"/>
        <v>0</v>
      </c>
      <c r="D75">
        <f t="shared" si="2"/>
        <v>0</v>
      </c>
      <c r="E75">
        <f t="shared" si="2"/>
        <v>0</v>
      </c>
      <c r="F75">
        <f t="shared" si="2"/>
        <v>0</v>
      </c>
      <c r="G75">
        <f t="shared" si="2"/>
        <v>0</v>
      </c>
      <c r="H75">
        <f t="shared" si="2"/>
        <v>0</v>
      </c>
      <c r="I75">
        <f t="shared" si="2"/>
        <v>0</v>
      </c>
      <c r="J75">
        <f t="shared" si="2"/>
        <v>0</v>
      </c>
      <c r="K75">
        <f t="shared" si="2"/>
        <v>0</v>
      </c>
      <c r="L75">
        <f t="shared" si="2"/>
        <v>0</v>
      </c>
      <c r="M75">
        <f t="shared" si="2"/>
        <v>0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  <c r="S75">
        <f t="shared" si="2"/>
        <v>0</v>
      </c>
      <c r="T75">
        <f t="shared" si="2"/>
        <v>0</v>
      </c>
      <c r="U75">
        <f t="shared" si="2"/>
        <v>0</v>
      </c>
      <c r="V75">
        <f t="shared" si="2"/>
        <v>0</v>
      </c>
      <c r="W75">
        <f t="shared" si="2"/>
        <v>0</v>
      </c>
      <c r="X75">
        <f t="shared" si="2"/>
        <v>0</v>
      </c>
      <c r="Y75">
        <f t="shared" si="2"/>
        <v>0</v>
      </c>
      <c r="Z75">
        <f t="shared" si="2"/>
        <v>0</v>
      </c>
      <c r="AA75">
        <f t="shared" si="2"/>
        <v>0</v>
      </c>
      <c r="AB75">
        <f t="shared" si="2"/>
        <v>0</v>
      </c>
      <c r="AC75">
        <f t="shared" si="2"/>
        <v>0</v>
      </c>
      <c r="AD75">
        <f t="shared" si="2"/>
        <v>0</v>
      </c>
      <c r="AE75">
        <f t="shared" si="2"/>
        <v>0</v>
      </c>
      <c r="AF75">
        <f t="shared" si="2"/>
        <v>0</v>
      </c>
      <c r="AG75">
        <f t="shared" si="2"/>
        <v>0</v>
      </c>
      <c r="AH75">
        <f t="shared" si="2"/>
        <v>0</v>
      </c>
      <c r="AI75">
        <f t="shared" si="2"/>
        <v>0</v>
      </c>
      <c r="AJ75">
        <f t="shared" si="2"/>
        <v>0</v>
      </c>
      <c r="AK75">
        <f t="shared" si="2"/>
        <v>0</v>
      </c>
      <c r="AL75">
        <f t="shared" si="2"/>
        <v>0</v>
      </c>
    </row>
    <row r="76" spans="1:38" x14ac:dyDescent="0.35">
      <c r="A76">
        <f t="shared" si="1"/>
        <v>0</v>
      </c>
      <c r="B76">
        <f t="shared" si="2"/>
        <v>0</v>
      </c>
      <c r="C76">
        <f t="shared" si="2"/>
        <v>0</v>
      </c>
      <c r="D76">
        <f t="shared" si="2"/>
        <v>0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2"/>
        <v>0</v>
      </c>
      <c r="J76">
        <f t="shared" si="2"/>
        <v>0</v>
      </c>
      <c r="K76">
        <f t="shared" si="2"/>
        <v>0</v>
      </c>
      <c r="L76">
        <f t="shared" si="2"/>
        <v>0</v>
      </c>
      <c r="M76">
        <f t="shared" si="2"/>
        <v>0</v>
      </c>
      <c r="N76">
        <f t="shared" si="2"/>
        <v>0</v>
      </c>
      <c r="O76">
        <f t="shared" si="2"/>
        <v>0</v>
      </c>
      <c r="P76">
        <f t="shared" si="2"/>
        <v>0</v>
      </c>
      <c r="Q76">
        <f t="shared" si="2"/>
        <v>0</v>
      </c>
      <c r="R76">
        <f t="shared" si="2"/>
        <v>0</v>
      </c>
      <c r="S76">
        <f t="shared" si="2"/>
        <v>0</v>
      </c>
      <c r="T76">
        <f t="shared" si="2"/>
        <v>0</v>
      </c>
      <c r="U76">
        <f t="shared" si="2"/>
        <v>0</v>
      </c>
      <c r="V76">
        <f t="shared" si="2"/>
        <v>0</v>
      </c>
      <c r="W76">
        <f t="shared" si="2"/>
        <v>0</v>
      </c>
      <c r="X76">
        <f t="shared" si="2"/>
        <v>0</v>
      </c>
      <c r="Y76">
        <f t="shared" si="2"/>
        <v>0</v>
      </c>
      <c r="Z76">
        <f t="shared" si="2"/>
        <v>0</v>
      </c>
      <c r="AA76">
        <f t="shared" si="2"/>
        <v>0</v>
      </c>
      <c r="AB76">
        <f t="shared" si="2"/>
        <v>0</v>
      </c>
      <c r="AC76">
        <f t="shared" si="2"/>
        <v>0</v>
      </c>
      <c r="AD76">
        <f t="shared" si="2"/>
        <v>0</v>
      </c>
      <c r="AE76">
        <f t="shared" si="2"/>
        <v>0</v>
      </c>
      <c r="AF76">
        <f t="shared" si="2"/>
        <v>0</v>
      </c>
      <c r="AG76">
        <f t="shared" si="2"/>
        <v>0</v>
      </c>
      <c r="AH76">
        <f t="shared" si="2"/>
        <v>0</v>
      </c>
      <c r="AI76">
        <f t="shared" si="2"/>
        <v>0</v>
      </c>
      <c r="AJ76">
        <f t="shared" si="2"/>
        <v>0</v>
      </c>
      <c r="AK76">
        <f t="shared" si="2"/>
        <v>0</v>
      </c>
      <c r="AL76">
        <f t="shared" si="2"/>
        <v>0</v>
      </c>
    </row>
    <row r="77" spans="1:38" x14ac:dyDescent="0.35">
      <c r="A77">
        <f t="shared" si="1"/>
        <v>0</v>
      </c>
      <c r="B77">
        <f t="shared" si="2"/>
        <v>0</v>
      </c>
      <c r="C77">
        <f t="shared" si="2"/>
        <v>0</v>
      </c>
      <c r="D77">
        <f t="shared" si="2"/>
        <v>0</v>
      </c>
      <c r="E77">
        <f t="shared" si="2"/>
        <v>0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ref="B77:AL84" si="3">I16-I46</f>
        <v>0</v>
      </c>
      <c r="J77">
        <f t="shared" si="3"/>
        <v>0</v>
      </c>
      <c r="K77">
        <f t="shared" si="3"/>
        <v>0</v>
      </c>
      <c r="L77">
        <f t="shared" si="3"/>
        <v>0</v>
      </c>
      <c r="M77">
        <f t="shared" si="3"/>
        <v>0</v>
      </c>
      <c r="N77">
        <f t="shared" si="3"/>
        <v>0</v>
      </c>
      <c r="O77">
        <f t="shared" si="3"/>
        <v>0</v>
      </c>
      <c r="P77">
        <f t="shared" si="3"/>
        <v>0</v>
      </c>
      <c r="Q77">
        <f t="shared" si="3"/>
        <v>0</v>
      </c>
      <c r="R77">
        <f t="shared" si="3"/>
        <v>0</v>
      </c>
      <c r="S77">
        <f t="shared" si="3"/>
        <v>0</v>
      </c>
      <c r="T77">
        <f t="shared" si="3"/>
        <v>0</v>
      </c>
      <c r="U77">
        <f t="shared" si="3"/>
        <v>0</v>
      </c>
      <c r="V77">
        <f t="shared" si="3"/>
        <v>0</v>
      </c>
      <c r="W77">
        <f t="shared" si="3"/>
        <v>0</v>
      </c>
      <c r="X77">
        <f t="shared" si="3"/>
        <v>0</v>
      </c>
      <c r="Y77">
        <f t="shared" si="3"/>
        <v>0</v>
      </c>
      <c r="Z77">
        <f t="shared" si="3"/>
        <v>0</v>
      </c>
      <c r="AA77">
        <f t="shared" si="3"/>
        <v>0</v>
      </c>
      <c r="AB77">
        <f t="shared" si="3"/>
        <v>0</v>
      </c>
      <c r="AC77">
        <f t="shared" si="3"/>
        <v>0</v>
      </c>
      <c r="AD77">
        <f t="shared" si="3"/>
        <v>0</v>
      </c>
      <c r="AE77">
        <f t="shared" si="3"/>
        <v>0</v>
      </c>
      <c r="AF77">
        <f t="shared" si="3"/>
        <v>0</v>
      </c>
      <c r="AG77">
        <f t="shared" si="3"/>
        <v>0</v>
      </c>
      <c r="AH77">
        <f t="shared" si="3"/>
        <v>0</v>
      </c>
      <c r="AI77">
        <f t="shared" si="3"/>
        <v>0</v>
      </c>
      <c r="AJ77">
        <f t="shared" si="3"/>
        <v>0</v>
      </c>
      <c r="AK77">
        <f t="shared" si="3"/>
        <v>0</v>
      </c>
      <c r="AL77">
        <f t="shared" si="3"/>
        <v>0</v>
      </c>
    </row>
    <row r="78" spans="1:38" x14ac:dyDescent="0.35">
      <c r="A78">
        <f t="shared" si="1"/>
        <v>0</v>
      </c>
      <c r="B78">
        <f t="shared" si="3"/>
        <v>0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  <c r="P78">
        <f t="shared" si="3"/>
        <v>0</v>
      </c>
      <c r="Q78">
        <f t="shared" si="3"/>
        <v>0</v>
      </c>
      <c r="R78">
        <f t="shared" si="3"/>
        <v>0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  <c r="AG78">
        <f t="shared" si="3"/>
        <v>0</v>
      </c>
      <c r="AH78">
        <f t="shared" si="3"/>
        <v>0</v>
      </c>
      <c r="AI78">
        <f t="shared" si="3"/>
        <v>0</v>
      </c>
      <c r="AJ78">
        <f t="shared" si="3"/>
        <v>0</v>
      </c>
      <c r="AK78">
        <f t="shared" si="3"/>
        <v>0</v>
      </c>
      <c r="AL78">
        <f t="shared" si="3"/>
        <v>0</v>
      </c>
    </row>
    <row r="79" spans="1:38" x14ac:dyDescent="0.35">
      <c r="A79">
        <f t="shared" si="1"/>
        <v>0</v>
      </c>
      <c r="B79">
        <f t="shared" si="3"/>
        <v>0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f t="shared" si="3"/>
        <v>0</v>
      </c>
      <c r="L79">
        <f t="shared" si="3"/>
        <v>0</v>
      </c>
      <c r="M79">
        <f t="shared" si="3"/>
        <v>0</v>
      </c>
      <c r="N79">
        <f t="shared" si="3"/>
        <v>0</v>
      </c>
      <c r="O79">
        <f t="shared" si="3"/>
        <v>0</v>
      </c>
      <c r="P79">
        <f t="shared" si="3"/>
        <v>0</v>
      </c>
      <c r="Q79">
        <f t="shared" si="3"/>
        <v>0</v>
      </c>
      <c r="R79">
        <f t="shared" si="3"/>
        <v>0</v>
      </c>
      <c r="S79">
        <f t="shared" si="3"/>
        <v>0</v>
      </c>
      <c r="T79">
        <f t="shared" si="3"/>
        <v>0</v>
      </c>
      <c r="U79">
        <f t="shared" si="3"/>
        <v>0</v>
      </c>
      <c r="V79">
        <f t="shared" si="3"/>
        <v>0</v>
      </c>
      <c r="W79">
        <f t="shared" si="3"/>
        <v>0</v>
      </c>
      <c r="X79">
        <f t="shared" si="3"/>
        <v>0</v>
      </c>
      <c r="Y79">
        <f t="shared" si="3"/>
        <v>0</v>
      </c>
      <c r="Z79">
        <f t="shared" si="3"/>
        <v>0</v>
      </c>
      <c r="AA79">
        <f t="shared" si="3"/>
        <v>0</v>
      </c>
      <c r="AB79">
        <f t="shared" si="3"/>
        <v>0</v>
      </c>
      <c r="AC79">
        <f t="shared" si="3"/>
        <v>0</v>
      </c>
      <c r="AD79">
        <f t="shared" si="3"/>
        <v>0</v>
      </c>
      <c r="AE79">
        <f t="shared" si="3"/>
        <v>0</v>
      </c>
      <c r="AF79">
        <f t="shared" si="3"/>
        <v>0</v>
      </c>
      <c r="AG79">
        <f t="shared" si="3"/>
        <v>0</v>
      </c>
      <c r="AH79">
        <f t="shared" si="3"/>
        <v>0</v>
      </c>
      <c r="AI79">
        <f t="shared" si="3"/>
        <v>0</v>
      </c>
      <c r="AJ79">
        <f t="shared" si="3"/>
        <v>0</v>
      </c>
      <c r="AK79">
        <f t="shared" si="3"/>
        <v>0</v>
      </c>
      <c r="AL79">
        <f t="shared" si="3"/>
        <v>0</v>
      </c>
    </row>
    <row r="80" spans="1:38" x14ac:dyDescent="0.35">
      <c r="A80">
        <f t="shared" si="1"/>
        <v>0</v>
      </c>
      <c r="B80">
        <f t="shared" si="3"/>
        <v>0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>
        <f t="shared" si="3"/>
        <v>0</v>
      </c>
      <c r="N80">
        <f t="shared" si="3"/>
        <v>0</v>
      </c>
      <c r="O80">
        <f t="shared" si="3"/>
        <v>0</v>
      </c>
      <c r="P80">
        <f t="shared" si="3"/>
        <v>0</v>
      </c>
      <c r="Q80">
        <f t="shared" si="3"/>
        <v>0</v>
      </c>
      <c r="R80">
        <f t="shared" si="3"/>
        <v>0</v>
      </c>
      <c r="S80">
        <f t="shared" si="3"/>
        <v>0</v>
      </c>
      <c r="T80">
        <f t="shared" si="3"/>
        <v>0</v>
      </c>
      <c r="U80">
        <f t="shared" si="3"/>
        <v>0</v>
      </c>
      <c r="V80">
        <f t="shared" si="3"/>
        <v>0</v>
      </c>
      <c r="W80">
        <f t="shared" si="3"/>
        <v>0</v>
      </c>
      <c r="X80">
        <f t="shared" si="3"/>
        <v>0</v>
      </c>
      <c r="Y80">
        <f t="shared" si="3"/>
        <v>0</v>
      </c>
      <c r="Z80">
        <f t="shared" si="3"/>
        <v>0</v>
      </c>
      <c r="AA80">
        <f t="shared" si="3"/>
        <v>0</v>
      </c>
      <c r="AB80">
        <f t="shared" si="3"/>
        <v>0</v>
      </c>
      <c r="AC80">
        <f t="shared" si="3"/>
        <v>0</v>
      </c>
      <c r="AD80">
        <f t="shared" si="3"/>
        <v>0</v>
      </c>
      <c r="AE80">
        <f t="shared" si="3"/>
        <v>0</v>
      </c>
      <c r="AF80">
        <f t="shared" si="3"/>
        <v>0</v>
      </c>
      <c r="AG80">
        <f t="shared" si="3"/>
        <v>0</v>
      </c>
      <c r="AH80">
        <f t="shared" si="3"/>
        <v>0</v>
      </c>
      <c r="AI80">
        <f t="shared" si="3"/>
        <v>0</v>
      </c>
      <c r="AJ80">
        <f t="shared" si="3"/>
        <v>0</v>
      </c>
      <c r="AK80">
        <f t="shared" si="3"/>
        <v>0</v>
      </c>
      <c r="AL80">
        <f t="shared" si="3"/>
        <v>0</v>
      </c>
    </row>
    <row r="81" spans="1:38" x14ac:dyDescent="0.35">
      <c r="A81">
        <f t="shared" si="1"/>
        <v>0</v>
      </c>
      <c r="B81">
        <f t="shared" si="3"/>
        <v>0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>
        <f t="shared" si="3"/>
        <v>0</v>
      </c>
      <c r="K81">
        <f t="shared" si="3"/>
        <v>0</v>
      </c>
      <c r="L81">
        <f t="shared" si="3"/>
        <v>0</v>
      </c>
      <c r="M81">
        <f t="shared" si="3"/>
        <v>0</v>
      </c>
      <c r="N81">
        <f t="shared" si="3"/>
        <v>0</v>
      </c>
      <c r="O81">
        <f t="shared" si="3"/>
        <v>0</v>
      </c>
      <c r="P81">
        <f t="shared" si="3"/>
        <v>0</v>
      </c>
      <c r="Q81">
        <f t="shared" si="3"/>
        <v>0</v>
      </c>
      <c r="R81">
        <f t="shared" si="3"/>
        <v>0</v>
      </c>
      <c r="S81">
        <f t="shared" si="3"/>
        <v>0</v>
      </c>
      <c r="T81">
        <f t="shared" si="3"/>
        <v>0</v>
      </c>
      <c r="U81">
        <f t="shared" si="3"/>
        <v>0</v>
      </c>
      <c r="V81">
        <f t="shared" si="3"/>
        <v>0</v>
      </c>
      <c r="W81">
        <f t="shared" si="3"/>
        <v>0</v>
      </c>
      <c r="X81">
        <f t="shared" si="3"/>
        <v>0</v>
      </c>
      <c r="Y81">
        <f t="shared" si="3"/>
        <v>0</v>
      </c>
      <c r="Z81">
        <f t="shared" si="3"/>
        <v>0</v>
      </c>
      <c r="AA81">
        <f t="shared" si="3"/>
        <v>0</v>
      </c>
      <c r="AB81">
        <f t="shared" si="3"/>
        <v>0</v>
      </c>
      <c r="AC81">
        <f t="shared" si="3"/>
        <v>0</v>
      </c>
      <c r="AD81">
        <f t="shared" si="3"/>
        <v>0</v>
      </c>
      <c r="AE81">
        <f t="shared" si="3"/>
        <v>0</v>
      </c>
      <c r="AF81">
        <f t="shared" si="3"/>
        <v>0</v>
      </c>
      <c r="AG81">
        <f t="shared" si="3"/>
        <v>0</v>
      </c>
      <c r="AH81">
        <f t="shared" si="3"/>
        <v>0</v>
      </c>
      <c r="AI81">
        <f t="shared" si="3"/>
        <v>0</v>
      </c>
      <c r="AJ81">
        <f t="shared" si="3"/>
        <v>0</v>
      </c>
      <c r="AK81">
        <f t="shared" si="3"/>
        <v>0</v>
      </c>
      <c r="AL81">
        <f t="shared" si="3"/>
        <v>0</v>
      </c>
    </row>
    <row r="82" spans="1:38" x14ac:dyDescent="0.35">
      <c r="A82">
        <f t="shared" si="1"/>
        <v>0</v>
      </c>
      <c r="B82">
        <f t="shared" si="3"/>
        <v>0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0</v>
      </c>
      <c r="K82">
        <f t="shared" si="3"/>
        <v>0</v>
      </c>
      <c r="L82">
        <f t="shared" si="3"/>
        <v>0</v>
      </c>
      <c r="M82">
        <f t="shared" si="3"/>
        <v>0</v>
      </c>
      <c r="N82">
        <f t="shared" si="3"/>
        <v>0</v>
      </c>
      <c r="O82">
        <f t="shared" si="3"/>
        <v>0</v>
      </c>
      <c r="P82">
        <f t="shared" si="3"/>
        <v>0</v>
      </c>
      <c r="Q82">
        <f t="shared" si="3"/>
        <v>0</v>
      </c>
      <c r="R82">
        <f t="shared" si="3"/>
        <v>0</v>
      </c>
      <c r="S82">
        <f t="shared" si="3"/>
        <v>0</v>
      </c>
      <c r="T82">
        <f t="shared" si="3"/>
        <v>0</v>
      </c>
      <c r="U82">
        <f t="shared" si="3"/>
        <v>0</v>
      </c>
      <c r="V82">
        <f t="shared" si="3"/>
        <v>0</v>
      </c>
      <c r="W82">
        <f t="shared" si="3"/>
        <v>0</v>
      </c>
      <c r="X82">
        <f t="shared" si="3"/>
        <v>0</v>
      </c>
      <c r="Y82">
        <f t="shared" si="3"/>
        <v>0</v>
      </c>
      <c r="Z82">
        <f t="shared" si="3"/>
        <v>0</v>
      </c>
      <c r="AA82">
        <f t="shared" si="3"/>
        <v>0</v>
      </c>
      <c r="AB82">
        <f t="shared" si="3"/>
        <v>0</v>
      </c>
      <c r="AC82">
        <f t="shared" si="3"/>
        <v>0</v>
      </c>
      <c r="AD82">
        <f t="shared" si="3"/>
        <v>0</v>
      </c>
      <c r="AE82">
        <f t="shared" si="3"/>
        <v>0</v>
      </c>
      <c r="AF82">
        <f t="shared" si="3"/>
        <v>0</v>
      </c>
      <c r="AG82">
        <f t="shared" si="3"/>
        <v>0</v>
      </c>
      <c r="AH82">
        <f t="shared" si="3"/>
        <v>0</v>
      </c>
      <c r="AI82">
        <f t="shared" si="3"/>
        <v>0</v>
      </c>
      <c r="AJ82">
        <f t="shared" si="3"/>
        <v>0</v>
      </c>
      <c r="AK82">
        <f t="shared" si="3"/>
        <v>0</v>
      </c>
      <c r="AL82">
        <f t="shared" si="3"/>
        <v>0</v>
      </c>
    </row>
    <row r="83" spans="1:38" x14ac:dyDescent="0.35">
      <c r="A83">
        <f t="shared" si="1"/>
        <v>0</v>
      </c>
      <c r="B83">
        <f t="shared" si="3"/>
        <v>0</v>
      </c>
      <c r="C83">
        <f t="shared" si="3"/>
        <v>0</v>
      </c>
      <c r="D83">
        <f t="shared" si="3"/>
        <v>0</v>
      </c>
      <c r="E83">
        <f t="shared" si="3"/>
        <v>0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0</v>
      </c>
      <c r="J83">
        <f t="shared" si="3"/>
        <v>0</v>
      </c>
      <c r="K83">
        <f t="shared" si="3"/>
        <v>0</v>
      </c>
      <c r="L83">
        <f t="shared" si="3"/>
        <v>0</v>
      </c>
      <c r="M83">
        <f t="shared" si="3"/>
        <v>0</v>
      </c>
      <c r="N83">
        <f t="shared" si="3"/>
        <v>0</v>
      </c>
      <c r="O83">
        <f t="shared" si="3"/>
        <v>0</v>
      </c>
      <c r="P83">
        <f t="shared" si="3"/>
        <v>0</v>
      </c>
      <c r="Q83">
        <f t="shared" si="3"/>
        <v>0</v>
      </c>
      <c r="R83">
        <f t="shared" si="3"/>
        <v>0</v>
      </c>
      <c r="S83">
        <f t="shared" si="3"/>
        <v>0</v>
      </c>
      <c r="T83">
        <f t="shared" si="3"/>
        <v>0</v>
      </c>
      <c r="U83">
        <f t="shared" si="3"/>
        <v>0</v>
      </c>
      <c r="V83">
        <f t="shared" si="3"/>
        <v>0</v>
      </c>
      <c r="W83">
        <f t="shared" si="3"/>
        <v>0</v>
      </c>
      <c r="X83">
        <f t="shared" si="3"/>
        <v>0</v>
      </c>
      <c r="Y83">
        <f t="shared" si="3"/>
        <v>0</v>
      </c>
      <c r="Z83">
        <f t="shared" si="3"/>
        <v>0</v>
      </c>
      <c r="AA83">
        <f t="shared" si="3"/>
        <v>0</v>
      </c>
      <c r="AB83">
        <f t="shared" si="3"/>
        <v>0</v>
      </c>
      <c r="AC83">
        <f t="shared" si="3"/>
        <v>0</v>
      </c>
      <c r="AD83">
        <f t="shared" si="3"/>
        <v>0</v>
      </c>
      <c r="AE83">
        <f t="shared" si="3"/>
        <v>0</v>
      </c>
      <c r="AF83">
        <f t="shared" si="3"/>
        <v>0</v>
      </c>
      <c r="AG83">
        <f t="shared" si="3"/>
        <v>0</v>
      </c>
      <c r="AH83">
        <f t="shared" si="3"/>
        <v>0</v>
      </c>
      <c r="AI83">
        <f t="shared" si="3"/>
        <v>0</v>
      </c>
      <c r="AJ83">
        <f t="shared" si="3"/>
        <v>0</v>
      </c>
      <c r="AK83">
        <f t="shared" si="3"/>
        <v>0</v>
      </c>
      <c r="AL83">
        <f t="shared" si="3"/>
        <v>0</v>
      </c>
    </row>
    <row r="84" spans="1:38" x14ac:dyDescent="0.35">
      <c r="A84">
        <f t="shared" si="1"/>
        <v>0</v>
      </c>
      <c r="B84">
        <f t="shared" si="3"/>
        <v>0</v>
      </c>
      <c r="C84">
        <f t="shared" si="3"/>
        <v>0</v>
      </c>
      <c r="D84">
        <f t="shared" si="3"/>
        <v>0</v>
      </c>
      <c r="E84">
        <f t="shared" ref="B84:AL90" si="4">E23-E53</f>
        <v>0</v>
      </c>
      <c r="F84">
        <f t="shared" si="4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0</v>
      </c>
      <c r="T84">
        <f t="shared" si="4"/>
        <v>0</v>
      </c>
      <c r="U84">
        <f t="shared" si="4"/>
        <v>0</v>
      </c>
      <c r="V84">
        <f t="shared" si="4"/>
        <v>0</v>
      </c>
      <c r="W84">
        <f t="shared" si="4"/>
        <v>0</v>
      </c>
      <c r="X84">
        <f t="shared" si="4"/>
        <v>0</v>
      </c>
      <c r="Y84">
        <f t="shared" si="4"/>
        <v>0</v>
      </c>
      <c r="Z84">
        <f t="shared" si="4"/>
        <v>0</v>
      </c>
      <c r="AA84">
        <f t="shared" si="4"/>
        <v>0</v>
      </c>
      <c r="AB84">
        <f t="shared" si="4"/>
        <v>0</v>
      </c>
      <c r="AC84">
        <f t="shared" si="4"/>
        <v>0</v>
      </c>
      <c r="AD84">
        <f t="shared" si="4"/>
        <v>0</v>
      </c>
      <c r="AE84">
        <f t="shared" si="4"/>
        <v>0</v>
      </c>
      <c r="AF84">
        <f t="shared" si="4"/>
        <v>0</v>
      </c>
      <c r="AG84">
        <f t="shared" si="4"/>
        <v>0</v>
      </c>
      <c r="AH84">
        <f t="shared" si="4"/>
        <v>0</v>
      </c>
      <c r="AI84">
        <f t="shared" si="4"/>
        <v>0</v>
      </c>
      <c r="AJ84">
        <f t="shared" si="4"/>
        <v>0</v>
      </c>
      <c r="AK84">
        <f t="shared" si="4"/>
        <v>0</v>
      </c>
      <c r="AL84">
        <f t="shared" si="4"/>
        <v>0</v>
      </c>
    </row>
    <row r="85" spans="1:38" x14ac:dyDescent="0.35">
      <c r="A85">
        <f t="shared" si="1"/>
        <v>0</v>
      </c>
      <c r="B85">
        <f t="shared" si="4"/>
        <v>0</v>
      </c>
      <c r="C85">
        <f t="shared" si="4"/>
        <v>0</v>
      </c>
      <c r="D85">
        <f t="shared" si="4"/>
        <v>0</v>
      </c>
      <c r="E85">
        <f t="shared" si="4"/>
        <v>0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 t="shared" si="4"/>
        <v>0</v>
      </c>
      <c r="U85">
        <f t="shared" si="4"/>
        <v>0</v>
      </c>
      <c r="V85">
        <f t="shared" si="4"/>
        <v>0</v>
      </c>
      <c r="W85">
        <f t="shared" si="4"/>
        <v>0</v>
      </c>
      <c r="X85">
        <f t="shared" si="4"/>
        <v>0</v>
      </c>
      <c r="Y85">
        <f t="shared" si="4"/>
        <v>0</v>
      </c>
      <c r="Z85">
        <f t="shared" si="4"/>
        <v>0</v>
      </c>
      <c r="AA85">
        <f t="shared" si="4"/>
        <v>0</v>
      </c>
      <c r="AB85">
        <f t="shared" si="4"/>
        <v>0</v>
      </c>
      <c r="AC85">
        <f t="shared" si="4"/>
        <v>0</v>
      </c>
      <c r="AD85">
        <f t="shared" si="4"/>
        <v>0</v>
      </c>
      <c r="AE85">
        <f t="shared" si="4"/>
        <v>0</v>
      </c>
      <c r="AF85">
        <f t="shared" si="4"/>
        <v>0</v>
      </c>
      <c r="AG85">
        <f t="shared" si="4"/>
        <v>0</v>
      </c>
      <c r="AH85">
        <f t="shared" si="4"/>
        <v>0</v>
      </c>
      <c r="AI85">
        <f t="shared" si="4"/>
        <v>0</v>
      </c>
      <c r="AJ85">
        <f t="shared" si="4"/>
        <v>0</v>
      </c>
      <c r="AK85">
        <f t="shared" si="4"/>
        <v>0</v>
      </c>
      <c r="AL85">
        <f t="shared" si="4"/>
        <v>0</v>
      </c>
    </row>
    <row r="86" spans="1:38" x14ac:dyDescent="0.35">
      <c r="A86">
        <f t="shared" si="1"/>
        <v>0</v>
      </c>
      <c r="B86">
        <f t="shared" si="4"/>
        <v>0</v>
      </c>
      <c r="C86">
        <f t="shared" si="4"/>
        <v>0</v>
      </c>
      <c r="D86">
        <f t="shared" si="4"/>
        <v>0</v>
      </c>
      <c r="E86">
        <f t="shared" si="4"/>
        <v>0</v>
      </c>
      <c r="F86">
        <f t="shared" si="4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 t="shared" si="4"/>
        <v>0</v>
      </c>
      <c r="U86">
        <f t="shared" si="4"/>
        <v>0</v>
      </c>
      <c r="V86">
        <f t="shared" si="4"/>
        <v>0</v>
      </c>
      <c r="W86">
        <f t="shared" si="4"/>
        <v>0</v>
      </c>
      <c r="X86">
        <f t="shared" si="4"/>
        <v>0</v>
      </c>
      <c r="Y86">
        <f t="shared" si="4"/>
        <v>0</v>
      </c>
      <c r="Z86">
        <f t="shared" si="4"/>
        <v>0</v>
      </c>
      <c r="AA86">
        <f t="shared" si="4"/>
        <v>0</v>
      </c>
      <c r="AB86">
        <f t="shared" si="4"/>
        <v>0</v>
      </c>
      <c r="AC86">
        <f t="shared" si="4"/>
        <v>0</v>
      </c>
      <c r="AD86">
        <f t="shared" si="4"/>
        <v>0</v>
      </c>
      <c r="AE86">
        <f t="shared" si="4"/>
        <v>0</v>
      </c>
      <c r="AF86">
        <f t="shared" si="4"/>
        <v>0</v>
      </c>
      <c r="AG86">
        <f t="shared" si="4"/>
        <v>0</v>
      </c>
      <c r="AH86">
        <f t="shared" si="4"/>
        <v>0</v>
      </c>
      <c r="AI86">
        <f t="shared" si="4"/>
        <v>0</v>
      </c>
      <c r="AJ86">
        <f t="shared" si="4"/>
        <v>0</v>
      </c>
      <c r="AK86">
        <f t="shared" si="4"/>
        <v>0</v>
      </c>
      <c r="AL86">
        <f t="shared" si="4"/>
        <v>0</v>
      </c>
    </row>
    <row r="87" spans="1:38" x14ac:dyDescent="0.35">
      <c r="A87">
        <f t="shared" si="1"/>
        <v>0</v>
      </c>
      <c r="B87">
        <f t="shared" si="4"/>
        <v>0</v>
      </c>
      <c r="C87">
        <f t="shared" si="4"/>
        <v>0</v>
      </c>
      <c r="D87">
        <f t="shared" si="4"/>
        <v>0</v>
      </c>
      <c r="E87">
        <f t="shared" si="4"/>
        <v>0</v>
      </c>
      <c r="F87">
        <f t="shared" si="4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4"/>
        <v>0</v>
      </c>
      <c r="P87">
        <f t="shared" si="4"/>
        <v>0</v>
      </c>
      <c r="Q87">
        <f t="shared" si="4"/>
        <v>0</v>
      </c>
      <c r="R87">
        <f t="shared" si="4"/>
        <v>0</v>
      </c>
      <c r="S87">
        <f t="shared" si="4"/>
        <v>0</v>
      </c>
      <c r="T87">
        <f t="shared" si="4"/>
        <v>0</v>
      </c>
      <c r="U87">
        <f t="shared" si="4"/>
        <v>0</v>
      </c>
      <c r="V87">
        <f t="shared" si="4"/>
        <v>0</v>
      </c>
      <c r="W87">
        <f t="shared" si="4"/>
        <v>0</v>
      </c>
      <c r="X87">
        <f t="shared" si="4"/>
        <v>0</v>
      </c>
      <c r="Y87">
        <f t="shared" si="4"/>
        <v>0</v>
      </c>
      <c r="Z87">
        <f t="shared" si="4"/>
        <v>0</v>
      </c>
      <c r="AA87">
        <f t="shared" si="4"/>
        <v>0</v>
      </c>
      <c r="AB87">
        <f t="shared" si="4"/>
        <v>0</v>
      </c>
      <c r="AC87">
        <f t="shared" si="4"/>
        <v>0</v>
      </c>
      <c r="AD87">
        <f t="shared" si="4"/>
        <v>0</v>
      </c>
      <c r="AE87">
        <f t="shared" si="4"/>
        <v>0</v>
      </c>
      <c r="AF87">
        <f t="shared" si="4"/>
        <v>0</v>
      </c>
      <c r="AG87">
        <f t="shared" si="4"/>
        <v>0</v>
      </c>
      <c r="AH87">
        <f t="shared" si="4"/>
        <v>0</v>
      </c>
      <c r="AI87">
        <f t="shared" si="4"/>
        <v>0</v>
      </c>
      <c r="AJ87">
        <f t="shared" si="4"/>
        <v>0</v>
      </c>
      <c r="AK87">
        <f t="shared" si="4"/>
        <v>0</v>
      </c>
      <c r="AL87">
        <f t="shared" si="4"/>
        <v>0</v>
      </c>
    </row>
    <row r="88" spans="1:38" x14ac:dyDescent="0.35">
      <c r="A88">
        <f t="shared" si="1"/>
        <v>0</v>
      </c>
      <c r="B88">
        <f t="shared" si="4"/>
        <v>0</v>
      </c>
      <c r="C88">
        <f t="shared" si="4"/>
        <v>0</v>
      </c>
      <c r="D88">
        <f t="shared" si="4"/>
        <v>0</v>
      </c>
      <c r="E88">
        <f t="shared" si="4"/>
        <v>0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  <c r="K88">
        <f t="shared" si="4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4"/>
        <v>0</v>
      </c>
      <c r="P88">
        <f t="shared" si="4"/>
        <v>0</v>
      </c>
      <c r="Q88">
        <f t="shared" si="4"/>
        <v>0</v>
      </c>
      <c r="R88">
        <f t="shared" si="4"/>
        <v>0</v>
      </c>
      <c r="S88">
        <f t="shared" si="4"/>
        <v>0</v>
      </c>
      <c r="T88">
        <f t="shared" si="4"/>
        <v>0</v>
      </c>
      <c r="U88">
        <f t="shared" si="4"/>
        <v>0</v>
      </c>
      <c r="V88">
        <f t="shared" si="4"/>
        <v>0</v>
      </c>
      <c r="W88">
        <f t="shared" si="4"/>
        <v>0</v>
      </c>
      <c r="X88">
        <f t="shared" si="4"/>
        <v>0</v>
      </c>
      <c r="Y88">
        <f t="shared" si="4"/>
        <v>0</v>
      </c>
      <c r="Z88">
        <f t="shared" si="4"/>
        <v>0</v>
      </c>
      <c r="AA88">
        <f t="shared" si="4"/>
        <v>0</v>
      </c>
      <c r="AB88">
        <f t="shared" si="4"/>
        <v>0</v>
      </c>
      <c r="AC88">
        <f t="shared" si="4"/>
        <v>0</v>
      </c>
      <c r="AD88">
        <f t="shared" si="4"/>
        <v>0</v>
      </c>
      <c r="AE88">
        <f t="shared" si="4"/>
        <v>0</v>
      </c>
      <c r="AF88">
        <f t="shared" si="4"/>
        <v>0</v>
      </c>
      <c r="AG88">
        <f t="shared" si="4"/>
        <v>0</v>
      </c>
      <c r="AH88">
        <f t="shared" si="4"/>
        <v>0</v>
      </c>
      <c r="AI88">
        <f t="shared" si="4"/>
        <v>0</v>
      </c>
      <c r="AJ88">
        <f t="shared" si="4"/>
        <v>0</v>
      </c>
      <c r="AK88">
        <f t="shared" si="4"/>
        <v>0</v>
      </c>
      <c r="AL88">
        <f t="shared" si="4"/>
        <v>0</v>
      </c>
    </row>
    <row r="89" spans="1:38" x14ac:dyDescent="0.35">
      <c r="A89">
        <f t="shared" si="1"/>
        <v>0</v>
      </c>
      <c r="B89">
        <f t="shared" si="4"/>
        <v>0</v>
      </c>
      <c r="C89">
        <f t="shared" si="4"/>
        <v>0</v>
      </c>
      <c r="D89">
        <f t="shared" si="4"/>
        <v>0</v>
      </c>
      <c r="E89">
        <f t="shared" si="4"/>
        <v>0</v>
      </c>
      <c r="F89">
        <f t="shared" si="4"/>
        <v>0</v>
      </c>
      <c r="G89">
        <f t="shared" si="4"/>
        <v>0</v>
      </c>
      <c r="H89">
        <f t="shared" si="4"/>
        <v>0</v>
      </c>
      <c r="I89">
        <f t="shared" si="4"/>
        <v>0</v>
      </c>
      <c r="J89">
        <f t="shared" si="4"/>
        <v>0</v>
      </c>
      <c r="K89">
        <f t="shared" si="4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4"/>
        <v>0</v>
      </c>
      <c r="P89">
        <f t="shared" si="4"/>
        <v>0</v>
      </c>
      <c r="Q89">
        <f t="shared" si="4"/>
        <v>0</v>
      </c>
      <c r="R89">
        <f t="shared" si="4"/>
        <v>0</v>
      </c>
      <c r="S89">
        <f t="shared" si="4"/>
        <v>0</v>
      </c>
      <c r="T89">
        <f t="shared" si="4"/>
        <v>0</v>
      </c>
      <c r="U89">
        <f t="shared" si="4"/>
        <v>0</v>
      </c>
      <c r="V89">
        <f t="shared" si="4"/>
        <v>0</v>
      </c>
      <c r="W89">
        <f t="shared" si="4"/>
        <v>0</v>
      </c>
      <c r="X89">
        <f t="shared" si="4"/>
        <v>0</v>
      </c>
      <c r="Y89">
        <f t="shared" si="4"/>
        <v>0</v>
      </c>
      <c r="Z89">
        <f t="shared" si="4"/>
        <v>0</v>
      </c>
      <c r="AA89">
        <f t="shared" si="4"/>
        <v>0</v>
      </c>
      <c r="AB89">
        <f t="shared" si="4"/>
        <v>0</v>
      </c>
      <c r="AC89">
        <f t="shared" si="4"/>
        <v>0</v>
      </c>
      <c r="AD89">
        <f t="shared" si="4"/>
        <v>0</v>
      </c>
      <c r="AE89">
        <f t="shared" si="4"/>
        <v>0</v>
      </c>
      <c r="AF89">
        <f t="shared" si="4"/>
        <v>0</v>
      </c>
      <c r="AG89">
        <f t="shared" si="4"/>
        <v>0</v>
      </c>
      <c r="AH89">
        <f t="shared" si="4"/>
        <v>0</v>
      </c>
      <c r="AI89">
        <f t="shared" si="4"/>
        <v>0</v>
      </c>
      <c r="AJ89">
        <f t="shared" si="4"/>
        <v>0</v>
      </c>
      <c r="AK89">
        <f t="shared" si="4"/>
        <v>0</v>
      </c>
      <c r="AL89">
        <f t="shared" si="4"/>
        <v>0</v>
      </c>
    </row>
    <row r="90" spans="1:38" x14ac:dyDescent="0.35">
      <c r="A90">
        <f t="shared" si="1"/>
        <v>0</v>
      </c>
      <c r="B90">
        <f t="shared" si="4"/>
        <v>0</v>
      </c>
      <c r="C90">
        <f t="shared" si="4"/>
        <v>0</v>
      </c>
      <c r="D90">
        <f t="shared" si="4"/>
        <v>0</v>
      </c>
      <c r="E90">
        <f t="shared" si="4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4"/>
        <v>0</v>
      </c>
      <c r="P90">
        <f t="shared" si="4"/>
        <v>0</v>
      </c>
      <c r="Q90">
        <f t="shared" si="4"/>
        <v>0</v>
      </c>
      <c r="R90">
        <f t="shared" si="4"/>
        <v>0</v>
      </c>
      <c r="S90">
        <f t="shared" si="4"/>
        <v>0</v>
      </c>
      <c r="T90">
        <f t="shared" si="4"/>
        <v>0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4"/>
        <v>0</v>
      </c>
      <c r="Z90">
        <f t="shared" si="4"/>
        <v>0</v>
      </c>
      <c r="AA90">
        <f t="shared" si="4"/>
        <v>0</v>
      </c>
      <c r="AB90">
        <f t="shared" si="4"/>
        <v>0</v>
      </c>
      <c r="AC90">
        <f t="shared" si="4"/>
        <v>0</v>
      </c>
      <c r="AD90">
        <f t="shared" si="4"/>
        <v>0</v>
      </c>
      <c r="AE90">
        <f t="shared" si="4"/>
        <v>0</v>
      </c>
      <c r="AF90">
        <f t="shared" si="4"/>
        <v>0</v>
      </c>
      <c r="AG90">
        <f t="shared" si="4"/>
        <v>0</v>
      </c>
      <c r="AH90">
        <f t="shared" si="4"/>
        <v>0</v>
      </c>
      <c r="AI90">
        <f t="shared" si="4"/>
        <v>0</v>
      </c>
      <c r="AJ90">
        <f t="shared" si="4"/>
        <v>0</v>
      </c>
      <c r="AK90">
        <f t="shared" si="4"/>
        <v>0</v>
      </c>
      <c r="AL90">
        <f t="shared" ref="B90:AL91" si="5">AL29-AL59</f>
        <v>0</v>
      </c>
    </row>
    <row r="91" spans="1:38" x14ac:dyDescent="0.35">
      <c r="A91">
        <f t="shared" si="1"/>
        <v>0</v>
      </c>
      <c r="B91">
        <f t="shared" si="5"/>
        <v>0</v>
      </c>
      <c r="C91">
        <f t="shared" si="5"/>
        <v>0</v>
      </c>
      <c r="D91">
        <f t="shared" si="5"/>
        <v>0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0</v>
      </c>
      <c r="O91">
        <f t="shared" si="5"/>
        <v>0</v>
      </c>
      <c r="P91">
        <f t="shared" si="5"/>
        <v>0</v>
      </c>
      <c r="Q91">
        <f t="shared" si="5"/>
        <v>0</v>
      </c>
      <c r="R91">
        <f t="shared" si="5"/>
        <v>0</v>
      </c>
      <c r="S91">
        <f t="shared" si="5"/>
        <v>0</v>
      </c>
      <c r="T91">
        <f t="shared" si="5"/>
        <v>0</v>
      </c>
      <c r="U91">
        <f t="shared" si="5"/>
        <v>0</v>
      </c>
      <c r="V91">
        <f t="shared" si="5"/>
        <v>0</v>
      </c>
      <c r="W91">
        <f t="shared" si="5"/>
        <v>0</v>
      </c>
      <c r="X91">
        <f t="shared" si="5"/>
        <v>0</v>
      </c>
      <c r="Y91">
        <f t="shared" si="5"/>
        <v>0</v>
      </c>
      <c r="Z91">
        <f t="shared" si="5"/>
        <v>0</v>
      </c>
      <c r="AA91">
        <f t="shared" si="5"/>
        <v>0</v>
      </c>
      <c r="AB91">
        <f t="shared" si="5"/>
        <v>0</v>
      </c>
      <c r="AC91">
        <f t="shared" si="5"/>
        <v>0</v>
      </c>
      <c r="AD91">
        <f t="shared" si="5"/>
        <v>0</v>
      </c>
      <c r="AE91">
        <f t="shared" si="5"/>
        <v>0</v>
      </c>
      <c r="AF91">
        <f t="shared" si="5"/>
        <v>0</v>
      </c>
      <c r="AG91">
        <f t="shared" si="5"/>
        <v>0</v>
      </c>
      <c r="AH91">
        <f t="shared" si="5"/>
        <v>0</v>
      </c>
      <c r="AI91">
        <f t="shared" si="5"/>
        <v>0</v>
      </c>
      <c r="AJ91">
        <f t="shared" si="5"/>
        <v>0</v>
      </c>
      <c r="AK91">
        <f t="shared" si="5"/>
        <v>0</v>
      </c>
      <c r="AL91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9" workbookViewId="0">
      <selection activeCell="W38" sqref="W38"/>
    </sheetView>
  </sheetViews>
  <sheetFormatPr defaultRowHeight="14.5" x14ac:dyDescent="0.35"/>
  <sheetData>
    <row r="1" spans="1:19" x14ac:dyDescent="0.35">
      <c r="A1">
        <v>1997</v>
      </c>
      <c r="B1">
        <v>33</v>
      </c>
      <c r="C1">
        <v>126</v>
      </c>
      <c r="D1">
        <v>0</v>
      </c>
      <c r="E1">
        <v>0</v>
      </c>
      <c r="F1">
        <v>8.14E-2</v>
      </c>
      <c r="G1">
        <v>0.2515</v>
      </c>
      <c r="H1">
        <v>0.1663</v>
      </c>
      <c r="I1">
        <v>0.41830000000000001</v>
      </c>
      <c r="J1">
        <v>4.1700000000000001E-2</v>
      </c>
      <c r="K1">
        <v>4.0800000000000003E-2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19" x14ac:dyDescent="0.35">
      <c r="A2">
        <v>1998</v>
      </c>
      <c r="B2">
        <v>85</v>
      </c>
      <c r="C2">
        <v>1678</v>
      </c>
      <c r="D2">
        <v>0</v>
      </c>
      <c r="E2">
        <v>0</v>
      </c>
      <c r="F2">
        <v>2.1000000000000001E-2</v>
      </c>
      <c r="G2">
        <v>0.4289</v>
      </c>
      <c r="H2">
        <v>0.27060000000000001</v>
      </c>
      <c r="I2">
        <v>0.12470000000000001</v>
      </c>
      <c r="J2">
        <v>9.5699999999999993E-2</v>
      </c>
      <c r="K2">
        <v>2.47E-2</v>
      </c>
      <c r="L2">
        <v>1.2E-2</v>
      </c>
      <c r="M2">
        <v>4.4999999999999997E-3</v>
      </c>
      <c r="N2" s="1">
        <v>8.0000000000000004E-4</v>
      </c>
      <c r="O2">
        <v>1.6E-2</v>
      </c>
      <c r="P2">
        <v>0</v>
      </c>
      <c r="Q2">
        <v>0</v>
      </c>
      <c r="R2">
        <v>0</v>
      </c>
      <c r="S2">
        <v>1.1999999999999999E-3</v>
      </c>
    </row>
    <row r="3" spans="1:19" x14ac:dyDescent="0.35">
      <c r="A3">
        <v>1999</v>
      </c>
      <c r="B3">
        <v>16</v>
      </c>
      <c r="C3">
        <v>88</v>
      </c>
      <c r="D3">
        <v>0</v>
      </c>
      <c r="E3">
        <v>0</v>
      </c>
      <c r="F3">
        <v>0.02</v>
      </c>
      <c r="G3">
        <v>0.16239999999999999</v>
      </c>
      <c r="H3">
        <v>0.60840000000000005</v>
      </c>
      <c r="I3">
        <v>0.1497</v>
      </c>
      <c r="J3">
        <v>2.63E-2</v>
      </c>
      <c r="K3">
        <v>3.3300000000000003E-2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2004</v>
      </c>
      <c r="B4">
        <v>55</v>
      </c>
      <c r="C4">
        <v>231</v>
      </c>
      <c r="D4">
        <v>0</v>
      </c>
      <c r="E4">
        <v>0</v>
      </c>
      <c r="F4">
        <v>0.1069</v>
      </c>
      <c r="G4">
        <v>0.23219999999999999</v>
      </c>
      <c r="H4">
        <v>0.18759999999999999</v>
      </c>
      <c r="I4">
        <v>0.14990000000000001</v>
      </c>
      <c r="J4">
        <v>3.3300000000000003E-2</v>
      </c>
      <c r="K4">
        <v>4.6199999999999998E-2</v>
      </c>
      <c r="L4">
        <v>5.1200000000000002E-2</v>
      </c>
      <c r="M4">
        <v>1.8800000000000001E-2</v>
      </c>
      <c r="N4">
        <v>1.17E-2</v>
      </c>
      <c r="O4">
        <v>1.1999999999999999E-3</v>
      </c>
      <c r="P4">
        <v>0.161</v>
      </c>
      <c r="Q4">
        <v>0</v>
      </c>
      <c r="R4">
        <v>0</v>
      </c>
      <c r="S4">
        <v>0</v>
      </c>
    </row>
    <row r="5" spans="1:19" x14ac:dyDescent="0.35">
      <c r="A5">
        <v>2005</v>
      </c>
      <c r="B5">
        <v>122</v>
      </c>
      <c r="C5">
        <v>490</v>
      </c>
      <c r="D5">
        <v>0</v>
      </c>
      <c r="E5">
        <v>0</v>
      </c>
      <c r="F5">
        <v>5.4300000000000001E-2</v>
      </c>
      <c r="G5">
        <v>0.29060000000000002</v>
      </c>
      <c r="H5">
        <v>0.24560000000000001</v>
      </c>
      <c r="I5">
        <v>0.19309999999999999</v>
      </c>
      <c r="J5">
        <v>7.0699999999999999E-2</v>
      </c>
      <c r="K5">
        <v>1.01E-2</v>
      </c>
      <c r="L5">
        <v>2.53E-2</v>
      </c>
      <c r="M5">
        <v>4.9000000000000002E-2</v>
      </c>
      <c r="N5">
        <v>4.19E-2</v>
      </c>
      <c r="O5">
        <v>1.21E-2</v>
      </c>
      <c r="P5">
        <v>1.2999999999999999E-3</v>
      </c>
      <c r="Q5">
        <v>5.7000000000000002E-3</v>
      </c>
      <c r="R5" s="1">
        <v>1E-4</v>
      </c>
      <c r="S5">
        <v>0</v>
      </c>
    </row>
    <row r="6" spans="1:19" x14ac:dyDescent="0.35">
      <c r="A6">
        <v>2006</v>
      </c>
      <c r="B6">
        <v>206</v>
      </c>
      <c r="C6">
        <v>828</v>
      </c>
      <c r="D6">
        <v>0</v>
      </c>
      <c r="E6">
        <v>0</v>
      </c>
      <c r="F6">
        <v>1.7500000000000002E-2</v>
      </c>
      <c r="G6">
        <v>0.34350000000000003</v>
      </c>
      <c r="H6">
        <v>0.18459999999999999</v>
      </c>
      <c r="I6">
        <v>0.28120000000000001</v>
      </c>
      <c r="J6">
        <v>3.0499999999999999E-2</v>
      </c>
      <c r="K6">
        <v>6.8000000000000005E-2</v>
      </c>
      <c r="L6">
        <v>5.8999999999999999E-3</v>
      </c>
      <c r="M6">
        <v>7.6E-3</v>
      </c>
      <c r="N6">
        <v>1.0999999999999999E-2</v>
      </c>
      <c r="O6">
        <v>2.8400000000000002E-2</v>
      </c>
      <c r="P6">
        <v>9.1000000000000004E-3</v>
      </c>
      <c r="Q6">
        <v>8.0999999999999996E-3</v>
      </c>
      <c r="R6">
        <v>0</v>
      </c>
      <c r="S6">
        <v>4.7000000000000002E-3</v>
      </c>
    </row>
    <row r="7" spans="1:19" x14ac:dyDescent="0.35">
      <c r="A7">
        <v>2007</v>
      </c>
      <c r="B7">
        <v>370</v>
      </c>
      <c r="C7">
        <v>1287</v>
      </c>
      <c r="D7">
        <v>0</v>
      </c>
      <c r="E7">
        <v>0</v>
      </c>
      <c r="F7">
        <v>2.5999999999999999E-3</v>
      </c>
      <c r="G7">
        <v>0.14369999999999999</v>
      </c>
      <c r="H7">
        <v>0.44590000000000002</v>
      </c>
      <c r="I7">
        <v>0.15939999999999999</v>
      </c>
      <c r="J7">
        <v>0.1077</v>
      </c>
      <c r="K7">
        <v>4.9299999999999997E-2</v>
      </c>
      <c r="L7">
        <v>2.92E-2</v>
      </c>
      <c r="M7">
        <v>4.0000000000000001E-3</v>
      </c>
      <c r="N7">
        <v>1.34E-2</v>
      </c>
      <c r="O7">
        <v>1.6400000000000001E-2</v>
      </c>
      <c r="P7">
        <v>1.43E-2</v>
      </c>
      <c r="Q7">
        <v>8.5000000000000006E-3</v>
      </c>
      <c r="R7" s="1">
        <v>8.9999999999999998E-4</v>
      </c>
      <c r="S7">
        <v>4.5999999999999999E-3</v>
      </c>
    </row>
    <row r="8" spans="1:19" x14ac:dyDescent="0.35">
      <c r="A8">
        <v>2008</v>
      </c>
      <c r="B8">
        <v>362</v>
      </c>
      <c r="C8">
        <v>2107</v>
      </c>
      <c r="D8">
        <v>0</v>
      </c>
      <c r="E8">
        <v>0</v>
      </c>
      <c r="F8">
        <v>0</v>
      </c>
      <c r="G8">
        <v>1.5900000000000001E-2</v>
      </c>
      <c r="H8">
        <v>0.28310000000000002</v>
      </c>
      <c r="I8">
        <v>0.45019999999999999</v>
      </c>
      <c r="J8">
        <v>7.9699999999999993E-2</v>
      </c>
      <c r="K8">
        <v>4.53E-2</v>
      </c>
      <c r="L8">
        <v>3.4700000000000002E-2</v>
      </c>
      <c r="M8">
        <v>1.6799999999999999E-2</v>
      </c>
      <c r="N8">
        <v>5.8999999999999999E-3</v>
      </c>
      <c r="O8">
        <v>1.24E-2</v>
      </c>
      <c r="P8">
        <v>2.6599999999999999E-2</v>
      </c>
      <c r="Q8">
        <v>1.67E-2</v>
      </c>
      <c r="R8">
        <v>8.0999999999999996E-3</v>
      </c>
      <c r="S8">
        <v>4.4000000000000003E-3</v>
      </c>
    </row>
    <row r="9" spans="1:19" x14ac:dyDescent="0.35">
      <c r="A9">
        <v>2009</v>
      </c>
      <c r="B9">
        <v>254</v>
      </c>
      <c r="C9">
        <v>998</v>
      </c>
      <c r="D9">
        <v>0</v>
      </c>
      <c r="E9">
        <v>0</v>
      </c>
      <c r="F9">
        <v>0</v>
      </c>
      <c r="G9">
        <v>9.7000000000000003E-3</v>
      </c>
      <c r="H9">
        <v>2.1999999999999999E-2</v>
      </c>
      <c r="I9">
        <v>0.62639999999999996</v>
      </c>
      <c r="J9">
        <v>0.252</v>
      </c>
      <c r="K9">
        <v>3.8199999999999998E-2</v>
      </c>
      <c r="L9">
        <v>1.24E-2</v>
      </c>
      <c r="M9">
        <v>8.8000000000000005E-3</v>
      </c>
      <c r="N9">
        <v>5.4999999999999997E-3</v>
      </c>
      <c r="O9">
        <v>5.4999999999999997E-3</v>
      </c>
      <c r="P9">
        <v>7.7000000000000002E-3</v>
      </c>
      <c r="Q9">
        <v>6.6E-3</v>
      </c>
      <c r="R9">
        <v>3.2000000000000002E-3</v>
      </c>
      <c r="S9">
        <v>1.8E-3</v>
      </c>
    </row>
    <row r="10" spans="1:19" x14ac:dyDescent="0.35">
      <c r="A10">
        <v>2010</v>
      </c>
      <c r="B10">
        <v>194</v>
      </c>
      <c r="C10">
        <v>775</v>
      </c>
      <c r="D10">
        <v>0</v>
      </c>
      <c r="E10">
        <v>0</v>
      </c>
      <c r="F10">
        <v>5.4000000000000003E-3</v>
      </c>
      <c r="G10">
        <v>1.7500000000000002E-2</v>
      </c>
      <c r="H10">
        <v>2.8899999999999999E-2</v>
      </c>
      <c r="I10">
        <v>7.9500000000000001E-2</v>
      </c>
      <c r="J10">
        <v>0.54859999999999998</v>
      </c>
      <c r="K10">
        <v>0.25080000000000002</v>
      </c>
      <c r="L10">
        <v>2.64E-2</v>
      </c>
      <c r="M10">
        <v>6.8999999999999999E-3</v>
      </c>
      <c r="N10">
        <v>3.8E-3</v>
      </c>
      <c r="O10">
        <v>4.5999999999999999E-3</v>
      </c>
      <c r="P10">
        <v>1.0999999999999999E-2</v>
      </c>
      <c r="Q10">
        <v>8.8999999999999999E-3</v>
      </c>
      <c r="R10">
        <v>2.8E-3</v>
      </c>
      <c r="S10">
        <v>4.5999999999999999E-3</v>
      </c>
    </row>
    <row r="11" spans="1:19" x14ac:dyDescent="0.35">
      <c r="A11">
        <v>2011</v>
      </c>
      <c r="B11">
        <v>180</v>
      </c>
      <c r="C11">
        <v>702</v>
      </c>
      <c r="D11">
        <v>0</v>
      </c>
      <c r="E11">
        <v>0</v>
      </c>
      <c r="F11">
        <v>6.2700000000000006E-2</v>
      </c>
      <c r="G11">
        <v>0.11119999999999999</v>
      </c>
      <c r="H11">
        <v>5.1499999999999997E-2</v>
      </c>
      <c r="I11">
        <v>2.64E-2</v>
      </c>
      <c r="J11">
        <v>0.12330000000000001</v>
      </c>
      <c r="K11">
        <v>0.47860000000000003</v>
      </c>
      <c r="L11">
        <v>9.8299999999999998E-2</v>
      </c>
      <c r="M11">
        <v>2.4E-2</v>
      </c>
      <c r="N11">
        <v>4.4000000000000003E-3</v>
      </c>
      <c r="O11">
        <v>7.9000000000000008E-3</v>
      </c>
      <c r="P11">
        <v>3.3999999999999998E-3</v>
      </c>
      <c r="Q11">
        <v>1.9E-3</v>
      </c>
      <c r="R11">
        <v>2.3999999999999998E-3</v>
      </c>
      <c r="S11">
        <v>4.1000000000000003E-3</v>
      </c>
    </row>
    <row r="12" spans="1:19" x14ac:dyDescent="0.35">
      <c r="A12">
        <v>2012</v>
      </c>
      <c r="B12">
        <v>162</v>
      </c>
      <c r="C12">
        <v>652</v>
      </c>
      <c r="D12">
        <v>0</v>
      </c>
      <c r="E12">
        <v>0</v>
      </c>
      <c r="F12">
        <v>2.3699999999999999E-2</v>
      </c>
      <c r="G12">
        <v>0.18690000000000001</v>
      </c>
      <c r="H12">
        <v>0.1477</v>
      </c>
      <c r="I12">
        <v>4.2500000000000003E-2</v>
      </c>
      <c r="J12">
        <v>2.18E-2</v>
      </c>
      <c r="K12">
        <v>0.14899999999999999</v>
      </c>
      <c r="L12">
        <v>0.24010000000000001</v>
      </c>
      <c r="M12">
        <v>0.1195</v>
      </c>
      <c r="N12">
        <v>2.7099999999999999E-2</v>
      </c>
      <c r="O12">
        <v>1.7399999999999999E-2</v>
      </c>
      <c r="P12">
        <v>4.1999999999999997E-3</v>
      </c>
      <c r="Q12">
        <v>1.5E-3</v>
      </c>
      <c r="R12">
        <v>6.6E-3</v>
      </c>
      <c r="S12">
        <v>1.1900000000000001E-2</v>
      </c>
    </row>
    <row r="13" spans="1:19" x14ac:dyDescent="0.35">
      <c r="A13">
        <v>2013</v>
      </c>
      <c r="B13">
        <v>97</v>
      </c>
      <c r="C13">
        <v>335</v>
      </c>
      <c r="D13">
        <v>0</v>
      </c>
      <c r="E13">
        <v>0</v>
      </c>
      <c r="F13">
        <v>1.49E-2</v>
      </c>
      <c r="G13">
        <v>0.10639999999999999</v>
      </c>
      <c r="H13">
        <v>0.29980000000000001</v>
      </c>
      <c r="I13">
        <v>0.17330000000000001</v>
      </c>
      <c r="J13">
        <v>4.3900000000000002E-2</v>
      </c>
      <c r="K13">
        <v>2.5899999999999999E-2</v>
      </c>
      <c r="L13">
        <v>0.08</v>
      </c>
      <c r="M13">
        <v>0.12720000000000001</v>
      </c>
      <c r="N13">
        <v>7.5700000000000003E-2</v>
      </c>
      <c r="O13">
        <v>3.3599999999999998E-2</v>
      </c>
      <c r="P13">
        <v>2E-3</v>
      </c>
      <c r="Q13">
        <v>7.1000000000000004E-3</v>
      </c>
      <c r="R13">
        <v>6.0000000000000001E-3</v>
      </c>
      <c r="S13">
        <v>4.1999999999999997E-3</v>
      </c>
    </row>
    <row r="14" spans="1:19" x14ac:dyDescent="0.35">
      <c r="A14">
        <v>2014</v>
      </c>
      <c r="B14">
        <v>98</v>
      </c>
      <c r="C14">
        <v>289</v>
      </c>
      <c r="D14">
        <v>0</v>
      </c>
      <c r="E14">
        <v>0</v>
      </c>
      <c r="F14">
        <v>7.4999999999999997E-3</v>
      </c>
      <c r="G14">
        <v>7.0199999999999999E-2</v>
      </c>
      <c r="H14">
        <v>0.18709999999999999</v>
      </c>
      <c r="I14">
        <v>0.2208</v>
      </c>
      <c r="J14">
        <v>7.3499999999999996E-2</v>
      </c>
      <c r="K14">
        <v>2.41E-2</v>
      </c>
      <c r="L14">
        <v>4.1200000000000001E-2</v>
      </c>
      <c r="M14">
        <v>0.10059999999999999</v>
      </c>
      <c r="N14">
        <v>0.15540000000000001</v>
      </c>
      <c r="O14">
        <v>4.0800000000000003E-2</v>
      </c>
      <c r="P14">
        <v>2.63E-2</v>
      </c>
      <c r="Q14">
        <v>2.2599999999999999E-2</v>
      </c>
      <c r="R14">
        <v>4.8999999999999998E-3</v>
      </c>
      <c r="S14">
        <v>2.5000000000000001E-2</v>
      </c>
    </row>
    <row r="15" spans="1:19" x14ac:dyDescent="0.35">
      <c r="A15">
        <v>2015</v>
      </c>
      <c r="B15">
        <v>43</v>
      </c>
      <c r="C15">
        <v>84</v>
      </c>
      <c r="D15">
        <v>0</v>
      </c>
      <c r="E15">
        <v>0</v>
      </c>
      <c r="F15">
        <v>0</v>
      </c>
      <c r="G15">
        <v>0</v>
      </c>
      <c r="H15">
        <v>5.2699999999999997E-2</v>
      </c>
      <c r="I15">
        <v>0.1643</v>
      </c>
      <c r="J15">
        <v>0.18790000000000001</v>
      </c>
      <c r="K15">
        <v>5.6000000000000001E-2</v>
      </c>
      <c r="L15">
        <v>7.9000000000000008E-3</v>
      </c>
      <c r="M15">
        <v>0.1188</v>
      </c>
      <c r="N15">
        <v>0.1636</v>
      </c>
      <c r="O15">
        <v>0.18090000000000001</v>
      </c>
      <c r="P15">
        <v>3.32E-2</v>
      </c>
      <c r="Q15">
        <v>1.26E-2</v>
      </c>
      <c r="R15">
        <v>0</v>
      </c>
      <c r="S15">
        <v>2.1999999999999999E-2</v>
      </c>
    </row>
    <row r="17" spans="1:19" x14ac:dyDescent="0.35">
      <c r="A17">
        <v>1997</v>
      </c>
      <c r="B17">
        <v>33</v>
      </c>
      <c r="C17">
        <v>126</v>
      </c>
      <c r="D17">
        <v>0</v>
      </c>
      <c r="E17">
        <v>0</v>
      </c>
      <c r="F17">
        <v>8.14E-2</v>
      </c>
      <c r="G17">
        <v>0.2515</v>
      </c>
      <c r="H17">
        <v>0.1663</v>
      </c>
      <c r="I17">
        <v>0.41830000000000001</v>
      </c>
      <c r="J17">
        <v>4.1700000000000001E-2</v>
      </c>
      <c r="K17">
        <v>4.0800000000000003E-2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>
        <v>1998</v>
      </c>
      <c r="B18">
        <v>85</v>
      </c>
      <c r="C18">
        <v>1678</v>
      </c>
      <c r="D18">
        <v>0</v>
      </c>
      <c r="E18">
        <v>0</v>
      </c>
      <c r="F18">
        <v>2.1000000000000001E-2</v>
      </c>
      <c r="G18">
        <v>0.4289</v>
      </c>
      <c r="H18">
        <v>0.27060000000000001</v>
      </c>
      <c r="I18">
        <v>0.12470000000000001</v>
      </c>
      <c r="J18">
        <v>9.5699999999999993E-2</v>
      </c>
      <c r="K18">
        <v>2.47E-2</v>
      </c>
      <c r="L18">
        <v>1.2E-2</v>
      </c>
      <c r="M18">
        <v>4.4999999999999997E-3</v>
      </c>
      <c r="N18">
        <v>8.0000000000000004E-4</v>
      </c>
      <c r="O18">
        <v>1.6E-2</v>
      </c>
      <c r="P18">
        <v>0</v>
      </c>
      <c r="Q18">
        <v>0</v>
      </c>
      <c r="R18">
        <v>0</v>
      </c>
      <c r="S18">
        <v>1.1999999999999999E-3</v>
      </c>
    </row>
    <row r="19" spans="1:19" x14ac:dyDescent="0.35">
      <c r="A19">
        <v>1999</v>
      </c>
      <c r="B19">
        <v>16</v>
      </c>
      <c r="C19">
        <v>88</v>
      </c>
      <c r="D19">
        <v>0</v>
      </c>
      <c r="E19">
        <v>0</v>
      </c>
      <c r="F19">
        <v>0.02</v>
      </c>
      <c r="G19">
        <v>0.16239999999999999</v>
      </c>
      <c r="H19">
        <v>0.60840000000000005</v>
      </c>
      <c r="I19">
        <v>0.1497</v>
      </c>
      <c r="J19">
        <v>2.63E-2</v>
      </c>
      <c r="K19">
        <v>3.3300000000000003E-2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v>2004</v>
      </c>
      <c r="B20">
        <v>55</v>
      </c>
      <c r="C20">
        <v>231</v>
      </c>
      <c r="D20">
        <v>0</v>
      </c>
      <c r="E20">
        <v>0</v>
      </c>
      <c r="F20">
        <v>0.1069</v>
      </c>
      <c r="G20">
        <v>0.23219999999999999</v>
      </c>
      <c r="H20">
        <v>0.18759999999999999</v>
      </c>
      <c r="I20">
        <v>0.14990000000000001</v>
      </c>
      <c r="J20">
        <v>3.3300000000000003E-2</v>
      </c>
      <c r="K20">
        <v>4.6199999999999998E-2</v>
      </c>
      <c r="L20">
        <v>5.1200000000000002E-2</v>
      </c>
      <c r="M20">
        <v>1.8800000000000001E-2</v>
      </c>
      <c r="N20">
        <v>1.17E-2</v>
      </c>
      <c r="O20">
        <v>1.1999999999999999E-3</v>
      </c>
      <c r="P20">
        <v>0.161</v>
      </c>
      <c r="Q20">
        <v>0</v>
      </c>
      <c r="R20">
        <v>0</v>
      </c>
      <c r="S20">
        <v>0</v>
      </c>
    </row>
    <row r="21" spans="1:19" x14ac:dyDescent="0.35">
      <c r="A21">
        <v>2005</v>
      </c>
      <c r="B21">
        <v>122</v>
      </c>
      <c r="C21">
        <v>490</v>
      </c>
      <c r="D21">
        <v>0</v>
      </c>
      <c r="E21">
        <v>0</v>
      </c>
      <c r="F21">
        <v>5.4300000000000001E-2</v>
      </c>
      <c r="G21">
        <v>0.29060000000000002</v>
      </c>
      <c r="H21">
        <v>0.24560000000000001</v>
      </c>
      <c r="I21">
        <v>0.19309999999999999</v>
      </c>
      <c r="J21">
        <v>7.0699999999999999E-2</v>
      </c>
      <c r="K21">
        <v>1.01E-2</v>
      </c>
      <c r="L21">
        <v>2.53E-2</v>
      </c>
      <c r="M21">
        <v>4.9000000000000002E-2</v>
      </c>
      <c r="N21">
        <v>4.19E-2</v>
      </c>
      <c r="O21">
        <v>1.21E-2</v>
      </c>
      <c r="P21">
        <v>1.2999999999999999E-3</v>
      </c>
      <c r="Q21">
        <v>5.7000000000000002E-3</v>
      </c>
      <c r="R21">
        <v>1E-4</v>
      </c>
      <c r="S21">
        <v>0</v>
      </c>
    </row>
    <row r="22" spans="1:19" x14ac:dyDescent="0.35">
      <c r="A22">
        <v>2006</v>
      </c>
      <c r="B22">
        <v>206</v>
      </c>
      <c r="C22">
        <v>828</v>
      </c>
      <c r="D22">
        <v>0</v>
      </c>
      <c r="E22">
        <v>0</v>
      </c>
      <c r="F22">
        <v>1.7500000000000002E-2</v>
      </c>
      <c r="G22">
        <v>0.34350000000000003</v>
      </c>
      <c r="H22">
        <v>0.18459999999999999</v>
      </c>
      <c r="I22">
        <v>0.28120000000000001</v>
      </c>
      <c r="J22">
        <v>3.0499999999999999E-2</v>
      </c>
      <c r="K22">
        <v>6.8000000000000005E-2</v>
      </c>
      <c r="L22">
        <v>5.8999999999999999E-3</v>
      </c>
      <c r="M22">
        <v>7.6E-3</v>
      </c>
      <c r="N22">
        <v>1.0999999999999999E-2</v>
      </c>
      <c r="O22">
        <v>2.8400000000000002E-2</v>
      </c>
      <c r="P22">
        <v>9.1000000000000004E-3</v>
      </c>
      <c r="Q22">
        <v>8.0999999999999996E-3</v>
      </c>
      <c r="R22">
        <v>0</v>
      </c>
      <c r="S22">
        <v>4.7000000000000002E-3</v>
      </c>
    </row>
    <row r="23" spans="1:19" x14ac:dyDescent="0.35">
      <c r="A23">
        <v>2007</v>
      </c>
      <c r="B23">
        <v>370</v>
      </c>
      <c r="C23">
        <v>1287</v>
      </c>
      <c r="D23">
        <v>0</v>
      </c>
      <c r="E23">
        <v>0</v>
      </c>
      <c r="F23">
        <v>2.5999999999999999E-3</v>
      </c>
      <c r="G23">
        <v>0.14369999999999999</v>
      </c>
      <c r="H23">
        <v>0.44590000000000002</v>
      </c>
      <c r="I23">
        <v>0.15939999999999999</v>
      </c>
      <c r="J23">
        <v>0.1077</v>
      </c>
      <c r="K23">
        <v>4.9299999999999997E-2</v>
      </c>
      <c r="L23">
        <v>2.92E-2</v>
      </c>
      <c r="M23">
        <v>4.0000000000000001E-3</v>
      </c>
      <c r="N23">
        <v>1.34E-2</v>
      </c>
      <c r="O23">
        <v>1.6400000000000001E-2</v>
      </c>
      <c r="P23">
        <v>1.43E-2</v>
      </c>
      <c r="Q23">
        <v>8.5000000000000006E-3</v>
      </c>
      <c r="R23">
        <v>8.9999999999999998E-4</v>
      </c>
      <c r="S23">
        <v>4.5999999999999999E-3</v>
      </c>
    </row>
    <row r="24" spans="1:19" x14ac:dyDescent="0.35">
      <c r="A24">
        <v>2008</v>
      </c>
      <c r="B24">
        <v>362</v>
      </c>
      <c r="C24">
        <v>2107</v>
      </c>
      <c r="D24">
        <v>0</v>
      </c>
      <c r="E24">
        <v>0</v>
      </c>
      <c r="F24">
        <v>0</v>
      </c>
      <c r="G24">
        <v>1.5900000000000001E-2</v>
      </c>
      <c r="H24">
        <v>0.28310000000000002</v>
      </c>
      <c r="I24">
        <v>0.45019999999999999</v>
      </c>
      <c r="J24">
        <v>7.9699999999999993E-2</v>
      </c>
      <c r="K24">
        <v>4.53E-2</v>
      </c>
      <c r="L24">
        <v>3.4700000000000002E-2</v>
      </c>
      <c r="M24">
        <v>1.6799999999999999E-2</v>
      </c>
      <c r="N24">
        <v>5.8999999999999999E-3</v>
      </c>
      <c r="O24">
        <v>1.24E-2</v>
      </c>
      <c r="P24">
        <v>2.6599999999999999E-2</v>
      </c>
      <c r="Q24">
        <v>1.67E-2</v>
      </c>
      <c r="R24">
        <v>8.0999999999999996E-3</v>
      </c>
      <c r="S24">
        <v>4.4000000000000003E-3</v>
      </c>
    </row>
    <row r="25" spans="1:19" x14ac:dyDescent="0.35">
      <c r="A25">
        <v>2009</v>
      </c>
      <c r="B25">
        <v>254</v>
      </c>
      <c r="C25">
        <v>998</v>
      </c>
      <c r="D25">
        <v>0</v>
      </c>
      <c r="E25">
        <v>0</v>
      </c>
      <c r="F25">
        <v>0</v>
      </c>
      <c r="G25">
        <v>9.7000000000000003E-3</v>
      </c>
      <c r="H25">
        <v>2.1999999999999999E-2</v>
      </c>
      <c r="I25">
        <v>0.62639999999999996</v>
      </c>
      <c r="J25">
        <v>0.252</v>
      </c>
      <c r="K25">
        <v>3.8199999999999998E-2</v>
      </c>
      <c r="L25">
        <v>1.24E-2</v>
      </c>
      <c r="M25">
        <v>8.8000000000000005E-3</v>
      </c>
      <c r="N25">
        <v>5.4999999999999997E-3</v>
      </c>
      <c r="O25">
        <v>5.4999999999999997E-3</v>
      </c>
      <c r="P25">
        <v>7.7000000000000002E-3</v>
      </c>
      <c r="Q25">
        <v>6.6E-3</v>
      </c>
      <c r="R25">
        <v>3.2000000000000002E-3</v>
      </c>
      <c r="S25">
        <v>1.8E-3</v>
      </c>
    </row>
    <row r="26" spans="1:19" x14ac:dyDescent="0.35">
      <c r="A26">
        <v>2010</v>
      </c>
      <c r="B26">
        <v>194</v>
      </c>
      <c r="C26">
        <v>775</v>
      </c>
      <c r="D26">
        <v>0</v>
      </c>
      <c r="E26">
        <v>0</v>
      </c>
      <c r="F26">
        <v>5.4000000000000003E-3</v>
      </c>
      <c r="G26">
        <v>1.7500000000000002E-2</v>
      </c>
      <c r="H26">
        <v>2.8899999999999999E-2</v>
      </c>
      <c r="I26">
        <v>7.9500000000000001E-2</v>
      </c>
      <c r="J26">
        <v>0.54859999999999998</v>
      </c>
      <c r="K26">
        <v>0.25080000000000002</v>
      </c>
      <c r="L26">
        <v>2.64E-2</v>
      </c>
      <c r="M26">
        <v>6.8999999999999999E-3</v>
      </c>
      <c r="N26">
        <v>3.8E-3</v>
      </c>
      <c r="O26">
        <v>4.5999999999999999E-3</v>
      </c>
      <c r="P26">
        <v>1.0999999999999999E-2</v>
      </c>
      <c r="Q26">
        <v>8.8999999999999999E-3</v>
      </c>
      <c r="R26">
        <v>2.8E-3</v>
      </c>
      <c r="S26">
        <v>4.5999999999999999E-3</v>
      </c>
    </row>
    <row r="27" spans="1:19" x14ac:dyDescent="0.35">
      <c r="A27">
        <v>2011</v>
      </c>
      <c r="B27">
        <v>180</v>
      </c>
      <c r="C27">
        <v>702</v>
      </c>
      <c r="D27">
        <v>0</v>
      </c>
      <c r="E27">
        <v>0</v>
      </c>
      <c r="F27">
        <v>6.2700000000000006E-2</v>
      </c>
      <c r="G27">
        <v>0.11119999999999999</v>
      </c>
      <c r="H27">
        <v>5.1499999999999997E-2</v>
      </c>
      <c r="I27">
        <v>2.64E-2</v>
      </c>
      <c r="J27">
        <v>0.12330000000000001</v>
      </c>
      <c r="K27">
        <v>0.47860000000000003</v>
      </c>
      <c r="L27">
        <v>9.8299999999999998E-2</v>
      </c>
      <c r="M27">
        <v>2.4E-2</v>
      </c>
      <c r="N27">
        <v>4.4000000000000003E-3</v>
      </c>
      <c r="O27">
        <v>7.9000000000000008E-3</v>
      </c>
      <c r="P27">
        <v>3.3999999999999998E-3</v>
      </c>
      <c r="Q27">
        <v>1.9E-3</v>
      </c>
      <c r="R27">
        <v>2.3999999999999998E-3</v>
      </c>
      <c r="S27">
        <v>4.1000000000000003E-3</v>
      </c>
    </row>
    <row r="28" spans="1:19" x14ac:dyDescent="0.35">
      <c r="A28">
        <v>2012</v>
      </c>
      <c r="B28">
        <v>162</v>
      </c>
      <c r="C28">
        <v>652</v>
      </c>
      <c r="D28">
        <v>0</v>
      </c>
      <c r="E28">
        <v>0</v>
      </c>
      <c r="F28">
        <v>2.3699999999999999E-2</v>
      </c>
      <c r="G28">
        <v>0.18690000000000001</v>
      </c>
      <c r="H28">
        <v>0.1477</v>
      </c>
      <c r="I28">
        <v>4.2500000000000003E-2</v>
      </c>
      <c r="J28">
        <v>2.18E-2</v>
      </c>
      <c r="K28">
        <v>0.14899999999999999</v>
      </c>
      <c r="L28">
        <v>0.24010000000000001</v>
      </c>
      <c r="M28">
        <v>0.1195</v>
      </c>
      <c r="N28">
        <v>2.7099999999999999E-2</v>
      </c>
      <c r="O28">
        <v>1.7399999999999999E-2</v>
      </c>
      <c r="P28">
        <v>4.1999999999999997E-3</v>
      </c>
      <c r="Q28">
        <v>1.5E-3</v>
      </c>
      <c r="R28">
        <v>6.6E-3</v>
      </c>
      <c r="S28">
        <v>1.1900000000000001E-2</v>
      </c>
    </row>
    <row r="29" spans="1:19" x14ac:dyDescent="0.35">
      <c r="A29">
        <v>2013</v>
      </c>
      <c r="B29">
        <v>97</v>
      </c>
      <c r="C29">
        <v>335</v>
      </c>
      <c r="D29">
        <v>0</v>
      </c>
      <c r="E29">
        <v>0</v>
      </c>
      <c r="F29">
        <v>1.49E-2</v>
      </c>
      <c r="G29">
        <v>0.10639999999999999</v>
      </c>
      <c r="H29">
        <v>0.29980000000000001</v>
      </c>
      <c r="I29">
        <v>0.17330000000000001</v>
      </c>
      <c r="J29">
        <v>4.3900000000000002E-2</v>
      </c>
      <c r="K29">
        <v>2.5899999999999999E-2</v>
      </c>
      <c r="L29">
        <v>0.08</v>
      </c>
      <c r="M29">
        <v>0.12720000000000001</v>
      </c>
      <c r="N29">
        <v>7.5700000000000003E-2</v>
      </c>
      <c r="O29">
        <v>3.3599999999999998E-2</v>
      </c>
      <c r="P29">
        <v>2E-3</v>
      </c>
      <c r="Q29">
        <v>7.1000000000000004E-3</v>
      </c>
      <c r="R29">
        <v>6.0000000000000001E-3</v>
      </c>
      <c r="S29">
        <v>4.1999999999999997E-3</v>
      </c>
    </row>
    <row r="30" spans="1:19" x14ac:dyDescent="0.35">
      <c r="A30">
        <v>2014</v>
      </c>
      <c r="B30">
        <v>98</v>
      </c>
      <c r="C30">
        <v>289</v>
      </c>
      <c r="D30">
        <v>0</v>
      </c>
      <c r="E30">
        <v>0</v>
      </c>
      <c r="F30">
        <v>7.4999999999999997E-3</v>
      </c>
      <c r="G30">
        <v>7.0199999999999999E-2</v>
      </c>
      <c r="H30">
        <v>0.18709999999999999</v>
      </c>
      <c r="I30">
        <v>0.2208</v>
      </c>
      <c r="J30">
        <v>7.3499999999999996E-2</v>
      </c>
      <c r="K30">
        <v>2.41E-2</v>
      </c>
      <c r="L30">
        <v>4.1200000000000001E-2</v>
      </c>
      <c r="M30">
        <v>0.10059999999999999</v>
      </c>
      <c r="N30">
        <v>0.15540000000000001</v>
      </c>
      <c r="O30">
        <v>4.0800000000000003E-2</v>
      </c>
      <c r="P30">
        <v>2.63E-2</v>
      </c>
      <c r="Q30">
        <v>2.2599999999999999E-2</v>
      </c>
      <c r="R30">
        <v>4.8999999999999998E-3</v>
      </c>
      <c r="S30">
        <v>2.5000000000000001E-2</v>
      </c>
    </row>
    <row r="31" spans="1:19" x14ac:dyDescent="0.35">
      <c r="A31">
        <v>2015</v>
      </c>
      <c r="B31">
        <v>43</v>
      </c>
      <c r="C31">
        <v>84</v>
      </c>
      <c r="D31">
        <v>0</v>
      </c>
      <c r="E31">
        <v>0</v>
      </c>
      <c r="F31">
        <v>0</v>
      </c>
      <c r="G31">
        <v>0</v>
      </c>
      <c r="H31">
        <v>5.2699999999999997E-2</v>
      </c>
      <c r="I31">
        <v>0.1643</v>
      </c>
      <c r="J31">
        <v>0.18790000000000001</v>
      </c>
      <c r="K31">
        <v>5.6000000000000001E-2</v>
      </c>
      <c r="L31">
        <v>7.9000000000000008E-3</v>
      </c>
      <c r="M31">
        <v>0.1188</v>
      </c>
      <c r="N31">
        <v>0.1636</v>
      </c>
      <c r="O31">
        <v>0.18090000000000001</v>
      </c>
      <c r="P31">
        <v>3.32E-2</v>
      </c>
      <c r="Q31">
        <v>1.26E-2</v>
      </c>
      <c r="R31">
        <v>0</v>
      </c>
      <c r="S31">
        <v>2.1999999999999999E-2</v>
      </c>
    </row>
    <row r="33" spans="1:19" x14ac:dyDescent="0.35">
      <c r="A33">
        <f>A1-A17</f>
        <v>0</v>
      </c>
      <c r="B33">
        <f t="shared" ref="B33:S33" si="0">B1-B17</f>
        <v>0</v>
      </c>
      <c r="C33">
        <f t="shared" si="0"/>
        <v>0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</row>
    <row r="34" spans="1:19" x14ac:dyDescent="0.35">
      <c r="A34">
        <f t="shared" ref="A34:S34" si="1">A2-A18</f>
        <v>0</v>
      </c>
      <c r="B34">
        <f t="shared" si="1"/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</row>
    <row r="35" spans="1:19" x14ac:dyDescent="0.35">
      <c r="A35">
        <f t="shared" ref="A35:S35" si="2">A3-A19</f>
        <v>0</v>
      </c>
      <c r="B35">
        <f t="shared" si="2"/>
        <v>0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</row>
    <row r="36" spans="1:19" x14ac:dyDescent="0.35">
      <c r="A36">
        <f t="shared" ref="A36:S36" si="3">A4-A20</f>
        <v>0</v>
      </c>
      <c r="B36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</row>
    <row r="37" spans="1:19" x14ac:dyDescent="0.35">
      <c r="A37">
        <f t="shared" ref="A37:S37" si="4">A5-A21</f>
        <v>0</v>
      </c>
      <c r="B37">
        <f t="shared" si="4"/>
        <v>0</v>
      </c>
      <c r="C37">
        <f t="shared" si="4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35">
      <c r="A38">
        <f t="shared" ref="A38:S38" si="5">A6-A22</f>
        <v>0</v>
      </c>
      <c r="B38">
        <f t="shared" si="5"/>
        <v>0</v>
      </c>
      <c r="C38">
        <f t="shared" si="5"/>
        <v>0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35">
      <c r="A39">
        <f t="shared" ref="A39:S39" si="6">A7-A23</f>
        <v>0</v>
      </c>
      <c r="B39">
        <f t="shared" si="6"/>
        <v>0</v>
      </c>
      <c r="C39">
        <f t="shared" si="6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35">
      <c r="A40">
        <f t="shared" ref="A40:S40" si="7">A8-A24</f>
        <v>0</v>
      </c>
      <c r="B40">
        <f t="shared" si="7"/>
        <v>0</v>
      </c>
      <c r="C40">
        <f t="shared" si="7"/>
        <v>0</v>
      </c>
      <c r="D40">
        <f t="shared" si="7"/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</row>
    <row r="41" spans="1:19" x14ac:dyDescent="0.35">
      <c r="A41">
        <f t="shared" ref="A41:S41" si="8">A9-A25</f>
        <v>0</v>
      </c>
      <c r="B41">
        <f t="shared" si="8"/>
        <v>0</v>
      </c>
      <c r="C41">
        <f t="shared" si="8"/>
        <v>0</v>
      </c>
      <c r="D41">
        <f t="shared" si="8"/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</row>
    <row r="42" spans="1:19" x14ac:dyDescent="0.35">
      <c r="A42">
        <f t="shared" ref="A42:S42" si="9">A10-A26</f>
        <v>0</v>
      </c>
      <c r="B42">
        <f t="shared" si="9"/>
        <v>0</v>
      </c>
      <c r="C42">
        <f t="shared" si="9"/>
        <v>0</v>
      </c>
      <c r="D42">
        <f t="shared" si="9"/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</row>
    <row r="43" spans="1:19" x14ac:dyDescent="0.35">
      <c r="A43">
        <f t="shared" ref="A43:S43" si="10">A11-A27</f>
        <v>0</v>
      </c>
      <c r="B43">
        <f t="shared" si="10"/>
        <v>0</v>
      </c>
      <c r="C43">
        <f t="shared" si="10"/>
        <v>0</v>
      </c>
      <c r="D43">
        <f t="shared" si="10"/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>
        <f t="shared" si="10"/>
        <v>0</v>
      </c>
      <c r="S43">
        <f t="shared" si="10"/>
        <v>0</v>
      </c>
    </row>
    <row r="44" spans="1:19" x14ac:dyDescent="0.35">
      <c r="A44">
        <f t="shared" ref="A44:S44" si="11">A12-A28</f>
        <v>0</v>
      </c>
      <c r="B44">
        <f t="shared" si="11"/>
        <v>0</v>
      </c>
      <c r="C44">
        <f t="shared" si="11"/>
        <v>0</v>
      </c>
      <c r="D44">
        <f t="shared" si="11"/>
        <v>0</v>
      </c>
      <c r="E44">
        <f t="shared" si="11"/>
        <v>0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1"/>
        <v>0</v>
      </c>
    </row>
    <row r="45" spans="1:19" x14ac:dyDescent="0.35">
      <c r="A45">
        <f t="shared" ref="A45:S45" si="12">A13-A29</f>
        <v>0</v>
      </c>
      <c r="B45">
        <f t="shared" si="12"/>
        <v>0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</row>
    <row r="46" spans="1:19" x14ac:dyDescent="0.35">
      <c r="A46">
        <f t="shared" ref="A46:S46" si="13">A14-A30</f>
        <v>0</v>
      </c>
      <c r="B46">
        <f t="shared" si="13"/>
        <v>0</v>
      </c>
      <c r="C46">
        <f t="shared" si="13"/>
        <v>0</v>
      </c>
      <c r="D46">
        <f t="shared" si="13"/>
        <v>0</v>
      </c>
      <c r="E46">
        <f t="shared" si="13"/>
        <v>0</v>
      </c>
      <c r="F46">
        <f t="shared" si="13"/>
        <v>0</v>
      </c>
      <c r="G46">
        <f t="shared" si="13"/>
        <v>0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</row>
    <row r="47" spans="1:19" x14ac:dyDescent="0.35">
      <c r="A47">
        <f t="shared" ref="A47:S47" si="14">A15-A31</f>
        <v>0</v>
      </c>
      <c r="B47">
        <f t="shared" si="14"/>
        <v>0</v>
      </c>
      <c r="C47">
        <f t="shared" si="14"/>
        <v>0</v>
      </c>
      <c r="D47">
        <f t="shared" si="14"/>
        <v>0</v>
      </c>
      <c r="E47">
        <f t="shared" si="14"/>
        <v>0</v>
      </c>
      <c r="F47">
        <f t="shared" si="14"/>
        <v>0</v>
      </c>
      <c r="G47">
        <f t="shared" si="14"/>
        <v>0</v>
      </c>
      <c r="H47">
        <f t="shared" si="14"/>
        <v>0</v>
      </c>
      <c r="I47">
        <f t="shared" si="14"/>
        <v>0</v>
      </c>
      <c r="J47">
        <f t="shared" si="14"/>
        <v>0</v>
      </c>
      <c r="K47">
        <f t="shared" si="14"/>
        <v>0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14"/>
        <v>0</v>
      </c>
      <c r="S47">
        <f t="shared" si="1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abSelected="1" topLeftCell="A19" workbookViewId="0">
      <selection activeCell="D31" sqref="D31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0</v>
      </c>
      <c r="M1" t="s">
        <v>1</v>
      </c>
      <c r="N1" t="s">
        <v>2</v>
      </c>
      <c r="O1" t="s">
        <v>3</v>
      </c>
      <c r="P1" t="s">
        <v>37</v>
      </c>
    </row>
    <row r="2" spans="1:36" x14ac:dyDescent="0.35">
      <c r="A2">
        <v>848.21</v>
      </c>
      <c r="B2">
        <v>600</v>
      </c>
      <c r="C2">
        <v>1200</v>
      </c>
      <c r="D2">
        <v>-4</v>
      </c>
      <c r="E2">
        <v>848.21</v>
      </c>
      <c r="F2">
        <v>-0.25</v>
      </c>
      <c r="G2">
        <v>1</v>
      </c>
      <c r="H2" t="s">
        <v>5</v>
      </c>
      <c r="I2" t="s">
        <v>6</v>
      </c>
      <c r="L2">
        <v>848.21</v>
      </c>
      <c r="M2">
        <v>600</v>
      </c>
      <c r="N2">
        <v>1200</v>
      </c>
      <c r="O2">
        <v>-4</v>
      </c>
      <c r="P2">
        <v>848.21</v>
      </c>
      <c r="Q2">
        <v>-0.25</v>
      </c>
      <c r="R2">
        <v>1</v>
      </c>
      <c r="S2" t="s">
        <v>5</v>
      </c>
      <c r="T2" t="s">
        <v>38</v>
      </c>
      <c r="U2" t="s">
        <v>6</v>
      </c>
      <c r="V2" t="s">
        <v>39</v>
      </c>
      <c r="W2" t="s">
        <v>40</v>
      </c>
      <c r="X2" t="s">
        <v>41</v>
      </c>
      <c r="Y2">
        <f>A2-L2</f>
        <v>0</v>
      </c>
      <c r="Z2">
        <f t="shared" ref="Z2:AE17" si="0">B2-M2</f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 t="s">
        <v>5</v>
      </c>
      <c r="AG2" t="s">
        <v>6</v>
      </c>
    </row>
    <row r="3" spans="1:36" x14ac:dyDescent="0.35">
      <c r="A3">
        <v>0.21299999999999999</v>
      </c>
      <c r="B3">
        <v>0.03</v>
      </c>
      <c r="C3">
        <v>0.5</v>
      </c>
      <c r="D3">
        <v>-4</v>
      </c>
      <c r="E3">
        <v>0.21299999999999999</v>
      </c>
      <c r="F3">
        <v>-0.25</v>
      </c>
      <c r="G3">
        <v>1</v>
      </c>
      <c r="H3" t="s">
        <v>5</v>
      </c>
      <c r="I3" t="s">
        <v>7</v>
      </c>
      <c r="L3">
        <v>0.21299999999999999</v>
      </c>
      <c r="M3">
        <v>0.03</v>
      </c>
      <c r="N3">
        <v>0.5</v>
      </c>
      <c r="O3">
        <v>-4</v>
      </c>
      <c r="P3">
        <v>0.21299999999999999</v>
      </c>
      <c r="Q3">
        <v>-0.25</v>
      </c>
      <c r="R3">
        <v>1</v>
      </c>
      <c r="S3" t="s">
        <v>5</v>
      </c>
      <c r="T3" t="s">
        <v>38</v>
      </c>
      <c r="U3" t="s">
        <v>7</v>
      </c>
      <c r="V3" t="s">
        <v>39</v>
      </c>
      <c r="W3" t="s">
        <v>40</v>
      </c>
      <c r="X3" t="s">
        <v>41</v>
      </c>
      <c r="Y3">
        <f t="shared" ref="Y3:Y32" si="1">A3-L3</f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 t="s">
        <v>5</v>
      </c>
      <c r="AG3" t="s">
        <v>7</v>
      </c>
    </row>
    <row r="4" spans="1:36" x14ac:dyDescent="0.35">
      <c r="A4">
        <v>-0.67</v>
      </c>
      <c r="B4">
        <v>-3</v>
      </c>
      <c r="C4">
        <v>-0.01</v>
      </c>
      <c r="D4">
        <v>-4</v>
      </c>
      <c r="E4">
        <v>-0.67</v>
      </c>
      <c r="F4">
        <v>-0.25</v>
      </c>
      <c r="G4">
        <v>1</v>
      </c>
      <c r="H4" t="s">
        <v>5</v>
      </c>
      <c r="I4" t="s">
        <v>8</v>
      </c>
      <c r="L4">
        <v>-0.67</v>
      </c>
      <c r="M4">
        <v>-3</v>
      </c>
      <c r="N4">
        <v>-0.01</v>
      </c>
      <c r="O4">
        <v>-4</v>
      </c>
      <c r="P4">
        <v>-0.67</v>
      </c>
      <c r="Q4">
        <v>-0.25</v>
      </c>
      <c r="R4">
        <v>1</v>
      </c>
      <c r="S4" t="s">
        <v>5</v>
      </c>
      <c r="T4" t="s">
        <v>38</v>
      </c>
      <c r="U4" t="s">
        <v>8</v>
      </c>
      <c r="V4" t="s">
        <v>39</v>
      </c>
      <c r="W4" t="s">
        <v>40</v>
      </c>
      <c r="X4" t="s">
        <v>41</v>
      </c>
      <c r="Y4">
        <f t="shared" si="1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 t="s">
        <v>5</v>
      </c>
      <c r="AG4" t="s">
        <v>8</v>
      </c>
    </row>
    <row r="5" spans="1:36" x14ac:dyDescent="0.35">
      <c r="A5">
        <v>0.09</v>
      </c>
      <c r="B5">
        <v>0.05</v>
      </c>
      <c r="C5">
        <v>0.3</v>
      </c>
      <c r="D5">
        <v>4</v>
      </c>
      <c r="E5">
        <v>0.09</v>
      </c>
      <c r="F5">
        <v>-0.25</v>
      </c>
      <c r="G5">
        <v>3</v>
      </c>
      <c r="H5" t="s">
        <v>5</v>
      </c>
      <c r="I5" t="s">
        <v>9</v>
      </c>
      <c r="L5">
        <v>0.09</v>
      </c>
      <c r="M5">
        <v>0.05</v>
      </c>
      <c r="N5">
        <v>0.3</v>
      </c>
      <c r="O5">
        <v>4</v>
      </c>
      <c r="P5">
        <v>0.09</v>
      </c>
      <c r="Q5">
        <v>-0.25</v>
      </c>
      <c r="R5">
        <v>3</v>
      </c>
      <c r="S5" t="s">
        <v>5</v>
      </c>
      <c r="T5" t="s">
        <v>42</v>
      </c>
      <c r="U5" t="s">
        <v>43</v>
      </c>
      <c r="V5" t="s">
        <v>44</v>
      </c>
      <c r="W5" t="s">
        <v>45</v>
      </c>
      <c r="X5" t="s">
        <v>46</v>
      </c>
      <c r="Y5">
        <f t="shared" si="1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 t="s">
        <v>5</v>
      </c>
      <c r="AG5" t="s">
        <v>9</v>
      </c>
    </row>
    <row r="6" spans="1:36" x14ac:dyDescent="0.35">
      <c r="A6">
        <v>0.14000000000000001</v>
      </c>
      <c r="B6">
        <v>0.02</v>
      </c>
      <c r="C6">
        <v>0.5</v>
      </c>
      <c r="D6">
        <v>-3</v>
      </c>
      <c r="E6">
        <v>0.14000000000000001</v>
      </c>
      <c r="F6">
        <v>-0.25</v>
      </c>
      <c r="G6">
        <v>1</v>
      </c>
      <c r="H6" t="s">
        <v>5</v>
      </c>
      <c r="I6" t="s">
        <v>10</v>
      </c>
      <c r="L6">
        <v>0.14000000000000001</v>
      </c>
      <c r="M6">
        <v>0.02</v>
      </c>
      <c r="N6">
        <v>0.5</v>
      </c>
      <c r="O6">
        <v>-3</v>
      </c>
      <c r="P6">
        <v>0.14000000000000001</v>
      </c>
      <c r="Q6">
        <v>-0.25</v>
      </c>
      <c r="R6">
        <v>1</v>
      </c>
      <c r="S6" t="s">
        <v>5</v>
      </c>
      <c r="T6" t="s">
        <v>48</v>
      </c>
      <c r="U6" t="s">
        <v>47</v>
      </c>
      <c r="V6" t="s">
        <v>49</v>
      </c>
      <c r="W6" t="s">
        <v>50</v>
      </c>
      <c r="X6" t="s">
        <v>51</v>
      </c>
      <c r="Y6">
        <f t="shared" si="1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 t="s">
        <v>5</v>
      </c>
      <c r="AG6" t="s">
        <v>10</v>
      </c>
    </row>
    <row r="7" spans="1:36" x14ac:dyDescent="0.35">
      <c r="A7">
        <v>0.87</v>
      </c>
      <c r="B7">
        <v>0.21</v>
      </c>
      <c r="C7">
        <v>0.99</v>
      </c>
      <c r="D7">
        <v>-3</v>
      </c>
      <c r="E7">
        <v>0.87</v>
      </c>
      <c r="F7">
        <v>2.1000000000000001E-2</v>
      </c>
      <c r="G7">
        <v>1</v>
      </c>
      <c r="H7" t="s">
        <v>5</v>
      </c>
      <c r="I7" t="s">
        <v>11</v>
      </c>
      <c r="L7">
        <v>0.87</v>
      </c>
      <c r="M7">
        <v>0.21</v>
      </c>
      <c r="N7">
        <v>0.99</v>
      </c>
      <c r="O7">
        <v>-3</v>
      </c>
      <c r="P7">
        <v>0.87</v>
      </c>
      <c r="Q7">
        <v>2.1000000000000001E-2</v>
      </c>
      <c r="R7">
        <v>1</v>
      </c>
      <c r="S7" t="s">
        <v>5</v>
      </c>
      <c r="T7" t="s">
        <v>55</v>
      </c>
      <c r="U7" t="s">
        <v>56</v>
      </c>
      <c r="V7" t="s">
        <v>57</v>
      </c>
      <c r="W7" t="s">
        <v>58</v>
      </c>
      <c r="X7" t="s">
        <v>54</v>
      </c>
      <c r="Y7">
        <f t="shared" si="1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 t="s">
        <v>5</v>
      </c>
      <c r="AG7" t="s">
        <v>11</v>
      </c>
      <c r="AH7" t="s">
        <v>59</v>
      </c>
      <c r="AI7" t="s">
        <v>60</v>
      </c>
    </row>
    <row r="8" spans="1:36" x14ac:dyDescent="0.35">
      <c r="A8">
        <v>12.9</v>
      </c>
      <c r="B8">
        <v>10</v>
      </c>
      <c r="C8">
        <v>16</v>
      </c>
      <c r="D8">
        <v>1</v>
      </c>
      <c r="E8">
        <v>12.9</v>
      </c>
      <c r="F8">
        <v>-0.5</v>
      </c>
      <c r="G8">
        <v>1</v>
      </c>
      <c r="H8" t="s">
        <v>5</v>
      </c>
      <c r="I8" t="s">
        <v>12</v>
      </c>
      <c r="L8">
        <v>12.9</v>
      </c>
      <c r="M8">
        <v>10</v>
      </c>
      <c r="N8">
        <v>16</v>
      </c>
      <c r="O8">
        <v>1</v>
      </c>
      <c r="P8">
        <v>12.9</v>
      </c>
      <c r="Q8">
        <v>-0.5</v>
      </c>
      <c r="R8">
        <v>1</v>
      </c>
      <c r="S8" t="s">
        <v>5</v>
      </c>
      <c r="T8" t="s">
        <v>52</v>
      </c>
      <c r="U8" t="s">
        <v>61</v>
      </c>
      <c r="V8" t="s">
        <v>53</v>
      </c>
      <c r="Y8">
        <f t="shared" si="1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 t="s">
        <v>5</v>
      </c>
      <c r="AG8" t="s">
        <v>12</v>
      </c>
    </row>
    <row r="9" spans="1:36" x14ac:dyDescent="0.35">
      <c r="A9">
        <v>0</v>
      </c>
      <c r="B9">
        <v>-1</v>
      </c>
      <c r="C9">
        <v>1</v>
      </c>
      <c r="D9">
        <v>-3</v>
      </c>
      <c r="E9">
        <v>0</v>
      </c>
      <c r="F9">
        <v>-0.5</v>
      </c>
      <c r="G9">
        <v>1</v>
      </c>
      <c r="H9" t="s">
        <v>5</v>
      </c>
      <c r="I9" t="s">
        <v>13</v>
      </c>
      <c r="L9">
        <v>0</v>
      </c>
      <c r="M9">
        <v>-1</v>
      </c>
      <c r="N9">
        <v>1</v>
      </c>
      <c r="O9">
        <v>-3</v>
      </c>
      <c r="P9">
        <v>0</v>
      </c>
      <c r="Q9">
        <v>-0.5</v>
      </c>
      <c r="R9">
        <v>1</v>
      </c>
      <c r="S9" t="s">
        <v>5</v>
      </c>
      <c r="T9" t="s">
        <v>52</v>
      </c>
      <c r="U9" t="s">
        <v>62</v>
      </c>
      <c r="V9" t="s">
        <v>63</v>
      </c>
      <c r="W9" t="s">
        <v>64</v>
      </c>
      <c r="X9" t="s">
        <v>65</v>
      </c>
      <c r="Y9">
        <f t="shared" si="1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 t="s">
        <v>5</v>
      </c>
      <c r="AG9" t="s">
        <v>13</v>
      </c>
    </row>
    <row r="10" spans="1:36" x14ac:dyDescent="0.35">
      <c r="A10">
        <v>0.6</v>
      </c>
      <c r="B10">
        <v>0.2</v>
      </c>
      <c r="C10">
        <v>1.2</v>
      </c>
      <c r="D10">
        <v>4</v>
      </c>
      <c r="E10">
        <v>0.6</v>
      </c>
      <c r="F10">
        <v>2.2499999999999999E-2</v>
      </c>
      <c r="G10">
        <v>3</v>
      </c>
      <c r="H10" t="s">
        <v>5</v>
      </c>
      <c r="I10" t="s">
        <v>14</v>
      </c>
      <c r="L10">
        <v>0.6</v>
      </c>
      <c r="M10">
        <v>0.2</v>
      </c>
      <c r="N10">
        <v>1.2</v>
      </c>
      <c r="O10">
        <v>4</v>
      </c>
      <c r="P10">
        <v>0.6</v>
      </c>
      <c r="Q10">
        <v>2.2499999999999999E-2</v>
      </c>
      <c r="R10">
        <v>3</v>
      </c>
      <c r="S10" t="s">
        <v>5</v>
      </c>
      <c r="T10" t="s">
        <v>66</v>
      </c>
      <c r="U10" t="s">
        <v>43</v>
      </c>
      <c r="V10" t="s">
        <v>62</v>
      </c>
      <c r="W10" t="s">
        <v>40</v>
      </c>
      <c r="X10" t="s">
        <v>67</v>
      </c>
      <c r="Y10">
        <f t="shared" si="1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 t="s">
        <v>5</v>
      </c>
      <c r="AG10" t="s">
        <v>14</v>
      </c>
      <c r="AH10" t="s">
        <v>68</v>
      </c>
      <c r="AI10" t="s">
        <v>69</v>
      </c>
      <c r="AJ10" t="s">
        <v>70</v>
      </c>
    </row>
    <row r="11" spans="1:36" x14ac:dyDescent="0.35">
      <c r="A11">
        <v>0</v>
      </c>
      <c r="B11">
        <v>-10</v>
      </c>
      <c r="C11">
        <v>10</v>
      </c>
      <c r="D11">
        <v>7</v>
      </c>
      <c r="E11">
        <v>0</v>
      </c>
      <c r="F11">
        <v>-1</v>
      </c>
      <c r="G11">
        <v>3</v>
      </c>
      <c r="H11" t="s">
        <v>5</v>
      </c>
      <c r="I11" t="s">
        <v>15</v>
      </c>
      <c r="L11">
        <v>0</v>
      </c>
      <c r="M11">
        <v>-10</v>
      </c>
      <c r="N11">
        <v>10</v>
      </c>
      <c r="O11">
        <v>7</v>
      </c>
      <c r="P11">
        <v>0</v>
      </c>
      <c r="Q11">
        <v>-1</v>
      </c>
      <c r="R11">
        <v>3</v>
      </c>
      <c r="S11" t="s">
        <v>5</v>
      </c>
      <c r="T11" t="s">
        <v>72</v>
      </c>
      <c r="U11" t="s">
        <v>73</v>
      </c>
      <c r="V11" t="s">
        <v>53</v>
      </c>
      <c r="W11" t="s">
        <v>74</v>
      </c>
      <c r="X11" t="s">
        <v>75</v>
      </c>
      <c r="Y11">
        <f t="shared" si="1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 t="s">
        <v>5</v>
      </c>
      <c r="AG11" t="s">
        <v>15</v>
      </c>
    </row>
    <row r="12" spans="1:36" x14ac:dyDescent="0.35">
      <c r="A12">
        <v>0</v>
      </c>
      <c r="B12">
        <v>-10</v>
      </c>
      <c r="C12">
        <v>10</v>
      </c>
      <c r="D12">
        <v>7</v>
      </c>
      <c r="E12">
        <v>0</v>
      </c>
      <c r="F12">
        <v>-1</v>
      </c>
      <c r="G12">
        <v>3</v>
      </c>
      <c r="H12" t="s">
        <v>5</v>
      </c>
      <c r="I12" t="s">
        <v>16</v>
      </c>
      <c r="L12">
        <v>0</v>
      </c>
      <c r="M12">
        <v>-10</v>
      </c>
      <c r="N12">
        <v>10</v>
      </c>
      <c r="O12">
        <v>7</v>
      </c>
      <c r="P12">
        <v>0</v>
      </c>
      <c r="Q12">
        <v>-1</v>
      </c>
      <c r="R12">
        <v>3</v>
      </c>
      <c r="S12" t="s">
        <v>5</v>
      </c>
      <c r="T12" t="s">
        <v>72</v>
      </c>
      <c r="U12" t="s">
        <v>73</v>
      </c>
      <c r="V12" t="s">
        <v>53</v>
      </c>
      <c r="W12" t="s">
        <v>74</v>
      </c>
      <c r="X12" t="s">
        <v>76</v>
      </c>
      <c r="Y12">
        <f t="shared" si="1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 t="s">
        <v>5</v>
      </c>
      <c r="AG12" t="s">
        <v>16</v>
      </c>
    </row>
    <row r="13" spans="1:36" x14ac:dyDescent="0.35">
      <c r="A13">
        <v>0</v>
      </c>
      <c r="B13">
        <v>-10</v>
      </c>
      <c r="C13">
        <v>10</v>
      </c>
      <c r="D13">
        <v>7</v>
      </c>
      <c r="E13">
        <v>0</v>
      </c>
      <c r="F13">
        <v>-1</v>
      </c>
      <c r="G13">
        <v>3</v>
      </c>
      <c r="H13" t="s">
        <v>5</v>
      </c>
      <c r="I13" t="s">
        <v>17</v>
      </c>
      <c r="L13">
        <v>0</v>
      </c>
      <c r="M13">
        <v>-10</v>
      </c>
      <c r="N13">
        <v>10</v>
      </c>
      <c r="O13">
        <v>7</v>
      </c>
      <c r="P13">
        <v>0</v>
      </c>
      <c r="Q13">
        <v>-1</v>
      </c>
      <c r="R13">
        <v>3</v>
      </c>
      <c r="S13" t="s">
        <v>5</v>
      </c>
      <c r="T13" t="s">
        <v>72</v>
      </c>
      <c r="U13" t="s">
        <v>73</v>
      </c>
      <c r="V13" t="s">
        <v>53</v>
      </c>
      <c r="W13" t="s">
        <v>74</v>
      </c>
      <c r="X13" t="s">
        <v>75</v>
      </c>
      <c r="Y13">
        <f t="shared" si="1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 t="s">
        <v>5</v>
      </c>
      <c r="AG13" t="s">
        <v>17</v>
      </c>
    </row>
    <row r="14" spans="1:36" x14ac:dyDescent="0.35">
      <c r="A14">
        <v>0</v>
      </c>
      <c r="B14">
        <v>-10</v>
      </c>
      <c r="C14">
        <v>10</v>
      </c>
      <c r="D14">
        <v>7</v>
      </c>
      <c r="E14">
        <v>0</v>
      </c>
      <c r="F14">
        <v>-1</v>
      </c>
      <c r="G14">
        <v>3</v>
      </c>
      <c r="H14" t="s">
        <v>5</v>
      </c>
      <c r="I14" t="s">
        <v>18</v>
      </c>
      <c r="L14">
        <v>0</v>
      </c>
      <c r="M14">
        <v>-10</v>
      </c>
      <c r="N14">
        <v>10</v>
      </c>
      <c r="O14">
        <v>7</v>
      </c>
      <c r="P14">
        <v>0</v>
      </c>
      <c r="Q14">
        <v>-1</v>
      </c>
      <c r="R14">
        <v>3</v>
      </c>
      <c r="S14" t="s">
        <v>5</v>
      </c>
      <c r="T14" t="s">
        <v>72</v>
      </c>
      <c r="U14" t="s">
        <v>73</v>
      </c>
      <c r="V14" t="s">
        <v>53</v>
      </c>
      <c r="W14" t="s">
        <v>74</v>
      </c>
      <c r="X14" t="s">
        <v>76</v>
      </c>
      <c r="Y14">
        <f t="shared" si="1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 t="s">
        <v>5</v>
      </c>
      <c r="AG14" t="s">
        <v>18</v>
      </c>
    </row>
    <row r="15" spans="1:36" x14ac:dyDescent="0.35">
      <c r="A15">
        <v>2</v>
      </c>
      <c r="B15">
        <v>0.1</v>
      </c>
      <c r="C15">
        <v>10</v>
      </c>
      <c r="D15">
        <v>5</v>
      </c>
      <c r="E15">
        <v>2</v>
      </c>
      <c r="F15">
        <v>-0.5</v>
      </c>
      <c r="G15">
        <v>3</v>
      </c>
      <c r="H15" t="s">
        <v>5</v>
      </c>
      <c r="I15" t="s">
        <v>19</v>
      </c>
      <c r="L15">
        <v>2</v>
      </c>
      <c r="M15">
        <v>0.1</v>
      </c>
      <c r="N15">
        <v>10</v>
      </c>
      <c r="O15">
        <v>5</v>
      </c>
      <c r="P15">
        <v>2</v>
      </c>
      <c r="Q15">
        <v>-0.5</v>
      </c>
      <c r="R15">
        <v>3</v>
      </c>
      <c r="S15" t="s">
        <v>77</v>
      </c>
      <c r="T15" t="s">
        <v>84</v>
      </c>
      <c r="U15" s="2">
        <v>8.3333333333333329E-2</v>
      </c>
      <c r="V15" t="s">
        <v>78</v>
      </c>
      <c r="W15" t="s">
        <v>79</v>
      </c>
      <c r="X15" t="s">
        <v>46</v>
      </c>
      <c r="Y15">
        <f t="shared" si="1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 t="s">
        <v>5</v>
      </c>
      <c r="AG15" t="s">
        <v>19</v>
      </c>
    </row>
    <row r="16" spans="1:36" x14ac:dyDescent="0.35">
      <c r="A16">
        <v>3</v>
      </c>
      <c r="B16">
        <v>0.1</v>
      </c>
      <c r="C16">
        <v>10</v>
      </c>
      <c r="D16">
        <v>5</v>
      </c>
      <c r="E16">
        <v>3</v>
      </c>
      <c r="F16">
        <v>-0.5</v>
      </c>
      <c r="G16">
        <v>3</v>
      </c>
      <c r="H16" t="s">
        <v>5</v>
      </c>
      <c r="I16" t="s">
        <v>20</v>
      </c>
      <c r="L16">
        <v>3</v>
      </c>
      <c r="M16">
        <v>0.1</v>
      </c>
      <c r="N16">
        <v>10</v>
      </c>
      <c r="O16">
        <v>5</v>
      </c>
      <c r="P16">
        <v>3</v>
      </c>
      <c r="Q16">
        <v>-0.5</v>
      </c>
      <c r="R16">
        <v>3</v>
      </c>
      <c r="S16" t="s">
        <v>5</v>
      </c>
      <c r="T16" t="s">
        <v>78</v>
      </c>
      <c r="U16" t="s">
        <v>79</v>
      </c>
      <c r="V16" t="s">
        <v>81</v>
      </c>
      <c r="W16" t="s">
        <v>43</v>
      </c>
      <c r="X16" t="s">
        <v>82</v>
      </c>
      <c r="Y16">
        <f t="shared" si="1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 t="s">
        <v>5</v>
      </c>
      <c r="AG16" t="s">
        <v>20</v>
      </c>
    </row>
    <row r="17" spans="1:33" x14ac:dyDescent="0.35">
      <c r="A17">
        <v>4.5</v>
      </c>
      <c r="B17">
        <v>0.1</v>
      </c>
      <c r="C17">
        <v>10</v>
      </c>
      <c r="D17">
        <v>5</v>
      </c>
      <c r="E17">
        <v>4.5</v>
      </c>
      <c r="F17">
        <v>-0.5</v>
      </c>
      <c r="G17">
        <v>3</v>
      </c>
      <c r="H17" t="s">
        <v>5</v>
      </c>
      <c r="I17" t="s">
        <v>21</v>
      </c>
      <c r="L17">
        <v>4.5</v>
      </c>
      <c r="M17">
        <v>0.1</v>
      </c>
      <c r="N17">
        <v>10</v>
      </c>
      <c r="O17">
        <v>5</v>
      </c>
      <c r="P17">
        <v>4.5</v>
      </c>
      <c r="Q17">
        <v>-0.5</v>
      </c>
      <c r="R17">
        <v>3</v>
      </c>
      <c r="S17" t="s">
        <v>77</v>
      </c>
      <c r="T17" s="2">
        <v>0.125</v>
      </c>
      <c r="U17" t="s">
        <v>78</v>
      </c>
      <c r="V17" t="s">
        <v>79</v>
      </c>
      <c r="W17" t="s">
        <v>46</v>
      </c>
      <c r="X17" t="s">
        <v>45</v>
      </c>
      <c r="Y17">
        <f t="shared" si="1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 t="s">
        <v>5</v>
      </c>
      <c r="AG17" t="s">
        <v>21</v>
      </c>
    </row>
    <row r="18" spans="1:33" x14ac:dyDescent="0.35">
      <c r="A18">
        <v>3</v>
      </c>
      <c r="B18">
        <v>0.1</v>
      </c>
      <c r="C18">
        <v>10</v>
      </c>
      <c r="D18">
        <v>5</v>
      </c>
      <c r="E18">
        <v>3</v>
      </c>
      <c r="F18">
        <v>-0.5</v>
      </c>
      <c r="G18">
        <v>3</v>
      </c>
      <c r="H18" t="s">
        <v>5</v>
      </c>
      <c r="I18" t="s">
        <v>22</v>
      </c>
      <c r="L18">
        <v>3</v>
      </c>
      <c r="M18">
        <v>0.1</v>
      </c>
      <c r="N18">
        <v>10</v>
      </c>
      <c r="O18">
        <v>5</v>
      </c>
      <c r="P18">
        <v>3</v>
      </c>
      <c r="Q18">
        <v>-0.5</v>
      </c>
      <c r="R18">
        <v>3</v>
      </c>
      <c r="S18" t="s">
        <v>5</v>
      </c>
      <c r="T18" t="s">
        <v>78</v>
      </c>
      <c r="U18" t="s">
        <v>79</v>
      </c>
      <c r="V18" t="s">
        <v>81</v>
      </c>
      <c r="W18" t="s">
        <v>43</v>
      </c>
      <c r="X18" t="s">
        <v>82</v>
      </c>
      <c r="Y18">
        <f t="shared" si="1"/>
        <v>0</v>
      </c>
      <c r="Z18">
        <f t="shared" ref="Z18:Z32" si="2">B18-M18</f>
        <v>0</v>
      </c>
      <c r="AA18">
        <f t="shared" ref="AA18:AA32" si="3">C18-N18</f>
        <v>0</v>
      </c>
      <c r="AB18">
        <f t="shared" ref="AB18:AB32" si="4">D18-O18</f>
        <v>0</v>
      </c>
      <c r="AC18">
        <f t="shared" ref="AC18:AC32" si="5">E18-P18</f>
        <v>0</v>
      </c>
      <c r="AD18">
        <f t="shared" ref="AD18:AD32" si="6">F18-Q18</f>
        <v>0</v>
      </c>
      <c r="AE18">
        <f t="shared" ref="AE18:AE32" si="7">G18-R18</f>
        <v>0</v>
      </c>
      <c r="AF18" t="s">
        <v>5</v>
      </c>
      <c r="AG18" t="s">
        <v>22</v>
      </c>
    </row>
    <row r="19" spans="1:33" x14ac:dyDescent="0.35">
      <c r="A19">
        <v>2</v>
      </c>
      <c r="B19">
        <v>0.1</v>
      </c>
      <c r="C19">
        <v>10</v>
      </c>
      <c r="D19">
        <v>5</v>
      </c>
      <c r="E19">
        <v>2</v>
      </c>
      <c r="F19">
        <v>-0.5</v>
      </c>
      <c r="G19">
        <v>3</v>
      </c>
      <c r="H19" t="s">
        <v>5</v>
      </c>
      <c r="I19" t="s">
        <v>23</v>
      </c>
      <c r="L19">
        <v>2</v>
      </c>
      <c r="M19">
        <v>0.1</v>
      </c>
      <c r="N19">
        <v>10</v>
      </c>
      <c r="O19">
        <v>5</v>
      </c>
      <c r="P19">
        <v>2</v>
      </c>
      <c r="Q19">
        <v>-0.5</v>
      </c>
      <c r="R19">
        <v>3</v>
      </c>
      <c r="S19" t="s">
        <v>85</v>
      </c>
      <c r="T19" t="s">
        <v>46</v>
      </c>
      <c r="U19" t="s">
        <v>45</v>
      </c>
      <c r="V19" s="3">
        <v>0.5</v>
      </c>
      <c r="W19" t="s">
        <v>80</v>
      </c>
      <c r="X19" t="s">
        <v>86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0</v>
      </c>
      <c r="AF19" t="s">
        <v>5</v>
      </c>
      <c r="AG19" t="s">
        <v>23</v>
      </c>
    </row>
    <row r="20" spans="1:33" x14ac:dyDescent="0.35">
      <c r="A20">
        <v>1.5</v>
      </c>
      <c r="B20">
        <v>0.1</v>
      </c>
      <c r="C20">
        <v>10</v>
      </c>
      <c r="D20">
        <v>5</v>
      </c>
      <c r="E20">
        <v>1.5</v>
      </c>
      <c r="F20">
        <v>-0.5</v>
      </c>
      <c r="G20">
        <v>3</v>
      </c>
      <c r="H20" t="s">
        <v>5</v>
      </c>
      <c r="I20" t="s">
        <v>24</v>
      </c>
      <c r="L20">
        <v>1.5</v>
      </c>
      <c r="M20">
        <v>0.1</v>
      </c>
      <c r="N20">
        <v>10</v>
      </c>
      <c r="O20">
        <v>5</v>
      </c>
      <c r="P20">
        <v>1.5</v>
      </c>
      <c r="Q20">
        <v>-0.5</v>
      </c>
      <c r="R20">
        <v>3</v>
      </c>
      <c r="S20" t="s">
        <v>5</v>
      </c>
      <c r="T20" t="s">
        <v>76</v>
      </c>
      <c r="U20" t="s">
        <v>81</v>
      </c>
      <c r="V20" t="s">
        <v>43</v>
      </c>
      <c r="W20" t="s">
        <v>82</v>
      </c>
      <c r="X20" t="s">
        <v>83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>
        <f t="shared" si="5"/>
        <v>0</v>
      </c>
      <c r="AD20">
        <f t="shared" si="6"/>
        <v>0</v>
      </c>
      <c r="AE20">
        <f t="shared" si="7"/>
        <v>0</v>
      </c>
      <c r="AF20" t="s">
        <v>5</v>
      </c>
      <c r="AG20" t="s">
        <v>24</v>
      </c>
    </row>
    <row r="21" spans="1:33" x14ac:dyDescent="0.35">
      <c r="A21">
        <v>30</v>
      </c>
      <c r="B21">
        <v>0.5</v>
      </c>
      <c r="C21">
        <v>40</v>
      </c>
      <c r="D21">
        <v>-6</v>
      </c>
      <c r="E21">
        <v>3</v>
      </c>
      <c r="F21">
        <v>-0.5</v>
      </c>
      <c r="G21">
        <v>1</v>
      </c>
      <c r="H21" t="s">
        <v>5</v>
      </c>
      <c r="I21" t="s">
        <v>25</v>
      </c>
      <c r="L21">
        <v>30</v>
      </c>
      <c r="M21">
        <v>0.5</v>
      </c>
      <c r="N21">
        <v>40</v>
      </c>
      <c r="O21">
        <v>-6</v>
      </c>
      <c r="P21">
        <v>3</v>
      </c>
      <c r="Q21">
        <v>-0.5</v>
      </c>
      <c r="R21">
        <v>1</v>
      </c>
      <c r="S21" t="s">
        <v>87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>
        <f t="shared" si="5"/>
        <v>0</v>
      </c>
      <c r="AD21">
        <f t="shared" si="6"/>
        <v>0</v>
      </c>
      <c r="AE21">
        <f t="shared" si="7"/>
        <v>0</v>
      </c>
      <c r="AF21" t="s">
        <v>5</v>
      </c>
      <c r="AG21" t="s">
        <v>25</v>
      </c>
    </row>
    <row r="22" spans="1:33" x14ac:dyDescent="0.35">
      <c r="A22">
        <v>1E-3</v>
      </c>
      <c r="B22" s="1">
        <v>1E-4</v>
      </c>
      <c r="C22">
        <v>10</v>
      </c>
      <c r="D22">
        <v>-6</v>
      </c>
      <c r="E22">
        <v>1</v>
      </c>
      <c r="F22">
        <v>-0.25</v>
      </c>
      <c r="G22">
        <v>1</v>
      </c>
      <c r="H22" t="s">
        <v>5</v>
      </c>
      <c r="I22" t="s">
        <v>26</v>
      </c>
      <c r="L22">
        <v>1E-3</v>
      </c>
      <c r="M22">
        <v>1E-4</v>
      </c>
      <c r="N22">
        <v>10</v>
      </c>
      <c r="O22">
        <v>-6</v>
      </c>
      <c r="P22">
        <v>1</v>
      </c>
      <c r="Q22">
        <v>-0.25</v>
      </c>
      <c r="R22">
        <v>1</v>
      </c>
      <c r="S22" t="s">
        <v>88</v>
      </c>
      <c r="T22" t="s">
        <v>43</v>
      </c>
      <c r="U22" t="s">
        <v>89</v>
      </c>
      <c r="V22" t="s">
        <v>83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 t="s">
        <v>5</v>
      </c>
      <c r="AG22" t="s">
        <v>26</v>
      </c>
    </row>
    <row r="23" spans="1:33" x14ac:dyDescent="0.35">
      <c r="A23">
        <v>0</v>
      </c>
      <c r="B23">
        <v>-8</v>
      </c>
      <c r="C23">
        <v>8</v>
      </c>
      <c r="D23">
        <v>5</v>
      </c>
      <c r="E23">
        <v>0</v>
      </c>
      <c r="F23">
        <v>4</v>
      </c>
      <c r="G23">
        <v>3</v>
      </c>
      <c r="H23" t="s">
        <v>5</v>
      </c>
      <c r="I23" t="s">
        <v>27</v>
      </c>
      <c r="L23">
        <v>0</v>
      </c>
      <c r="M23">
        <v>-8</v>
      </c>
      <c r="N23">
        <v>8</v>
      </c>
      <c r="O23">
        <v>5</v>
      </c>
      <c r="P23">
        <v>0</v>
      </c>
      <c r="Q23">
        <v>4</v>
      </c>
      <c r="R23">
        <v>3</v>
      </c>
      <c r="S23" t="s">
        <v>90</v>
      </c>
      <c r="T23">
        <v>1</v>
      </c>
      <c r="U23" t="s">
        <v>91</v>
      </c>
      <c r="V23" t="s">
        <v>43</v>
      </c>
      <c r="W23" t="s">
        <v>92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0</v>
      </c>
      <c r="AD23">
        <f t="shared" si="6"/>
        <v>0</v>
      </c>
      <c r="AE23">
        <f t="shared" si="7"/>
        <v>0</v>
      </c>
      <c r="AF23" t="s">
        <v>5</v>
      </c>
      <c r="AG23" t="s">
        <v>27</v>
      </c>
    </row>
    <row r="24" spans="1:33" x14ac:dyDescent="0.35">
      <c r="A24">
        <v>-8</v>
      </c>
      <c r="B24">
        <v>-13</v>
      </c>
      <c r="C24">
        <v>-4</v>
      </c>
      <c r="D24">
        <v>3</v>
      </c>
      <c r="E24">
        <v>-8</v>
      </c>
      <c r="F24">
        <v>-0.5</v>
      </c>
      <c r="G24">
        <v>1</v>
      </c>
      <c r="H24" t="s">
        <v>5</v>
      </c>
      <c r="I24" t="s">
        <v>28</v>
      </c>
      <c r="L24">
        <v>-8</v>
      </c>
      <c r="M24">
        <v>-13</v>
      </c>
      <c r="N24">
        <v>-4</v>
      </c>
      <c r="O24">
        <v>3</v>
      </c>
      <c r="P24">
        <v>-8</v>
      </c>
      <c r="Q24">
        <v>-0.5</v>
      </c>
      <c r="R24">
        <v>1</v>
      </c>
      <c r="S24" t="s">
        <v>5</v>
      </c>
      <c r="T24" t="s">
        <v>78</v>
      </c>
      <c r="U24" t="s">
        <v>79</v>
      </c>
      <c r="V24" t="s">
        <v>93</v>
      </c>
      <c r="W24" t="s">
        <v>94</v>
      </c>
      <c r="X24" t="s">
        <v>95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0</v>
      </c>
      <c r="AD24">
        <f t="shared" si="6"/>
        <v>0</v>
      </c>
      <c r="AE24">
        <f t="shared" si="7"/>
        <v>0</v>
      </c>
      <c r="AF24" t="s">
        <v>5</v>
      </c>
      <c r="AG24" t="s">
        <v>28</v>
      </c>
    </row>
    <row r="25" spans="1:33" x14ac:dyDescent="0.35">
      <c r="A25">
        <v>-13</v>
      </c>
      <c r="B25">
        <v>-16</v>
      </c>
      <c r="C25">
        <v>-4</v>
      </c>
      <c r="D25">
        <v>3</v>
      </c>
      <c r="E25">
        <v>-8</v>
      </c>
      <c r="F25">
        <v>-0.5</v>
      </c>
      <c r="G25">
        <v>1</v>
      </c>
      <c r="H25" t="s">
        <v>5</v>
      </c>
      <c r="I25" t="s">
        <v>29</v>
      </c>
      <c r="L25">
        <v>-13</v>
      </c>
      <c r="M25">
        <v>-16</v>
      </c>
      <c r="N25">
        <v>-4</v>
      </c>
      <c r="O25">
        <v>3</v>
      </c>
      <c r="P25">
        <v>-8</v>
      </c>
      <c r="Q25">
        <v>-0.5</v>
      </c>
      <c r="R25">
        <v>1</v>
      </c>
      <c r="S25" t="s">
        <v>5</v>
      </c>
      <c r="T25" t="s">
        <v>76</v>
      </c>
      <c r="U25" t="s">
        <v>93</v>
      </c>
      <c r="V25" t="s">
        <v>94</v>
      </c>
      <c r="W25" t="s">
        <v>95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 t="s">
        <v>5</v>
      </c>
      <c r="AG25" t="s">
        <v>29</v>
      </c>
    </row>
    <row r="26" spans="1:33" x14ac:dyDescent="0.35">
      <c r="A26">
        <v>-3</v>
      </c>
      <c r="B26">
        <v>-10</v>
      </c>
      <c r="C26">
        <v>1</v>
      </c>
      <c r="D26">
        <v>1</v>
      </c>
      <c r="E26">
        <v>-3</v>
      </c>
      <c r="F26">
        <v>-0.5</v>
      </c>
      <c r="G26">
        <v>1</v>
      </c>
      <c r="H26" t="s">
        <v>5</v>
      </c>
      <c r="I26" t="s">
        <v>30</v>
      </c>
      <c r="L26">
        <v>-3</v>
      </c>
      <c r="M26">
        <v>-10</v>
      </c>
      <c r="N26">
        <v>1</v>
      </c>
      <c r="O26">
        <v>1</v>
      </c>
      <c r="P26">
        <v>-3</v>
      </c>
      <c r="Q26">
        <v>-0.5</v>
      </c>
      <c r="R26">
        <v>1</v>
      </c>
      <c r="S26" t="s">
        <v>5</v>
      </c>
      <c r="T26" t="s">
        <v>78</v>
      </c>
      <c r="U26" t="s">
        <v>96</v>
      </c>
      <c r="V26" t="s">
        <v>67</v>
      </c>
      <c r="W26" t="s">
        <v>97</v>
      </c>
      <c r="X26" t="s">
        <v>98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>
        <f t="shared" si="5"/>
        <v>0</v>
      </c>
      <c r="AD26">
        <f t="shared" si="6"/>
        <v>0</v>
      </c>
      <c r="AE26">
        <f t="shared" si="7"/>
        <v>0</v>
      </c>
      <c r="AF26" t="s">
        <v>5</v>
      </c>
      <c r="AG26" t="s">
        <v>30</v>
      </c>
    </row>
    <row r="27" spans="1:33" x14ac:dyDescent="0.35">
      <c r="A27">
        <v>-5</v>
      </c>
      <c r="B27">
        <v>-10</v>
      </c>
      <c r="C27">
        <v>1</v>
      </c>
      <c r="D27">
        <v>1</v>
      </c>
      <c r="E27">
        <v>-5</v>
      </c>
      <c r="F27">
        <v>-0.5</v>
      </c>
      <c r="G27">
        <v>1</v>
      </c>
      <c r="H27" t="s">
        <v>5</v>
      </c>
      <c r="I27" t="s">
        <v>31</v>
      </c>
      <c r="L27">
        <v>-5</v>
      </c>
      <c r="M27">
        <v>-10</v>
      </c>
      <c r="N27">
        <v>1</v>
      </c>
      <c r="O27">
        <v>1</v>
      </c>
      <c r="P27">
        <v>-5</v>
      </c>
      <c r="Q27">
        <v>-0.5</v>
      </c>
      <c r="R27">
        <v>1</v>
      </c>
      <c r="S27" t="s">
        <v>5</v>
      </c>
      <c r="T27" t="s">
        <v>78</v>
      </c>
      <c r="U27" t="s">
        <v>79</v>
      </c>
      <c r="V27" t="s">
        <v>92</v>
      </c>
      <c r="W27" t="s">
        <v>67</v>
      </c>
      <c r="X27" t="s">
        <v>97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>
        <f t="shared" si="5"/>
        <v>0</v>
      </c>
      <c r="AD27">
        <f t="shared" si="6"/>
        <v>0</v>
      </c>
      <c r="AE27">
        <f t="shared" si="7"/>
        <v>0</v>
      </c>
      <c r="AF27" t="s">
        <v>5</v>
      </c>
      <c r="AG27" t="s">
        <v>31</v>
      </c>
    </row>
    <row r="28" spans="1:33" x14ac:dyDescent="0.35">
      <c r="A28">
        <v>-10</v>
      </c>
      <c r="B28">
        <v>5</v>
      </c>
      <c r="C28">
        <v>2</v>
      </c>
      <c r="H28" t="s">
        <v>5</v>
      </c>
      <c r="I28" t="s">
        <v>32</v>
      </c>
      <c r="P28">
        <v>-10</v>
      </c>
      <c r="Q28">
        <v>5</v>
      </c>
      <c r="R28">
        <v>2</v>
      </c>
      <c r="W28" t="s">
        <v>5</v>
      </c>
      <c r="X28" t="s">
        <v>78</v>
      </c>
      <c r="Y28">
        <f t="shared" si="1"/>
        <v>-10</v>
      </c>
      <c r="Z28">
        <f t="shared" si="2"/>
        <v>5</v>
      </c>
      <c r="AA28">
        <f t="shared" si="3"/>
        <v>2</v>
      </c>
      <c r="AB28">
        <f t="shared" si="4"/>
        <v>0</v>
      </c>
      <c r="AC28">
        <f t="shared" si="5"/>
        <v>10</v>
      </c>
      <c r="AD28">
        <f t="shared" si="6"/>
        <v>-5</v>
      </c>
      <c r="AE28">
        <f t="shared" si="7"/>
        <v>-2</v>
      </c>
      <c r="AF28" t="s">
        <v>5</v>
      </c>
      <c r="AG28" t="s">
        <v>32</v>
      </c>
    </row>
    <row r="29" spans="1:33" x14ac:dyDescent="0.35">
      <c r="A29">
        <v>-10</v>
      </c>
      <c r="B29">
        <v>5</v>
      </c>
      <c r="C29">
        <v>2</v>
      </c>
      <c r="H29" t="s">
        <v>5</v>
      </c>
      <c r="I29" t="s">
        <v>33</v>
      </c>
      <c r="P29">
        <v>-10</v>
      </c>
      <c r="Q29">
        <v>5</v>
      </c>
      <c r="R29">
        <v>2</v>
      </c>
      <c r="W29" t="s">
        <v>5</v>
      </c>
      <c r="X29" t="s">
        <v>78</v>
      </c>
      <c r="Y29">
        <f t="shared" si="1"/>
        <v>-10</v>
      </c>
      <c r="Z29">
        <f t="shared" si="2"/>
        <v>5</v>
      </c>
      <c r="AA29">
        <f t="shared" si="3"/>
        <v>2</v>
      </c>
      <c r="AB29">
        <f t="shared" si="4"/>
        <v>0</v>
      </c>
      <c r="AC29">
        <f t="shared" si="5"/>
        <v>10</v>
      </c>
      <c r="AD29">
        <f t="shared" si="6"/>
        <v>-5</v>
      </c>
      <c r="AE29">
        <f t="shared" si="7"/>
        <v>-2</v>
      </c>
      <c r="AF29" t="s">
        <v>5</v>
      </c>
      <c r="AG29" t="s">
        <v>33</v>
      </c>
    </row>
    <row r="30" spans="1:33" x14ac:dyDescent="0.35">
      <c r="A30">
        <v>-3</v>
      </c>
      <c r="B30">
        <v>3</v>
      </c>
      <c r="C30">
        <v>4</v>
      </c>
      <c r="H30" t="s">
        <v>5</v>
      </c>
      <c r="I30" t="s">
        <v>34</v>
      </c>
      <c r="P30">
        <v>-3</v>
      </c>
      <c r="Q30">
        <v>3</v>
      </c>
      <c r="R30">
        <v>4</v>
      </c>
      <c r="W30" t="s">
        <v>5</v>
      </c>
      <c r="X30" t="s">
        <v>99</v>
      </c>
      <c r="Y30">
        <f t="shared" si="1"/>
        <v>-3</v>
      </c>
      <c r="Z30">
        <f t="shared" si="2"/>
        <v>3</v>
      </c>
      <c r="AA30">
        <f t="shared" si="3"/>
        <v>4</v>
      </c>
      <c r="AB30">
        <f t="shared" si="4"/>
        <v>0</v>
      </c>
      <c r="AC30">
        <f t="shared" si="5"/>
        <v>3</v>
      </c>
      <c r="AD30">
        <f t="shared" si="6"/>
        <v>-3</v>
      </c>
      <c r="AE30">
        <f t="shared" si="7"/>
        <v>-4</v>
      </c>
      <c r="AF30" t="s">
        <v>5</v>
      </c>
      <c r="AG30" t="s">
        <v>34</v>
      </c>
    </row>
    <row r="31" spans="1:33" x14ac:dyDescent="0.35">
      <c r="A31">
        <v>-5</v>
      </c>
      <c r="B31">
        <v>5</v>
      </c>
      <c r="C31">
        <v>2</v>
      </c>
      <c r="H31" t="s">
        <v>5</v>
      </c>
      <c r="I31" t="s">
        <v>35</v>
      </c>
      <c r="P31">
        <v>-5</v>
      </c>
      <c r="Q31">
        <v>5</v>
      </c>
      <c r="R31">
        <v>2</v>
      </c>
      <c r="W31" t="s">
        <v>5</v>
      </c>
      <c r="X31" t="s">
        <v>62</v>
      </c>
      <c r="Y31">
        <f t="shared" si="1"/>
        <v>-5</v>
      </c>
      <c r="Z31">
        <f t="shared" si="2"/>
        <v>5</v>
      </c>
      <c r="AA31">
        <f t="shared" si="3"/>
        <v>2</v>
      </c>
      <c r="AB31">
        <f t="shared" si="4"/>
        <v>0</v>
      </c>
      <c r="AC31">
        <f t="shared" si="5"/>
        <v>5</v>
      </c>
      <c r="AD31">
        <f t="shared" si="6"/>
        <v>-5</v>
      </c>
      <c r="AE31">
        <f t="shared" si="7"/>
        <v>-2</v>
      </c>
      <c r="AF31" t="s">
        <v>5</v>
      </c>
      <c r="AG31" t="s">
        <v>35</v>
      </c>
    </row>
    <row r="32" spans="1:33" x14ac:dyDescent="0.35">
      <c r="A32">
        <v>-5</v>
      </c>
      <c r="B32">
        <v>5</v>
      </c>
      <c r="C32">
        <v>3</v>
      </c>
      <c r="H32" t="s">
        <v>5</v>
      </c>
      <c r="I32" t="s">
        <v>36</v>
      </c>
      <c r="P32">
        <v>-5</v>
      </c>
      <c r="Q32">
        <v>5</v>
      </c>
      <c r="R32">
        <v>3</v>
      </c>
      <c r="W32" t="s">
        <v>5</v>
      </c>
      <c r="X32" t="s">
        <v>100</v>
      </c>
      <c r="Y32">
        <f t="shared" si="1"/>
        <v>-5</v>
      </c>
      <c r="Z32">
        <f t="shared" si="2"/>
        <v>5</v>
      </c>
      <c r="AA32">
        <f t="shared" si="3"/>
        <v>3</v>
      </c>
      <c r="AB32">
        <f t="shared" si="4"/>
        <v>0</v>
      </c>
      <c r="AC32">
        <f t="shared" si="5"/>
        <v>5</v>
      </c>
      <c r="AD32">
        <f t="shared" si="6"/>
        <v>-5</v>
      </c>
      <c r="AE32">
        <f t="shared" si="7"/>
        <v>-3</v>
      </c>
      <c r="AF32" t="s">
        <v>5</v>
      </c>
      <c r="AG32" t="s">
        <v>36</v>
      </c>
    </row>
    <row r="44" spans="26:27" x14ac:dyDescent="0.35">
      <c r="Z44" t="s">
        <v>43</v>
      </c>
      <c r="AA4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serfs.lc</vt:lpstr>
      <vt:lpstr>serfs.ac</vt:lpstr>
      <vt:lpstr>cH.lc</vt:lpstr>
      <vt:lpstr>cH.ac</vt:lpstr>
      <vt:lpstr>parms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Cheshire</dc:creator>
  <cp:lastModifiedBy>Rob Cheshire</cp:lastModifiedBy>
  <dcterms:created xsi:type="dcterms:W3CDTF">2019-08-21T16:31:02Z</dcterms:created>
  <dcterms:modified xsi:type="dcterms:W3CDTF">2019-08-21T21:04:19Z</dcterms:modified>
</cp:coreProperties>
</file>