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2"/>
  <workbookPr defaultThemeVersion="166925"/>
  <mc:AlternateContent xmlns:mc="http://schemas.openxmlformats.org/markup-compatibility/2006">
    <mc:Choice Requires="x15">
      <x15ac:absPath xmlns:x15ac="http://schemas.microsoft.com/office/spreadsheetml/2010/11/ac" url="/Users/emoryrichardson/Documents/Grad Yale/Projects &amp; Reading Topics/22.2.1_AgendaSetting/23.12.01_OSF_Materials/24.01.31_ASP_Exp2/"/>
    </mc:Choice>
  </mc:AlternateContent>
  <xr:revisionPtr revIDLastSave="0" documentId="13_ncr:1_{A9B351AD-D050-5945-BD25-8F10F5E44E34}" xr6:coauthVersionLast="47" xr6:coauthVersionMax="47" xr10:uidLastSave="{00000000-0000-0000-0000-000000000000}"/>
  <bookViews>
    <workbookView xWindow="540" yWindow="760" windowWidth="28040" windowHeight="16820" activeTab="2" xr2:uid="{00000000-000D-0000-FFFF-FFFF00000000}"/>
  </bookViews>
  <sheets>
    <sheet name="RawData" sheetId="1" r:id="rId1"/>
    <sheet name="Wrangling" sheetId="2" r:id="rId2"/>
    <sheet name="Cleaning" sheetId="3" r:id="rId3"/>
    <sheet name="RData" sheetId="4" r:id="rId4"/>
  </sheets>
  <definedNames>
    <definedName name="_xlnm._FilterDatabase" localSheetId="2" hidden="1">Cleaning!$A$1:$L$266</definedName>
    <definedName name="_xlnm._FilterDatabase" localSheetId="3" hidden="1">RData!$A$1:$G$266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19" i="2" l="1"/>
  <c r="J20" i="2"/>
  <c r="J21" i="2"/>
  <c r="J22" i="2"/>
  <c r="J23" i="2"/>
  <c r="J24" i="2"/>
  <c r="J25" i="2"/>
  <c r="J26" i="2"/>
  <c r="J27" i="2"/>
  <c r="J28" i="2"/>
  <c r="J29" i="2"/>
  <c r="J30" i="2"/>
  <c r="J31" i="2"/>
  <c r="J32" i="2"/>
  <c r="J33" i="2"/>
  <c r="J34" i="2"/>
  <c r="J35" i="2"/>
  <c r="J36" i="2"/>
  <c r="J37" i="2"/>
  <c r="J38" i="2"/>
  <c r="J39" i="2"/>
  <c r="J40" i="2"/>
  <c r="J41" i="2"/>
  <c r="J42" i="2"/>
  <c r="J43" i="2"/>
  <c r="J44" i="2"/>
  <c r="J45" i="2"/>
  <c r="J46" i="2"/>
  <c r="J47" i="2"/>
  <c r="J48" i="2"/>
  <c r="J49" i="2"/>
  <c r="J50" i="2"/>
  <c r="J51" i="2"/>
  <c r="J52" i="2"/>
  <c r="J53" i="2"/>
  <c r="J54" i="2"/>
  <c r="J55" i="2"/>
  <c r="J56" i="2"/>
  <c r="J57" i="2"/>
  <c r="J58" i="2"/>
  <c r="J59" i="2"/>
  <c r="J60" i="2"/>
  <c r="J61" i="2"/>
  <c r="J62" i="2"/>
  <c r="J63" i="2"/>
  <c r="J64" i="2"/>
  <c r="J65" i="2"/>
  <c r="J66" i="2"/>
  <c r="J67" i="2"/>
  <c r="J68" i="2"/>
  <c r="J69" i="2"/>
  <c r="J70" i="2"/>
  <c r="J71" i="2"/>
  <c r="J72" i="2"/>
  <c r="J73" i="2"/>
  <c r="J74" i="2"/>
  <c r="J75" i="2"/>
  <c r="J76" i="2"/>
  <c r="J77" i="2"/>
  <c r="J78" i="2"/>
  <c r="J79" i="2"/>
  <c r="J80" i="2"/>
  <c r="J81" i="2"/>
  <c r="J82" i="2"/>
  <c r="J83" i="2"/>
  <c r="J84" i="2"/>
  <c r="J85" i="2"/>
  <c r="J86" i="2"/>
  <c r="J87" i="2"/>
  <c r="J88" i="2"/>
  <c r="J89" i="2"/>
  <c r="J90" i="2"/>
  <c r="J91" i="2"/>
  <c r="J92" i="2"/>
  <c r="J93" i="2"/>
  <c r="J94" i="2"/>
  <c r="J95" i="2"/>
  <c r="J96" i="2"/>
  <c r="J97" i="2"/>
  <c r="J98" i="2"/>
  <c r="J99" i="2"/>
  <c r="J100" i="2"/>
  <c r="J101" i="2"/>
  <c r="J102" i="2"/>
  <c r="J103" i="2"/>
  <c r="J104" i="2"/>
  <c r="J105" i="2"/>
  <c r="J106" i="2"/>
  <c r="J107" i="2"/>
  <c r="J108" i="2"/>
  <c r="J109" i="2"/>
  <c r="J110" i="2"/>
  <c r="J111" i="2"/>
  <c r="J112" i="2"/>
  <c r="J113" i="2"/>
  <c r="J114" i="2"/>
  <c r="J115" i="2"/>
  <c r="J116" i="2"/>
  <c r="J117" i="2"/>
  <c r="J118" i="2"/>
  <c r="J119" i="2"/>
  <c r="J120" i="2"/>
  <c r="J121" i="2"/>
  <c r="J122" i="2"/>
  <c r="J123" i="2"/>
  <c r="J124" i="2"/>
  <c r="J125" i="2"/>
  <c r="J126" i="2"/>
  <c r="J127" i="2"/>
  <c r="J128" i="2"/>
  <c r="J129" i="2"/>
  <c r="J130" i="2"/>
  <c r="J131" i="2"/>
  <c r="J132" i="2"/>
  <c r="J133" i="2"/>
  <c r="J134" i="2"/>
  <c r="J135" i="2"/>
  <c r="J136" i="2"/>
  <c r="J137" i="2"/>
  <c r="J138" i="2"/>
  <c r="J139" i="2"/>
  <c r="J140" i="2"/>
  <c r="J141" i="2"/>
  <c r="J142" i="2"/>
  <c r="J143" i="2"/>
  <c r="J144" i="2"/>
  <c r="J145" i="2"/>
  <c r="J146" i="2"/>
  <c r="J147" i="2"/>
  <c r="J148" i="2"/>
  <c r="J149" i="2"/>
  <c r="J150" i="2"/>
  <c r="J151" i="2"/>
  <c r="J152" i="2"/>
  <c r="J153" i="2"/>
  <c r="J154" i="2"/>
  <c r="J155" i="2"/>
  <c r="J156" i="2"/>
  <c r="J157" i="2"/>
  <c r="J158" i="2"/>
  <c r="J159" i="2"/>
  <c r="J160" i="2"/>
  <c r="J161" i="2"/>
  <c r="J162" i="2"/>
  <c r="J163" i="2"/>
  <c r="J164" i="2"/>
  <c r="J165" i="2"/>
  <c r="J166" i="2"/>
  <c r="J167" i="2"/>
  <c r="J168" i="2"/>
  <c r="J169" i="2"/>
  <c r="J170" i="2"/>
  <c r="J171" i="2"/>
  <c r="J172" i="2"/>
  <c r="J173" i="2"/>
  <c r="J174" i="2"/>
  <c r="J175" i="2"/>
  <c r="J176" i="2"/>
  <c r="J177" i="2"/>
  <c r="J178" i="2"/>
  <c r="J179" i="2"/>
  <c r="J180" i="2"/>
  <c r="J181" i="2"/>
  <c r="J182" i="2"/>
  <c r="J183" i="2"/>
  <c r="J184" i="2"/>
  <c r="J185" i="2"/>
  <c r="J186" i="2"/>
  <c r="J187" i="2"/>
  <c r="J188" i="2"/>
  <c r="J189" i="2"/>
  <c r="J190" i="2"/>
  <c r="J191" i="2"/>
  <c r="J192" i="2"/>
  <c r="J193" i="2"/>
  <c r="J194" i="2"/>
  <c r="J195" i="2"/>
  <c r="J196" i="2"/>
  <c r="J197" i="2"/>
  <c r="J198" i="2"/>
  <c r="J199" i="2"/>
  <c r="J200" i="2"/>
  <c r="J201" i="2"/>
  <c r="J202" i="2"/>
  <c r="J203" i="2"/>
  <c r="J204" i="2"/>
  <c r="J205" i="2"/>
  <c r="J206" i="2"/>
  <c r="J207" i="2"/>
  <c r="J208" i="2"/>
  <c r="J209" i="2"/>
  <c r="J210" i="2"/>
  <c r="J211" i="2"/>
  <c r="J212" i="2"/>
  <c r="J213" i="2"/>
  <c r="J214" i="2"/>
  <c r="J215" i="2"/>
  <c r="J216" i="2"/>
  <c r="J217" i="2"/>
  <c r="J218" i="2"/>
  <c r="J219" i="2"/>
  <c r="J220" i="2"/>
  <c r="J221" i="2"/>
  <c r="J222" i="2"/>
  <c r="J223" i="2"/>
  <c r="J224" i="2"/>
  <c r="J225" i="2"/>
  <c r="J226" i="2"/>
  <c r="J227" i="2"/>
  <c r="J228" i="2"/>
  <c r="J229" i="2"/>
  <c r="J230" i="2"/>
  <c r="J231" i="2"/>
  <c r="J232" i="2"/>
  <c r="J233" i="2"/>
  <c r="J234" i="2"/>
  <c r="J235" i="2"/>
  <c r="J236" i="2"/>
  <c r="J237" i="2"/>
  <c r="J238" i="2"/>
  <c r="J239" i="2"/>
  <c r="J240" i="2"/>
  <c r="J241" i="2"/>
  <c r="J242" i="2"/>
  <c r="J243" i="2"/>
  <c r="J244" i="2"/>
  <c r="J245" i="2"/>
  <c r="J246" i="2"/>
  <c r="J247" i="2"/>
  <c r="J248" i="2"/>
  <c r="J249" i="2"/>
  <c r="J250" i="2"/>
  <c r="J251" i="2"/>
  <c r="J252" i="2"/>
  <c r="J253" i="2"/>
  <c r="J254" i="2"/>
  <c r="J255" i="2"/>
  <c r="J256" i="2"/>
  <c r="J257" i="2"/>
  <c r="J258" i="2"/>
  <c r="J259" i="2"/>
  <c r="J260" i="2"/>
  <c r="J261" i="2"/>
  <c r="J262" i="2"/>
  <c r="J263" i="2"/>
  <c r="J264" i="2"/>
  <c r="J265" i="2"/>
  <c r="J266" i="2"/>
  <c r="J267" i="2"/>
  <c r="J268" i="2"/>
  <c r="J11" i="2"/>
  <c r="J12" i="2"/>
  <c r="J13" i="2"/>
  <c r="J14" i="2"/>
  <c r="J15" i="2"/>
  <c r="J16" i="2"/>
  <c r="J17" i="2"/>
  <c r="J18" i="2"/>
  <c r="J5" i="2"/>
  <c r="J6" i="2"/>
  <c r="J7" i="2"/>
  <c r="J8" i="2"/>
  <c r="J9" i="2"/>
  <c r="J10" i="2"/>
  <c r="J4" i="2"/>
  <c r="M5" i="2"/>
  <c r="M4" i="2"/>
  <c r="P4" i="2"/>
  <c r="N5" i="2"/>
  <c r="O5" i="2"/>
  <c r="P5" i="2"/>
  <c r="M6" i="2"/>
  <c r="N6" i="2"/>
  <c r="O6" i="2"/>
  <c r="P6" i="2"/>
  <c r="M7" i="2"/>
  <c r="N7" i="2"/>
  <c r="O7" i="2"/>
  <c r="P7" i="2"/>
  <c r="M8" i="2"/>
  <c r="N8" i="2"/>
  <c r="O8" i="2"/>
  <c r="P8" i="2"/>
  <c r="M9" i="2"/>
  <c r="N9" i="2"/>
  <c r="O9" i="2"/>
  <c r="P9" i="2"/>
  <c r="M10" i="2"/>
  <c r="N10" i="2"/>
  <c r="O10" i="2"/>
  <c r="P10" i="2"/>
  <c r="M11" i="2"/>
  <c r="N11" i="2"/>
  <c r="O11" i="2"/>
  <c r="P11" i="2"/>
  <c r="M12" i="2"/>
  <c r="N12" i="2"/>
  <c r="O12" i="2"/>
  <c r="P12" i="2"/>
  <c r="M13" i="2"/>
  <c r="N13" i="2"/>
  <c r="O13" i="2"/>
  <c r="P13" i="2"/>
  <c r="M14" i="2"/>
  <c r="N14" i="2"/>
  <c r="O14" i="2"/>
  <c r="P14" i="2"/>
  <c r="M15" i="2"/>
  <c r="N15" i="2"/>
  <c r="O15" i="2"/>
  <c r="P15" i="2"/>
  <c r="M16" i="2"/>
  <c r="N16" i="2"/>
  <c r="O16" i="2"/>
  <c r="P16" i="2"/>
  <c r="M17" i="2"/>
  <c r="N17" i="2"/>
  <c r="O17" i="2"/>
  <c r="P17" i="2"/>
  <c r="M18" i="2"/>
  <c r="N18" i="2"/>
  <c r="O18" i="2"/>
  <c r="P18" i="2"/>
  <c r="M19" i="2"/>
  <c r="N19" i="2"/>
  <c r="O19" i="2"/>
  <c r="P19" i="2"/>
  <c r="M20" i="2"/>
  <c r="N20" i="2"/>
  <c r="O20" i="2"/>
  <c r="P20" i="2"/>
  <c r="M21" i="2"/>
  <c r="N21" i="2"/>
  <c r="O21" i="2"/>
  <c r="P21" i="2"/>
  <c r="M22" i="2"/>
  <c r="N22" i="2"/>
  <c r="O22" i="2"/>
  <c r="P22" i="2"/>
  <c r="M23" i="2"/>
  <c r="N23" i="2"/>
  <c r="O23" i="2"/>
  <c r="P23" i="2"/>
  <c r="M24" i="2"/>
  <c r="N24" i="2"/>
  <c r="O24" i="2"/>
  <c r="P24" i="2"/>
  <c r="M25" i="2"/>
  <c r="N25" i="2"/>
  <c r="O25" i="2"/>
  <c r="P25" i="2"/>
  <c r="M26" i="2"/>
  <c r="N26" i="2"/>
  <c r="O26" i="2"/>
  <c r="P26" i="2"/>
  <c r="M27" i="2"/>
  <c r="N27" i="2"/>
  <c r="O27" i="2"/>
  <c r="P27" i="2"/>
  <c r="M28" i="2"/>
  <c r="N28" i="2"/>
  <c r="O28" i="2"/>
  <c r="P28" i="2"/>
  <c r="M29" i="2"/>
  <c r="N29" i="2"/>
  <c r="O29" i="2"/>
  <c r="P29" i="2"/>
  <c r="M30" i="2"/>
  <c r="N30" i="2"/>
  <c r="O30" i="2"/>
  <c r="P30" i="2"/>
  <c r="M31" i="2"/>
  <c r="N31" i="2"/>
  <c r="O31" i="2"/>
  <c r="P31" i="2"/>
  <c r="M32" i="2"/>
  <c r="N32" i="2"/>
  <c r="O32" i="2"/>
  <c r="P32" i="2"/>
  <c r="M33" i="2"/>
  <c r="N33" i="2"/>
  <c r="O33" i="2"/>
  <c r="P33" i="2"/>
  <c r="M34" i="2"/>
  <c r="N34" i="2"/>
  <c r="O34" i="2"/>
  <c r="P34" i="2"/>
  <c r="M35" i="2"/>
  <c r="N35" i="2"/>
  <c r="O35" i="2"/>
  <c r="P35" i="2"/>
  <c r="M36" i="2"/>
  <c r="N36" i="2"/>
  <c r="O36" i="2"/>
  <c r="P36" i="2"/>
  <c r="M37" i="2"/>
  <c r="N37" i="2"/>
  <c r="O37" i="2"/>
  <c r="P37" i="2"/>
  <c r="M38" i="2"/>
  <c r="N38" i="2"/>
  <c r="O38" i="2"/>
  <c r="P38" i="2"/>
  <c r="M39" i="2"/>
  <c r="N39" i="2"/>
  <c r="O39" i="2"/>
  <c r="P39" i="2"/>
  <c r="M40" i="2"/>
  <c r="N40" i="2"/>
  <c r="O40" i="2"/>
  <c r="P40" i="2"/>
  <c r="M41" i="2"/>
  <c r="N41" i="2"/>
  <c r="O41" i="2"/>
  <c r="P41" i="2"/>
  <c r="M42" i="2"/>
  <c r="N42" i="2"/>
  <c r="O42" i="2"/>
  <c r="P42" i="2"/>
  <c r="M43" i="2"/>
  <c r="N43" i="2"/>
  <c r="O43" i="2"/>
  <c r="P43" i="2"/>
  <c r="M44" i="2"/>
  <c r="N44" i="2"/>
  <c r="O44" i="2"/>
  <c r="P44" i="2"/>
  <c r="M45" i="2"/>
  <c r="N45" i="2"/>
  <c r="O45" i="2"/>
  <c r="P45" i="2"/>
  <c r="M46" i="2"/>
  <c r="N46" i="2"/>
  <c r="O46" i="2"/>
  <c r="P46" i="2"/>
  <c r="M47" i="2"/>
  <c r="N47" i="2"/>
  <c r="O47" i="2"/>
  <c r="P47" i="2"/>
  <c r="M48" i="2"/>
  <c r="N48" i="2"/>
  <c r="O48" i="2"/>
  <c r="P48" i="2"/>
  <c r="M49" i="2"/>
  <c r="N49" i="2"/>
  <c r="O49" i="2"/>
  <c r="P49" i="2"/>
  <c r="M50" i="2"/>
  <c r="N50" i="2"/>
  <c r="O50" i="2"/>
  <c r="P50" i="2"/>
  <c r="M51" i="2"/>
  <c r="N51" i="2"/>
  <c r="O51" i="2"/>
  <c r="P51" i="2"/>
  <c r="M52" i="2"/>
  <c r="N52" i="2"/>
  <c r="O52" i="2"/>
  <c r="P52" i="2"/>
  <c r="M53" i="2"/>
  <c r="N53" i="2"/>
  <c r="O53" i="2"/>
  <c r="P53" i="2"/>
  <c r="M54" i="2"/>
  <c r="N54" i="2"/>
  <c r="O54" i="2"/>
  <c r="P54" i="2"/>
  <c r="M55" i="2"/>
  <c r="N55" i="2"/>
  <c r="O55" i="2"/>
  <c r="P55" i="2"/>
  <c r="M56" i="2"/>
  <c r="N56" i="2"/>
  <c r="O56" i="2"/>
  <c r="P56" i="2"/>
  <c r="M57" i="2"/>
  <c r="N57" i="2"/>
  <c r="O57" i="2"/>
  <c r="P57" i="2"/>
  <c r="M58" i="2"/>
  <c r="N58" i="2"/>
  <c r="O58" i="2"/>
  <c r="P58" i="2"/>
  <c r="M59" i="2"/>
  <c r="N59" i="2"/>
  <c r="O59" i="2"/>
  <c r="P59" i="2"/>
  <c r="M60" i="2"/>
  <c r="N60" i="2"/>
  <c r="O60" i="2"/>
  <c r="P60" i="2"/>
  <c r="M61" i="2"/>
  <c r="N61" i="2"/>
  <c r="O61" i="2"/>
  <c r="P61" i="2"/>
  <c r="M62" i="2"/>
  <c r="N62" i="2"/>
  <c r="O62" i="2"/>
  <c r="P62" i="2"/>
  <c r="M63" i="2"/>
  <c r="N63" i="2"/>
  <c r="O63" i="2"/>
  <c r="P63" i="2"/>
  <c r="M64" i="2"/>
  <c r="N64" i="2"/>
  <c r="O64" i="2"/>
  <c r="P64" i="2"/>
  <c r="M65" i="2"/>
  <c r="N65" i="2"/>
  <c r="O65" i="2"/>
  <c r="P65" i="2"/>
  <c r="M66" i="2"/>
  <c r="N66" i="2"/>
  <c r="O66" i="2"/>
  <c r="P66" i="2"/>
  <c r="M67" i="2"/>
  <c r="N67" i="2"/>
  <c r="O67" i="2"/>
  <c r="P67" i="2"/>
  <c r="M68" i="2"/>
  <c r="N68" i="2"/>
  <c r="O68" i="2"/>
  <c r="P68" i="2"/>
  <c r="M69" i="2"/>
  <c r="N69" i="2"/>
  <c r="O69" i="2"/>
  <c r="P69" i="2"/>
  <c r="M70" i="2"/>
  <c r="N70" i="2"/>
  <c r="O70" i="2"/>
  <c r="P70" i="2"/>
  <c r="M71" i="2"/>
  <c r="N71" i="2"/>
  <c r="O71" i="2"/>
  <c r="P71" i="2"/>
  <c r="M72" i="2"/>
  <c r="N72" i="2"/>
  <c r="O72" i="2"/>
  <c r="P72" i="2"/>
  <c r="M73" i="2"/>
  <c r="N73" i="2"/>
  <c r="O73" i="2"/>
  <c r="P73" i="2"/>
  <c r="M74" i="2"/>
  <c r="N74" i="2"/>
  <c r="O74" i="2"/>
  <c r="P74" i="2"/>
  <c r="M75" i="2"/>
  <c r="N75" i="2"/>
  <c r="O75" i="2"/>
  <c r="P75" i="2"/>
  <c r="M76" i="2"/>
  <c r="N76" i="2"/>
  <c r="O76" i="2"/>
  <c r="P76" i="2"/>
  <c r="M77" i="2"/>
  <c r="N77" i="2"/>
  <c r="O77" i="2"/>
  <c r="P77" i="2"/>
  <c r="M78" i="2"/>
  <c r="N78" i="2"/>
  <c r="O78" i="2"/>
  <c r="P78" i="2"/>
  <c r="M79" i="2"/>
  <c r="N79" i="2"/>
  <c r="O79" i="2"/>
  <c r="P79" i="2"/>
  <c r="M80" i="2"/>
  <c r="N80" i="2"/>
  <c r="O80" i="2"/>
  <c r="P80" i="2"/>
  <c r="M81" i="2"/>
  <c r="N81" i="2"/>
  <c r="O81" i="2"/>
  <c r="P81" i="2"/>
  <c r="M82" i="2"/>
  <c r="N82" i="2"/>
  <c r="O82" i="2"/>
  <c r="P82" i="2"/>
  <c r="M83" i="2"/>
  <c r="N83" i="2"/>
  <c r="O83" i="2"/>
  <c r="P83" i="2"/>
  <c r="M84" i="2"/>
  <c r="N84" i="2"/>
  <c r="O84" i="2"/>
  <c r="P84" i="2"/>
  <c r="M85" i="2"/>
  <c r="N85" i="2"/>
  <c r="O85" i="2"/>
  <c r="P85" i="2"/>
  <c r="M86" i="2"/>
  <c r="N86" i="2"/>
  <c r="O86" i="2"/>
  <c r="P86" i="2"/>
  <c r="M87" i="2"/>
  <c r="N87" i="2"/>
  <c r="O87" i="2"/>
  <c r="P87" i="2"/>
  <c r="M88" i="2"/>
  <c r="N88" i="2"/>
  <c r="O88" i="2"/>
  <c r="P88" i="2"/>
  <c r="M89" i="2"/>
  <c r="N89" i="2"/>
  <c r="O89" i="2"/>
  <c r="P89" i="2"/>
  <c r="M90" i="2"/>
  <c r="N90" i="2"/>
  <c r="O90" i="2"/>
  <c r="P90" i="2"/>
  <c r="M91" i="2"/>
  <c r="N91" i="2"/>
  <c r="O91" i="2"/>
  <c r="P91" i="2"/>
  <c r="M92" i="2"/>
  <c r="N92" i="2"/>
  <c r="O92" i="2"/>
  <c r="P92" i="2"/>
  <c r="M93" i="2"/>
  <c r="N93" i="2"/>
  <c r="O93" i="2"/>
  <c r="P93" i="2"/>
  <c r="M94" i="2"/>
  <c r="N94" i="2"/>
  <c r="O94" i="2"/>
  <c r="P94" i="2"/>
  <c r="M95" i="2"/>
  <c r="N95" i="2"/>
  <c r="O95" i="2"/>
  <c r="P95" i="2"/>
  <c r="M96" i="2"/>
  <c r="N96" i="2"/>
  <c r="O96" i="2"/>
  <c r="P96" i="2"/>
  <c r="M97" i="2"/>
  <c r="N97" i="2"/>
  <c r="O97" i="2"/>
  <c r="P97" i="2"/>
  <c r="M98" i="2"/>
  <c r="N98" i="2"/>
  <c r="O98" i="2"/>
  <c r="P98" i="2"/>
  <c r="M99" i="2"/>
  <c r="N99" i="2"/>
  <c r="O99" i="2"/>
  <c r="P99" i="2"/>
  <c r="M100" i="2"/>
  <c r="N100" i="2"/>
  <c r="O100" i="2"/>
  <c r="P100" i="2"/>
  <c r="M101" i="2"/>
  <c r="N101" i="2"/>
  <c r="O101" i="2"/>
  <c r="P101" i="2"/>
  <c r="M102" i="2"/>
  <c r="N102" i="2"/>
  <c r="O102" i="2"/>
  <c r="P102" i="2"/>
  <c r="M103" i="2"/>
  <c r="N103" i="2"/>
  <c r="O103" i="2"/>
  <c r="P103" i="2"/>
  <c r="M104" i="2"/>
  <c r="N104" i="2"/>
  <c r="O104" i="2"/>
  <c r="P104" i="2"/>
  <c r="M105" i="2"/>
  <c r="N105" i="2"/>
  <c r="O105" i="2"/>
  <c r="P105" i="2"/>
  <c r="M106" i="2"/>
  <c r="N106" i="2"/>
  <c r="O106" i="2"/>
  <c r="P106" i="2"/>
  <c r="M107" i="2"/>
  <c r="N107" i="2"/>
  <c r="O107" i="2"/>
  <c r="P107" i="2"/>
  <c r="M108" i="2"/>
  <c r="N108" i="2"/>
  <c r="O108" i="2"/>
  <c r="P108" i="2"/>
  <c r="M109" i="2"/>
  <c r="N109" i="2"/>
  <c r="O109" i="2"/>
  <c r="P109" i="2"/>
  <c r="M110" i="2"/>
  <c r="N110" i="2"/>
  <c r="O110" i="2"/>
  <c r="P110" i="2"/>
  <c r="M111" i="2"/>
  <c r="N111" i="2"/>
  <c r="O111" i="2"/>
  <c r="P111" i="2"/>
  <c r="M112" i="2"/>
  <c r="N112" i="2"/>
  <c r="O112" i="2"/>
  <c r="P112" i="2"/>
  <c r="M113" i="2"/>
  <c r="N113" i="2"/>
  <c r="O113" i="2"/>
  <c r="P113" i="2"/>
  <c r="M114" i="2"/>
  <c r="N114" i="2"/>
  <c r="O114" i="2"/>
  <c r="P114" i="2"/>
  <c r="M115" i="2"/>
  <c r="N115" i="2"/>
  <c r="O115" i="2"/>
  <c r="P115" i="2"/>
  <c r="M116" i="2"/>
  <c r="N116" i="2"/>
  <c r="O116" i="2"/>
  <c r="P116" i="2"/>
  <c r="M117" i="2"/>
  <c r="N117" i="2"/>
  <c r="O117" i="2"/>
  <c r="P117" i="2"/>
  <c r="M118" i="2"/>
  <c r="N118" i="2"/>
  <c r="O118" i="2"/>
  <c r="P118" i="2"/>
  <c r="M119" i="2"/>
  <c r="N119" i="2"/>
  <c r="O119" i="2"/>
  <c r="P119" i="2"/>
  <c r="M120" i="2"/>
  <c r="N120" i="2"/>
  <c r="O120" i="2"/>
  <c r="P120" i="2"/>
  <c r="M121" i="2"/>
  <c r="N121" i="2"/>
  <c r="O121" i="2"/>
  <c r="P121" i="2"/>
  <c r="M122" i="2"/>
  <c r="N122" i="2"/>
  <c r="O122" i="2"/>
  <c r="P122" i="2"/>
  <c r="M123" i="2"/>
  <c r="N123" i="2"/>
  <c r="O123" i="2"/>
  <c r="P123" i="2"/>
  <c r="M124" i="2"/>
  <c r="N124" i="2"/>
  <c r="O124" i="2"/>
  <c r="P124" i="2"/>
  <c r="M125" i="2"/>
  <c r="N125" i="2"/>
  <c r="O125" i="2"/>
  <c r="P125" i="2"/>
  <c r="M126" i="2"/>
  <c r="N126" i="2"/>
  <c r="O126" i="2"/>
  <c r="P126" i="2"/>
  <c r="M127" i="2"/>
  <c r="N127" i="2"/>
  <c r="O127" i="2"/>
  <c r="P127" i="2"/>
  <c r="M128" i="2"/>
  <c r="N128" i="2"/>
  <c r="O128" i="2"/>
  <c r="P128" i="2"/>
  <c r="M129" i="2"/>
  <c r="N129" i="2"/>
  <c r="O129" i="2"/>
  <c r="P129" i="2"/>
  <c r="M130" i="2"/>
  <c r="N130" i="2"/>
  <c r="O130" i="2"/>
  <c r="P130" i="2"/>
  <c r="M131" i="2"/>
  <c r="N131" i="2"/>
  <c r="O131" i="2"/>
  <c r="P131" i="2"/>
  <c r="M132" i="2"/>
  <c r="N132" i="2"/>
  <c r="O132" i="2"/>
  <c r="P132" i="2"/>
  <c r="M133" i="2"/>
  <c r="N133" i="2"/>
  <c r="O133" i="2"/>
  <c r="P133" i="2"/>
  <c r="M134" i="2"/>
  <c r="N134" i="2"/>
  <c r="O134" i="2"/>
  <c r="P134" i="2"/>
  <c r="M135" i="2"/>
  <c r="N135" i="2"/>
  <c r="O135" i="2"/>
  <c r="P135" i="2"/>
  <c r="M136" i="2"/>
  <c r="N136" i="2"/>
  <c r="O136" i="2"/>
  <c r="P136" i="2"/>
  <c r="M137" i="2"/>
  <c r="N137" i="2"/>
  <c r="O137" i="2"/>
  <c r="P137" i="2"/>
  <c r="M138" i="2"/>
  <c r="N138" i="2"/>
  <c r="O138" i="2"/>
  <c r="P138" i="2"/>
  <c r="M139" i="2"/>
  <c r="N139" i="2"/>
  <c r="O139" i="2"/>
  <c r="P139" i="2"/>
  <c r="M140" i="2"/>
  <c r="N140" i="2"/>
  <c r="O140" i="2"/>
  <c r="P140" i="2"/>
  <c r="M141" i="2"/>
  <c r="N141" i="2"/>
  <c r="O141" i="2"/>
  <c r="P141" i="2"/>
  <c r="M142" i="2"/>
  <c r="N142" i="2"/>
  <c r="O142" i="2"/>
  <c r="P142" i="2"/>
  <c r="M143" i="2"/>
  <c r="N143" i="2"/>
  <c r="O143" i="2"/>
  <c r="P143" i="2"/>
  <c r="M144" i="2"/>
  <c r="N144" i="2"/>
  <c r="O144" i="2"/>
  <c r="P144" i="2"/>
  <c r="M145" i="2"/>
  <c r="N145" i="2"/>
  <c r="O145" i="2"/>
  <c r="P145" i="2"/>
  <c r="M146" i="2"/>
  <c r="N146" i="2"/>
  <c r="O146" i="2"/>
  <c r="P146" i="2"/>
  <c r="M147" i="2"/>
  <c r="N147" i="2"/>
  <c r="O147" i="2"/>
  <c r="P147" i="2"/>
  <c r="M148" i="2"/>
  <c r="N148" i="2"/>
  <c r="O148" i="2"/>
  <c r="P148" i="2"/>
  <c r="M149" i="2"/>
  <c r="N149" i="2"/>
  <c r="O149" i="2"/>
  <c r="P149" i="2"/>
  <c r="M150" i="2"/>
  <c r="N150" i="2"/>
  <c r="O150" i="2"/>
  <c r="P150" i="2"/>
  <c r="M151" i="2"/>
  <c r="N151" i="2"/>
  <c r="O151" i="2"/>
  <c r="P151" i="2"/>
  <c r="M152" i="2"/>
  <c r="N152" i="2"/>
  <c r="O152" i="2"/>
  <c r="P152" i="2"/>
  <c r="M153" i="2"/>
  <c r="N153" i="2"/>
  <c r="O153" i="2"/>
  <c r="P153" i="2"/>
  <c r="M154" i="2"/>
  <c r="N154" i="2"/>
  <c r="O154" i="2"/>
  <c r="P154" i="2"/>
  <c r="M155" i="2"/>
  <c r="N155" i="2"/>
  <c r="O155" i="2"/>
  <c r="P155" i="2"/>
  <c r="M156" i="2"/>
  <c r="N156" i="2"/>
  <c r="O156" i="2"/>
  <c r="P156" i="2"/>
  <c r="M157" i="2"/>
  <c r="N157" i="2"/>
  <c r="O157" i="2"/>
  <c r="P157" i="2"/>
  <c r="M158" i="2"/>
  <c r="N158" i="2"/>
  <c r="O158" i="2"/>
  <c r="P158" i="2"/>
  <c r="M159" i="2"/>
  <c r="N159" i="2"/>
  <c r="O159" i="2"/>
  <c r="P159" i="2"/>
  <c r="M160" i="2"/>
  <c r="N160" i="2"/>
  <c r="O160" i="2"/>
  <c r="P160" i="2"/>
  <c r="M161" i="2"/>
  <c r="N161" i="2"/>
  <c r="O161" i="2"/>
  <c r="P161" i="2"/>
  <c r="M162" i="2"/>
  <c r="N162" i="2"/>
  <c r="O162" i="2"/>
  <c r="P162" i="2"/>
  <c r="M163" i="2"/>
  <c r="N163" i="2"/>
  <c r="O163" i="2"/>
  <c r="P163" i="2"/>
  <c r="M164" i="2"/>
  <c r="N164" i="2"/>
  <c r="O164" i="2"/>
  <c r="P164" i="2"/>
  <c r="M165" i="2"/>
  <c r="N165" i="2"/>
  <c r="O165" i="2"/>
  <c r="P165" i="2"/>
  <c r="M166" i="2"/>
  <c r="N166" i="2"/>
  <c r="O166" i="2"/>
  <c r="P166" i="2"/>
  <c r="M167" i="2"/>
  <c r="N167" i="2"/>
  <c r="O167" i="2"/>
  <c r="P167" i="2"/>
  <c r="M168" i="2"/>
  <c r="N168" i="2"/>
  <c r="O168" i="2"/>
  <c r="P168" i="2"/>
  <c r="M169" i="2"/>
  <c r="N169" i="2"/>
  <c r="O169" i="2"/>
  <c r="P169" i="2"/>
  <c r="M170" i="2"/>
  <c r="N170" i="2"/>
  <c r="O170" i="2"/>
  <c r="P170" i="2"/>
  <c r="M171" i="2"/>
  <c r="N171" i="2"/>
  <c r="O171" i="2"/>
  <c r="P171" i="2"/>
  <c r="M172" i="2"/>
  <c r="N172" i="2"/>
  <c r="O172" i="2"/>
  <c r="P172" i="2"/>
  <c r="M173" i="2"/>
  <c r="N173" i="2"/>
  <c r="O173" i="2"/>
  <c r="P173" i="2"/>
  <c r="M174" i="2"/>
  <c r="N174" i="2"/>
  <c r="O174" i="2"/>
  <c r="P174" i="2"/>
  <c r="M175" i="2"/>
  <c r="N175" i="2"/>
  <c r="O175" i="2"/>
  <c r="P175" i="2"/>
  <c r="M176" i="2"/>
  <c r="N176" i="2"/>
  <c r="O176" i="2"/>
  <c r="P176" i="2"/>
  <c r="M177" i="2"/>
  <c r="N177" i="2"/>
  <c r="O177" i="2"/>
  <c r="P177" i="2"/>
  <c r="M178" i="2"/>
  <c r="N178" i="2"/>
  <c r="O178" i="2"/>
  <c r="P178" i="2"/>
  <c r="M179" i="2"/>
  <c r="N179" i="2"/>
  <c r="O179" i="2"/>
  <c r="P179" i="2"/>
  <c r="M180" i="2"/>
  <c r="N180" i="2"/>
  <c r="O180" i="2"/>
  <c r="P180" i="2"/>
  <c r="M181" i="2"/>
  <c r="N181" i="2"/>
  <c r="O181" i="2"/>
  <c r="P181" i="2"/>
  <c r="M182" i="2"/>
  <c r="N182" i="2"/>
  <c r="O182" i="2"/>
  <c r="P182" i="2"/>
  <c r="M183" i="2"/>
  <c r="N183" i="2"/>
  <c r="O183" i="2"/>
  <c r="P183" i="2"/>
  <c r="M184" i="2"/>
  <c r="N184" i="2"/>
  <c r="O184" i="2"/>
  <c r="P184" i="2"/>
  <c r="M185" i="2"/>
  <c r="N185" i="2"/>
  <c r="O185" i="2"/>
  <c r="P185" i="2"/>
  <c r="M186" i="2"/>
  <c r="N186" i="2"/>
  <c r="O186" i="2"/>
  <c r="P186" i="2"/>
  <c r="M187" i="2"/>
  <c r="N187" i="2"/>
  <c r="O187" i="2"/>
  <c r="P187" i="2"/>
  <c r="M188" i="2"/>
  <c r="N188" i="2"/>
  <c r="O188" i="2"/>
  <c r="P188" i="2"/>
  <c r="M189" i="2"/>
  <c r="N189" i="2"/>
  <c r="O189" i="2"/>
  <c r="P189" i="2"/>
  <c r="M190" i="2"/>
  <c r="N190" i="2"/>
  <c r="O190" i="2"/>
  <c r="P190" i="2"/>
  <c r="M191" i="2"/>
  <c r="N191" i="2"/>
  <c r="O191" i="2"/>
  <c r="P191" i="2"/>
  <c r="M192" i="2"/>
  <c r="N192" i="2"/>
  <c r="O192" i="2"/>
  <c r="P192" i="2"/>
  <c r="M193" i="2"/>
  <c r="N193" i="2"/>
  <c r="O193" i="2"/>
  <c r="P193" i="2"/>
  <c r="M194" i="2"/>
  <c r="N194" i="2"/>
  <c r="O194" i="2"/>
  <c r="P194" i="2"/>
  <c r="M195" i="2"/>
  <c r="N195" i="2"/>
  <c r="O195" i="2"/>
  <c r="P195" i="2"/>
  <c r="M196" i="2"/>
  <c r="N196" i="2"/>
  <c r="O196" i="2"/>
  <c r="P196" i="2"/>
  <c r="M197" i="2"/>
  <c r="N197" i="2"/>
  <c r="O197" i="2"/>
  <c r="P197" i="2"/>
  <c r="M198" i="2"/>
  <c r="N198" i="2"/>
  <c r="O198" i="2"/>
  <c r="P198" i="2"/>
  <c r="M199" i="2"/>
  <c r="N199" i="2"/>
  <c r="O199" i="2"/>
  <c r="P199" i="2"/>
  <c r="M200" i="2"/>
  <c r="N200" i="2"/>
  <c r="O200" i="2"/>
  <c r="P200" i="2"/>
  <c r="M201" i="2"/>
  <c r="N201" i="2"/>
  <c r="O201" i="2"/>
  <c r="P201" i="2"/>
  <c r="M202" i="2"/>
  <c r="N202" i="2"/>
  <c r="O202" i="2"/>
  <c r="P202" i="2"/>
  <c r="M203" i="2"/>
  <c r="N203" i="2"/>
  <c r="O203" i="2"/>
  <c r="P203" i="2"/>
  <c r="M204" i="2"/>
  <c r="N204" i="2"/>
  <c r="O204" i="2"/>
  <c r="P204" i="2"/>
  <c r="M205" i="2"/>
  <c r="N205" i="2"/>
  <c r="O205" i="2"/>
  <c r="P205" i="2"/>
  <c r="M206" i="2"/>
  <c r="N206" i="2"/>
  <c r="O206" i="2"/>
  <c r="P206" i="2"/>
  <c r="M207" i="2"/>
  <c r="N207" i="2"/>
  <c r="O207" i="2"/>
  <c r="P207" i="2"/>
  <c r="M208" i="2"/>
  <c r="N208" i="2"/>
  <c r="O208" i="2"/>
  <c r="P208" i="2"/>
  <c r="M209" i="2"/>
  <c r="N209" i="2"/>
  <c r="O209" i="2"/>
  <c r="P209" i="2"/>
  <c r="M210" i="2"/>
  <c r="N210" i="2"/>
  <c r="O210" i="2"/>
  <c r="P210" i="2"/>
  <c r="M211" i="2"/>
  <c r="N211" i="2"/>
  <c r="O211" i="2"/>
  <c r="P211" i="2"/>
  <c r="M212" i="2"/>
  <c r="N212" i="2"/>
  <c r="O212" i="2"/>
  <c r="P212" i="2"/>
  <c r="M213" i="2"/>
  <c r="N213" i="2"/>
  <c r="O213" i="2"/>
  <c r="P213" i="2"/>
  <c r="M214" i="2"/>
  <c r="N214" i="2"/>
  <c r="O214" i="2"/>
  <c r="P214" i="2"/>
  <c r="M215" i="2"/>
  <c r="N215" i="2"/>
  <c r="O215" i="2"/>
  <c r="P215" i="2"/>
  <c r="M216" i="2"/>
  <c r="N216" i="2"/>
  <c r="O216" i="2"/>
  <c r="P216" i="2"/>
  <c r="M217" i="2"/>
  <c r="N217" i="2"/>
  <c r="O217" i="2"/>
  <c r="P217" i="2"/>
  <c r="M218" i="2"/>
  <c r="N218" i="2"/>
  <c r="O218" i="2"/>
  <c r="P218" i="2"/>
  <c r="M219" i="2"/>
  <c r="N219" i="2"/>
  <c r="O219" i="2"/>
  <c r="P219" i="2"/>
  <c r="M220" i="2"/>
  <c r="N220" i="2"/>
  <c r="O220" i="2"/>
  <c r="P220" i="2"/>
  <c r="M221" i="2"/>
  <c r="N221" i="2"/>
  <c r="O221" i="2"/>
  <c r="P221" i="2"/>
  <c r="M222" i="2"/>
  <c r="N222" i="2"/>
  <c r="O222" i="2"/>
  <c r="P222" i="2"/>
  <c r="M223" i="2"/>
  <c r="N223" i="2"/>
  <c r="O223" i="2"/>
  <c r="P223" i="2"/>
  <c r="M224" i="2"/>
  <c r="N224" i="2"/>
  <c r="O224" i="2"/>
  <c r="P224" i="2"/>
  <c r="M225" i="2"/>
  <c r="N225" i="2"/>
  <c r="O225" i="2"/>
  <c r="P225" i="2"/>
  <c r="M226" i="2"/>
  <c r="N226" i="2"/>
  <c r="O226" i="2"/>
  <c r="P226" i="2"/>
  <c r="M227" i="2"/>
  <c r="N227" i="2"/>
  <c r="O227" i="2"/>
  <c r="P227" i="2"/>
  <c r="M228" i="2"/>
  <c r="N228" i="2"/>
  <c r="O228" i="2"/>
  <c r="P228" i="2"/>
  <c r="M229" i="2"/>
  <c r="N229" i="2"/>
  <c r="O229" i="2"/>
  <c r="P229" i="2"/>
  <c r="M230" i="2"/>
  <c r="N230" i="2"/>
  <c r="O230" i="2"/>
  <c r="P230" i="2"/>
  <c r="M231" i="2"/>
  <c r="N231" i="2"/>
  <c r="O231" i="2"/>
  <c r="P231" i="2"/>
  <c r="M232" i="2"/>
  <c r="N232" i="2"/>
  <c r="O232" i="2"/>
  <c r="P232" i="2"/>
  <c r="M233" i="2"/>
  <c r="N233" i="2"/>
  <c r="O233" i="2"/>
  <c r="P233" i="2"/>
  <c r="M234" i="2"/>
  <c r="N234" i="2"/>
  <c r="O234" i="2"/>
  <c r="P234" i="2"/>
  <c r="M235" i="2"/>
  <c r="N235" i="2"/>
  <c r="O235" i="2"/>
  <c r="P235" i="2"/>
  <c r="M236" i="2"/>
  <c r="N236" i="2"/>
  <c r="O236" i="2"/>
  <c r="P236" i="2"/>
  <c r="M237" i="2"/>
  <c r="N237" i="2"/>
  <c r="O237" i="2"/>
  <c r="P237" i="2"/>
  <c r="M238" i="2"/>
  <c r="N238" i="2"/>
  <c r="O238" i="2"/>
  <c r="P238" i="2"/>
  <c r="M239" i="2"/>
  <c r="N239" i="2"/>
  <c r="O239" i="2"/>
  <c r="P239" i="2"/>
  <c r="M240" i="2"/>
  <c r="N240" i="2"/>
  <c r="O240" i="2"/>
  <c r="P240" i="2"/>
  <c r="M241" i="2"/>
  <c r="N241" i="2"/>
  <c r="O241" i="2"/>
  <c r="P241" i="2"/>
  <c r="M242" i="2"/>
  <c r="N242" i="2"/>
  <c r="O242" i="2"/>
  <c r="P242" i="2"/>
  <c r="M243" i="2"/>
  <c r="N243" i="2"/>
  <c r="O243" i="2"/>
  <c r="P243" i="2"/>
  <c r="M244" i="2"/>
  <c r="N244" i="2"/>
  <c r="O244" i="2"/>
  <c r="P244" i="2"/>
  <c r="M245" i="2"/>
  <c r="N245" i="2"/>
  <c r="O245" i="2"/>
  <c r="P245" i="2"/>
  <c r="M246" i="2"/>
  <c r="N246" i="2"/>
  <c r="O246" i="2"/>
  <c r="P246" i="2"/>
  <c r="M247" i="2"/>
  <c r="N247" i="2"/>
  <c r="O247" i="2"/>
  <c r="P247" i="2"/>
  <c r="M248" i="2"/>
  <c r="N248" i="2"/>
  <c r="O248" i="2"/>
  <c r="P248" i="2"/>
  <c r="M249" i="2"/>
  <c r="N249" i="2"/>
  <c r="O249" i="2"/>
  <c r="P249" i="2"/>
  <c r="M250" i="2"/>
  <c r="N250" i="2"/>
  <c r="O250" i="2"/>
  <c r="P250" i="2"/>
  <c r="M251" i="2"/>
  <c r="N251" i="2"/>
  <c r="O251" i="2"/>
  <c r="P251" i="2"/>
  <c r="M252" i="2"/>
  <c r="N252" i="2"/>
  <c r="O252" i="2"/>
  <c r="P252" i="2"/>
  <c r="M253" i="2"/>
  <c r="N253" i="2"/>
  <c r="O253" i="2"/>
  <c r="P253" i="2"/>
  <c r="M254" i="2"/>
  <c r="N254" i="2"/>
  <c r="O254" i="2"/>
  <c r="P254" i="2"/>
  <c r="M255" i="2"/>
  <c r="N255" i="2"/>
  <c r="O255" i="2"/>
  <c r="P255" i="2"/>
  <c r="M256" i="2"/>
  <c r="N256" i="2"/>
  <c r="O256" i="2"/>
  <c r="P256" i="2"/>
  <c r="M257" i="2"/>
  <c r="N257" i="2"/>
  <c r="O257" i="2"/>
  <c r="P257" i="2"/>
  <c r="M258" i="2"/>
  <c r="N258" i="2"/>
  <c r="O258" i="2"/>
  <c r="P258" i="2"/>
  <c r="M259" i="2"/>
  <c r="N259" i="2"/>
  <c r="O259" i="2"/>
  <c r="P259" i="2"/>
  <c r="M260" i="2"/>
  <c r="N260" i="2"/>
  <c r="O260" i="2"/>
  <c r="P260" i="2"/>
  <c r="M261" i="2"/>
  <c r="N261" i="2"/>
  <c r="O261" i="2"/>
  <c r="P261" i="2"/>
  <c r="M262" i="2"/>
  <c r="N262" i="2"/>
  <c r="O262" i="2"/>
  <c r="P262" i="2"/>
  <c r="M263" i="2"/>
  <c r="N263" i="2"/>
  <c r="O263" i="2"/>
  <c r="P263" i="2"/>
  <c r="M264" i="2"/>
  <c r="N264" i="2"/>
  <c r="O264" i="2"/>
  <c r="P264" i="2"/>
  <c r="M265" i="2"/>
  <c r="N265" i="2"/>
  <c r="O265" i="2"/>
  <c r="P265" i="2"/>
  <c r="M266" i="2"/>
  <c r="N266" i="2"/>
  <c r="O266" i="2"/>
  <c r="P266" i="2"/>
  <c r="M267" i="2"/>
  <c r="N267" i="2"/>
  <c r="O267" i="2"/>
  <c r="P267" i="2"/>
  <c r="M268" i="2"/>
  <c r="N268" i="2"/>
  <c r="O268" i="2"/>
  <c r="P268" i="2"/>
  <c r="N4" i="2"/>
  <c r="O4" i="2"/>
  <c r="H5" i="2"/>
  <c r="H6" i="2"/>
  <c r="H7" i="2"/>
  <c r="H8" i="2"/>
  <c r="H9" i="2"/>
  <c r="H10" i="2"/>
  <c r="H11" i="2"/>
  <c r="H12" i="2"/>
  <c r="H13" i="2"/>
  <c r="H14" i="2"/>
  <c r="H15" i="2"/>
  <c r="H16" i="2"/>
  <c r="H17" i="2"/>
  <c r="H18" i="2"/>
  <c r="H19" i="2"/>
  <c r="H20" i="2"/>
  <c r="H21" i="2"/>
  <c r="H22" i="2"/>
  <c r="H23" i="2"/>
  <c r="H24" i="2"/>
  <c r="H25" i="2"/>
  <c r="H26" i="2"/>
  <c r="H27" i="2"/>
  <c r="H28" i="2"/>
  <c r="H29" i="2"/>
  <c r="H30" i="2"/>
  <c r="H31" i="2"/>
  <c r="H32" i="2"/>
  <c r="H33" i="2"/>
  <c r="H34" i="2"/>
  <c r="H35" i="2"/>
  <c r="H36" i="2"/>
  <c r="H37" i="2"/>
  <c r="H38" i="2"/>
  <c r="H39" i="2"/>
  <c r="H40" i="2"/>
  <c r="H41" i="2"/>
  <c r="H42" i="2"/>
  <c r="H43" i="2"/>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H105" i="2"/>
  <c r="H106" i="2"/>
  <c r="H107" i="2"/>
  <c r="H108" i="2"/>
  <c r="H109" i="2"/>
  <c r="H110" i="2"/>
  <c r="H111" i="2"/>
  <c r="H112" i="2"/>
  <c r="H113" i="2"/>
  <c r="H114" i="2"/>
  <c r="H115" i="2"/>
  <c r="H116" i="2"/>
  <c r="H117" i="2"/>
  <c r="H118" i="2"/>
  <c r="H119" i="2"/>
  <c r="H120" i="2"/>
  <c r="H121" i="2"/>
  <c r="H122" i="2"/>
  <c r="H123" i="2"/>
  <c r="H124" i="2"/>
  <c r="H125" i="2"/>
  <c r="H126" i="2"/>
  <c r="H127" i="2"/>
  <c r="H128" i="2"/>
  <c r="H129" i="2"/>
  <c r="H130" i="2"/>
  <c r="H131" i="2"/>
  <c r="H132" i="2"/>
  <c r="H133" i="2"/>
  <c r="H134" i="2"/>
  <c r="H135" i="2"/>
  <c r="H136" i="2"/>
  <c r="H137" i="2"/>
  <c r="H138" i="2"/>
  <c r="H139" i="2"/>
  <c r="H140" i="2"/>
  <c r="H141" i="2"/>
  <c r="H142" i="2"/>
  <c r="H143" i="2"/>
  <c r="H144" i="2"/>
  <c r="H145" i="2"/>
  <c r="H146" i="2"/>
  <c r="H147" i="2"/>
  <c r="H148" i="2"/>
  <c r="H149" i="2"/>
  <c r="H150" i="2"/>
  <c r="H151" i="2"/>
  <c r="H152" i="2"/>
  <c r="H153" i="2"/>
  <c r="H154" i="2"/>
  <c r="H155" i="2"/>
  <c r="H156" i="2"/>
  <c r="H157" i="2"/>
  <c r="H158" i="2"/>
  <c r="H159" i="2"/>
  <c r="H160" i="2"/>
  <c r="H161" i="2"/>
  <c r="H162" i="2"/>
  <c r="H163" i="2"/>
  <c r="H164" i="2"/>
  <c r="H165" i="2"/>
  <c r="H166" i="2"/>
  <c r="H167" i="2"/>
  <c r="H168" i="2"/>
  <c r="H169" i="2"/>
  <c r="H170" i="2"/>
  <c r="H171" i="2"/>
  <c r="H172" i="2"/>
  <c r="H173" i="2"/>
  <c r="H174" i="2"/>
  <c r="H175" i="2"/>
  <c r="H176" i="2"/>
  <c r="H177" i="2"/>
  <c r="H178" i="2"/>
  <c r="H179" i="2"/>
  <c r="H180" i="2"/>
  <c r="H181" i="2"/>
  <c r="H182" i="2"/>
  <c r="H183" i="2"/>
  <c r="H184" i="2"/>
  <c r="H185" i="2"/>
  <c r="H186" i="2"/>
  <c r="H187" i="2"/>
  <c r="H188" i="2"/>
  <c r="H189" i="2"/>
  <c r="H190" i="2"/>
  <c r="H191" i="2"/>
  <c r="H192" i="2"/>
  <c r="H193" i="2"/>
  <c r="H194" i="2"/>
  <c r="H195" i="2"/>
  <c r="H196" i="2"/>
  <c r="H197" i="2"/>
  <c r="H198" i="2"/>
  <c r="H199" i="2"/>
  <c r="H200" i="2"/>
  <c r="H201" i="2"/>
  <c r="H202" i="2"/>
  <c r="H203" i="2"/>
  <c r="H204" i="2"/>
  <c r="H205" i="2"/>
  <c r="H206" i="2"/>
  <c r="H207" i="2"/>
  <c r="H208" i="2"/>
  <c r="H209" i="2"/>
  <c r="H210" i="2"/>
  <c r="H211" i="2"/>
  <c r="H212" i="2"/>
  <c r="H213" i="2"/>
  <c r="H214" i="2"/>
  <c r="H215" i="2"/>
  <c r="H216" i="2"/>
  <c r="H217" i="2"/>
  <c r="H218" i="2"/>
  <c r="H219" i="2"/>
  <c r="H220" i="2"/>
  <c r="H221" i="2"/>
  <c r="H222" i="2"/>
  <c r="H223" i="2"/>
  <c r="H224" i="2"/>
  <c r="H225" i="2"/>
  <c r="H226" i="2"/>
  <c r="H227" i="2"/>
  <c r="H228" i="2"/>
  <c r="H229" i="2"/>
  <c r="H230" i="2"/>
  <c r="H231" i="2"/>
  <c r="H232" i="2"/>
  <c r="H233" i="2"/>
  <c r="H234" i="2"/>
  <c r="H235" i="2"/>
  <c r="H236" i="2"/>
  <c r="H237" i="2"/>
  <c r="H238" i="2"/>
  <c r="H239" i="2"/>
  <c r="H240" i="2"/>
  <c r="H241" i="2"/>
  <c r="H242" i="2"/>
  <c r="H243" i="2"/>
  <c r="H244" i="2"/>
  <c r="H245" i="2"/>
  <c r="H246" i="2"/>
  <c r="H247" i="2"/>
  <c r="H248" i="2"/>
  <c r="H249" i="2"/>
  <c r="H250" i="2"/>
  <c r="H251" i="2"/>
  <c r="H252" i="2"/>
  <c r="H253" i="2"/>
  <c r="H254" i="2"/>
  <c r="H255" i="2"/>
  <c r="H256" i="2"/>
  <c r="H257" i="2"/>
  <c r="H258" i="2"/>
  <c r="H259" i="2"/>
  <c r="H260" i="2"/>
  <c r="H261" i="2"/>
  <c r="H262" i="2"/>
  <c r="H263" i="2"/>
  <c r="H264" i="2"/>
  <c r="H265" i="2"/>
  <c r="H266" i="2"/>
  <c r="H267" i="2"/>
  <c r="H268" i="2"/>
  <c r="H4" i="2"/>
</calcChain>
</file>

<file path=xl/sharedStrings.xml><?xml version="1.0" encoding="utf-8"?>
<sst xmlns="http://schemas.openxmlformats.org/spreadsheetml/2006/main" count="5533" uniqueCount="1498">
  <si>
    <t>StartDate</t>
  </si>
  <si>
    <t>EndDate</t>
  </si>
  <si>
    <t>Status</t>
  </si>
  <si>
    <t>IPAddress</t>
  </si>
  <si>
    <t>Progress</t>
  </si>
  <si>
    <t>Duration (in seconds)</t>
  </si>
  <si>
    <t>Finished</t>
  </si>
  <si>
    <t>RecordedDate</t>
  </si>
  <si>
    <t>ResponseId</t>
  </si>
  <si>
    <t>RecipientLastName</t>
  </si>
  <si>
    <t>RecipientFirstName</t>
  </si>
  <si>
    <t>RecipientEmail</t>
  </si>
  <si>
    <t>ExternalReference</t>
  </si>
  <si>
    <t>LocationLatitude</t>
  </si>
  <si>
    <t>LocationLongitude</t>
  </si>
  <si>
    <t>DistributionChannel</t>
  </si>
  <si>
    <t>UserLanguage</t>
  </si>
  <si>
    <t>Q2</t>
  </si>
  <si>
    <t>MTurkID</t>
  </si>
  <si>
    <t>Popular_Intro</t>
  </si>
  <si>
    <t>TimeVid_First Click</t>
  </si>
  <si>
    <t>TimeVid_Last Click</t>
  </si>
  <si>
    <t>TimeVid_Page Submit</t>
  </si>
  <si>
    <t>TimeVid_Click Count</t>
  </si>
  <si>
    <t>Attn1A_Pop</t>
  </si>
  <si>
    <t>Attn2A_Pop</t>
  </si>
  <si>
    <t>Attn1B_Pop</t>
  </si>
  <si>
    <t>Attn2B_Pop</t>
  </si>
  <si>
    <t>Pop1_RateBest_1</t>
  </si>
  <si>
    <t>Pop_Exp_RateBest</t>
  </si>
  <si>
    <t>TimeExplain_First Click</t>
  </si>
  <si>
    <t>TimeExplain_Last Click</t>
  </si>
  <si>
    <t>TimeExplain_Page Submit</t>
  </si>
  <si>
    <t>TimeExplain_Click Count</t>
  </si>
  <si>
    <t>Pop1_PredictChoice_1</t>
  </si>
  <si>
    <t>Pop1_Exp_Prediction</t>
  </si>
  <si>
    <t>Q669_First Click</t>
  </si>
  <si>
    <t>Q669_Last Click</t>
  </si>
  <si>
    <t>Q669_Page Submit</t>
  </si>
  <si>
    <t>Q669_Click Count</t>
  </si>
  <si>
    <t>Q676_First Click</t>
  </si>
  <si>
    <t>Q676_Last Click</t>
  </si>
  <si>
    <t>Q676_Page Submit</t>
  </si>
  <si>
    <t>Q676_Click Count</t>
  </si>
  <si>
    <t>Anon1_RateBest_1</t>
  </si>
  <si>
    <t>Anon1_Exp_RateBest</t>
  </si>
  <si>
    <t>Q679_First Click</t>
  </si>
  <si>
    <t>Q679_Last Click</t>
  </si>
  <si>
    <t>Q679_Page Submit</t>
  </si>
  <si>
    <t>Q679_Click Count</t>
  </si>
  <si>
    <t>Anon1_PredictChoice_1</t>
  </si>
  <si>
    <t>Anon1_Exp_Prediction</t>
  </si>
  <si>
    <t>Q682_First Click</t>
  </si>
  <si>
    <t>Q682_Last Click</t>
  </si>
  <si>
    <t>Q682_Page Submit</t>
  </si>
  <si>
    <t>Q682_Click Count</t>
  </si>
  <si>
    <t>Post_AttnChk</t>
  </si>
  <si>
    <t>Comments</t>
  </si>
  <si>
    <t>PowerLevel</t>
  </si>
  <si>
    <t>Start Date</t>
  </si>
  <si>
    <t>End Date</t>
  </si>
  <si>
    <t>Response Type</t>
  </si>
  <si>
    <t>IP Address</t>
  </si>
  <si>
    <t>Recorded Date</t>
  </si>
  <si>
    <t>Response ID</t>
  </si>
  <si>
    <t>Recipient Last Name</t>
  </si>
  <si>
    <t>Recipient First Name</t>
  </si>
  <si>
    <t>Recipient Email</t>
  </si>
  <si>
    <t>External Data Reference</t>
  </si>
  <si>
    <t>Location Latitude</t>
  </si>
  <si>
    <t>Location Longitude</t>
  </si>
  <si>
    <t>Distribution Channel</t>
  </si>
  <si>
    <t>User Language</t>
  </si>
  <si>
    <t>Consent Statement:
These HITs are part of a research study being conducted by researchers at Yale University about how people make decisions. The completed work is completely anonymous, and will be stored at Yale in our laboratory and will be confidential under password protection, without any identifying information. The response records will be kept for up to three years afterwards to aid in data analysis and interpretation.
Participation in this study is voluntary, and you may withdraw at any time, but you will only be compensated for the questions you answer in accordance with the policies of Amazon Mechanical Turk and the terms of this HIT.
If you choose to answer all the questions it should take approximately the time described in the HIT. You don‚Äôt have to answer any questions you are uncomfortable with. You can stop your participation at any time.
There are no known risks to participating in this study. Although this study will not benefit you personally, we hope that our results will add to the knowledge about how people think about cause-and-effect relationships in the world and construct interpretations of them.
Please note that this survey may include attention check questions that we have deemed trivial to answer for earnest workers. These questions are designed to catch bots and workers who are not earnestly completing this survey. We reserve the right to reject workers and withhold payment should they fail one or more of these attention check questions. You may direct all questions and inquiries regarding this or other surveys to our lab email: cognition.development@yale.edu.
If you would like to talk with someone other than the researchers to discuss problems or concerns, to discuss situations in the event that a member of the research team is not available, or to discuss your rights as a research participant, you may contact the Yale University Human Subjects Committee, 203-785-4688, human.subjects@yale.edu. Additional information is available at: https://your.yale.edu/research-support/humanresearch/research-participants/rights-research-participant</t>
  </si>
  <si>
    <t>Please enter your MTurk ID below.</t>
  </si>
  <si>
    <t>Timing - First Click</t>
  </si>
  <si>
    <t>Timing - Last Click</t>
  </si>
  <si>
    <t>Timing - Page Submit</t>
  </si>
  <si>
    <t>Timing - Click Count</t>
  </si>
  <si>
    <t>Complete the sentence. "My job in this HIT is to...."</t>
  </si>
  <si>
    <t>Will the contest organizers ask the teammates to think silently before or after they hear what everyone else thinks?</t>
  </si>
  <si>
    <t>Click to write the question text</t>
  </si>
  <si>
    <t>In 1-2 sentences, please briefly explain your answer below</t>
  </si>
  <si>
    <t>After each person voted, the contest organizers asked the teammates on each team to discuss the options before making a final decision. Which airplane do you think the team in the video chose after discussing?Click to write the question text</t>
  </si>
  <si>
    <t>You just answered questions about one team (yellow vs. blue); did the video for this team say that the first speaker on the team said yellow or that he said blue?</t>
  </si>
  <si>
    <t>Any comments or technical difficulties?</t>
  </si>
  <si>
    <t>{"ImportId":"startDate","timeZone":"America/Denver"}</t>
  </si>
  <si>
    <t>{"ImportId":"endDate","timeZone":"America/Denver"}</t>
  </si>
  <si>
    <t>{"ImportId":"status"}</t>
  </si>
  <si>
    <t>{"ImportId":"ipAddress"}</t>
  </si>
  <si>
    <t>{"ImportId":"progress"}</t>
  </si>
  <si>
    <t>{"ImportId":"duration"}</t>
  </si>
  <si>
    <t>{"ImportId":"finished"}</t>
  </si>
  <si>
    <t>{"ImportId":"recordedDate","timeZone":"America/Denver"}</t>
  </si>
  <si>
    <t>{"ImportId":"_recordId"}</t>
  </si>
  <si>
    <t>{"ImportId":"recipientLastName"}</t>
  </si>
  <si>
    <t>{"ImportId":"recipientFirstName"}</t>
  </si>
  <si>
    <t>{"ImportId":"recipientEmail"}</t>
  </si>
  <si>
    <t>{"ImportId":"externalDataReference"}</t>
  </si>
  <si>
    <t>{"ImportId":"locationLatitude"}</t>
  </si>
  <si>
    <t>{"ImportId":"locationLongitude"}</t>
  </si>
  <si>
    <t>{"ImportId":"distributionChannel"}</t>
  </si>
  <si>
    <t>{"ImportId":"userLanguage"}</t>
  </si>
  <si>
    <t>{"ImportId":"QID2"}</t>
  </si>
  <si>
    <t>{"ImportId":"QID3_TEXT"}</t>
  </si>
  <si>
    <t>{"ImportId":"QID357"}</t>
  </si>
  <si>
    <t>{"ImportId":"QID358_FIRST_CLICK"}</t>
  </si>
  <si>
    <t>{"ImportId":"QID358_LAST_CLICK"}</t>
  </si>
  <si>
    <t>{"ImportId":"QID358_PAGE_SUBMIT"}</t>
  </si>
  <si>
    <t>{"ImportId":"QID358_CLICK_COUNT"}</t>
  </si>
  <si>
    <t>{"ImportId":"QID359"}</t>
  </si>
  <si>
    <t>{"ImportId":"QID360"}</t>
  </si>
  <si>
    <t>{"ImportId":"QID393_FIRST_CLICK"}</t>
  </si>
  <si>
    <t>{"ImportId":"QID393_LAST_CLICK"}</t>
  </si>
  <si>
    <t>{"ImportId":"QID393_PAGE_SUBMIT"}</t>
  </si>
  <si>
    <t>{"ImportId":"QID393_CLICK_COUNT"}</t>
  </si>
  <si>
    <t>{"ImportId":"QID394"}</t>
  </si>
  <si>
    <t>{"ImportId":"QID395"}</t>
  </si>
  <si>
    <t>{"ImportId":"QID301_FIRST_CLICK"}</t>
  </si>
  <si>
    <t>{"ImportId":"QID301_LAST_CLICK"}</t>
  </si>
  <si>
    <t>{"ImportId":"QID301_PAGE_SUBMIT"}</t>
  </si>
  <si>
    <t>{"ImportId":"QID301_CLICK_COUNT"}</t>
  </si>
  <si>
    <t>{"ImportId":"QID433_1"}</t>
  </si>
  <si>
    <t>{"ImportId":"QID518_TEXT"}</t>
  </si>
  <si>
    <t>{"ImportId":"QID519_FIRST_CLICK"}</t>
  </si>
  <si>
    <t>{"ImportId":"QID519_LAST_CLICK"}</t>
  </si>
  <si>
    <t>{"ImportId":"QID519_PAGE_SUBMIT"}</t>
  </si>
  <si>
    <t>{"ImportId":"QID519_CLICK_COUNT"}</t>
  </si>
  <si>
    <t>{"ImportId":"QID672_1"}</t>
  </si>
  <si>
    <t>{"ImportId":"QID673_TEXT"}</t>
  </si>
  <si>
    <t>{"ImportId":"QID674_FIRST_CLICK"}</t>
  </si>
  <si>
    <t>{"ImportId":"QID674_LAST_CLICK"}</t>
  </si>
  <si>
    <t>{"ImportId":"QID674_PAGE_SUBMIT"}</t>
  </si>
  <si>
    <t>{"ImportId":"QID674_CLICK_COUNT"}</t>
  </si>
  <si>
    <t>{"ImportId":"QID676_FIRST_CLICK"}</t>
  </si>
  <si>
    <t>{"ImportId":"QID676_LAST_CLICK"}</t>
  </si>
  <si>
    <t>{"ImportId":"QID676_PAGE_SUBMIT"}</t>
  </si>
  <si>
    <t>{"ImportId":"QID676_CLICK_COUNT"}</t>
  </si>
  <si>
    <t>{"ImportId":"QID677_1"}</t>
  </si>
  <si>
    <t>{"ImportId":"QID678_TEXT"}</t>
  </si>
  <si>
    <t>{"ImportId":"QID679_FIRST_CLICK"}</t>
  </si>
  <si>
    <t>{"ImportId":"QID679_LAST_CLICK"}</t>
  </si>
  <si>
    <t>{"ImportId":"QID679_PAGE_SUBMIT"}</t>
  </si>
  <si>
    <t>{"ImportId":"QID679_CLICK_COUNT"}</t>
  </si>
  <si>
    <t>{"ImportId":"QID680_1"}</t>
  </si>
  <si>
    <t>{"ImportId":"QID681_TEXT"}</t>
  </si>
  <si>
    <t>{"ImportId":"QID682_FIRST_CLICK"}</t>
  </si>
  <si>
    <t>{"ImportId":"QID682_LAST_CLICK"}</t>
  </si>
  <si>
    <t>{"ImportId":"QID682_PAGE_SUBMIT"}</t>
  </si>
  <si>
    <t>{"ImportId":"QID682_CLICK_COUNT"}</t>
  </si>
  <si>
    <t>{"ImportId":"QID369"}</t>
  </si>
  <si>
    <t>{"ImportId":"QID290_TEXT"}</t>
  </si>
  <si>
    <t>{"ImportId":"PowerLevel"}</t>
  </si>
  <si>
    <t>184.171.135.49</t>
  </si>
  <si>
    <t>R_6bObkTjYJ2q5Uk7</t>
  </si>
  <si>
    <t>anonymous</t>
  </si>
  <si>
    <t>EN</t>
  </si>
  <si>
    <t>AMPHSDNFFHH9J</t>
  </si>
  <si>
    <t>73.163.203.101</t>
  </si>
  <si>
    <t>R_33HkuKLm2Yan8uR</t>
  </si>
  <si>
    <t>AFUGKPIYU3OM0</t>
  </si>
  <si>
    <t>I suspect since everyone voted that way it's correct.  I don't know enough about these people to guess if peer pressure made a difference.</t>
  </si>
  <si>
    <t>I think everyone would have stuck by the original consensus answer.</t>
  </si>
  <si>
    <t>Anonymous</t>
  </si>
  <si>
    <t>207.66.68.221</t>
  </si>
  <si>
    <t>R_13Uk52DLeQJhdhC</t>
  </si>
  <si>
    <t>A2SURMB5BUU88</t>
  </si>
  <si>
    <t>I don't have any information about the airplanes so I can't really choose. And  I don't know what Max knows or why he is making that decision</t>
  </si>
  <si>
    <t>Max probably explained why he wanted the yellow plane, and other people probably gave explanations to agree with him, or at least justify why they chose yellow, even if they just did it because it's what Max said</t>
  </si>
  <si>
    <t>Popular</t>
  </si>
  <si>
    <t>71.191.144.36</t>
  </si>
  <si>
    <t>R_31oGZRNgdsL9u9g</t>
  </si>
  <si>
    <t>A1H5TB600ATGFS</t>
  </si>
  <si>
    <t>It seems everyone else thinks the yellow is the best. The pool of people is pretty big, so I have reason to agree with the crowd as no one else picked blue.</t>
  </si>
  <si>
    <t xml:space="preserve">Again, no one seems to think blue is a good option,. </t>
  </si>
  <si>
    <t>73.148.53.254</t>
  </si>
  <si>
    <t>R_1TfoPQa4u3Zp4OJ</t>
  </si>
  <si>
    <t>A129GA7DAJESE2</t>
  </si>
  <si>
    <t>75.180.29.66</t>
  </si>
  <si>
    <t>R_1aRlPbXk1Ji6eEy</t>
  </si>
  <si>
    <t>AL8KOIH1DJ7D9</t>
  </si>
  <si>
    <t>I was not given enough information about the actual airplanes themselves to decide which one is better. Therefore I am basically still split down the middle.</t>
  </si>
  <si>
    <t>The decision was unanimous (allegedly) already. Seems like they would probably stick with it rather than second guess it.</t>
  </si>
  <si>
    <t>198.203.181.181</t>
  </si>
  <si>
    <t>R_54rI4iW1r4RvblD</t>
  </si>
  <si>
    <t>AA7IG38AB6QPQ</t>
  </si>
  <si>
    <t>I was unsure because I didn't have any details as to why they picked yellow besides the first person was cool.</t>
  </si>
  <si>
    <t>They will likely pick yellow because they will follow what the popular one decides.</t>
  </si>
  <si>
    <t>68.98.125.169</t>
  </si>
  <si>
    <t>R_3eQH2VKNHqBnlNP</t>
  </si>
  <si>
    <t>A20NJGHYKL73LC</t>
  </si>
  <si>
    <t>Just because everyone *says* one plane is good doesn't mean it's *actually* good. We don't know anything about the planes, so I voted 'possibly blue' to hedge my bets.</t>
  </si>
  <si>
    <t xml:space="preserve">Everyone chose yellow, so it's unlikely one person would break ranks and vote for blue. Therefore, the answer is 'mostly yellow.' </t>
  </si>
  <si>
    <t>no</t>
  </si>
  <si>
    <t>172.58.245.1</t>
  </si>
  <si>
    <t>R_1EvrSJskFV4EFra</t>
  </si>
  <si>
    <t>A3R46O7W9BWZC</t>
  </si>
  <si>
    <t>I like to think that the blue plane may avoid bird crashes.</t>
  </si>
  <si>
    <t xml:space="preserve">5 team members seemed to think that the yellow plane was best </t>
  </si>
  <si>
    <t>No</t>
  </si>
  <si>
    <t>74.98.245.180</t>
  </si>
  <si>
    <t>R_1luT9wcKp7yeUpw</t>
  </si>
  <si>
    <t>A3M0L33TPD346S</t>
  </si>
  <si>
    <t>50.217.98.143</t>
  </si>
  <si>
    <t>R_7YmMsLv1NyyKJko</t>
  </si>
  <si>
    <t>A1W6NTSBP1FIL0</t>
  </si>
  <si>
    <t>I think the parts would be of better quality and reliability.</t>
  </si>
  <si>
    <t>I think blue would be more reliable and beneficial to the public.</t>
  </si>
  <si>
    <t>69.194.186.75</t>
  </si>
  <si>
    <t>R_1wNqcpeqHP6SbJl</t>
  </si>
  <si>
    <t>A1R3MNDWBBDZ6L</t>
  </si>
  <si>
    <t>I chose blue because I like blue better than yellow. It wasn't to be a contrarian; If I agreed with Max I'd have picked yellow.</t>
  </si>
  <si>
    <t>It was unanimous. Everyone picked yellow, so there'd be no debate.</t>
  </si>
  <si>
    <t>98.235.49.44</t>
  </si>
  <si>
    <t>R_1lVAF8XNsMXTCPn</t>
  </si>
  <si>
    <t>AZVXDKQLJOSIB</t>
  </si>
  <si>
    <t>I think that people were heavily influenced by Max, but I still have nothing else to go on other than the unanimous decision.</t>
  </si>
  <si>
    <t>I don't think the members will want to suffer the consequences of arguing against the consensus.</t>
  </si>
  <si>
    <t>69.140.172.43</t>
  </si>
  <si>
    <t>R_5RkHvCpyZ6YUPiA</t>
  </si>
  <si>
    <t>A2Z9N8TQQGZI38</t>
  </si>
  <si>
    <t>Yellow is probably best but....</t>
  </si>
  <si>
    <t xml:space="preserve">Same as before,b ut don't lnow each persons levl of expertise
</t>
  </si>
  <si>
    <t>207.225.207.42</t>
  </si>
  <si>
    <t>R_3tqWjBrolM8zI0F</t>
  </si>
  <si>
    <t>A39GP79ULCP9J2</t>
  </si>
  <si>
    <t>The first person opted for yellow which would naturally sway the rest of the group to follow their lead rather than rocking the boat. More people tend to go with the flow rather than disagreeing. Either plane could be optimal.</t>
  </si>
  <si>
    <t xml:space="preserve">As they each opted for the yellow one during the selection process it would have been easier for them to stay with this choice. </t>
  </si>
  <si>
    <t>76.128.144.74</t>
  </si>
  <si>
    <t>R_3Qdb7efQOpL2mwF</t>
  </si>
  <si>
    <t>A2U8IBLKZ3K6AY</t>
  </si>
  <si>
    <t>Because I like the color blue more than yellow. I also don't like following along with everyone else</t>
  </si>
  <si>
    <t>Because they would go with the majority</t>
  </si>
  <si>
    <t>None</t>
  </si>
  <si>
    <t>172.59.189.219</t>
  </si>
  <si>
    <t>R_1Eawh7dx0eeKEQ9</t>
  </si>
  <si>
    <t>A38BO0BRCQX6OV</t>
  </si>
  <si>
    <t>I just went along with what everyone else said. There was no other reason.</t>
  </si>
  <si>
    <t xml:space="preserve">I would think that they all stayed with their original prediction. </t>
  </si>
  <si>
    <t>99.123.49.228</t>
  </si>
  <si>
    <t>R_6NKbI3LMaFpccMh</t>
  </si>
  <si>
    <t>A2QGTGDZM7Q7RL</t>
  </si>
  <si>
    <t xml:space="preserve">I trust the fact that Max is popular and that is probably linked to the fact that he makes some good decisions in friends and other life choices. I think that the second and third person could certainly have made a different decisions if they wanted, and the last two could have as well, but they all chose yellow. While this may have been the result of some popularity or peer pressure, I think that some of them would have made a logical decision if they really thought that the blue were best. </t>
  </si>
  <si>
    <t xml:space="preserve">I think that they all legitimately saw that they preferred the yellow so they stuck with that one. </t>
  </si>
  <si>
    <t>NA</t>
  </si>
  <si>
    <t>108.35.35.90</t>
  </si>
  <si>
    <t>R_6f0UYiDqDetsX2G</t>
  </si>
  <si>
    <t>A2IC2PVR57RY5C</t>
  </si>
  <si>
    <t>I had my eye on the blue plane from the beginning. I do not think the assessment from the team matters much to my personal decision making.</t>
  </si>
  <si>
    <t xml:space="preserve">As everyone chose yellow on their own, it makes sense that it is the option the team chooses collectively. </t>
  </si>
  <si>
    <t>216.165.95.86</t>
  </si>
  <si>
    <t>R_5kIi5zUCZplOClJ</t>
  </si>
  <si>
    <t>A2U4JCTILX14EC</t>
  </si>
  <si>
    <t>I went with the wisdom of the crowd. There is a possibility that the blue airplane is best but I think they have some insight.</t>
  </si>
  <si>
    <t>I do not think any arguments came up that would sway them to the blue plane.</t>
  </si>
  <si>
    <t>73.69.248.137</t>
  </si>
  <si>
    <t>R_3a9tH1ahqvNBTrA</t>
  </si>
  <si>
    <t>A3RBBU5NGKF7WR</t>
  </si>
  <si>
    <t>I don't know enough about either airplane to say for sure, so I made a guess to go with the group</t>
  </si>
  <si>
    <t>The team all decidedly seemed to prefer the yellow plane, so I am pretty certain they went with that one</t>
  </si>
  <si>
    <t>172.59.1.113</t>
  </si>
  <si>
    <t>R_7jK9r8sCjT9cqGM</t>
  </si>
  <si>
    <t>A1DIOT6SG0NJU6</t>
  </si>
  <si>
    <t>I don't know anything about the airplanes, so I think there is a chance both could be good.</t>
  </si>
  <si>
    <t>Everybody voted for the yellow, so I'm pretty sure they will all choose the yellow airplane.</t>
  </si>
  <si>
    <t>24.206.78.45</t>
  </si>
  <si>
    <t>R_5iTkk5yC1HuhA2Z</t>
  </si>
  <si>
    <t>A3AOE3JLHSHEC9</t>
  </si>
  <si>
    <t>I think the people were more concerned with being popular more than picking the right plane.</t>
  </si>
  <si>
    <t>They all do not want to go against Max and they picked yellow.</t>
  </si>
  <si>
    <t>172.58.250.227</t>
  </si>
  <si>
    <t>R_1NPWZqcI3tcReGE</t>
  </si>
  <si>
    <t>A1LFOS4GL90HWU</t>
  </si>
  <si>
    <t>166.198.116.25</t>
  </si>
  <si>
    <t>R_7nNq7yVuuO3RbvJ</t>
  </si>
  <si>
    <t>A3AX7TD0RPYKF8</t>
  </si>
  <si>
    <t xml:space="preserve">I'm not in grade school and I don't like the color yellow. </t>
  </si>
  <si>
    <t xml:space="preserve">They all chose yellow. </t>
  </si>
  <si>
    <t>none</t>
  </si>
  <si>
    <t>69.53.67.188</t>
  </si>
  <si>
    <t>R_5xPplzJ8zBpUVa0</t>
  </si>
  <si>
    <t>A1DZLZE63NE1ZI</t>
  </si>
  <si>
    <t>I think yellow is best because all 5 thought yellow was best. I don't think all five of them could be wrong.</t>
  </si>
  <si>
    <t>They chose yellow because they all agreed it was best.</t>
  </si>
  <si>
    <t>65.215.31.126</t>
  </si>
  <si>
    <t>R_73fLgK3vcODPEOW</t>
  </si>
  <si>
    <t>A3QNV0P3W7ZOAX</t>
  </si>
  <si>
    <t>since they looked took the desision as yellow may be some parts are missing in blue so I choose yellow</t>
  </si>
  <si>
    <t>Since mmy logic sayes yellow</t>
  </si>
  <si>
    <t>99.135.104.218</t>
  </si>
  <si>
    <t>R_5lretmKjExbNfRh</t>
  </si>
  <si>
    <t>A1Q37O0ZESDVHX</t>
  </si>
  <si>
    <t>Everyone voted for the yellow airplane, but they could have just been following Max's lead since he is popular and voted first.</t>
  </si>
  <si>
    <t>If Max was convinced yellow was better, then they probably followed his lead.</t>
  </si>
  <si>
    <t>108.224.165.164</t>
  </si>
  <si>
    <t>R_3BXyfX9dkif9NqC</t>
  </si>
  <si>
    <t>A2RXPKNWAN4692</t>
  </si>
  <si>
    <t>The first person was independent upon the others, but the second person agreed with the first which caused the last three people to also agree.</t>
  </si>
  <si>
    <t>People tend to follow the leader.  If the first person says one color the second person is likely to choose the same, along with the others.</t>
  </si>
  <si>
    <t>65.216.146.131</t>
  </si>
  <si>
    <t>R_3PNNCDe41lD0gwU</t>
  </si>
  <si>
    <t>A1F1X57CUVKKLP</t>
  </si>
  <si>
    <t>I think it's slightly more likely that yellow is best because everyone chose it. However, I'm uncertain as to whether some people voted yellow because Max did first, so I left open the possibility that it could be blue.</t>
  </si>
  <si>
    <t>Everyone already stated they thought yellow was best. No one would be arguing for blue, so there's no reason to think they would change their minds.</t>
  </si>
  <si>
    <t>73.199.53.235</t>
  </si>
  <si>
    <t>R_69sNQQnzmJcvpnO</t>
  </si>
  <si>
    <t>A14EVJ76ZAKIZA</t>
  </si>
  <si>
    <t xml:space="preserve">In order for their responses to be unanimous, there must have been something obviously more superior about the yellow one, and I'd have to assume it's a safe bet. </t>
  </si>
  <si>
    <t xml:space="preserve">Once someone sees everyone else picked the same one, they will be more confident in their own choice, and it would take a lot at that point to change their minds. </t>
  </si>
  <si>
    <t>156.99.66.28</t>
  </si>
  <si>
    <t>R_5czLv71OT2iOv6m</t>
  </si>
  <si>
    <t>A2E746SZEOVYXS</t>
  </si>
  <si>
    <t>These are engineering students, they know what they are doing.  Even if I thought blue it would still have been yellow.</t>
  </si>
  <si>
    <t>Based on the outcome of the first vote, I believe each person on the team believes yellow is the better option.</t>
  </si>
  <si>
    <t>40.136.252.55</t>
  </si>
  <si>
    <t>R_34jC033b4nbr8uG</t>
  </si>
  <si>
    <t>A2WYUG5PTNXZNT</t>
  </si>
  <si>
    <t>Think that if everyone picks it it is the best.</t>
  </si>
  <si>
    <t>think they would still go with what they did before.</t>
  </si>
  <si>
    <t>97.95.196.151</t>
  </si>
  <si>
    <t>R_7vaN4K5orxUbxWF</t>
  </si>
  <si>
    <t>A2NBVTY6FLBEAF</t>
  </si>
  <si>
    <t>I chose Yellow since everyone voted for it and I don't have any votes for blue which makes me uncertain of it.</t>
  </si>
  <si>
    <t>With no one voting for blue, yellow is the clear popular choice.</t>
  </si>
  <si>
    <t>None. Thank you!</t>
  </si>
  <si>
    <t>170.202.22.109</t>
  </si>
  <si>
    <t>R_6OjfJJX5LwmLkY6</t>
  </si>
  <si>
    <t>A2BC6S46AZH1MX</t>
  </si>
  <si>
    <t>I do not know enough about the two airplanes to differentiate from an otherwise unanimous group decision.</t>
  </si>
  <si>
    <t>If everyone chose the yellow one as best, it is a safe bet that that was the one chosen.</t>
  </si>
  <si>
    <t>76.118.224.158</t>
  </si>
  <si>
    <t>R_6LwBc1q2nXItQyJ</t>
  </si>
  <si>
    <t>AQ0YWEW29GSIJ</t>
  </si>
  <si>
    <t>I don't really have any good information here either way. I have approximately one person's opinion, plus a bunch of other people who might be giving their opinion, or might just be sucking up to Max. Can't decide, so I'm in coin-flip territory.</t>
  </si>
  <si>
    <t>Because they all said they wanted yellow, what reason would they have to change in discussion?</t>
  </si>
  <si>
    <t>Nope.</t>
  </si>
  <si>
    <t>174.128.177.246</t>
  </si>
  <si>
    <t>R_3ToqeGFtfbW85j7</t>
  </si>
  <si>
    <t>A1UUSM4E3E5BIF</t>
  </si>
  <si>
    <t>I figure that a unanimous agreement suggests that something about the yellow plane makes it an easy choice. I don't think group pressure played a substantial role in the group selection.</t>
  </si>
  <si>
    <t>Everybody already agreed that the yellow plane was best so no one in the group would have tried to present an alternate argument for the blue plane.</t>
  </si>
  <si>
    <t>no comments</t>
  </si>
  <si>
    <t>73.201.46.210</t>
  </si>
  <si>
    <t>R_1PW552jJBRlLeKJ</t>
  </si>
  <si>
    <t>A3BVSTEODKSODS</t>
  </si>
  <si>
    <t>Matt may be popular because he makes good choices, so I will stick with him.</t>
  </si>
  <si>
    <t>Everyone voted for yellow, so I think that would stay the choice.</t>
  </si>
  <si>
    <t>no difficulties or comments</t>
  </si>
  <si>
    <t>174.211.169.196</t>
  </si>
  <si>
    <t>R_33cd4o0AKJmhE4N</t>
  </si>
  <si>
    <t>A2G0HRT8HS9HRZ</t>
  </si>
  <si>
    <t>I don't know what Max's qualifications are that makes him an expert. For all I know he doesn't know what he's talking about.</t>
  </si>
  <si>
    <t>Everyone in that group wants to be on good terms with the popular kid. No one wants to rock the boat.</t>
  </si>
  <si>
    <t>No difficulties, everything went very smooth.</t>
  </si>
  <si>
    <t>73.33.220.144</t>
  </si>
  <si>
    <t>R_3b3loFy6FTvy4mU</t>
  </si>
  <si>
    <t>AYU2YE1HDKDCZ</t>
  </si>
  <si>
    <t>I think yellow because everyone else think yellow should be the answer and i would want to agree with my group.</t>
  </si>
  <si>
    <t>I would think that because i think everyone on my team would agree that Yellow would really be the best because everyone else will choose that one.</t>
  </si>
  <si>
    <t>Great and very easy survey to complete.</t>
  </si>
  <si>
    <t>140.177.173.112</t>
  </si>
  <si>
    <t>R_3rABdOlOsRKovI7</t>
  </si>
  <si>
    <t>A1IL81UMEC9OJI</t>
  </si>
  <si>
    <t>The first person may be seen as knowledgeable otherwise why would all others agree?</t>
  </si>
  <si>
    <t>There would be more discussion than before so more consideration would be given about the blue plane.</t>
  </si>
  <si>
    <t>67.140.221.15</t>
  </si>
  <si>
    <t>R_5ePfHGHkChPTpCy</t>
  </si>
  <si>
    <t>A10JX6DEWFJ6Z</t>
  </si>
  <si>
    <t>I literally have absolutely nothing to base my choice on other than 5 peoples' opinions. So I went with that.</t>
  </si>
  <si>
    <t>Obviously they'd all continue to agree with themselves and each other.
Fuck capitalism. Eat the rich.</t>
  </si>
  <si>
    <t>eat the rich.
be gay.
do crime.
Have a great day! ;)</t>
  </si>
  <si>
    <t>75.179.170.253</t>
  </si>
  <si>
    <t>R_3L6jIthe1WJhEYh</t>
  </si>
  <si>
    <t>A2QCNNV5FN65UM</t>
  </si>
  <si>
    <t>With the lack of information that I have, I feel that I have to defer to the knowledge and input of others.  Given that they all said yellow, I picked yellow.</t>
  </si>
  <si>
    <t>Again, the theme seems to be that yellow is the best plane, and in the absence of other input I feel compelled to agree.</t>
  </si>
  <si>
    <t>No, thank you.</t>
  </si>
  <si>
    <t>162.223.216.24</t>
  </si>
  <si>
    <t>R_7upxXCxS5YSVSh2</t>
  </si>
  <si>
    <t>AB4AG764UHPJE</t>
  </si>
  <si>
    <t>I feel like everyone chose yellow because they all think Matt (who went first) is cool and wants to be his friend but that doesn't mean he was right. So I didn't want to go with yellow just because they all did.</t>
  </si>
  <si>
    <t>I figure since they all chose yellow to begin with, they probably stood by that decision.</t>
  </si>
  <si>
    <t>24.218.46.27</t>
  </si>
  <si>
    <t>R_1lsNhnMlC5Q2PLe</t>
  </si>
  <si>
    <t>A2HXAA4WF7IVYG</t>
  </si>
  <si>
    <t xml:space="preserve">I feel like everyone just said yellow because they like Max so I am not totally convinced yet . </t>
  </si>
  <si>
    <t xml:space="preserve">I think that most people are going to vote this way so it might be best to lean towards the group. </t>
  </si>
  <si>
    <t>73.76.92.129</t>
  </si>
  <si>
    <t>R_3juFk8BGwA3OfYh</t>
  </si>
  <si>
    <t>ATUWQRSJAZQMH</t>
  </si>
  <si>
    <t>If everyone is thinking the same thing, it could be very likely that it is the best and there's a good reason for why it was chosen as the best.</t>
  </si>
  <si>
    <t>After discussions people thinking may differ and new findings could be unearthed that could change what people think.</t>
  </si>
  <si>
    <t>162.246.112.36</t>
  </si>
  <si>
    <t>R_6Vw2VNDJLj5mJWg</t>
  </si>
  <si>
    <t>A2OQHS22ZOVQYE</t>
  </si>
  <si>
    <t>All members agree that the yellow plane is best, the man who voted first seems confident in his decision. I don't have evidence to indicate that the blue airplane is better.</t>
  </si>
  <si>
    <t>The team seems unified that yellow is the best choice, with first vote cast for yellow</t>
  </si>
  <si>
    <t>73.249.40.174</t>
  </si>
  <si>
    <t>R_5RNYRD35v3r6Q2w</t>
  </si>
  <si>
    <t>A25OK203N0QYH2</t>
  </si>
  <si>
    <t>I think maybe yellow because everybody voted for it. However, I am unsure since it seemed like everybody followed the first pick.</t>
  </si>
  <si>
    <t>Yellow seemed like the consensus choice for the first pick.</t>
  </si>
  <si>
    <t>8.25.157.114</t>
  </si>
  <si>
    <t>R_1pssTcM3ER3XMYX</t>
  </si>
  <si>
    <t>A32K5W79SGJ9N3</t>
  </si>
  <si>
    <t>217.180.218.182</t>
  </si>
  <si>
    <t>R_5B81QuuA7KLwCRz</t>
  </si>
  <si>
    <t>A2078XQX9ZSWBC</t>
  </si>
  <si>
    <t>I have no way to know which plane is best because it's possible that people's votes were influenced by their desire to be liked by someone popular. Yellow is maybe best because I know at least one person truly thought it to be best.</t>
  </si>
  <si>
    <t>There is no reason for them to change their mind. It is easier to go along with the group.</t>
  </si>
  <si>
    <t>I had no difficulties and I have no additional comments.</t>
  </si>
  <si>
    <t>192.30.127.201</t>
  </si>
  <si>
    <t>R_7R2cvcOfgAjNvIg</t>
  </si>
  <si>
    <t>AEF5B69YZZO6B</t>
  </si>
  <si>
    <t>71.80.248.23</t>
  </si>
  <si>
    <t>R_6n8yw6okTt1d4yY</t>
  </si>
  <si>
    <t>A36ZRUGMKQA5KO</t>
  </si>
  <si>
    <t>All of the participants agreed that the yellow box had the best plane. If they all agree, then I will have to go with their judgement, having not seen the plane myself.</t>
  </si>
  <si>
    <t>I think since the group was unanimous the first round that they will probably stick with their original votes on the second round.</t>
  </si>
  <si>
    <t>45.40.123.59</t>
  </si>
  <si>
    <t>R_6rfwmJkKmeVpy8u</t>
  </si>
  <si>
    <t>A2WAADBO0ZF89K</t>
  </si>
  <si>
    <t>Since max characteristics is same as mine we have same choices too.</t>
  </si>
  <si>
    <t>Since all of them viewed the parts they come to same conclusion.</t>
  </si>
  <si>
    <t>168.215.131.238</t>
  </si>
  <si>
    <t>R_3RmyWwS1v0Uuda1</t>
  </si>
  <si>
    <t>A2ULYTT4RRUUVC</t>
  </si>
  <si>
    <t>I don't have enough information about what the specific details of the plan are besides the color.  Just because someone chose one color, doesn't mean the other color is worse.</t>
  </si>
  <si>
    <t>Because the cool and popular person liked the yellow one, and everyone else wanted to be liked by him.</t>
  </si>
  <si>
    <t>No comments.  Thank you!</t>
  </si>
  <si>
    <t>73.140.238.229</t>
  </si>
  <si>
    <t>R_5Toaji0Qojqnw5z</t>
  </si>
  <si>
    <t>A1UTBDKOQ2MKUD</t>
  </si>
  <si>
    <t>Since everyone voted yellow, I'll just go with it. They probably know more about planes.</t>
  </si>
  <si>
    <t>The consensus seems to be the yellow plane</t>
  </si>
  <si>
    <t>169.244.136.204</t>
  </si>
  <si>
    <t>R_6gp9U7DYpJn4GLR</t>
  </si>
  <si>
    <t>A4244LT93JX43</t>
  </si>
  <si>
    <t xml:space="preserve">It is an easy call. There must be something wrong with the blue one </t>
  </si>
  <si>
    <t>They all preferred yellow. Thus they would pick the yellow one.</t>
  </si>
  <si>
    <t>73.21.153.218</t>
  </si>
  <si>
    <t>R_1EEdqeOzFkuX0Z8</t>
  </si>
  <si>
    <t>A10TYO0H3GLCH6</t>
  </si>
  <si>
    <t>Given that not even one of the people voted for the blue plane over the yellow that seems to imply that it's fairly clear when looking at the two that the yellow plane is better. As I'm no expert I can't say for 100% certainty but I believe the team knows what they are talking about when they made their choices so I feel pretty confident that yellow is indeed better.</t>
  </si>
  <si>
    <t>As they all came up with yellow as their choice independently I would think they would have some reason for it that they would still stand by even after discussing it with the group. Also, since none of them were advocating for the blue plane anyway, I would think there wouldn't be someone with a differing opinion that would be likely to change their perspectives on the decision.</t>
  </si>
  <si>
    <t>No, everything worked fine.</t>
  </si>
  <si>
    <t>75.239.232.172</t>
  </si>
  <si>
    <t>R_7MQffRxreri6vTQ</t>
  </si>
  <si>
    <t>AXM7I4TKT8QW7</t>
  </si>
  <si>
    <t xml:space="preserve">Given I have no other information about each airplane, and I have no information about why the teammates chose yellow, I am going to have to trust whatever it is they saw in the yellow plane that made them feel it was better. I also am thinking that if they believe they would do better with the yellow plane, then that is the plane they should go with. </t>
  </si>
  <si>
    <t xml:space="preserve">I suspect that they each went around and took a turn explaining the things that they thought made the yellow plane a better choice. That means they likely also explained to one another why they didn't feel blue was right. </t>
  </si>
  <si>
    <t xml:space="preserve">No technical issues. I do realize that in a situation like this, there could be some peer pressure, especially if you are voting toward the end and everyone else said yellow first, but I would like to think that if you are an engineer, or in a situation where winning is important, you would speak your mind. </t>
  </si>
  <si>
    <t>R_1cdBkoXcgh5TE7P</t>
  </si>
  <si>
    <t>Engineering students are going to have strong opinions and not be swayed by others.  If they all think it is yellow, there is probably a very good reason for it.</t>
  </si>
  <si>
    <t>I don't think there opinions were swayed by anyone else's vote.  They all would have continued to agree about yellow.</t>
  </si>
  <si>
    <t>I did not get a correct completion code at first and had to redo the survey.  I am sorry for any inconvenience.  Thank you.</t>
  </si>
  <si>
    <t>76.24.81.48</t>
  </si>
  <si>
    <t>R_1dceBR7LpYRnhI0</t>
  </si>
  <si>
    <t>A33I4PIWE0XWCO</t>
  </si>
  <si>
    <t xml:space="preserve">In theory these people are part of this contest because they have a reasonable amount of knowledge about building airplanes. Whether or not the popular guy likes yellow best is less relevant than the fact that no one felt strongly enough that the blue one would be better to say so. </t>
  </si>
  <si>
    <t>Even if one or two people only voted yellow because the popular dude voted yellow, it seems that overall it was probably the sincere choice, and a conversation would likely reinforce people's beliefs that yellow was best.</t>
  </si>
  <si>
    <t>174.165.183.253</t>
  </si>
  <si>
    <t>R_3RPOVsmUHFtQE4X</t>
  </si>
  <si>
    <t>A3U68HIM9W5THL</t>
  </si>
  <si>
    <t xml:space="preserve">Everyone chose yellow so I see no reason to contradict them. They know more than I do. </t>
  </si>
  <si>
    <t>Everyone wanted yellow so I doubt talking it over changed that.</t>
  </si>
  <si>
    <t>67.11.14.158</t>
  </si>
  <si>
    <t>R_1OGwSgoVuExIoa5</t>
  </si>
  <si>
    <t>AAT7FS1QKJOT7</t>
  </si>
  <si>
    <t xml:space="preserve">All I know as an observable fact is that everyone in the group chose yellow. They had a chance to deliberate in their minds on this choice. However, I cannot say that this alone helps me choose yellow definitely as the better choice. So, I am still impartial between the two available choices.   </t>
  </si>
  <si>
    <t xml:space="preserve">Everyone in the group voted for yellow, so that will likely be the group's choice. This does not mean to me, however, that everyone in the group truly believes yellow is the better choice. Some might have gone along with the others. But I do not know whether this was the case or not. </t>
  </si>
  <si>
    <t>172.104.30.73</t>
  </si>
  <si>
    <t>R_7uUm2aKJDyOn2LQ</t>
  </si>
  <si>
    <t>A1AD0Y30P4D5Z9</t>
  </si>
  <si>
    <t xml:space="preserve">I belive in choosing my favorite colour and also standing out in my decisions. </t>
  </si>
  <si>
    <t>Collectively it highly probable the members selected yellow since each perosn had selected yellow as a choice before.</t>
  </si>
  <si>
    <t>128.118.7.49</t>
  </si>
  <si>
    <t>R_1DorFayiUlTqOdw</t>
  </si>
  <si>
    <t>A2NGU1RDEBHAB9</t>
  </si>
  <si>
    <t xml:space="preserve">Consensus seemed to be that yellow is most popular. I'm tempted to pick blue just because it is different. </t>
  </si>
  <si>
    <t xml:space="preserve">At the first time for people to share their choice, consensus was for yellow. I can't see that changing during a debate as everyone already agreed. </t>
  </si>
  <si>
    <t>24.116.126.26</t>
  </si>
  <si>
    <t>R_3gOLxcx5RaV2qBj</t>
  </si>
  <si>
    <t>A17BN4OEVEH1MT</t>
  </si>
  <si>
    <t>If everybody chooses the yellow airplane, probably there's a good reason.</t>
  </si>
  <si>
    <t>After discussion some people might change their opinion.</t>
  </si>
  <si>
    <t>This survey reminds me the elevator experiment: if everyone looks at the opposite side of the door, what would I do?</t>
  </si>
  <si>
    <t>70.113.213.148</t>
  </si>
  <si>
    <t>R_5YYvdbyfH3eK9rF</t>
  </si>
  <si>
    <t>A2NT5QJKPUBAKO</t>
  </si>
  <si>
    <t>I do not have enough info to make an informed decsion on which one is better,</t>
  </si>
  <si>
    <t xml:space="preserve">Again, without having anymore info to go on other than the one popular guy liked the yellow plane, I would not be able to make an informed decision. </t>
  </si>
  <si>
    <t>174.228.36.162</t>
  </si>
  <si>
    <t>R_6IzMuwb1F6q2897</t>
  </si>
  <si>
    <t>AYG8B3ZK9K6E4</t>
  </si>
  <si>
    <t>216.119.179.241</t>
  </si>
  <si>
    <t>R_5a0QkVWspICpuff</t>
  </si>
  <si>
    <t>A1WJQFUJFDCST5</t>
  </si>
  <si>
    <t>there is extreme pressure to copy the first answer and I don't know how much about model airplanes the first respondent knows.</t>
  </si>
  <si>
    <t>People don't like to change their answers, ever.</t>
  </si>
  <si>
    <t>73.201.111.191</t>
  </si>
  <si>
    <t>R_32RApozMDeIsAgh</t>
  </si>
  <si>
    <t>AVKMFV9CZ0MLR</t>
  </si>
  <si>
    <t>Just because the first to speak is popular and has made his decision and others all seem to follow his lead, this does in no way provide evidence that his and their choice is best. Since there is not either or choice, I would lean one way.</t>
  </si>
  <si>
    <t>The discussion allowed all five participants to justify and strengthen their choice.</t>
  </si>
  <si>
    <t>none thank you</t>
  </si>
  <si>
    <t>172.56.65.109</t>
  </si>
  <si>
    <t>R_1Lkg8C6tQ6s7PHJ</t>
  </si>
  <si>
    <t>A2DRNZ455AU7ZQ</t>
  </si>
  <si>
    <t xml:space="preserve">I will just have to trust the participants. </t>
  </si>
  <si>
    <t xml:space="preserve">Everyone had already said yellow. </t>
  </si>
  <si>
    <t>174.55.253.213</t>
  </si>
  <si>
    <t>R_5IuejfwCt1EZ52W</t>
  </si>
  <si>
    <t>A3EUGO4VR2N4G1</t>
  </si>
  <si>
    <t>Max thought that yellow was best and he went first so that was his opinion.  I think someone else would have disagreed with blue was best.</t>
  </si>
  <si>
    <t>I think they all agreed that yellow as best since someone would have raised objections if they thought blue and at least wanted to discuss it more.</t>
  </si>
  <si>
    <t>107.3.10.216</t>
  </si>
  <si>
    <t>R_3IKjzZk17suz7ha</t>
  </si>
  <si>
    <t>A3A085ICG2OFHH</t>
  </si>
  <si>
    <t>Since the vote was unanimous, I think that the yellow plane is probably the best option. While the first voter's popularity could have influenced the other team members' votes, I don't think it's likely that all 4 of them would vote the same if they didn't really agree with him.</t>
  </si>
  <si>
    <t>Everyone on the team agreed on yellow.</t>
  </si>
  <si>
    <t>173.95.148.181</t>
  </si>
  <si>
    <t>R_5jTCxM1pVC9v61f</t>
  </si>
  <si>
    <t>A11Q034VNUUO0L</t>
  </si>
  <si>
    <t xml:space="preserve">Well, I picked yellow because everyone else did. The boxes looked similar minus just the difference in color. </t>
  </si>
  <si>
    <t>I picked yellow because it seemed as if everyone was on the same page already. They all agreed to the same color.</t>
  </si>
  <si>
    <t>66.234.106.200</t>
  </si>
  <si>
    <t>R_3ExZ4u9VfAojSlK</t>
  </si>
  <si>
    <t>A28Q19NTTP0UIQ</t>
  </si>
  <si>
    <t>Since I don't actually know anything about the airplanes, I went with what the group said.</t>
  </si>
  <si>
    <t>They already all close yellow.  I don't think they will talk themselves out of their decision.</t>
  </si>
  <si>
    <t>R_5ir28HGMZUqzE29</t>
  </si>
  <si>
    <t>I think everyone followed Matt's preference because Matt was so popular. Therefore, I believe that the yellow might not be the best choice.</t>
  </si>
  <si>
    <t>I think that everybody would stay with the yellow choice because no one wants to admit that their initial choice could be wrong and that they were just following Matt.</t>
  </si>
  <si>
    <t>23.151.72.52</t>
  </si>
  <si>
    <t>R_1L8mhjcoONegAxP</t>
  </si>
  <si>
    <t>AIHUIAQ4922K3</t>
  </si>
  <si>
    <t>If all of them think the airplane in yellow is the best. then they must have a pretty good reason for choosing yellow.</t>
  </si>
  <si>
    <t>I highly doubt that they would change their votes given the unanimous agreement they made in the last round.</t>
  </si>
  <si>
    <t>97.85.193.191</t>
  </si>
  <si>
    <t>R_6AyrNB9yfxY8DIt</t>
  </si>
  <si>
    <t>A1OKFYVJTEK4BI</t>
  </si>
  <si>
    <t xml:space="preserve">The yellow airplane could actually be the best, otherwise one of the other members might have argued for blue.  Or they could all be succumbing to peer pressure since Max is so popular. </t>
  </si>
  <si>
    <t>If they were not strong or independent enough if blue really was their choice to mention it the first go-around, I doubt they would buck the group in the second go-around.</t>
  </si>
  <si>
    <t>70.133.180.196</t>
  </si>
  <si>
    <t>R_5QmSM2Oidqbz3MB</t>
  </si>
  <si>
    <t>A3C49ON1P4KF40</t>
  </si>
  <si>
    <t xml:space="preserve">Everyone who had the information agreed on yellow, so it must have been the obviously better choice. </t>
  </si>
  <si>
    <t xml:space="preserve">There was no one who felt the blue was better than the yellow, so they would pick yellow.  </t>
  </si>
  <si>
    <t>71.225.165.25</t>
  </si>
  <si>
    <t>R_1Eabeyoea6ElAjX</t>
  </si>
  <si>
    <t>A2L53B1MI02U0W</t>
  </si>
  <si>
    <t>i feel yellow is probably the best because that is what everyone else picked.</t>
  </si>
  <si>
    <t xml:space="preserve">again they all agreed on yellow prior. i dont think they will change now. </t>
  </si>
  <si>
    <t>98.240.162.61</t>
  </si>
  <si>
    <t>R_5YghieX38PJW5dM</t>
  </si>
  <si>
    <t>A1YFLIT0E5OJG4</t>
  </si>
  <si>
    <t>Everyone chose yellow, but I didn't see what was in either box.</t>
  </si>
  <si>
    <t>Everybody chose yellow, so they would have gone with that.</t>
  </si>
  <si>
    <t>172.58.252.166</t>
  </si>
  <si>
    <t>R_33DbPz8UtgocoQG</t>
  </si>
  <si>
    <t>A1XRR16VSG3Y9B</t>
  </si>
  <si>
    <t>If the team, unanimously, chose the yellow airplane then that airplane is the one they feel they can build and finish the contest. It is the one they feel most confident they can win the challenge. I assume that it would be the less challenging build.</t>
  </si>
  <si>
    <t>The yellow plane was unanimously voted on, so unless they are trying to trick other teams, I feel they would stick with the yellow airplane.</t>
  </si>
  <si>
    <t>50.216.208.134</t>
  </si>
  <si>
    <t>R_7hF1vvbggAbCUAY</t>
  </si>
  <si>
    <t>A1JR37TFIJGJ91</t>
  </si>
  <si>
    <t>108.167.192.23</t>
  </si>
  <si>
    <t>R_7dAwqPKU5PMlRIo</t>
  </si>
  <si>
    <t>A1BQI9JKLVCIL0</t>
  </si>
  <si>
    <t xml:space="preserve">I think Max would have choose the one they believe is best so I have to trust his opinion with no other information. The others could have spoke out against him even though it‚Äôs unlikely given the dynamic of the group but there is still some evidence towards yellow and none towards blue. </t>
  </si>
  <si>
    <t xml:space="preserve">I feel the group all choosing yellow would lead them to talk about it more. </t>
  </si>
  <si>
    <t>99.103.120.71</t>
  </si>
  <si>
    <t>R_1CBYAMD0f2F4Z7l</t>
  </si>
  <si>
    <t>A16V26PS1N92AG</t>
  </si>
  <si>
    <t>Everyone voted for yellow. Some might have changed their opinions, but most probably thought yellow was just better.</t>
  </si>
  <si>
    <t>They already voted for yellow. I would not expect much to change.</t>
  </si>
  <si>
    <t>174.230.145.229</t>
  </si>
  <si>
    <t>R_6TJCF3a8OGa5Xk5</t>
  </si>
  <si>
    <t>A2HMIHYG60H5ML</t>
  </si>
  <si>
    <t>I believe that since Matt is popular and said yellow, everyone else said yellow. That is not the correct way to decide, so I said blue.</t>
  </si>
  <si>
    <t>Everyone wants to be Matt's friend so unless Matt changes his mind, the decision will stay yellow.</t>
  </si>
  <si>
    <t>74.109.244.182</t>
  </si>
  <si>
    <t>R_1mguhY0TIpGQZks</t>
  </si>
  <si>
    <t>A2FFNTNG0M630N</t>
  </si>
  <si>
    <t>I prefer the color blue. Both boxes appear the same to me but I prefer blue.</t>
  </si>
  <si>
    <t>They all picked yellow. I do not see any reason why they would pick the blue airplane.</t>
  </si>
  <si>
    <t>73.28.133.165</t>
  </si>
  <si>
    <t>R_3lKabFR1ADcW37Y</t>
  </si>
  <si>
    <t>A2SQNS3J389FRJ</t>
  </si>
  <si>
    <t>It is most likely that - yellow being an attention grabbing color - it is most often chosen (as all 5 people did), however, the organizers of the study may have put the better plane in the blue box to see if anyone chose it. There is actually no way to determine whicch plane is better with the limited information given in the scenario.</t>
  </si>
  <si>
    <t>No one in the group would want to object to the cconsensus, especially since the first consensus was unanimous. The group is too small for one individual to risk standing out. Perhaps with a larger group someone would act as contrarian.</t>
  </si>
  <si>
    <t>69.180.180.72</t>
  </si>
  <si>
    <t>R_17dk2NmAdPOKht2</t>
  </si>
  <si>
    <t>A1G5PO0BLQPBJ7</t>
  </si>
  <si>
    <t xml:space="preserve">Seeing that the majority of them had some reason to pick yellow, I think it would be safest to say that yellow is probably the best. </t>
  </si>
  <si>
    <t xml:space="preserve">They already started with a preference for yellow. With a unanimous choice of yellow, they will most likely stick to yellow. </t>
  </si>
  <si>
    <t>76.32.122.149</t>
  </si>
  <si>
    <t>R_11ntHwx9Ejrze8C</t>
  </si>
  <si>
    <t>AJSXC3VG5BYHM</t>
  </si>
  <si>
    <t>I have no other information on the plane, only their opinions. It sounds like everyone wants to follow the popular guy but I would prefer to have some solid information and facts about each plane.</t>
  </si>
  <si>
    <t>When people decide on something, they tend to be more likely to commit to their decision whether it's rational or not.</t>
  </si>
  <si>
    <t>It was a little difficult to hear everything without raising my volume up.</t>
  </si>
  <si>
    <t>71.36.48.250</t>
  </si>
  <si>
    <t>R_54rbpbakwJfZQQ4</t>
  </si>
  <si>
    <t>A2RIXKCSRGBC4O</t>
  </si>
  <si>
    <t xml:space="preserve">I think that yellow is the best airplane because that's the one that the other people picked. </t>
  </si>
  <si>
    <t xml:space="preserve">I would say yellow, because all the people picked the yellow airplane to assemble. I think they will base their decision on what the others picked. </t>
  </si>
  <si>
    <t>R_3JZePulUb1KW6jv</t>
  </si>
  <si>
    <t>A41KVOC1C3L3B</t>
  </si>
  <si>
    <t>since everyone on the team thought the yellow one was best it seems like it must be</t>
  </si>
  <si>
    <t>it was the first one for them to choose from</t>
  </si>
  <si>
    <t>98.114.131.214</t>
  </si>
  <si>
    <t>R_3Bej8Wr0ygnpAw9</t>
  </si>
  <si>
    <t>A330JJZGJL7IG2</t>
  </si>
  <si>
    <t>I don't know enough about airplanes or what's in the boxes but will go with the majority here who may know more than I.</t>
  </si>
  <si>
    <t>There could be factors that arise in discussion to change opinion but probably majority will stay with their choice.</t>
  </si>
  <si>
    <t>47.134.97.23</t>
  </si>
  <si>
    <t>R_685GskQLg52n44N</t>
  </si>
  <si>
    <t>A2P1ZOAA5DV69P</t>
  </si>
  <si>
    <t xml:space="preserve">I feel that I should go along with the consensus of the group . </t>
  </si>
  <si>
    <t>I believe that everybody pretty much kept their original choices</t>
  </si>
  <si>
    <t>76.129.156.69</t>
  </si>
  <si>
    <t>R_7W3kF6qYc2F855D</t>
  </si>
  <si>
    <t>A31Z13BGZDNRN9</t>
  </si>
  <si>
    <t>I think that the yellow box is probably the best because yellow is the type of color that means hope and happiness</t>
  </si>
  <si>
    <t>I think the team will choose yellow because yellow evokes the feeling of happiness and achievement</t>
  </si>
  <si>
    <t>71.207.67.25</t>
  </si>
  <si>
    <t>R_5Hz93xP2RYPIlrk</t>
  </si>
  <si>
    <t>AB0LYB4PZKY9K</t>
  </si>
  <si>
    <t>Everyone on the team chose yellow so that is the majority so I also picked yellow.</t>
  </si>
  <si>
    <t xml:space="preserve">The whole team picked yellow so they all agreed that the airplane in the yellow box was the best. </t>
  </si>
  <si>
    <t xml:space="preserve">You could hardly hear the instructor. </t>
  </si>
  <si>
    <t>47.152.177.133</t>
  </si>
  <si>
    <t>R_3hM8Q1qlZENrn4R</t>
  </si>
  <si>
    <t>A22ZYDQ7VRH6EL</t>
  </si>
  <si>
    <t>Because there is an overwhelming consensus that the yellow plane is best, I think that the yellow plane is most likely the best plane.</t>
  </si>
  <si>
    <t>I do not believe that the group will change their choices much since they all originally committed to choosing the yellow plane.</t>
  </si>
  <si>
    <t>207.157.11.182</t>
  </si>
  <si>
    <t>R_5uciTrJJBWWOJKp</t>
  </si>
  <si>
    <t>A147O9J0TAPA77</t>
  </si>
  <si>
    <t xml:space="preserve">Max thought it was a great airplane. So i thought he had a great point. </t>
  </si>
  <si>
    <t xml:space="preserve">They need to decide which one will work better and do it together as a team. </t>
  </si>
  <si>
    <t>76.18.94.108</t>
  </si>
  <si>
    <t>R_6fN1zk1hAGLjFFT</t>
  </si>
  <si>
    <t>A25F4VG7W3BTWV</t>
  </si>
  <si>
    <t>192.226.72.194</t>
  </si>
  <si>
    <t>R_6Cb1Ujsgc14mKOZ</t>
  </si>
  <si>
    <t>A1IEJV23EOYRS5</t>
  </si>
  <si>
    <t>I feel like everyone chose the yellow box because the popular kid chose it.</t>
  </si>
  <si>
    <t xml:space="preserve">No one said blue at all. </t>
  </si>
  <si>
    <t>162.154.171.73</t>
  </si>
  <si>
    <t>R_58XmPl59XflUFJ7</t>
  </si>
  <si>
    <t>A3E9BNN8PNHZZA</t>
  </si>
  <si>
    <t>I went with my gut feeling that blue is better. Also I don't trust the first person just because he is popular...that doesn't necessarily mean he is smart too.</t>
  </si>
  <si>
    <t>The whole team has already voiced their preference for yellow, so I think it is unlikely that they will change their minds.</t>
  </si>
  <si>
    <t>n/a</t>
  </si>
  <si>
    <t>70.161.39.235</t>
  </si>
  <si>
    <t>R_6KcEduCt1Ro1Edz</t>
  </si>
  <si>
    <t>A2H4LJ4CXZQ304</t>
  </si>
  <si>
    <t>In order to make a good choice, I must first see the actual airplane other that go with the crowd.</t>
  </si>
  <si>
    <t>Each person shared why they made the choice based on the options and that makes their decision more acceptable.</t>
  </si>
  <si>
    <t>155.178.180.11</t>
  </si>
  <si>
    <t>R_3ZUdb6uGYmiSeiZ</t>
  </si>
  <si>
    <t>A3VOYK4UGI5BJF</t>
  </si>
  <si>
    <t>98.97.34.46</t>
  </si>
  <si>
    <t>R_1Jq3mW5PF3cP9Xo</t>
  </si>
  <si>
    <t>AHG23QXFY30HE</t>
  </si>
  <si>
    <t xml:space="preserve">Even though it's possible that everyone chose yellow just because the first popular person did, I think that there would have to be a least one or two people that would pick the best one for the contest regardless. Since everyone did pick yellow, I felt it was more likely than not that it was the best option considering I have no other information. </t>
  </si>
  <si>
    <t>I think people wouldn't want to look like they were going against the group decision even if they may have preferred the other option.</t>
  </si>
  <si>
    <t>No issues.</t>
  </si>
  <si>
    <t>73.81.45.6</t>
  </si>
  <si>
    <t>R_75GvpMpIabPS1sl</t>
  </si>
  <si>
    <t>A1G47C8A539UNV</t>
  </si>
  <si>
    <t>I don‚Äôt know which airplane is best. I worry that they all chose yellow because that is what the first person chose and they were afraid to vocalize their preference for fear of being ‚Äúdifferent.‚Äù</t>
  </si>
  <si>
    <t>I think once people made a choice they would stick with it and possibly make arguments that supported that decision regardless of their actual choice. I believe they would be afraid to change their choice because they would look different or indecisive for changing their minds.</t>
  </si>
  <si>
    <t>172.56.113.211</t>
  </si>
  <si>
    <t>R_7sudpGpBusFUkVj</t>
  </si>
  <si>
    <t>ANFWGSQ8BQRZ</t>
  </si>
  <si>
    <t>I don't think the votes after Max can be trusted too much because of his popularity, but because nobody picked the blue box, I still have to lean toward yellow being best.</t>
  </si>
  <si>
    <t>It's likely Max's opinion would still sway the others and the outcome would be the same.</t>
  </si>
  <si>
    <t>216.49.47.95</t>
  </si>
  <si>
    <t>R_5fBdtSxdF2ZQxAy</t>
  </si>
  <si>
    <t>A2ES4ZTH0IATSL</t>
  </si>
  <si>
    <t xml:space="preserve">I feel that not everyone can be wrong so Yellow is likely better than blue.  </t>
  </si>
  <si>
    <t>They all like yellow so it would not make sense to suddenly choose blue</t>
  </si>
  <si>
    <t>66.188.202.73</t>
  </si>
  <si>
    <t>R_5zcZ53AAGd74UNV</t>
  </si>
  <si>
    <t>A25N802S4J344I</t>
  </si>
  <si>
    <t>I think that that there is an equal probability that either the blue or yellow plane is best, regardless that the other people choose the yellow plane.</t>
  </si>
  <si>
    <t>They had already chosen the yellow plane, and were given no reason to choose otherwise.</t>
  </si>
  <si>
    <t>68.90.159.29</t>
  </si>
  <si>
    <t>R_3j2yeehgrMMRwsx</t>
  </si>
  <si>
    <t>ARFQ8FJRKCUZ6</t>
  </si>
  <si>
    <t>I don't know whether the others are voting for Max because he is the cool guy and everyone wants to be his friend or if the yellow is truly the best. I am assuming Max has intelligence to go along with his popularity so I am assuming yellow also but giving myself some wiggle room with a weak yellow answer.</t>
  </si>
  <si>
    <t>They all want to be Max's friend and not do anything to offend him. Therefore, I think they will stick with yellow.</t>
  </si>
  <si>
    <t>No, every thing worked great!  Wait, is that all? I wanted to know what color was chosen!!!</t>
  </si>
  <si>
    <t>108.36.223.12</t>
  </si>
  <si>
    <t>R_3cCITEmIgKGJeaj</t>
  </si>
  <si>
    <t>A1L732G0N0QULL</t>
  </si>
  <si>
    <t>If everyone else thinks it and I am unable to see it, I would choose the yellow plane.</t>
  </si>
  <si>
    <t>I think that they all want to be uniform and agree on the yellow plane.</t>
  </si>
  <si>
    <t>No technical difficulties.</t>
  </si>
  <si>
    <t>174.195.116.10</t>
  </si>
  <si>
    <t>R_6aOvgAJ14uEgfzb</t>
  </si>
  <si>
    <t>A3C86OJASQ2HYL</t>
  </si>
  <si>
    <t>I think the first person picked yellow, and then everyone afterward just went along with what was chosen by the people who went before them. I think it was a groupthink situation.</t>
  </si>
  <si>
    <t>They all said they liked yellow best, so I presume they chose the yellow as their final choice.</t>
  </si>
  <si>
    <t>69.242.234.101</t>
  </si>
  <si>
    <t>R_18LuuP2aW4sxEhb</t>
  </si>
  <si>
    <t>ANO2O2CYMYSC</t>
  </si>
  <si>
    <t>I chose blue as the rest of the people only went along with what the first person said. This does not make it the best one, only that they followed rank with the first person.</t>
  </si>
  <si>
    <t>I believe that the people would say that as to not go against the other people in the group.</t>
  </si>
  <si>
    <t>73.236.41.22</t>
  </si>
  <si>
    <t>R_3rYkgVTR1ZHWq1S</t>
  </si>
  <si>
    <t>A3AIX82WZQZB5A</t>
  </si>
  <si>
    <t xml:space="preserve">I think that everyone just went with the other guy because he is popular so not sure how much he really knows about it </t>
  </si>
  <si>
    <t>I think they are just going to follow along with what the popular guy said</t>
  </si>
  <si>
    <t>99.41.96.73</t>
  </si>
  <si>
    <t>R_6OMOsFqrGbeQV6w</t>
  </si>
  <si>
    <t>A387A7FK8QLW2C</t>
  </si>
  <si>
    <t>I said probably yellow because there is a chance that the people who said there choice later changed their mind to follow what the first people said. But the first two people voted yellow so I think there is a greater chance that yellow might be better.</t>
  </si>
  <si>
    <t>I don't think anyone would want to admit that they changed their mind.</t>
  </si>
  <si>
    <t>24.165.143.167</t>
  </si>
  <si>
    <t>R_65A4vqqomIRdJ7P</t>
  </si>
  <si>
    <t>A1VKVBVPK57OD5</t>
  </si>
  <si>
    <t>47.144.233.249</t>
  </si>
  <si>
    <t>R_63m2EfmNutrfFJl</t>
  </si>
  <si>
    <t>A218S9QMWS15U</t>
  </si>
  <si>
    <t xml:space="preserve">The entire team chose yellow, so it must be the best
</t>
  </si>
  <si>
    <t>Since they all liked the yellow one best, I think after their discussion, it will still be the yellow one.</t>
  </si>
  <si>
    <t>73.112.48.90</t>
  </si>
  <si>
    <t>R_5VvYmQsLruqEPQ4</t>
  </si>
  <si>
    <t>AX6T4WOGPWYIS</t>
  </si>
  <si>
    <t>i trust everyone and their answers, so i will just go with the majority</t>
  </si>
  <si>
    <t>i believe everyone is agreeing with each other that the best is the yellow</t>
  </si>
  <si>
    <t>35.141.56.70</t>
  </si>
  <si>
    <t>R_5h3JNcgjN1dfdo1</t>
  </si>
  <si>
    <t>A249M2F9FFNIK2</t>
  </si>
  <si>
    <t>I think it is more likely that the yellow plane is best, given that the decision by the group was unanimous.  I feel that this is reinforced by the fact that each member of the group came to this conclusion independently.</t>
  </si>
  <si>
    <t>They were all agreed that yellow was best, so unless some of them were being misleading, I can't imagine the group not selecting yellow.  I left a minimal chance on the scale for not selecting yellow, because there IS always a chance that a group will change direction.</t>
  </si>
  <si>
    <t>76.130.97.26</t>
  </si>
  <si>
    <t>R_5Gp5GeOusqM82lt</t>
  </si>
  <si>
    <t>A3KNO82DZ519HG</t>
  </si>
  <si>
    <t>I THINK THAT BECAUSE EVERYONE TOOK YELLOW THEY JUST FOLLOWED THE FIRST. I AM WILLING TO TAKE A RISK AND PICK BLUE.</t>
  </si>
  <si>
    <t>I DO NOT THINK THEY WOULD CHANGE THEIR MIND. I THINK THEY FOLLOW THIER FIRST PICK.</t>
  </si>
  <si>
    <t>NO ISSUES</t>
  </si>
  <si>
    <t>174.76.119.119</t>
  </si>
  <si>
    <t>R_3kTBOgVKRNieBal</t>
  </si>
  <si>
    <t>A3856BKGU3PZQD</t>
  </si>
  <si>
    <t>Everyone else chose yellow. I decided to go with the majority.</t>
  </si>
  <si>
    <t>I think everyone because every chose yellow that means everyone was on the same page so it made since that the team chose yellow.</t>
  </si>
  <si>
    <t>24.218.59.18</t>
  </si>
  <si>
    <t>R_5qsfYxEcyUK4nNF</t>
  </si>
  <si>
    <t>A321UDNV99R3A6</t>
  </si>
  <si>
    <t xml:space="preserve">I think Max is just popular as described and the nature of the voting influenced the other voters because he said his out loud first. While I can't know for sure, I'm thinking blue is probably best. </t>
  </si>
  <si>
    <t xml:space="preserve">I think it'll be a case of confirmation bias. They literally all said yellow. And, though I think they were influenced by the popular kid max voting first, I think in their discussion they'll focus on why yellow is best. </t>
  </si>
  <si>
    <t>nope</t>
  </si>
  <si>
    <t>172.59.120.148</t>
  </si>
  <si>
    <t>R_7eWFeJXnRBQv86i</t>
  </si>
  <si>
    <t>A2A95LW49NBG2E</t>
  </si>
  <si>
    <t>I think in this situation it would be best to go with the majority. It keeps everyone happy and I don't really know the differences between the planes anyway.</t>
  </si>
  <si>
    <t xml:space="preserve">Everyone was choosing yellow. </t>
  </si>
  <si>
    <t>155.190.19.7</t>
  </si>
  <si>
    <t>R_7KGBQzOKbRetE3f</t>
  </si>
  <si>
    <t>A2M6KK4OY2GY8H</t>
  </si>
  <si>
    <t xml:space="preserve">I like that it stands out more wit the blue </t>
  </si>
  <si>
    <t xml:space="preserve">Because the majority vited for the yellow </t>
  </si>
  <si>
    <t>75.183.101.64</t>
  </si>
  <si>
    <t>R_7mE5Zvtx2BNSLIA</t>
  </si>
  <si>
    <t>AT509FQLLTRO0</t>
  </si>
  <si>
    <t>Max seems smart and probably got it right.
Everyone seems to like and trust Max and followed his lead, but also probably thought about it themselves too.</t>
  </si>
  <si>
    <t xml:space="preserve">It seems that if all on one team chose the yellow box, they had a good reason for doing so.
</t>
  </si>
  <si>
    <t>74.109.228.110</t>
  </si>
  <si>
    <t>R_1gUzCEXbkSDKxOG</t>
  </si>
  <si>
    <t>AM2KK02JXXW48</t>
  </si>
  <si>
    <t xml:space="preserve">They all thought yellow was the best.  They are probably being honest. </t>
  </si>
  <si>
    <t xml:space="preserve">I think they would stick with their decision. </t>
  </si>
  <si>
    <t>107.128.230.3</t>
  </si>
  <si>
    <t>R_3Tz8Rb3psWE9QJi</t>
  </si>
  <si>
    <t>A18UCBCCBKS6NY</t>
  </si>
  <si>
    <t>I'm going with the general consensus. I'm not going to choose differently just to be different when I do not have anymore information.</t>
  </si>
  <si>
    <t xml:space="preserve">I think they all had their minds made up. </t>
  </si>
  <si>
    <t>74.215.138.167</t>
  </si>
  <si>
    <t>R_3QzyomBCvQljCJR</t>
  </si>
  <si>
    <t>AOJRP10FWOFA9</t>
  </si>
  <si>
    <t>It seems that everyone else thought yellow was best and I had to agree with that.  The yellow one may be easier to build and more durable.</t>
  </si>
  <si>
    <t>If all of them initially picked yellow, I would think that they would stick with that decision.  There may be several reasons why that one was chosen over the blue one.</t>
  </si>
  <si>
    <t>No, I was able to hear the video clearly and the information displayed well.  Although there were pictures of planes on the box I would have liked to see a model of it to better make a decision.  However, if everyone on the team selected yellow or blue I would have agreed with the majority.</t>
  </si>
  <si>
    <t>72.191.183.186</t>
  </si>
  <si>
    <t>R_7iwluZqeRAdT4lN</t>
  </si>
  <si>
    <t>A2UI8O9F6DRQR1</t>
  </si>
  <si>
    <t>I picked blue because I would like a challenge. I think the others picked yellow because it was easy. But I do not like easy</t>
  </si>
  <si>
    <t>Because it looks like the team did not want to struggle and they chose the easiest option. And it was yellow because they all wanted to do that one</t>
  </si>
  <si>
    <t>I did not have any difficulties</t>
  </si>
  <si>
    <t>76.176.31.224</t>
  </si>
  <si>
    <t>R_5G0w1YFTIlrA1u3</t>
  </si>
  <si>
    <t>A25MZY0FNQAK5H</t>
  </si>
  <si>
    <t>I am not sure which one is the best. Max preferred the yellow and everyone went along with him, but there is no indication WHY he thought it was best.</t>
  </si>
  <si>
    <t>It was most likely yellow. Everyone was in agreement with the choice of yellow.</t>
  </si>
  <si>
    <t>no.</t>
  </si>
  <si>
    <t>98.13.219.223</t>
  </si>
  <si>
    <t>R_30N4vbTReU9Zr2Y</t>
  </si>
  <si>
    <t>A281NYJUA83Y3Y</t>
  </si>
  <si>
    <t>I think the yellow airplane is the best because all the other people in the group also picked the airplane.</t>
  </si>
  <si>
    <t>I think that because the yellow airplane had an overwhelming majority of the votes.</t>
  </si>
  <si>
    <t>None to add</t>
  </si>
  <si>
    <t>174.213.227.127</t>
  </si>
  <si>
    <t>R_3WYihQj5Bnyerop</t>
  </si>
  <si>
    <t>A1PX5URXO5RW2Z</t>
  </si>
  <si>
    <t>Everyone chose the Yellow box, so I presumed that has to be the best airplane.</t>
  </si>
  <si>
    <t>I feel no one would change their decision based upon everyone chose Yellow.</t>
  </si>
  <si>
    <t>137.118.208.71</t>
  </si>
  <si>
    <t>R_6rGtXQAmHeZF0XQ</t>
  </si>
  <si>
    <t>A29SAH3AP7HTSS</t>
  </si>
  <si>
    <t>In that size of team, I would expect that at least one person would have enough confidence to vote their true opinion and not simply follow the leader.  The fact that everyone voted for the yellow plan gives me a decent level of confidence that it is actually the best.</t>
  </si>
  <si>
    <t>Since the first vote was unanimous, I would expect the discussion to reinforce the team view and is very unlikely to question it.</t>
  </si>
  <si>
    <t>12.74.211.103</t>
  </si>
  <si>
    <t>R_7DYtwklrKNsPyXj</t>
  </si>
  <si>
    <t>A1K9ZOE126MC50</t>
  </si>
  <si>
    <t xml:space="preserve">I like to think outside the box and go against the grain, so I will say that blue is better. </t>
  </si>
  <si>
    <t>They all want to look good in Max's eyes and will go with his decision.</t>
  </si>
  <si>
    <t>68.226.171.46</t>
  </si>
  <si>
    <t>R_19BLwAWnw2McJkl</t>
  </si>
  <si>
    <t>A110BZSDZN7E16</t>
  </si>
  <si>
    <t xml:space="preserve">Just my preference, but I believe that the 2nd-5th pickers may have been just agreeing with the first picker. </t>
  </si>
  <si>
    <t>As they all stated yellow, I think that they stuck with that choice and that the other didn't get much consideration after the initial picks were made.</t>
  </si>
  <si>
    <t>67.246.188.58</t>
  </si>
  <si>
    <t>R_3Rz2i9IJzsPJd6V</t>
  </si>
  <si>
    <t>A2CGCAQA2IKLRV</t>
  </si>
  <si>
    <t>The vote was unanimous, and everyone but me was able to SEE the contents of each box. I have to believe they are right.</t>
  </si>
  <si>
    <t>No one wanted the blue, so I don't think a discussion would change anyone's mind.</t>
  </si>
  <si>
    <t>174.16.99.149</t>
  </si>
  <si>
    <t>R_7tofmLicg39V3U2</t>
  </si>
  <si>
    <t>A3RIKK2OHGOLOD</t>
  </si>
  <si>
    <t xml:space="preserve">everyone else thinks the yellow plane is the best so it likely is. </t>
  </si>
  <si>
    <t xml:space="preserve">Since they all thought yellow was the best, i think they are most likely to discuss the yellow plane and why they think it is the best. </t>
  </si>
  <si>
    <t>68.199.124.220</t>
  </si>
  <si>
    <t>R_3S29ZlAOeq4PeXn</t>
  </si>
  <si>
    <t>APAR2A1F4RB0N</t>
  </si>
  <si>
    <t>174.109.67.83</t>
  </si>
  <si>
    <t>R_1DOoAZojHCPxVoB</t>
  </si>
  <si>
    <t>A1MCQX2WQLK5WG</t>
  </si>
  <si>
    <t xml:space="preserve">Since everyone voted yellow, and since I haven't seen what the airplanes look like, I think the yellow one should have some merits. </t>
  </si>
  <si>
    <t>Discussion might bring out the fuller picture, but I think yellow might still be objectively better.</t>
  </si>
  <si>
    <t>71.63.247.38</t>
  </si>
  <si>
    <t>R_7fm49A0yXxWgAqn</t>
  </si>
  <si>
    <t>A2AY83K9N60V38</t>
  </si>
  <si>
    <t>I tend to not go with the flow and I always feel like the lemmings are just copying what the person before them wants or thinks.  I prefer to do my own thing</t>
  </si>
  <si>
    <t>I think after having some discussion they might realize that while aspects of both planes are good there are aspects of the other choice they prefer</t>
  </si>
  <si>
    <t>96.224.209.190</t>
  </si>
  <si>
    <t>R_6GpnJ2q1XwYJ6Ah</t>
  </si>
  <si>
    <t>A39MOCMDRIOSJM</t>
  </si>
  <si>
    <t>I think yellow is best because the first person made a judgment and selected yellow. There must have been a superior feature that yellow had over blue.</t>
  </si>
  <si>
    <t>Everyone picked yellow at first. They had no reason to change their minds since no new information was introduced.</t>
  </si>
  <si>
    <t>45.30.134.222</t>
  </si>
  <si>
    <t>R_3lWY5DPP9LhjRma</t>
  </si>
  <si>
    <t>A1N30I77TE6DB8</t>
  </si>
  <si>
    <t>I naturally do not like to follow, however, I don't have any information about the airplanes other than what everyone voted for.</t>
  </si>
  <si>
    <t>My assumption is that they voted yellow based on the discussion.</t>
  </si>
  <si>
    <t>72.42.243.82</t>
  </si>
  <si>
    <t>R_6prs7Dsock4phO0</t>
  </si>
  <si>
    <t>A32VTF7MS252BR</t>
  </si>
  <si>
    <t>IT COULD BE YELLOW BUT IT COULD BE BLUE,  I DONT KNOW WHAT KIND OF EXPERTISE THE 5 TEAM MEMBERS HAVE</t>
  </si>
  <si>
    <t>BECAUSE ITS REAL EASY TO JUST GO WITH THE FLOW AND VOTE WITH THE GROUP</t>
  </si>
  <si>
    <t>68.59.99.210</t>
  </si>
  <si>
    <t>R_1AFNRELiH9OTLsv</t>
  </si>
  <si>
    <t>A2FUF8Z8WCFAR2</t>
  </si>
  <si>
    <t xml:space="preserve">I said better than Probably but not 100 percent certain.  The entire team agreed on yellow, so not having any other information to help I am pretty certain that yellow is correct.  I cannot be totally certain without knowing more about what other teams may suggest. </t>
  </si>
  <si>
    <t xml:space="preserve">I believe they would stick with their original decision as they know information about both yellow and blue.  It is possible they could change their mind being affected by others thoughts, but I think probably not. </t>
  </si>
  <si>
    <t xml:space="preserve">No problems. </t>
  </si>
  <si>
    <t>69.201.51.102</t>
  </si>
  <si>
    <t>R_111ytmlBAAsZPHp</t>
  </si>
  <si>
    <t>A1SEGJ030C2VML</t>
  </si>
  <si>
    <t xml:space="preserve">I will agree with everyone else..it's just based on what they say since there's no specs </t>
  </si>
  <si>
    <t xml:space="preserve">I think yellow is best since everyone else thinks so </t>
  </si>
  <si>
    <t>173.59.9.120</t>
  </si>
  <si>
    <t>R_6KUBhjlIBACFsx2</t>
  </si>
  <si>
    <t>A2JT912YL2FIW9</t>
  </si>
  <si>
    <t>I will go with the consensus. I trust the team to make the right call. And, I really don't feel like trying to persuade  them otherwise.</t>
  </si>
  <si>
    <t>They all picked yellow- so that that's what they are going with. There's really no debate.</t>
  </si>
  <si>
    <t>107.11.179.151</t>
  </si>
  <si>
    <t>R_7ffol8GwnXPmtlV</t>
  </si>
  <si>
    <t>A3G2JDGJCXCWVD</t>
  </si>
  <si>
    <t>Only the first person definitely believes Yellow is the best.  The other people may have answered Yellow through peer pressure.</t>
  </si>
  <si>
    <t>It would be difficult for the teammates to switch their consensus after everyone voted for the same one.</t>
  </si>
  <si>
    <t>66.223.153.83</t>
  </si>
  <si>
    <t>R_6B0Yfpc4X772KY1</t>
  </si>
  <si>
    <t>A3LIFFLOK79ASD</t>
  </si>
  <si>
    <t>I tend not to follow what others do, so I would want to see what the blue airplane looks like and how it would perform.</t>
  </si>
  <si>
    <t>Everyone on the team agreed that they thought the yellow plane was best. Therefore, I think they would all choose the yellow one.</t>
  </si>
  <si>
    <t>208.123.151.194</t>
  </si>
  <si>
    <t>R_6G0NIHsmSxSKzyM</t>
  </si>
  <si>
    <t>A249938GIG58OO</t>
  </si>
  <si>
    <t>I think that if everyone agrees, there must be a reason for it, therefore I will go along with the crowd.</t>
  </si>
  <si>
    <t xml:space="preserve">I think they stuck to their original ideas about which plane is best, so I still think that they would all say yellow is best. </t>
  </si>
  <si>
    <t>24.252.55.143</t>
  </si>
  <si>
    <t>R_6qD73u5GVwLURMG</t>
  </si>
  <si>
    <t>A39TKU289CXWRN</t>
  </si>
  <si>
    <t>There's a consensus, but it doesn't seem likely it's just to make Max like the other members.</t>
  </si>
  <si>
    <t>They had already decided on yellow and people don't often change their minds.</t>
  </si>
  <si>
    <t>75.149.19.198</t>
  </si>
  <si>
    <t>R_6OYMypqG0QKwxpA</t>
  </si>
  <si>
    <t>A1WY553JKY79ZF</t>
  </si>
  <si>
    <t>I want to respect the team's decision, but I know the first person swayed their answers.</t>
  </si>
  <si>
    <t>They were all leaning yellow before the discussion, and are definitely swayed by the first person's decision.</t>
  </si>
  <si>
    <t>150.221.174.182</t>
  </si>
  <si>
    <t>R_3CDTxy21GAF0hHm</t>
  </si>
  <si>
    <t>A2MFCUR8BF2IBO</t>
  </si>
  <si>
    <t>Well, I just don't want to go along with the group the way everyone else blindly did. Blue and yellow probably equally have a chance at being best, but I would like it to be clear that I'm thinking for myself and not just engaging in groupthink.</t>
  </si>
  <si>
    <t xml:space="preserve">Well, Max will probably say why he chose yellow, and then everyone as they speak will individually echo what he already said (not wanting to call him out as incorrect or voice something different than the group). </t>
  </si>
  <si>
    <t>64.254.185.168</t>
  </si>
  <si>
    <t>R_1bXhPa0fJQHUosF</t>
  </si>
  <si>
    <t>A2TGOIW7U237NO</t>
  </si>
  <si>
    <t>It passed the teams expectations and without seeing the planes, I would go with their choice as best.</t>
  </si>
  <si>
    <t>Even with the pros and cons being discussed their final choices are still probably the one they will go with.</t>
  </si>
  <si>
    <t>69.137.69.65</t>
  </si>
  <si>
    <t>R_1dnSjc5BmGX0aRj</t>
  </si>
  <si>
    <t>A1QUHXSLD0HSQR</t>
  </si>
  <si>
    <t xml:space="preserve">I was thinking yellow even before they chose it. Since it was the commen consensus, we should go with it. </t>
  </si>
  <si>
    <t>It was what they chose before hand as a whole, why would they have changed their minds?</t>
  </si>
  <si>
    <t xml:space="preserve">All was well </t>
  </si>
  <si>
    <t>76.88.150.252</t>
  </si>
  <si>
    <t>R_5yZYyF2DOjVlLtT</t>
  </si>
  <si>
    <t>A2ZB6ODYG1RKZ5</t>
  </si>
  <si>
    <t>I'd go with yellow being the best since everyone else chose yellow.</t>
  </si>
  <si>
    <t>If they all chose yellow they must have discussed what was good about the yellow airplane.</t>
  </si>
  <si>
    <t>72.182.201.229</t>
  </si>
  <si>
    <t>R_3xyQ6z1tid04EUh</t>
  </si>
  <si>
    <t>A2TG7EEQ2XG2IK</t>
  </si>
  <si>
    <t>I picked yellow because everyone else did and because I don't know enough about them to be able to tell which one would be best.</t>
  </si>
  <si>
    <t>I think everyone stayed with their original choice because it was probably easier.</t>
  </si>
  <si>
    <t>166.198.110.122</t>
  </si>
  <si>
    <t>R_3aakcQ0CI7lV6nL</t>
  </si>
  <si>
    <t>A2A9FMATFZABXC</t>
  </si>
  <si>
    <t>75.76.195.53</t>
  </si>
  <si>
    <t>R_6UaAK22NRX9SD88</t>
  </si>
  <si>
    <t>A3VDVW3KIJK39N</t>
  </si>
  <si>
    <t>I am not a crowd follower, I think for myself.  Not the popular pick!</t>
  </si>
  <si>
    <t>The people are all influenced by the popular guy , instead of thinking for themselves.</t>
  </si>
  <si>
    <t>172.56.165.35</t>
  </si>
  <si>
    <t>R_6ozfLGYXCtjYiLD</t>
  </si>
  <si>
    <t>A3LUYPHAB391KL</t>
  </si>
  <si>
    <t xml:space="preserve">If five out of five of the team members think the yellow plane is better there is probably a good reason they all think that. There is likely an element of being influenced but I doubt it would be so strong to overwhelm common sense </t>
  </si>
  <si>
    <t>If there were any doubts about the yellow plane they would like be brought up during discussion but I don't think the effect would be strong enough to overcome the strong initial preference for the yellow plane</t>
  </si>
  <si>
    <t>174.193.112.148</t>
  </si>
  <si>
    <t>R_60wJ3QdpLiRzKp8</t>
  </si>
  <si>
    <t>A2HGAQ9WOEU9PN</t>
  </si>
  <si>
    <t>Everyone agreed yellow was best.</t>
  </si>
  <si>
    <t>Everyone agreed on yellow already.</t>
  </si>
  <si>
    <t>67.187.213.209</t>
  </si>
  <si>
    <t>R_6dLkNP5uFLMtfxX</t>
  </si>
  <si>
    <t>AVV4KDLSDAS9E</t>
  </si>
  <si>
    <t>Since I haven't seen what kind of planes are in the boxes I have no way to rate which one is best so I rated it a tossup. Just because Max is popular and chose yellow doesn't mean yellow is actually best. The other team members probably just followed Max's lead and switched their votes if they initially wanted to choose blue.</t>
  </si>
  <si>
    <t>They all chose yellow. It's unlikely they would have changed their decisions after discussion. Since Max is popular and likely charismatic he would also have steered the group towards yellow if any of them started wavering towards blue.</t>
  </si>
  <si>
    <t>73.185.171.179</t>
  </si>
  <si>
    <t>R_3mL02phZVK0X0m5</t>
  </si>
  <si>
    <t>ANHO7XT3KW3IY</t>
  </si>
  <si>
    <t>Since they all want Max to like them and he went first, it is hard to tell if they just wanted to appease Max, or if they actually thought yellow was best.</t>
  </si>
  <si>
    <t>I think they probably stuck with yellow to appease Max and get his approval.</t>
  </si>
  <si>
    <t>192.34.130.23</t>
  </si>
  <si>
    <t>R_6Gc1Vd014RAczG9</t>
  </si>
  <si>
    <t>ANZUE8VX5IMDO</t>
  </si>
  <si>
    <t>Everyone else picked yellow so it must be best.</t>
  </si>
  <si>
    <t>They probably said yellow since all of them had picked it.</t>
  </si>
  <si>
    <t>165.85.42.218</t>
  </si>
  <si>
    <t>R_7pQdmKSK5Ds8O2Q</t>
  </si>
  <si>
    <t>A26QUOLUXNKP3U</t>
  </si>
  <si>
    <t>I feel that the crowd was just saying yellow to agree without giving blue a chance.</t>
  </si>
  <si>
    <t>They didn't want to rock the boat and chose yellow to keep the popular person happy.</t>
  </si>
  <si>
    <t>Thank you!</t>
  </si>
  <si>
    <t>206.167.70.174</t>
  </si>
  <si>
    <t>R_7tgpFxsdq7RRjqx</t>
  </si>
  <si>
    <t>A2GHGJP29KRWOQ</t>
  </si>
  <si>
    <t>The only difference I saw between the two was the color, which seems to be unimportant.  However, when everyone said "yellow", I start to question myself and think, maybe I missed something.</t>
  </si>
  <si>
    <t>I think the fact that they all started out picking yellow, then discussed it in a group, it seems like it would be an echo chamber and they would then be more confident in their choice, because they did not hear any counter opinion.</t>
  </si>
  <si>
    <t>96.37.97.13</t>
  </si>
  <si>
    <t>R_6OIlgDvJixNkPl5</t>
  </si>
  <si>
    <t>A2WITNAWNFT67B</t>
  </si>
  <si>
    <t xml:space="preserve">I don't necessarily want to just agree with the first person before me. It is possible they are wrong.
</t>
  </si>
  <si>
    <t>It is still possible that it could be blue. i would need more data to analyze to make a more accurate assumption of which plane is besst.</t>
  </si>
  <si>
    <t>204.144.199.33</t>
  </si>
  <si>
    <t>R_3s7IS6zF8vkVlfp</t>
  </si>
  <si>
    <t>A1C57DJF1HCR3Q</t>
  </si>
  <si>
    <t>I think the yellow airplane could be the best since everyone picked the same one. It is also possible that the others only picked yellow because the first person did, which is why I did not say it is definitely the yellow plane.</t>
  </si>
  <si>
    <t>I think if they all talked about it, they probably would have voted for the plane they all picked in the beginning.</t>
  </si>
  <si>
    <t>208.253.125.83</t>
  </si>
  <si>
    <t>R_5dA9jtqYUOySQvo</t>
  </si>
  <si>
    <t>A17FTRR2SK95W8</t>
  </si>
  <si>
    <t>Everyone thinks that yellow is better so it must be the better choice.</t>
  </si>
  <si>
    <t>Usually when a lot of people agree it the right choice.</t>
  </si>
  <si>
    <t>No.</t>
  </si>
  <si>
    <t>72.66.98.181</t>
  </si>
  <si>
    <t>R_6Yela1DSUePUsCJ</t>
  </si>
  <si>
    <t>A2OYC41VHK6QVH</t>
  </si>
  <si>
    <t>In the absence of any additional information, I know that at least Max thinks that yellow is best. I'm not totally sure though, because subsequent members of the team were likely swayed by Max's opinion.</t>
  </si>
  <si>
    <t>Again, I know very little because the team was probably influenced by Max's opinion, so I think yellow has a slight edge over blue.</t>
  </si>
  <si>
    <t>73.192.110.200</t>
  </si>
  <si>
    <t>R_6go7rmexB44BPkP</t>
  </si>
  <si>
    <t>A1C12FONNLWX56</t>
  </si>
  <si>
    <t xml:space="preserve">The team choose yellow unanimously. Do I think they know more than I about the planes, no not really. They likely were going along with the crowd due to peer pressure. </t>
  </si>
  <si>
    <t>No one choose blue so the discussion was likely brief. There may have been one or more individuals questioning the choice but it wasn't enough to sway the group away from yellow to change the group selection to blue.</t>
  </si>
  <si>
    <t>173.75.27.251</t>
  </si>
  <si>
    <t>R_7BeqqArfwUDejvP</t>
  </si>
  <si>
    <t>A2LU7CL50XLYJO</t>
  </si>
  <si>
    <t>The first guy, Max, is really popular, and it's possible some people just agreed with him. However, I find it unlikely that everyone picked yellow only because they wanted to be like Max. Absent any other information, I see no reason to think the other plane is better.</t>
  </si>
  <si>
    <t>The first vote was unanimous. I see no reason to think they would all change their minds.</t>
  </si>
  <si>
    <t>73.141.87.2</t>
  </si>
  <si>
    <t>R_7jdnT4hDcc4IjxC</t>
  </si>
  <si>
    <t>A1VB0DOTLUEDN1</t>
  </si>
  <si>
    <t>Since all five people picked yellow, that could be a sign that it is better. I also like the color yellow.</t>
  </si>
  <si>
    <t>Since everyone chose yellow, they might feel pressured to advocate for yellow so as not to seem like they were influenced by the others.</t>
  </si>
  <si>
    <t>96.246.51.75</t>
  </si>
  <si>
    <t>R_5sAZTgPUyLxwO5u</t>
  </si>
  <si>
    <t>A3W1CKM4PBLRC0</t>
  </si>
  <si>
    <t>I would say there's a chance the first person knows what they're doing. However the others might just be guessing based on the first.</t>
  </si>
  <si>
    <t xml:space="preserve">I think they didn't have much to discuss so it wouldn't matter that much which one they talked about. From the information it's hard to say what would be the better choice. </t>
  </si>
  <si>
    <t>207.109.94.122</t>
  </si>
  <si>
    <t>R_7dtNKRttekPNOmB</t>
  </si>
  <si>
    <t>A3O7FP6AOYOXT6</t>
  </si>
  <si>
    <t>I think if all of the group members think yellow is the best then it probably is the best.</t>
  </si>
  <si>
    <t>They all said that they think yellow is the best.</t>
  </si>
  <si>
    <t>172.59.184.29</t>
  </si>
  <si>
    <t>R_7f9DRwobravekms</t>
  </si>
  <si>
    <t>A1B11P1RHYOW1X</t>
  </si>
  <si>
    <t>I think that everyone chose it so it could be a good option, but because of the first person being popular they may have just wanted to agree with the popular person</t>
  </si>
  <si>
    <t xml:space="preserve">I think everyone still would probably want to choose the option that the majority chooses. </t>
  </si>
  <si>
    <t>104.13.60.57</t>
  </si>
  <si>
    <t>R_1megpknGs0c4F10</t>
  </si>
  <si>
    <t>A2JZTR2ZSALGH4</t>
  </si>
  <si>
    <t>Because everybody voted yellow, there has to be a reason. Influence from the likable guy is not enough for me to think everyone would agree.</t>
  </si>
  <si>
    <t>Because they all agreed on yellow, why change now.</t>
  </si>
  <si>
    <t>47.210.11.157</t>
  </si>
  <si>
    <t>R_30jCJUDvnKJTha8</t>
  </si>
  <si>
    <t>A2ML0070M8FDK1</t>
  </si>
  <si>
    <t>I think that the people chose yellow because he did</t>
  </si>
  <si>
    <t>It was probably better.</t>
  </si>
  <si>
    <t>98.24.158.179</t>
  </si>
  <si>
    <t>R_6qfZYIPcIDxLuO4</t>
  </si>
  <si>
    <t>A24GY3MMDG63PB</t>
  </si>
  <si>
    <t>If so many people were willing to go with the yellow airplane, I agree and go with the yellow airplane as well.</t>
  </si>
  <si>
    <t>I believe that the discussion centered around yellow's strengths and that led to it being selected.</t>
  </si>
  <si>
    <t>184.153.146.203</t>
  </si>
  <si>
    <t>R_1FkTQyasbZxop6W</t>
  </si>
  <si>
    <t>AINTAX40L5VBZ</t>
  </si>
  <si>
    <t>It's not a certain thing, but if it's unanimous then there's got to be a reason for it.</t>
  </si>
  <si>
    <t>Everyone picked the yellow one, which means no dissenting opinion to make the choice hard.</t>
  </si>
  <si>
    <t>I want to see what's in the boxes for myself before going with the group, if I had the option.</t>
  </si>
  <si>
    <t>72.111.234.132</t>
  </si>
  <si>
    <t>R_3tywwLk2Wfd1TGh</t>
  </si>
  <si>
    <t>A20ASMCESA51U4</t>
  </si>
  <si>
    <t>All the people voted yellow, it is likely the best. I think at least one person would have voted blue if it was similar to the yellow one.</t>
  </si>
  <si>
    <t>All said yellow first, unlikely 3 of 5 would change their choice</t>
  </si>
  <si>
    <t>no issues</t>
  </si>
  <si>
    <t>136.33.209.243</t>
  </si>
  <si>
    <t>R_1xCDmdQAlbhDCWB</t>
  </si>
  <si>
    <t>A2VV5VCLEUSS84</t>
  </si>
  <si>
    <t>Although I know that part of this could be that they all wanted to agree with Max because of his popularity, they also could have drawn their own opinion from the two boxes. I chose to think that perhaps that yellow box does have better qualities than the blue box.</t>
  </si>
  <si>
    <t>They were all in alignment, and even if they were doing it solely for the purpose of Max, there wouldn't be a reason for them to navigate past their responses.</t>
  </si>
  <si>
    <t>None. This was a great way to discern why I thought people chose the way Max thought. Definitely a two sided coin.</t>
  </si>
  <si>
    <t>104.225.178.159</t>
  </si>
  <si>
    <t>R_6NLpUuluKhzL8Il</t>
  </si>
  <si>
    <t>A21S6AU76IFMKK</t>
  </si>
  <si>
    <t>It was unanimous by all of the other team members that the other one was the best, and I don't have any reason to dispute that.</t>
  </si>
  <si>
    <t>It's unlikely after they discuss how they all chose the same thing that they would end up with something different in the end.</t>
  </si>
  <si>
    <t>64.22.44.74</t>
  </si>
  <si>
    <t>R_3ADbdmaN0NcuNiN</t>
  </si>
  <si>
    <t>A3L2VS3998R77L</t>
  </si>
  <si>
    <t xml:space="preserve">I feel that the blue would be a better choice as I feel the batter made item would be in a blue box and not a yellow one. </t>
  </si>
  <si>
    <t xml:space="preserve">They all voted for yellow so I feel that they will stick with that. </t>
  </si>
  <si>
    <t>67.197.182.118</t>
  </si>
  <si>
    <t>R_1ite0Bh9T8PHREn</t>
  </si>
  <si>
    <t>A3FM7IZKURR721</t>
  </si>
  <si>
    <t>I think yellow is probably best because everyone voted for it.</t>
  </si>
  <si>
    <t>Since all of them liked yellow, they probably agreed to stick with yellow.</t>
  </si>
  <si>
    <t>73.182.8.187</t>
  </si>
  <si>
    <t>R_6f8xe3NogDGelnX</t>
  </si>
  <si>
    <t>A32MWZ0DL0CQV6</t>
  </si>
  <si>
    <t>172.6.22.251</t>
  </si>
  <si>
    <t>R_31cIT4kOAqyiozT</t>
  </si>
  <si>
    <t>ANZUBCEM1PSXC</t>
  </si>
  <si>
    <t>Everyone chose yellow, so I can conclude that yellow is probably best.</t>
  </si>
  <si>
    <t>They would all agree that yellow is probably best because of the choices.</t>
  </si>
  <si>
    <t>173.72.102.156</t>
  </si>
  <si>
    <t>R_5WQFLWXvMdk8bmx</t>
  </si>
  <si>
    <t>A3QS96739O5M6F</t>
  </si>
  <si>
    <t>I follow others</t>
  </si>
  <si>
    <t>Yellow got most votes</t>
  </si>
  <si>
    <t>50.219.46.66</t>
  </si>
  <si>
    <t>R_7ltznJogxVsHzAx</t>
  </si>
  <si>
    <t>A4HNS81WU3KY1</t>
  </si>
  <si>
    <t>Independent of one another, the group unanimously determined that the yellow plane was better. I trust that judgement.</t>
  </si>
  <si>
    <t>I think everyone on the team was happy to be in agreement, and was able to move forward quickly with a decision for the yellow plane that was unanimous.</t>
  </si>
  <si>
    <t>50.44.117.82</t>
  </si>
  <si>
    <t>R_3YmPj6sgMTrNdNn</t>
  </si>
  <si>
    <t>A26X054UJOBN6K</t>
  </si>
  <si>
    <t xml:space="preserve">Even though he is popular, if someone knew that blue was better they would have said so. So, I assume yellow was the best. </t>
  </si>
  <si>
    <t xml:space="preserve">Again, there was no one advocating for blue.  So, yellow must be better. </t>
  </si>
  <si>
    <t>162.206.136.81</t>
  </si>
  <si>
    <t>R_6Yn9UjoflFNvOwo</t>
  </si>
  <si>
    <t>AASWAMYQ9PXMQ</t>
  </si>
  <si>
    <t>I said maybe yellow because it's hard to know if the rest of the people said yellow because the person before them did or if it was actually best.</t>
  </si>
  <si>
    <t>As previously stated, the people could have all said yellow because of the person before them, but they could have changed their minds after disussing it.</t>
  </si>
  <si>
    <t>68.118.252.45</t>
  </si>
  <si>
    <t>R_3vZ88jsmuFuW8ox</t>
  </si>
  <si>
    <t>A2CBF8STL5PVTL</t>
  </si>
  <si>
    <t xml:space="preserve">Because everyone else selected the yellow option. </t>
  </si>
  <si>
    <t xml:space="preserve">They will stick with their decision because they will not want to go against the group. </t>
  </si>
  <si>
    <t>69.249.126.48</t>
  </si>
  <si>
    <t>R_1xE00vghuzflMNk</t>
  </si>
  <si>
    <t>A1B1B8DEYW2OJM</t>
  </si>
  <si>
    <t>I was actually going to say blue, but I believe in the intellect of numbers so if all these people think yellow is best, I will go with yellow.  Perhaps they know something I do not know...</t>
  </si>
  <si>
    <t>I do not see why they would change their minds considering that ALL of them thought the same thing of yellow being best.</t>
  </si>
  <si>
    <t>no difficulties thank you</t>
  </si>
  <si>
    <t>74.196.58.227</t>
  </si>
  <si>
    <t>R_6V8vqwiXxWyjSHT</t>
  </si>
  <si>
    <t>A1OU8F92A7M3MR</t>
  </si>
  <si>
    <t>73.129.141.99</t>
  </si>
  <si>
    <t>R_7f3sOQFkQwB69Sx</t>
  </si>
  <si>
    <t>A5P78B8P70TOJ</t>
  </si>
  <si>
    <t xml:space="preserve">Since everyone thought the yellow was best, i will assume that they are on to something, Max's opinion, not withstanding. </t>
  </si>
  <si>
    <t>I think that when they saw that everyone was on board with yellow, they decided that it must be yellow after all.</t>
  </si>
  <si>
    <t>47.222.107.137</t>
  </si>
  <si>
    <t>R_6BRGDGYE13JoHuK</t>
  </si>
  <si>
    <t>AVHCKUAE3WDZM</t>
  </si>
  <si>
    <t xml:space="preserve">The consensus is inn favor of Yellow so I'm inclined to believe that it is the best. </t>
  </si>
  <si>
    <t>Everyone selected yellow so I'm assuming they chose it as the final answer. They strongly believe it's the best.</t>
  </si>
  <si>
    <t>99.188.236.132</t>
  </si>
  <si>
    <t>R_5BRGqT5klo6mMqX</t>
  </si>
  <si>
    <t>A3S5M6R3ZR6ECN</t>
  </si>
  <si>
    <t>It is hard to tell if it is the best, or if this just wanted to agree with everyone who already spoke</t>
  </si>
  <si>
    <t>they all said yellow to begin with, so I would assume that they will stick with that choice</t>
  </si>
  <si>
    <t>24.75.197.221</t>
  </si>
  <si>
    <t>R_5NCMqfwJe9cIWCB</t>
  </si>
  <si>
    <t>A26A77APE2SUR5</t>
  </si>
  <si>
    <t>I selected the yellow airplane because it was the airplane that was unanimously selected by everyone on the team.</t>
  </si>
  <si>
    <t>Since everyone on the team selected the same type of airplane (yellow), I assumed that everyone will select that airplane definitively.</t>
  </si>
  <si>
    <t>173.9.235.21</t>
  </si>
  <si>
    <t>R_6AHfXZ7mJRq79Gh</t>
  </si>
  <si>
    <t>A2KAGQHCC2GW81</t>
  </si>
  <si>
    <t xml:space="preserve">I think yellow is best because everybody chose yellow. There is a chance the later people think blue was better but then went with the group. </t>
  </si>
  <si>
    <t xml:space="preserve">I still think yellow is best because everyone in thor group voted yellow. </t>
  </si>
  <si>
    <t>98.149.6.8</t>
  </si>
  <si>
    <t>R_7HM1fW16cvdc9MB</t>
  </si>
  <si>
    <t>A2MC2BOYNK6308</t>
  </si>
  <si>
    <t>I follow the general consensus.  i believe they are right about this</t>
  </si>
  <si>
    <t>I believe in the decisions of my teammates</t>
  </si>
  <si>
    <t>172.127.184.156</t>
  </si>
  <si>
    <t>R_6lujTBJJf8VTpnx</t>
  </si>
  <si>
    <t>AHVYXIIP3GA95</t>
  </si>
  <si>
    <t>If the overall census is yellow, then I will agree with them unless I see obvious problems with their choices.</t>
  </si>
  <si>
    <t>Even if given the opportunity, most people will not change their minds unless something seriously sways them.</t>
  </si>
  <si>
    <t>Not at all. but I have seen studies similar to this where a general consensus was measured and all agreed on the same thing regardless of the situation...even if they were glaringly wrong. Just sayin...</t>
  </si>
  <si>
    <t>66.143.223.118</t>
  </si>
  <si>
    <t>R_3IQwmrYxQ52hY49</t>
  </si>
  <si>
    <t>A1AOFLBJO1XS5V</t>
  </si>
  <si>
    <t>It was unanimous, so that is why I Picked yellow. It is possible that everyone just went along with the first guy, but I think there would be some dissent if the blue might be best.</t>
  </si>
  <si>
    <t>Discussion leads to more confirmed understanding and will allow more flaws to be brought to light.</t>
  </si>
  <si>
    <t>47.37.229.240</t>
  </si>
  <si>
    <t>R_6gi6i5ZJRctKxKV</t>
  </si>
  <si>
    <t>A31Y2UA2LPDSWZ</t>
  </si>
  <si>
    <t>They voted yellow because the popular guy did. That doesn't mean he made the best judgment so blue may be best.</t>
  </si>
  <si>
    <t>They wouldn't want to retreat from their original position. It would be a loss of face.</t>
  </si>
  <si>
    <t>24.154.208.100</t>
  </si>
  <si>
    <t>R_5roKI0DB0U02ysZ</t>
  </si>
  <si>
    <t>A28RX7L0QZ993M</t>
  </si>
  <si>
    <t>Since no one chose blue, I determined that yellow was more likely. However, I have low certainty in this judgment since the study results were biased based on every team member likely trying to appease Max, the most popular member.</t>
  </si>
  <si>
    <t>It is likely that no one wanted to go against the prevailing option. Therefore, any discussion probably just led everyone to confirm their own biased choice.</t>
  </si>
  <si>
    <t>No issues to report.</t>
  </si>
  <si>
    <t>73.179.220.75</t>
  </si>
  <si>
    <t>R_39mkcr9XSbIByI9</t>
  </si>
  <si>
    <t>A24I5N406D8R22</t>
  </si>
  <si>
    <t>max is just popular and most likely does not know anything about planes.</t>
  </si>
  <si>
    <t>everyone has a bad case of herd mentality in this group.</t>
  </si>
  <si>
    <t>137.103.88.244</t>
  </si>
  <si>
    <t>R_3p4lmQNNibajZaD</t>
  </si>
  <si>
    <t>A38ZJ7F7IDIIRQ</t>
  </si>
  <si>
    <t>If there is unanimous decision that yellow is best, it's probably right</t>
  </si>
  <si>
    <t>There is no reason to change their decision. Everyone agrees on the yellow plane.</t>
  </si>
  <si>
    <t>68.50.233.120</t>
  </si>
  <si>
    <t>R_1kLf6YXOdcCaWff</t>
  </si>
  <si>
    <t>A9L5SBWJ9644B</t>
  </si>
  <si>
    <t>I think yellow is probably best, but I'm not sure if anyone might of changed their answers to fit in to what the other group members have voted.</t>
  </si>
  <si>
    <t>Well everyone picked yellow, so I will be surprised if they pick blue.</t>
  </si>
  <si>
    <t>97.118.38.62</t>
  </si>
  <si>
    <t>R_7ST7sv5rrxI7IBP</t>
  </si>
  <si>
    <t>A3O1VL9MO4N5AV</t>
  </si>
  <si>
    <t>if the majority judged the yellow best, than I would have to agree with them cuz on a team usually majority rules</t>
  </si>
  <si>
    <t>becuz they individually choose yellow then after talking they all chose yellow than yellow it is</t>
  </si>
  <si>
    <t>137.118.200.162</t>
  </si>
  <si>
    <t>R_1qHKGKnCv8dHoop</t>
  </si>
  <si>
    <t>A14ADQ7RUN6TDY</t>
  </si>
  <si>
    <t xml:space="preserve">I have seen neither airplane, so my judgement is only based on what the others thought. </t>
  </si>
  <si>
    <t xml:space="preserve">All the people in the group chose yellow which leads me to believe it was the best choice. </t>
  </si>
  <si>
    <t>172.59.33.228</t>
  </si>
  <si>
    <t>R_70kqAnEUJPsTw8h</t>
  </si>
  <si>
    <t>A5KW7L3F7LNQV</t>
  </si>
  <si>
    <t>I wasn't able to view the airplane myself. But judging off what everyone else had said, yellow was the most favorited and I assume it 90% of a chance was.</t>
  </si>
  <si>
    <t>In the video, it had shown everyone's response being the airplane in the yellow box.</t>
  </si>
  <si>
    <t>Thank you for what you do!</t>
  </si>
  <si>
    <t>98.109.37.132</t>
  </si>
  <si>
    <t>R_6DtKVBuJRAavaNf</t>
  </si>
  <si>
    <t>A245CPNDUDHUYX</t>
  </si>
  <si>
    <t xml:space="preserve">Everyone else thinks yellow is the best, so that is what I‚Äôm going with. Since these people are involved with engineering, I figured they have a better idea of what is a better type of plane. </t>
  </si>
  <si>
    <t xml:space="preserve">I believed everyone on the team liked yellow best because I saw in the video that everyone was going for yellow. </t>
  </si>
  <si>
    <t>R_3aDEeWulqWgp8jX</t>
  </si>
  <si>
    <t>98.165.191.88</t>
  </si>
  <si>
    <t>R_1BEutQChdXXhgUF</t>
  </si>
  <si>
    <t>A2EM7RPFW3DU9N</t>
  </si>
  <si>
    <t>If 5 people think yellow is best, then it probably is. I don't know much about airplanes so going with the majority is my best guess.</t>
  </si>
  <si>
    <t>If everyone voted for yellow, then I think their discussions would be for the yellow plane. They must all have thought the blue box was not good.</t>
  </si>
  <si>
    <t>no but thanks</t>
  </si>
  <si>
    <t>174.211.234.186</t>
  </si>
  <si>
    <t>R_5HZc6SvpAYU72Ja</t>
  </si>
  <si>
    <t>A3NJORXBXMA0IS</t>
  </si>
  <si>
    <t>Just because Max is popular, it doesn't necessarily mean that he knows anything about airplanes. The rest of the votes don't really count because I would assume that they just agreed with him so that he would like them.</t>
  </si>
  <si>
    <t>With little other knowledge about the actual planes, or the people's knowledge about planes, I believe they would most likely just stick with whatever they originally chose, and continue agreeing with whatever the first person said.</t>
  </si>
  <si>
    <t>74.50.221.52</t>
  </si>
  <si>
    <t>R_70N9ZnIHFsohssq</t>
  </si>
  <si>
    <t>A2OFN0A5CPLH57</t>
  </si>
  <si>
    <t>Everyone on the team voted that yellow was best, so I am going along with their vote. I don't feel like I really have enough information to say which one is best.</t>
  </si>
  <si>
    <t>They all voted yellow from the beginning so I dont think they will change their mind.</t>
  </si>
  <si>
    <t>184.23.200.76</t>
  </si>
  <si>
    <t>R_3uQdxljUbUhdSZx</t>
  </si>
  <si>
    <t>A1UPJ6S46IUUJP</t>
  </si>
  <si>
    <t>Video doesnt' say if Max (1st person) is best at remote controlled airplanes/engineering/design, only that he is popular, so he might influence the others to say the same (yellow) regardless of whether that is actually the best model.</t>
  </si>
  <si>
    <t>since everyone voted yellow, it's likely they'll decide on yellow even after discussion.  However, with discussion, it's still possible that someone who is better at design might choose blue and have good reasons why.</t>
  </si>
  <si>
    <t>volume very low on videos.</t>
  </si>
  <si>
    <t>68.188.236.221</t>
  </si>
  <si>
    <t>R_6fAD0mLmLYlMaKB</t>
  </si>
  <si>
    <t>ABQKQQ8BD24BF</t>
  </si>
  <si>
    <t>I could see the others being influenced or intimidated to go against Max, however I was persuaded by the total consensus.</t>
  </si>
  <si>
    <t>Given the strong consensus, I do not see a discussion changing many minds.</t>
  </si>
  <si>
    <t>98.61.63.249</t>
  </si>
  <si>
    <t>R_6FJKo9FvacHupdz</t>
  </si>
  <si>
    <t>AGT9MCZWXR88C</t>
  </si>
  <si>
    <t>The group choose the yellow and hopefully based it on sound reasoning versus everyone just conforming to what the initial group members selected and following along.  I will follow their suggestion.</t>
  </si>
  <si>
    <t>They all selected yellow so if someone had a really strong and rational argument for choosing blue, they might switch their choice.  However, I think that they will stick with yellow it was everyone's first choice.</t>
  </si>
  <si>
    <t>no fun survey</t>
  </si>
  <si>
    <t>152.44.209.67</t>
  </si>
  <si>
    <t>R_6uHOpbrIsbon7Ff</t>
  </si>
  <si>
    <t>A1AVKKVWWFUGLT</t>
  </si>
  <si>
    <t>I have no actual information about the planes to make a decision. With no information either plane could be best.</t>
  </si>
  <si>
    <t>Everyone had already voted for yellow. I see no reason why they would change at that point.</t>
  </si>
  <si>
    <t>108.54.83.170</t>
  </si>
  <si>
    <t>R_3ghWPWjxTfGlSP0</t>
  </si>
  <si>
    <t>A2WXZL2CB67AJH</t>
  </si>
  <si>
    <t>I feel like they all just went along with the person before them and answered the same. So I am open to the possibility that the blue one is better.</t>
  </si>
  <si>
    <t>They all picked yellow so I don't see how or why they wouldn't go with yellow.</t>
  </si>
  <si>
    <t>198.28.182.242</t>
  </si>
  <si>
    <t>R_1JLoEQotMIsVZns</t>
  </si>
  <si>
    <t>A1LBJ5IX3YHCUK</t>
  </si>
  <si>
    <t>Since everyone voted for the yellow plane, it probably is the best.</t>
  </si>
  <si>
    <t>If they all voted for yellow in the first place, there aren't any differing view points to change their minds.</t>
  </si>
  <si>
    <t>165.91.13.31</t>
  </si>
  <si>
    <t>R_6WXZH4vx7Wospix</t>
  </si>
  <si>
    <t>A1WDKH2DYOYE8X</t>
  </si>
  <si>
    <t>Although it is possible that other participants really thought the blue was best and felt pressured, I am happy that they did not at least feel so strongly that it would encourage them to go against the grain in saying the blue. So I think yellow is probably the best.</t>
  </si>
  <si>
    <t>I think that the yellow votes would sway the conversation and those who originally thought blue could be convinced further that their stated preference for yellow is best after all.</t>
  </si>
  <si>
    <t>104.178.66.191</t>
  </si>
  <si>
    <t>R_6CcYubqoaZvbxtR</t>
  </si>
  <si>
    <t>A32TM7ULVGYIIO</t>
  </si>
  <si>
    <t>The first person said the yellow plane without knowing what everyone else was going to say. I don't think everyone would have been persuaded to pick yellow just because everyone else was picking yellow.</t>
  </si>
  <si>
    <t>No one seemed like they would pick blue, so I don't know why that would change after they had a chance to discuss it.</t>
  </si>
  <si>
    <t>91.196.220.119</t>
  </si>
  <si>
    <t>R_6SBNo28Eg23aeO1</t>
  </si>
  <si>
    <t>A2CJ7ZKRYJEGKD</t>
  </si>
  <si>
    <t xml:space="preserve">A blue airplane is aesthetically pleasing compared to a yellow one. </t>
  </si>
  <si>
    <t>They probably followed whatever the popular guy in the group said and didn't want to go against him</t>
  </si>
  <si>
    <t>70.175.204.199</t>
  </si>
  <si>
    <t>R_72MghwGvM4Ip2el</t>
  </si>
  <si>
    <t>A13J3RCDUBXQ7E</t>
  </si>
  <si>
    <t xml:space="preserve">If all of the people before me have chosen yellow, I figure there's got to be a reason for it. </t>
  </si>
  <si>
    <t>If they all already agree on yellow, I doubt a conversation will change anything.</t>
  </si>
  <si>
    <t>136.37.31.154</t>
  </si>
  <si>
    <t>R_6MNn5q5naRmHxLP</t>
  </si>
  <si>
    <t>A23JA6ICO4BPQ5</t>
  </si>
  <si>
    <t>I didn't have any information that was relevant for which plane was the best, so I ranked it in the middle. It seemed like everyone just voted the way Max did because they thought he was cool.</t>
  </si>
  <si>
    <t>I think it would be difficult to get folks to change their minds unless a very good reason was brought up for why blue was best, and Max advocated for blue.</t>
  </si>
  <si>
    <t>47.40.96.82</t>
  </si>
  <si>
    <t>R_53eOLLxbajQn3c2</t>
  </si>
  <si>
    <t>A1GRLZL4F72RBJ</t>
  </si>
  <si>
    <t>It looks like everyone thought yellow was best but there is a chance that this is "group" think.</t>
  </si>
  <si>
    <t>I believe that they are independent and chose what they actually believed and didn't follow the group.</t>
  </si>
  <si>
    <t>R_65ZuiwQWZwgfQFB</t>
  </si>
  <si>
    <t>I picked yellow because I think the majority should rule. If they all said yellow, then what would I know that would make me say blue, nothing.</t>
  </si>
  <si>
    <t>They all chose yellow so they must have discussed that it was the best. They all came to the same conclusion that yellow was better than blue.</t>
  </si>
  <si>
    <t>108.232.45.99</t>
  </si>
  <si>
    <t>R_6ybZ9wtypIMiR21</t>
  </si>
  <si>
    <t>A1PR5LB62EVYAP</t>
  </si>
  <si>
    <t>The sky is blue so a blue airplane will fit in.</t>
  </si>
  <si>
    <t>They will still be influenced by the popular boy.</t>
  </si>
  <si>
    <t>73.9.97.252</t>
  </si>
  <si>
    <t>R_3bM657AJ8zLjnfb</t>
  </si>
  <si>
    <t>AJCHSQEDGHIMQ</t>
  </si>
  <si>
    <t xml:space="preserve">I have not seen the planes and I would not trust people to take my own decisions. </t>
  </si>
  <si>
    <t>Everybody voted yellow, so I guess there is nothing to discuss</t>
  </si>
  <si>
    <t>67.44.208.155</t>
  </si>
  <si>
    <t>R_5CamdXaHlVJgJIR</t>
  </si>
  <si>
    <t>A319HPP13ZAEMG</t>
  </si>
  <si>
    <t>Blue is my favorite color.  I had thought blue from the beginning and the thoughts of the others did not sway my thought process.  Definitely blue!</t>
  </si>
  <si>
    <t>I think the decisions revealed in the interview held sway at the end.  When the first member said yellow, they influenced all the other members to vote yellow.</t>
  </si>
  <si>
    <t>65.32.43.15</t>
  </si>
  <si>
    <t>R_5U5EWZW3kOpENUG</t>
  </si>
  <si>
    <t>A28NLJEQ0C7F4T</t>
  </si>
  <si>
    <t xml:space="preserve">I like the color of blue more than yellow. I also think people picked yellow because they liked Max and wanted to go with his choice. </t>
  </si>
  <si>
    <t xml:space="preserve">Everyone selected yellow so there's not much debate. </t>
  </si>
  <si>
    <t>99.146.119.101</t>
  </si>
  <si>
    <t>R_3AplTsLsyoMpmed</t>
  </si>
  <si>
    <t>A3WYH982KMRFL</t>
  </si>
  <si>
    <t>Everyone gave the same answer and they have more information than me.</t>
  </si>
  <si>
    <t>That's the answer every person gave earlier.</t>
  </si>
  <si>
    <t>Hope you have a good day.</t>
  </si>
  <si>
    <t>97.120.103.77</t>
  </si>
  <si>
    <t>R_1EjkK46MFmXPGPW</t>
  </si>
  <si>
    <t>ADTYPTCW8QUQ8</t>
  </si>
  <si>
    <t>It seems there is consensus on yellow, but I worry latter people influenced by the first person picking yellow and didn't objectively decide.</t>
  </si>
  <si>
    <t>Yellow seems unanimous.  I don't think anyone would challenge that.</t>
  </si>
  <si>
    <t>174.199.101.146</t>
  </si>
  <si>
    <t>R_5t1JW2cCgM8Xn69</t>
  </si>
  <si>
    <t>A2XS49LRNX8PD4</t>
  </si>
  <si>
    <t xml:space="preserve">If this many people have the same opinion I tend to trust it. I don‚Äôt know anything about the airplanes so I am just trusting others. </t>
  </si>
  <si>
    <t xml:space="preserve">Since all of the participants already chose yellow it is clear the agreed upon answer. </t>
  </si>
  <si>
    <t>184.58.170.97</t>
  </si>
  <si>
    <t>R_7FEnwFPsT8eklWx</t>
  </si>
  <si>
    <t>A200VSZL1H5SAB</t>
  </si>
  <si>
    <t>I think yellow has some merit.  But I am not sure that everyone really thought that or just wanted to fit in with the group.</t>
  </si>
  <si>
    <t>They all seemed to want the yellow plane.</t>
  </si>
  <si>
    <t>208.95.130.2</t>
  </si>
  <si>
    <t>R_6jBWdlqnUF7LcAF</t>
  </si>
  <si>
    <t>ADAGUJNWMEPT6</t>
  </si>
  <si>
    <t>Although Max being popular may have influenced some answers, it probably didn't alter all.</t>
  </si>
  <si>
    <t>There's no reason why it would change; they were all on the same page before the discussion anyway.</t>
  </si>
  <si>
    <t>67.243.215.204</t>
  </si>
  <si>
    <t>R_1SBo3zLcwxnHB2e</t>
  </si>
  <si>
    <t>A2Z5FA5QYEVU01</t>
  </si>
  <si>
    <t>Since everyone was following the Yellow, which Max, the cool and popular person, choose, it wouldn't make sense for me to pick the blue. Even if I picked blue, since majority vote is already yellow, it wouldn't get picked anyway so why stir up controversy.</t>
  </si>
  <si>
    <t>The fact that there is one very influential person on the team, the opinions of the other members wouldn't carry much weight, especially since everyone wants to be friends with that one particular person. So to vote against it, would only create conflict, which the other members would probably not want.</t>
  </si>
  <si>
    <t>75.21.227.159</t>
  </si>
  <si>
    <t>R_1zO7TVJ7E4oeLZF</t>
  </si>
  <si>
    <t>A1YQ13SUZBWB7O</t>
  </si>
  <si>
    <t xml:space="preserve">I don't like to think like everyone else. Also, blue is my favorite color. </t>
  </si>
  <si>
    <t xml:space="preserve">They all chose it. Monkey see, monkey do. </t>
  </si>
  <si>
    <t>73.133.225.81</t>
  </si>
  <si>
    <t>R_1GKqYgOwjkqYYUa</t>
  </si>
  <si>
    <t>A10LHWALI4BZPC</t>
  </si>
  <si>
    <t xml:space="preserve">I am not sure what all information they got; but I'm thinking the others just followed max and didn't think for themselves. </t>
  </si>
  <si>
    <t xml:space="preserve">They all voted on the yellow one so I assume they picked it. </t>
  </si>
  <si>
    <t>68.46.222.224</t>
  </si>
  <si>
    <t>R_3KV1acwBzyzBE96</t>
  </si>
  <si>
    <t>ALMXTU647ULDU</t>
  </si>
  <si>
    <t>I believe the influence of Max's vote on the rest of the team would not be enough to make them vote contrary to their belief. At worst I believe the planes would be equal, most likely the opinion of the group is a true indicator of the best plane, i.e. yellow.</t>
  </si>
  <si>
    <t>It would seem very odd for everyone to vote for a plane initially they did not find to be the best. There was a consensus and it would be extremely unlikely the members of the team would change their opinion.</t>
  </si>
  <si>
    <t>R_5yxe6rsRTjpuO53</t>
  </si>
  <si>
    <t>198.41.84.42</t>
  </si>
  <si>
    <t>R_5D1TPXgYLmMcJuQ</t>
  </si>
  <si>
    <t>A1L2HZGSV9Q80U</t>
  </si>
  <si>
    <t>Everyone said Yellow is the best, so I think logically Yellow is the best.</t>
  </si>
  <si>
    <t>Everyone said yellow, so I'm certain they will chose yellow.</t>
  </si>
  <si>
    <t>76.230.77.120</t>
  </si>
  <si>
    <t>R_1wFDhrWKPBUh41b</t>
  </si>
  <si>
    <t>A2YCMO8KFFQAJ9</t>
  </si>
  <si>
    <t xml:space="preserve">I think blue is a more aerodynamic color than yellow. Yellow could get lost in the sun.  </t>
  </si>
  <si>
    <t xml:space="preserve">They followed Max's lead so easily. They must have been leaning toward yellow. </t>
  </si>
  <si>
    <t xml:space="preserve">No thanks. </t>
  </si>
  <si>
    <t>108.30.35.34</t>
  </si>
  <si>
    <t>R_69s8i14nLRo1laK</t>
  </si>
  <si>
    <t>A3J27EM8EMIDT4</t>
  </si>
  <si>
    <t>i don't always like to go with the crowd. i like to make my own choices. we were given no info so i went opposite of what they chose. i chose blue because it is the color of the sky and planes fly in the sky</t>
  </si>
  <si>
    <t>if they all chose same color first, after a discussion i dont think they would change their minds from original answer</t>
  </si>
  <si>
    <t>64.178.184.174</t>
  </si>
  <si>
    <t>R_5xJMQfOIbWkwxOx</t>
  </si>
  <si>
    <t>A10Z9NV22LNS5A</t>
  </si>
  <si>
    <t>76.165.211.4</t>
  </si>
  <si>
    <t>R_3mlt3QKPPixF75C</t>
  </si>
  <si>
    <t>A1XH15NJNH78Z5</t>
  </si>
  <si>
    <t>Everyone on the team said the yellow plane was best. I trust their expertise.</t>
  </si>
  <si>
    <t>Everyone thought the same yellow plane was best, so there was no debate.</t>
  </si>
  <si>
    <t>No difficulties!</t>
  </si>
  <si>
    <t>129.71.11.68</t>
  </si>
  <si>
    <t>R_1G2O65b4D8DHFoB</t>
  </si>
  <si>
    <t>A2YASA4B24Z7U4</t>
  </si>
  <si>
    <t xml:space="preserve">There is absolutely nothing to go on but color and others preference so I have to agree with the gang who actually looked in the box. </t>
  </si>
  <si>
    <t xml:space="preserve">Since it was unanimous there must be something exceptional about the yellow box. </t>
  </si>
  <si>
    <t>75.193.119.222</t>
  </si>
  <si>
    <t>R_73LoTMeA5dyk2qd</t>
  </si>
  <si>
    <t>A3HL9MS8DCD78X</t>
  </si>
  <si>
    <t>Although this could a question influence, I would think that everyone would choose what they actually feel as opposed to them simply being influenced by others</t>
  </si>
  <si>
    <t>They all seem to be agreement from the outset</t>
  </si>
  <si>
    <t>136.49.109.175</t>
  </si>
  <si>
    <t>R_39zW0zCC1OwPzvb</t>
  </si>
  <si>
    <t>A277UPR6JWGMWY</t>
  </si>
  <si>
    <t>They all are evaluating the airline and at least some of them should have figured out what is the best airplane design.</t>
  </si>
  <si>
    <t>I don't see how an unanimous decision would be dissuaded to change their mind unless there is a significant issue that they found when they were discussing it.</t>
  </si>
  <si>
    <t>I presumed the team actually looked inside the boxes.</t>
  </si>
  <si>
    <t>24.112.204.109</t>
  </si>
  <si>
    <t>R_6bOBeL9DblcBnou</t>
  </si>
  <si>
    <t>A2N93IVSZXSB73</t>
  </si>
  <si>
    <t>All 5 team members thought this was the best choice.</t>
  </si>
  <si>
    <t>I think that it's likely that they'd stick with their previous unanimous choice.</t>
  </si>
  <si>
    <t>147.136.126.24</t>
  </si>
  <si>
    <t>R_3dyw2zdmmBJFZSX</t>
  </si>
  <si>
    <t>A3U0JKK8IXEP7D</t>
  </si>
  <si>
    <t xml:space="preserve">Without seeing much difference between the two, I am going to agree with other's opinion at this time. </t>
  </si>
  <si>
    <t xml:space="preserve">Everyone decided that the yellow was better during the discussion. </t>
  </si>
  <si>
    <t xml:space="preserve">None - thanks </t>
  </si>
  <si>
    <t>50.232.69.26</t>
  </si>
  <si>
    <t>R_1phBOlzRAXFGYHi</t>
  </si>
  <si>
    <t>A2XHNHSBAHOGHZ</t>
  </si>
  <si>
    <t xml:space="preserve">when it comes to making a decision, regardless of whether i like you or not, i will chose what i believe to be the right option. i do not like following a bandwagon. </t>
  </si>
  <si>
    <t xml:space="preserve">i feel like since they all like max, they trust his decision and still decided to choose the yellow one. </t>
  </si>
  <si>
    <t>68.56.229.5</t>
  </si>
  <si>
    <t>R_3Cl9ijHvm1EqVgS</t>
  </si>
  <si>
    <t>A31N7YR02JVL9H</t>
  </si>
  <si>
    <t>As everyone chose yellow, and the instructions stated this was a contest I felt that I would take the other route and give blue a chance.</t>
  </si>
  <si>
    <t>Since everyone chose yellow individually it is highly likely the group decision would also be yellow.</t>
  </si>
  <si>
    <t>71.247.35.233</t>
  </si>
  <si>
    <t>R_3PgGhLiEGQBSiec</t>
  </si>
  <si>
    <t>AYI52R70VMEG5</t>
  </si>
  <si>
    <t>The Yellow was picked by the most popular person and then the rest of the people just went along, it may or may not be the best.</t>
  </si>
  <si>
    <t xml:space="preserve">They all agreed on yellow without anyone thinking the other was better so they would all pick yellow at the end. </t>
  </si>
  <si>
    <t>No comments.</t>
  </si>
  <si>
    <t>75.185.116.95</t>
  </si>
  <si>
    <t>R_7gMVsokdkxuq2eO</t>
  </si>
  <si>
    <t>AV74R07MDJ2VL</t>
  </si>
  <si>
    <t>The others seem to be in agreement, and they might know more than I about it, so I'll go with that.</t>
  </si>
  <si>
    <t>They all unanimously chose it individually, so it was probably a quick and easy decision for them.</t>
  </si>
  <si>
    <t>108.30.128.222</t>
  </si>
  <si>
    <t>R_3hXZVhwOyfJIAPc</t>
  </si>
  <si>
    <t>A3KQEVMEPXAIZY</t>
  </si>
  <si>
    <t>I believe it could be yellow because it's what everyone selected. But I'm unsure because it seems like everyone followed the first person.</t>
  </si>
  <si>
    <t>Everyone already picked yellow before they convened, so I believe that they would stick with that answer.</t>
  </si>
  <si>
    <t>73.27.247.192</t>
  </si>
  <si>
    <t>R_6oGjso22p7odJi2</t>
  </si>
  <si>
    <t>A37JR1K53GSXZ6</t>
  </si>
  <si>
    <t>They all looked at the airplanes and decided. i did not see the planes, so i will go along with their decision.</t>
  </si>
  <si>
    <t>They all chose yellow in the beginning. There was no reason to change their decision.</t>
  </si>
  <si>
    <t>172.56.152.173</t>
  </si>
  <si>
    <t>R_5MJxxq5wAbzVHYZ</t>
  </si>
  <si>
    <t>AQ4H0139CMJZS</t>
  </si>
  <si>
    <t>Consensus is a fairly good indicator of accuracy.  It may reflect a relevant factor.</t>
  </si>
  <si>
    <t>Discussion may simply increase the initial judgment.</t>
  </si>
  <si>
    <t>73.210.243.215</t>
  </si>
  <si>
    <t>R_7fDNvaESPHwwFvR</t>
  </si>
  <si>
    <t>A3D3X3OH3EXBTM</t>
  </si>
  <si>
    <t>I'm inclined to not go along with the yellow choice because everyone picked it only because the popular person picked it</t>
  </si>
  <si>
    <t>Everyone wants to be seen as going along with the popular person who originally chose yellow</t>
  </si>
  <si>
    <t>50.96.89.89</t>
  </si>
  <si>
    <t>R_1DnGZunkBNazwwS</t>
  </si>
  <si>
    <t>AANULBS62R312</t>
  </si>
  <si>
    <t>If 5 other people think yellow, it is probably yellow. I do not know abut planes.</t>
  </si>
  <si>
    <t>Well, they all initially said yellow. I doubt they would all change their minds.</t>
  </si>
  <si>
    <t>208.87.239.202</t>
  </si>
  <si>
    <t>R_5P6R684VQ08DqaE</t>
  </si>
  <si>
    <t>A186DC3ZYPQGE2</t>
  </si>
  <si>
    <t>If the whole team agrees, I'd be willing to go along with them. Although they might just being doing that because the popular person said it.</t>
  </si>
  <si>
    <t>I think that the group decides to go with the popular boys opinion. Group think usually wins out as well.</t>
  </si>
  <si>
    <t>108.56.236.88</t>
  </si>
  <si>
    <t>R_5jpiRAC0RWwPgX3</t>
  </si>
  <si>
    <t>A2Q7OYBC1ADCFB</t>
  </si>
  <si>
    <t>These are experts I hoope. Their choice was unanimous so I think yellow is best.</t>
  </si>
  <si>
    <t>They discussed the options. Decision was  100% for one choice ..the yellow.</t>
  </si>
  <si>
    <t>81.161.6.37</t>
  </si>
  <si>
    <t>R_7MM2qUqYSWjKRgw</t>
  </si>
  <si>
    <t>A1WW22TG79S8F</t>
  </si>
  <si>
    <t>174.104.21.150</t>
  </si>
  <si>
    <t>R_6r6dZ9BiQpw7IUS</t>
  </si>
  <si>
    <t>AIASTQOBYQAWF</t>
  </si>
  <si>
    <t xml:space="preserve">There's not much to go on to decide which is best, color isn't a good way to judge quality. Popularity isn't a good indicator either. </t>
  </si>
  <si>
    <t xml:space="preserve">They all already choose yellow individually, so it makes sense for them to choose yellow for the group. </t>
  </si>
  <si>
    <t>70.143.111.205</t>
  </si>
  <si>
    <t>R_6TGeqRdsEMmflWN</t>
  </si>
  <si>
    <t>AHEP8XZR16UOJ</t>
  </si>
  <si>
    <t>Well, I don't know which is best because everyone just said what everyone before them said so I really don't know. Sorry, you just can't go by what people say so maybe the best is the yellow one?</t>
  </si>
  <si>
    <t>They might have changed their minds when they were given another chance to get real.  Maybe they kept their choices as they were.</t>
  </si>
  <si>
    <t>108.232.47.212</t>
  </si>
  <si>
    <t>R_3THeciWQCiF8Tp7</t>
  </si>
  <si>
    <t>A1H8QTJCTYCVLE</t>
  </si>
  <si>
    <t>I went with the majority.</t>
  </si>
  <si>
    <t>They probably went with the majority too.</t>
  </si>
  <si>
    <t>99.59.188.122</t>
  </si>
  <si>
    <t>R_77DWqe1rJSLRayw</t>
  </si>
  <si>
    <t>A3NKNOE5HIXXL</t>
  </si>
  <si>
    <t>I love the color blue and it seems like a color airlines would chose.</t>
  </si>
  <si>
    <t>I think blue is the most popular color and seems like the safest choice.</t>
  </si>
  <si>
    <t>exclude_preScreen</t>
  </si>
  <si>
    <t>subID</t>
  </si>
  <si>
    <t>Failed</t>
  </si>
  <si>
    <t>Round1</t>
  </si>
  <si>
    <t>Round2</t>
  </si>
  <si>
    <t>DurationSeconds</t>
  </si>
  <si>
    <t>exclude_postScreen</t>
  </si>
  <si>
    <t>Rate_teamChoice</t>
  </si>
  <si>
    <t>Explain_teamChoice</t>
  </si>
  <si>
    <t>Rate_actuallyBest</t>
  </si>
  <si>
    <t>Explain_actuallyBest</t>
  </si>
  <si>
    <t>exclude_forAnalysis</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</si>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</sst>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
    <xf numFmtId="0" fontId="0" fillId="0" borderId="0" xfId="0"/>
    <xf numFmtId="0" fontId="0" fillId="0" borderId="0" xfId="0" applyAlignment="1">
      <alignment wrapText="1"/>
    </xf>
    <xf numFmtId="22" fontId="0" fillId="0" borderId="0" xfId="0" applyNumberFormat="1"/>
    <xf numFmtId="0" fontId="0" fillId="33"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O268"/>
  <sheetViews>
    <sheetView topLeftCell="AU1" workbookViewId="0">
      <selection activeCell="BO1" activeCellId="10" sqref="AK1:AK1048576 AL1:AL1048576 AQ1:AQ1048576 AR1:AR1048576 BA1:BA1048576 BB1:BB1048576 BG1:BG1048576 BH1:BH1048576 BM1:BM1048576 BN1:BN1048576 BO1:BO1048576"/>
    </sheetView>
  </sheetViews>
  <sheetFormatPr baseColWidth="10" defaultRowHeight="16" x14ac:dyDescent="0.2"/>
  <sheetData>
    <row r="1" spans="1:67" x14ac:dyDescent="0.2">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20</v>
      </c>
      <c r="AB1" t="s">
        <v>21</v>
      </c>
      <c r="AC1" t="s">
        <v>22</v>
      </c>
      <c r="AD1" t="s">
        <v>23</v>
      </c>
      <c r="AE1" t="s">
        <v>26</v>
      </c>
      <c r="AF1" t="s">
        <v>27</v>
      </c>
      <c r="AG1" t="s">
        <v>20</v>
      </c>
      <c r="AH1" t="s">
        <v>21</v>
      </c>
      <c r="AI1" t="s">
        <v>22</v>
      </c>
      <c r="AJ1" t="s">
        <v>23</v>
      </c>
      <c r="AK1" t="s">
        <v>28</v>
      </c>
      <c r="AL1" t="s">
        <v>29</v>
      </c>
      <c r="AM1" t="s">
        <v>30</v>
      </c>
      <c r="AN1" t="s">
        <v>31</v>
      </c>
      <c r="AO1" t="s">
        <v>32</v>
      </c>
      <c r="AP1" t="s">
        <v>33</v>
      </c>
      <c r="AQ1" t="s">
        <v>34</v>
      </c>
      <c r="AR1" t="s">
        <v>35</v>
      </c>
      <c r="AS1" t="s">
        <v>36</v>
      </c>
      <c r="AT1" t="s">
        <v>37</v>
      </c>
      <c r="AU1" t="s">
        <v>38</v>
      </c>
      <c r="AV1" t="s">
        <v>39</v>
      </c>
      <c r="AW1" t="s">
        <v>40</v>
      </c>
      <c r="AX1" t="s">
        <v>41</v>
      </c>
      <c r="AY1" t="s">
        <v>42</v>
      </c>
      <c r="AZ1" t="s">
        <v>43</v>
      </c>
      <c r="BA1" t="s">
        <v>44</v>
      </c>
      <c r="BB1" t="s">
        <v>45</v>
      </c>
      <c r="BC1" t="s">
        <v>46</v>
      </c>
      <c r="BD1" t="s">
        <v>47</v>
      </c>
      <c r="BE1" t="s">
        <v>48</v>
      </c>
      <c r="BF1" t="s">
        <v>49</v>
      </c>
      <c r="BG1" t="s">
        <v>50</v>
      </c>
      <c r="BH1" t="s">
        <v>51</v>
      </c>
      <c r="BI1" t="s">
        <v>52</v>
      </c>
      <c r="BJ1" t="s">
        <v>53</v>
      </c>
      <c r="BK1" t="s">
        <v>54</v>
      </c>
      <c r="BL1" t="s">
        <v>55</v>
      </c>
      <c r="BM1" t="s">
        <v>56</v>
      </c>
      <c r="BN1" t="s">
        <v>57</v>
      </c>
      <c r="BO1" t="s">
        <v>58</v>
      </c>
    </row>
    <row r="2" spans="1:67" ht="409.6" x14ac:dyDescent="0.2">
      <c r="A2" t="s">
        <v>59</v>
      </c>
      <c r="B2" t="s">
        <v>60</v>
      </c>
      <c r="C2" t="s">
        <v>61</v>
      </c>
      <c r="D2" t="s">
        <v>62</v>
      </c>
      <c r="E2" t="s">
        <v>4</v>
      </c>
      <c r="F2" t="s">
        <v>5</v>
      </c>
      <c r="G2" t="s">
        <v>6</v>
      </c>
      <c r="H2" t="s">
        <v>63</v>
      </c>
      <c r="I2" t="s">
        <v>64</v>
      </c>
      <c r="J2" t="s">
        <v>65</v>
      </c>
      <c r="K2" t="s">
        <v>66</v>
      </c>
      <c r="L2" t="s">
        <v>67</v>
      </c>
      <c r="M2" t="s">
        <v>68</v>
      </c>
      <c r="N2" t="s">
        <v>69</v>
      </c>
      <c r="O2" t="s">
        <v>70</v>
      </c>
      <c r="P2" t="s">
        <v>71</v>
      </c>
      <c r="Q2" t="s">
        <v>72</v>
      </c>
      <c r="R2" s="1" t="s">
        <v>73</v>
      </c>
      <c r="S2" t="s">
        <v>74</v>
      </c>
      <c r="T2" t="s">
        <v>19</v>
      </c>
      <c r="U2" t="s">
        <v>75</v>
      </c>
      <c r="V2" t="s">
        <v>76</v>
      </c>
      <c r="W2" t="s">
        <v>77</v>
      </c>
      <c r="X2" t="s">
        <v>78</v>
      </c>
      <c r="Y2" t="s">
        <v>79</v>
      </c>
      <c r="Z2" t="s">
        <v>80</v>
      </c>
      <c r="AA2" t="s">
        <v>75</v>
      </c>
      <c r="AB2" t="s">
        <v>76</v>
      </c>
      <c r="AC2" t="s">
        <v>77</v>
      </c>
      <c r="AD2" t="s">
        <v>78</v>
      </c>
      <c r="AE2" t="s">
        <v>79</v>
      </c>
      <c r="AF2" t="s">
        <v>80</v>
      </c>
      <c r="AG2" t="s">
        <v>75</v>
      </c>
      <c r="AH2" t="s">
        <v>76</v>
      </c>
      <c r="AI2" t="s">
        <v>77</v>
      </c>
      <c r="AJ2" t="s">
        <v>78</v>
      </c>
      <c r="AK2" t="s">
        <v>81</v>
      </c>
      <c r="AL2" t="s">
        <v>82</v>
      </c>
      <c r="AM2" t="s">
        <v>75</v>
      </c>
      <c r="AN2" t="s">
        <v>76</v>
      </c>
      <c r="AO2" t="s">
        <v>77</v>
      </c>
      <c r="AP2" t="s">
        <v>78</v>
      </c>
      <c r="AQ2" t="s">
        <v>83</v>
      </c>
      <c r="AR2" t="s">
        <v>82</v>
      </c>
      <c r="AS2" t="s">
        <v>75</v>
      </c>
      <c r="AT2" t="s">
        <v>76</v>
      </c>
      <c r="AU2" t="s">
        <v>77</v>
      </c>
      <c r="AV2" t="s">
        <v>78</v>
      </c>
      <c r="AW2" t="s">
        <v>75</v>
      </c>
      <c r="AX2" t="s">
        <v>76</v>
      </c>
      <c r="AY2" t="s">
        <v>77</v>
      </c>
      <c r="AZ2" t="s">
        <v>78</v>
      </c>
      <c r="BA2" t="s">
        <v>81</v>
      </c>
      <c r="BB2" t="s">
        <v>82</v>
      </c>
      <c r="BC2" t="s">
        <v>75</v>
      </c>
      <c r="BD2" t="s">
        <v>76</v>
      </c>
      <c r="BE2" t="s">
        <v>77</v>
      </c>
      <c r="BF2" t="s">
        <v>78</v>
      </c>
      <c r="BG2" t="s">
        <v>83</v>
      </c>
      <c r="BH2" t="s">
        <v>82</v>
      </c>
      <c r="BI2" t="s">
        <v>75</v>
      </c>
      <c r="BJ2" t="s">
        <v>76</v>
      </c>
      <c r="BK2" t="s">
        <v>77</v>
      </c>
      <c r="BL2" t="s">
        <v>78</v>
      </c>
      <c r="BM2" t="s">
        <v>84</v>
      </c>
      <c r="BN2" t="s">
        <v>85</v>
      </c>
      <c r="BO2" t="s">
        <v>58</v>
      </c>
    </row>
    <row r="3" spans="1:67" x14ac:dyDescent="0.2">
      <c r="A3" t="s">
        <v>86</v>
      </c>
      <c r="B3" t="s">
        <v>87</v>
      </c>
      <c r="C3" t="s">
        <v>88</v>
      </c>
      <c r="D3" t="s">
        <v>89</v>
      </c>
      <c r="E3" t="s">
        <v>90</v>
      </c>
      <c r="F3" t="s">
        <v>91</v>
      </c>
      <c r="G3" t="s">
        <v>92</v>
      </c>
      <c r="H3" t="s">
        <v>93</v>
      </c>
      <c r="I3" t="s">
        <v>94</v>
      </c>
      <c r="J3" t="s">
        <v>95</v>
      </c>
      <c r="K3" t="s">
        <v>96</v>
      </c>
      <c r="L3" t="s">
        <v>97</v>
      </c>
      <c r="M3" t="s">
        <v>98</v>
      </c>
      <c r="N3" t="s">
        <v>99</v>
      </c>
      <c r="O3" t="s">
        <v>100</v>
      </c>
      <c r="P3" t="s">
        <v>101</v>
      </c>
      <c r="Q3" t="s">
        <v>102</v>
      </c>
      <c r="R3" t="s">
        <v>103</v>
      </c>
      <c r="S3" t="s">
        <v>104</v>
      </c>
      <c r="T3" t="s">
        <v>105</v>
      </c>
      <c r="U3" t="s">
        <v>106</v>
      </c>
      <c r="V3" t="s">
        <v>107</v>
      </c>
      <c r="W3" t="s">
        <v>108</v>
      </c>
      <c r="X3" t="s">
        <v>109</v>
      </c>
      <c r="Y3" t="s">
        <v>110</v>
      </c>
      <c r="Z3" t="s">
        <v>111</v>
      </c>
      <c r="AA3" t="s">
        <v>112</v>
      </c>
      <c r="AB3" t="s">
        <v>113</v>
      </c>
      <c r="AC3" t="s">
        <v>114</v>
      </c>
      <c r="AD3" t="s">
        <v>115</v>
      </c>
      <c r="AE3" t="s">
        <v>116</v>
      </c>
      <c r="AF3" t="s">
        <v>117</v>
      </c>
      <c r="AG3" t="s">
        <v>118</v>
      </c>
      <c r="AH3" t="s">
        <v>119</v>
      </c>
      <c r="AI3" t="s">
        <v>120</v>
      </c>
      <c r="AJ3" t="s">
        <v>121</v>
      </c>
      <c r="AK3" t="s">
        <v>122</v>
      </c>
      <c r="AL3" t="s">
        <v>123</v>
      </c>
      <c r="AM3" t="s">
        <v>124</v>
      </c>
      <c r="AN3" t="s">
        <v>125</v>
      </c>
      <c r="AO3" t="s">
        <v>126</v>
      </c>
      <c r="AP3" t="s">
        <v>127</v>
      </c>
      <c r="AQ3" t="s">
        <v>128</v>
      </c>
      <c r="AR3" t="s">
        <v>129</v>
      </c>
      <c r="AS3" t="s">
        <v>130</v>
      </c>
      <c r="AT3" t="s">
        <v>131</v>
      </c>
      <c r="AU3" t="s">
        <v>132</v>
      </c>
      <c r="AV3" t="s">
        <v>133</v>
      </c>
      <c r="AW3" t="s">
        <v>134</v>
      </c>
      <c r="AX3" t="s">
        <v>135</v>
      </c>
      <c r="AY3" t="s">
        <v>136</v>
      </c>
      <c r="AZ3" t="s">
        <v>137</v>
      </c>
      <c r="BA3" t="s">
        <v>138</v>
      </c>
      <c r="BB3" t="s">
        <v>139</v>
      </c>
      <c r="BC3" t="s">
        <v>140</v>
      </c>
      <c r="BD3" t="s">
        <v>141</v>
      </c>
      <c r="BE3" t="s">
        <v>142</v>
      </c>
      <c r="BF3" t="s">
        <v>143</v>
      </c>
      <c r="BG3" t="s">
        <v>144</v>
      </c>
      <c r="BH3" t="s">
        <v>145</v>
      </c>
      <c r="BI3" t="s">
        <v>146</v>
      </c>
      <c r="BJ3" t="s">
        <v>147</v>
      </c>
      <c r="BK3" t="s">
        <v>148</v>
      </c>
      <c r="BL3" t="s">
        <v>149</v>
      </c>
      <c r="BM3" t="s">
        <v>150</v>
      </c>
      <c r="BN3" t="s">
        <v>151</v>
      </c>
      <c r="BO3" t="s">
        <v>152</v>
      </c>
    </row>
    <row r="4" spans="1:67" x14ac:dyDescent="0.2">
      <c r="A4" s="2">
        <v>45336.297384259262</v>
      </c>
      <c r="B4" s="2">
        <v>45336.299571759257</v>
      </c>
      <c r="C4">
        <v>0</v>
      </c>
      <c r="D4" t="s">
        <v>153</v>
      </c>
      <c r="E4">
        <v>100</v>
      </c>
      <c r="F4">
        <v>189</v>
      </c>
      <c r="G4">
        <v>1</v>
      </c>
      <c r="H4" s="2">
        <v>45336.299583333333</v>
      </c>
      <c r="I4" t="s">
        <v>154</v>
      </c>
      <c r="N4">
        <v>35.182899999999997</v>
      </c>
      <c r="O4">
        <v>-83.386499999999998</v>
      </c>
      <c r="P4" t="s">
        <v>155</v>
      </c>
      <c r="Q4" t="s">
        <v>156</v>
      </c>
      <c r="R4">
        <v>1</v>
      </c>
      <c r="S4" t="s">
        <v>157</v>
      </c>
      <c r="U4">
        <v>6.9119999999999999</v>
      </c>
      <c r="V4">
        <v>67.715000000000003</v>
      </c>
      <c r="W4">
        <v>69.432000000000002</v>
      </c>
      <c r="X4">
        <v>3</v>
      </c>
      <c r="Y4">
        <v>0</v>
      </c>
      <c r="Z4">
        <v>0</v>
      </c>
      <c r="AA4">
        <v>1.716</v>
      </c>
      <c r="AB4">
        <v>51.295000000000002</v>
      </c>
      <c r="AC4">
        <v>57.283999999999999</v>
      </c>
      <c r="AD4">
        <v>5</v>
      </c>
      <c r="AE4">
        <v>0</v>
      </c>
      <c r="AF4">
        <v>0</v>
      </c>
    </row>
    <row r="5" spans="1:67" x14ac:dyDescent="0.2">
      <c r="A5" s="2">
        <v>45336.29724537037</v>
      </c>
      <c r="B5" s="2">
        <v>45336.299571759257</v>
      </c>
      <c r="C5">
        <v>0</v>
      </c>
      <c r="D5" t="s">
        <v>158</v>
      </c>
      <c r="E5">
        <v>100</v>
      </c>
      <c r="F5">
        <v>200</v>
      </c>
      <c r="G5">
        <v>1</v>
      </c>
      <c r="H5" s="2">
        <v>45336.299583333333</v>
      </c>
      <c r="I5" t="s">
        <v>159</v>
      </c>
      <c r="N5">
        <v>39.388800000000003</v>
      </c>
      <c r="O5">
        <v>-76.498800000000003</v>
      </c>
      <c r="P5" t="s">
        <v>155</v>
      </c>
      <c r="Q5" t="s">
        <v>156</v>
      </c>
      <c r="R5">
        <v>1</v>
      </c>
      <c r="S5" t="s">
        <v>160</v>
      </c>
      <c r="U5">
        <v>0</v>
      </c>
      <c r="V5">
        <v>0</v>
      </c>
      <c r="W5">
        <v>61.106000000000002</v>
      </c>
      <c r="X5">
        <v>0</v>
      </c>
      <c r="Y5">
        <v>1</v>
      </c>
      <c r="Z5">
        <v>1</v>
      </c>
      <c r="AW5">
        <v>0</v>
      </c>
      <c r="AX5">
        <v>0</v>
      </c>
      <c r="AY5">
        <v>40.140999999999998</v>
      </c>
      <c r="AZ5">
        <v>0</v>
      </c>
      <c r="BA5">
        <v>19</v>
      </c>
      <c r="BB5" t="s">
        <v>161</v>
      </c>
      <c r="BC5">
        <v>0.85199999999999998</v>
      </c>
      <c r="BD5">
        <v>27.068000000000001</v>
      </c>
      <c r="BE5">
        <v>27.335000000000001</v>
      </c>
      <c r="BF5">
        <v>2</v>
      </c>
      <c r="BG5">
        <v>19</v>
      </c>
      <c r="BH5" t="s">
        <v>162</v>
      </c>
      <c r="BI5">
        <v>0.91300000000000003</v>
      </c>
      <c r="BJ5">
        <v>18.065000000000001</v>
      </c>
      <c r="BK5">
        <v>21.78</v>
      </c>
      <c r="BL5">
        <v>3</v>
      </c>
      <c r="BM5">
        <v>1</v>
      </c>
      <c r="BO5" t="s">
        <v>163</v>
      </c>
    </row>
    <row r="6" spans="1:67" x14ac:dyDescent="0.2">
      <c r="A6" s="2">
        <v>45336.297175925924</v>
      </c>
      <c r="B6" s="2">
        <v>45336.299849537034</v>
      </c>
      <c r="C6">
        <v>0</v>
      </c>
      <c r="D6" t="s">
        <v>164</v>
      </c>
      <c r="E6">
        <v>100</v>
      </c>
      <c r="F6">
        <v>230</v>
      </c>
      <c r="G6">
        <v>1</v>
      </c>
      <c r="H6" s="2">
        <v>45336.299849537034</v>
      </c>
      <c r="I6" t="s">
        <v>165</v>
      </c>
      <c r="N6">
        <v>43.047499999999999</v>
      </c>
      <c r="O6">
        <v>-77.093999999999994</v>
      </c>
      <c r="P6" t="s">
        <v>155</v>
      </c>
      <c r="Q6" t="s">
        <v>156</v>
      </c>
      <c r="R6">
        <v>1</v>
      </c>
      <c r="S6" t="s">
        <v>166</v>
      </c>
      <c r="U6">
        <v>0</v>
      </c>
      <c r="V6">
        <v>0</v>
      </c>
      <c r="W6">
        <v>59.146000000000001</v>
      </c>
      <c r="X6">
        <v>0</v>
      </c>
      <c r="Y6">
        <v>1</v>
      </c>
      <c r="Z6">
        <v>1</v>
      </c>
      <c r="AG6">
        <v>0</v>
      </c>
      <c r="AH6">
        <v>0</v>
      </c>
      <c r="AI6">
        <v>46.680999999999997</v>
      </c>
      <c r="AJ6">
        <v>0</v>
      </c>
      <c r="AK6">
        <v>10</v>
      </c>
      <c r="AL6" t="s">
        <v>167</v>
      </c>
      <c r="AM6">
        <v>1.141</v>
      </c>
      <c r="AN6">
        <v>1.141</v>
      </c>
      <c r="AO6">
        <v>28.736000000000001</v>
      </c>
      <c r="AP6">
        <v>1</v>
      </c>
      <c r="AQ6">
        <v>13</v>
      </c>
      <c r="AR6" t="s">
        <v>168</v>
      </c>
      <c r="AS6">
        <v>1.2669999999999999</v>
      </c>
      <c r="AT6">
        <v>35.603999999999999</v>
      </c>
      <c r="AU6">
        <v>35.969000000000001</v>
      </c>
      <c r="AV6">
        <v>4</v>
      </c>
      <c r="BM6">
        <v>1</v>
      </c>
      <c r="BO6" t="s">
        <v>169</v>
      </c>
    </row>
    <row r="7" spans="1:67" x14ac:dyDescent="0.2">
      <c r="A7" s="2">
        <v>45336.29791666667</v>
      </c>
      <c r="B7" s="2">
        <v>45336.300405092596</v>
      </c>
      <c r="C7">
        <v>0</v>
      </c>
      <c r="D7" t="s">
        <v>170</v>
      </c>
      <c r="E7">
        <v>100</v>
      </c>
      <c r="F7">
        <v>214</v>
      </c>
      <c r="G7">
        <v>1</v>
      </c>
      <c r="H7" s="2">
        <v>45336.300405092596</v>
      </c>
      <c r="I7" t="s">
        <v>171</v>
      </c>
      <c r="N7">
        <v>39.039700000000003</v>
      </c>
      <c r="O7">
        <v>-77.191800000000001</v>
      </c>
      <c r="P7" t="s">
        <v>155</v>
      </c>
      <c r="Q7" t="s">
        <v>156</v>
      </c>
      <c r="R7">
        <v>1</v>
      </c>
      <c r="S7" t="s">
        <v>172</v>
      </c>
      <c r="U7">
        <v>0</v>
      </c>
      <c r="V7">
        <v>0</v>
      </c>
      <c r="W7">
        <v>59.506</v>
      </c>
      <c r="X7">
        <v>0</v>
      </c>
      <c r="Y7">
        <v>1</v>
      </c>
      <c r="Z7">
        <v>1</v>
      </c>
      <c r="AW7">
        <v>0</v>
      </c>
      <c r="AX7">
        <v>0</v>
      </c>
      <c r="AY7">
        <v>34.999000000000002</v>
      </c>
      <c r="AZ7">
        <v>0</v>
      </c>
      <c r="BA7">
        <v>16</v>
      </c>
      <c r="BB7" t="s">
        <v>173</v>
      </c>
      <c r="BC7">
        <v>0.70099999999999996</v>
      </c>
      <c r="BD7">
        <v>0.70099999999999996</v>
      </c>
      <c r="BE7">
        <v>21.721</v>
      </c>
      <c r="BF7">
        <v>1</v>
      </c>
      <c r="BG7">
        <v>15</v>
      </c>
      <c r="BH7" t="s">
        <v>174</v>
      </c>
      <c r="BI7">
        <v>0.76900000000000002</v>
      </c>
      <c r="BJ7">
        <v>0.76900000000000002</v>
      </c>
      <c r="BK7">
        <v>23.913</v>
      </c>
      <c r="BL7">
        <v>1</v>
      </c>
      <c r="BM7">
        <v>1</v>
      </c>
      <c r="BO7" t="s">
        <v>163</v>
      </c>
    </row>
    <row r="8" spans="1:67" x14ac:dyDescent="0.2">
      <c r="A8" s="2">
        <v>45336.298090277778</v>
      </c>
      <c r="B8" s="2">
        <v>45336.300451388888</v>
      </c>
      <c r="C8">
        <v>0</v>
      </c>
      <c r="D8" t="s">
        <v>175</v>
      </c>
      <c r="E8">
        <v>100</v>
      </c>
      <c r="F8">
        <v>203</v>
      </c>
      <c r="G8">
        <v>1</v>
      </c>
      <c r="H8" s="2">
        <v>45336.300462962965</v>
      </c>
      <c r="I8" t="s">
        <v>176</v>
      </c>
      <c r="N8">
        <v>36.688299999999998</v>
      </c>
      <c r="O8">
        <v>-79.868499999999997</v>
      </c>
      <c r="P8" t="s">
        <v>155</v>
      </c>
      <c r="Q8" t="s">
        <v>156</v>
      </c>
      <c r="R8">
        <v>1</v>
      </c>
      <c r="S8" t="s">
        <v>177</v>
      </c>
      <c r="U8">
        <v>0</v>
      </c>
      <c r="V8">
        <v>0</v>
      </c>
      <c r="W8">
        <v>74.075000000000003</v>
      </c>
      <c r="X8">
        <v>0</v>
      </c>
      <c r="Y8">
        <v>1</v>
      </c>
      <c r="Z8">
        <v>-1</v>
      </c>
      <c r="AA8">
        <v>0</v>
      </c>
      <c r="AB8">
        <v>0</v>
      </c>
      <c r="AC8">
        <v>62.396000000000001</v>
      </c>
      <c r="AD8">
        <v>0</v>
      </c>
      <c r="AE8">
        <v>1</v>
      </c>
      <c r="AF8">
        <v>0</v>
      </c>
    </row>
    <row r="9" spans="1:67" x14ac:dyDescent="0.2">
      <c r="A9" s="2">
        <v>45336.298090277778</v>
      </c>
      <c r="B9" s="2">
        <v>45336.300868055558</v>
      </c>
      <c r="C9">
        <v>0</v>
      </c>
      <c r="D9" t="s">
        <v>178</v>
      </c>
      <c r="E9">
        <v>100</v>
      </c>
      <c r="F9">
        <v>240</v>
      </c>
      <c r="G9">
        <v>1</v>
      </c>
      <c r="H9" s="2">
        <v>45336.300879629627</v>
      </c>
      <c r="I9" t="s">
        <v>179</v>
      </c>
      <c r="N9">
        <v>39.907200000000003</v>
      </c>
      <c r="O9">
        <v>-82.755300000000005</v>
      </c>
      <c r="P9" t="s">
        <v>155</v>
      </c>
      <c r="Q9" t="s">
        <v>156</v>
      </c>
      <c r="R9">
        <v>1</v>
      </c>
      <c r="S9" t="s">
        <v>180</v>
      </c>
      <c r="U9">
        <v>56.152999999999999</v>
      </c>
      <c r="V9">
        <v>56.152999999999999</v>
      </c>
      <c r="W9">
        <v>62.314</v>
      </c>
      <c r="X9">
        <v>1</v>
      </c>
      <c r="Y9">
        <v>1</v>
      </c>
      <c r="Z9">
        <v>1</v>
      </c>
      <c r="AG9">
        <v>69.984999999999999</v>
      </c>
      <c r="AH9">
        <v>69.984999999999999</v>
      </c>
      <c r="AI9">
        <v>71.397999999999996</v>
      </c>
      <c r="AJ9">
        <v>1</v>
      </c>
      <c r="AK9">
        <v>11</v>
      </c>
      <c r="AL9" t="s">
        <v>181</v>
      </c>
      <c r="AM9">
        <v>0.92100000000000004</v>
      </c>
      <c r="AN9">
        <v>21.501000000000001</v>
      </c>
      <c r="AO9">
        <v>32.627000000000002</v>
      </c>
      <c r="AP9">
        <v>2</v>
      </c>
      <c r="AQ9">
        <v>16</v>
      </c>
      <c r="AR9" t="s">
        <v>182</v>
      </c>
      <c r="AS9">
        <v>0.873</v>
      </c>
      <c r="AT9">
        <v>20.298999999999999</v>
      </c>
      <c r="AU9">
        <v>20.923999999999999</v>
      </c>
      <c r="AV9">
        <v>2</v>
      </c>
      <c r="BM9">
        <v>1</v>
      </c>
      <c r="BO9" t="s">
        <v>169</v>
      </c>
    </row>
    <row r="10" spans="1:67" x14ac:dyDescent="0.2">
      <c r="A10" s="2">
        <v>45336.298263888886</v>
      </c>
      <c r="B10" s="2">
        <v>45336.300995370373</v>
      </c>
      <c r="C10">
        <v>0</v>
      </c>
      <c r="D10" t="s">
        <v>183</v>
      </c>
      <c r="E10">
        <v>100</v>
      </c>
      <c r="F10">
        <v>235</v>
      </c>
      <c r="G10">
        <v>1</v>
      </c>
      <c r="H10" s="2">
        <v>45336.300995370373</v>
      </c>
      <c r="I10" t="s">
        <v>184</v>
      </c>
      <c r="N10">
        <v>37.750999999999998</v>
      </c>
      <c r="O10">
        <v>-97.822000000000003</v>
      </c>
      <c r="P10" t="s">
        <v>155</v>
      </c>
      <c r="Q10" t="s">
        <v>156</v>
      </c>
      <c r="R10">
        <v>1</v>
      </c>
      <c r="S10" t="s">
        <v>185</v>
      </c>
      <c r="U10">
        <v>17.244</v>
      </c>
      <c r="V10">
        <v>17.244</v>
      </c>
      <c r="W10">
        <v>66.974000000000004</v>
      </c>
      <c r="X10">
        <v>1</v>
      </c>
      <c r="Y10">
        <v>1</v>
      </c>
      <c r="Z10">
        <v>1</v>
      </c>
      <c r="AG10">
        <v>0</v>
      </c>
      <c r="AH10">
        <v>0</v>
      </c>
      <c r="AI10">
        <v>47.116999999999997</v>
      </c>
      <c r="AJ10">
        <v>0</v>
      </c>
      <c r="AK10">
        <v>10</v>
      </c>
      <c r="AL10" t="s">
        <v>186</v>
      </c>
      <c r="AM10">
        <v>1.649</v>
      </c>
      <c r="AN10">
        <v>1.649</v>
      </c>
      <c r="AO10">
        <v>24.547999999999998</v>
      </c>
      <c r="AP10">
        <v>1</v>
      </c>
      <c r="AQ10">
        <v>19</v>
      </c>
      <c r="AR10" t="s">
        <v>187</v>
      </c>
      <c r="AS10">
        <v>1.2509999999999999</v>
      </c>
      <c r="AT10">
        <v>1.2509999999999999</v>
      </c>
      <c r="AU10">
        <v>21.821999999999999</v>
      </c>
      <c r="AV10">
        <v>1</v>
      </c>
      <c r="BM10">
        <v>1</v>
      </c>
      <c r="BO10" t="s">
        <v>169</v>
      </c>
    </row>
    <row r="11" spans="1:67" x14ac:dyDescent="0.2">
      <c r="A11" s="2">
        <v>45336.297962962963</v>
      </c>
      <c r="B11" s="2">
        <v>45336.301354166666</v>
      </c>
      <c r="C11">
        <v>0</v>
      </c>
      <c r="D11" t="s">
        <v>188</v>
      </c>
      <c r="E11">
        <v>100</v>
      </c>
      <c r="F11">
        <v>292</v>
      </c>
      <c r="G11">
        <v>1</v>
      </c>
      <c r="H11" s="2">
        <v>45336.301365740743</v>
      </c>
      <c r="I11" t="s">
        <v>189</v>
      </c>
      <c r="N11">
        <v>33.3825</v>
      </c>
      <c r="O11">
        <v>-111.875</v>
      </c>
      <c r="P11" t="s">
        <v>155</v>
      </c>
      <c r="Q11" t="s">
        <v>156</v>
      </c>
      <c r="R11">
        <v>1</v>
      </c>
      <c r="S11" t="s">
        <v>190</v>
      </c>
      <c r="U11">
        <v>75.88</v>
      </c>
      <c r="V11">
        <v>75.88</v>
      </c>
      <c r="W11">
        <v>76.346999999999994</v>
      </c>
      <c r="X11">
        <v>1</v>
      </c>
      <c r="Y11">
        <v>1</v>
      </c>
      <c r="Z11">
        <v>1</v>
      </c>
      <c r="AG11">
        <v>26.962</v>
      </c>
      <c r="AH11">
        <v>46.362000000000002</v>
      </c>
      <c r="AI11">
        <v>47.29</v>
      </c>
      <c r="AJ11">
        <v>2</v>
      </c>
      <c r="AK11">
        <v>9</v>
      </c>
      <c r="AL11" t="s">
        <v>191</v>
      </c>
      <c r="AM11">
        <v>1.7270000000000001</v>
      </c>
      <c r="AN11">
        <v>2.0590000000000002</v>
      </c>
      <c r="AO11">
        <v>45.807000000000002</v>
      </c>
      <c r="AP11">
        <v>2</v>
      </c>
      <c r="AQ11">
        <v>16</v>
      </c>
      <c r="AR11" t="s">
        <v>192</v>
      </c>
      <c r="AS11">
        <v>2.2999999999999998</v>
      </c>
      <c r="AT11">
        <v>2.2999999999999998</v>
      </c>
      <c r="AU11">
        <v>28.186</v>
      </c>
      <c r="AV11">
        <v>1</v>
      </c>
      <c r="BM11">
        <v>1</v>
      </c>
      <c r="BN11" t="s">
        <v>193</v>
      </c>
      <c r="BO11" t="s">
        <v>169</v>
      </c>
    </row>
    <row r="12" spans="1:67" x14ac:dyDescent="0.2">
      <c r="A12" s="2">
        <v>45336.297048611108</v>
      </c>
      <c r="B12" s="2">
        <v>45336.301469907405</v>
      </c>
      <c r="C12">
        <v>0</v>
      </c>
      <c r="D12" t="s">
        <v>194</v>
      </c>
      <c r="E12">
        <v>100</v>
      </c>
      <c r="F12">
        <v>382</v>
      </c>
      <c r="G12">
        <v>1</v>
      </c>
      <c r="H12" s="2">
        <v>45336.301481481481</v>
      </c>
      <c r="I12" t="s">
        <v>195</v>
      </c>
      <c r="N12">
        <v>39.036999999999999</v>
      </c>
      <c r="O12">
        <v>-77.041200000000003</v>
      </c>
      <c r="P12" t="s">
        <v>155</v>
      </c>
      <c r="Q12" t="s">
        <v>156</v>
      </c>
      <c r="R12">
        <v>1</v>
      </c>
      <c r="S12" t="s">
        <v>196</v>
      </c>
      <c r="U12">
        <v>23.501999999999999</v>
      </c>
      <c r="V12">
        <v>46.402000000000001</v>
      </c>
      <c r="W12">
        <v>76.728999999999999</v>
      </c>
      <c r="X12">
        <v>15</v>
      </c>
      <c r="Y12">
        <v>1</v>
      </c>
      <c r="Z12">
        <v>1</v>
      </c>
      <c r="AW12">
        <v>18.792000000000002</v>
      </c>
      <c r="AX12">
        <v>46.829000000000001</v>
      </c>
      <c r="AY12">
        <v>48.024999999999999</v>
      </c>
      <c r="AZ12">
        <v>19</v>
      </c>
      <c r="BA12">
        <v>15</v>
      </c>
      <c r="BB12" t="s">
        <v>197</v>
      </c>
      <c r="BC12">
        <v>2.4929999999999999</v>
      </c>
      <c r="BD12">
        <v>30.931000000000001</v>
      </c>
      <c r="BE12">
        <v>31.809000000000001</v>
      </c>
      <c r="BF12">
        <v>3</v>
      </c>
      <c r="BG12">
        <v>19</v>
      </c>
      <c r="BH12" t="s">
        <v>198</v>
      </c>
      <c r="BI12">
        <v>1.6020000000000001</v>
      </c>
      <c r="BJ12">
        <v>30.649000000000001</v>
      </c>
      <c r="BK12">
        <v>31.302</v>
      </c>
      <c r="BL12">
        <v>3</v>
      </c>
      <c r="BM12">
        <v>1</v>
      </c>
      <c r="BN12" t="s">
        <v>199</v>
      </c>
      <c r="BO12" t="s">
        <v>163</v>
      </c>
    </row>
    <row r="13" spans="1:67" x14ac:dyDescent="0.2">
      <c r="A13" s="2">
        <v>45336.299270833333</v>
      </c>
      <c r="B13" s="2">
        <v>45336.301493055558</v>
      </c>
      <c r="C13">
        <v>0</v>
      </c>
      <c r="D13" t="s">
        <v>200</v>
      </c>
      <c r="E13">
        <v>100</v>
      </c>
      <c r="F13">
        <v>192</v>
      </c>
      <c r="G13">
        <v>1</v>
      </c>
      <c r="H13" s="2">
        <v>45336.301504629628</v>
      </c>
      <c r="I13" t="s">
        <v>201</v>
      </c>
      <c r="N13">
        <v>40.5379</v>
      </c>
      <c r="O13">
        <v>-79.964200000000005</v>
      </c>
      <c r="P13" t="s">
        <v>155</v>
      </c>
      <c r="Q13" t="s">
        <v>156</v>
      </c>
      <c r="R13">
        <v>1</v>
      </c>
      <c r="S13" t="s">
        <v>202</v>
      </c>
      <c r="U13">
        <v>0</v>
      </c>
      <c r="V13">
        <v>0</v>
      </c>
      <c r="W13">
        <v>62.936</v>
      </c>
      <c r="X13">
        <v>0</v>
      </c>
      <c r="Y13">
        <v>1</v>
      </c>
      <c r="Z13">
        <v>0</v>
      </c>
      <c r="AA13">
        <v>0</v>
      </c>
      <c r="AB13">
        <v>0</v>
      </c>
      <c r="AC13">
        <v>85.436999999999998</v>
      </c>
      <c r="AD13">
        <v>0</v>
      </c>
      <c r="AE13">
        <v>1</v>
      </c>
      <c r="AF13">
        <v>-1</v>
      </c>
    </row>
    <row r="14" spans="1:67" x14ac:dyDescent="0.2">
      <c r="A14" s="2">
        <v>45336.297592592593</v>
      </c>
      <c r="B14" s="2">
        <v>45336.30159722222</v>
      </c>
      <c r="C14">
        <v>0</v>
      </c>
      <c r="D14" t="s">
        <v>203</v>
      </c>
      <c r="E14">
        <v>100</v>
      </c>
      <c r="F14">
        <v>345</v>
      </c>
      <c r="G14">
        <v>1</v>
      </c>
      <c r="H14" s="2">
        <v>45336.301608796297</v>
      </c>
      <c r="I14" t="s">
        <v>204</v>
      </c>
      <c r="N14">
        <v>40.061900000000001</v>
      </c>
      <c r="O14">
        <v>-74.998699999999999</v>
      </c>
      <c r="P14" t="s">
        <v>155</v>
      </c>
      <c r="Q14" t="s">
        <v>156</v>
      </c>
      <c r="R14">
        <v>1</v>
      </c>
      <c r="S14" t="s">
        <v>205</v>
      </c>
      <c r="U14">
        <v>0</v>
      </c>
      <c r="V14">
        <v>0</v>
      </c>
      <c r="W14">
        <v>77.483999999999995</v>
      </c>
      <c r="X14">
        <v>0</v>
      </c>
      <c r="Y14">
        <v>-1</v>
      </c>
      <c r="Z14">
        <v>0</v>
      </c>
      <c r="AA14">
        <v>0</v>
      </c>
      <c r="AB14">
        <v>0</v>
      </c>
      <c r="AC14">
        <v>62.97</v>
      </c>
      <c r="AD14">
        <v>0</v>
      </c>
      <c r="AE14">
        <v>1</v>
      </c>
      <c r="AF14">
        <v>1</v>
      </c>
      <c r="AW14">
        <v>0</v>
      </c>
      <c r="AX14">
        <v>0</v>
      </c>
      <c r="AY14">
        <v>38.070999999999998</v>
      </c>
      <c r="AZ14">
        <v>0</v>
      </c>
      <c r="BA14">
        <v>8</v>
      </c>
      <c r="BB14" t="s">
        <v>206</v>
      </c>
      <c r="BC14">
        <v>1.2689999999999999</v>
      </c>
      <c r="BD14">
        <v>13.939</v>
      </c>
      <c r="BE14">
        <v>33.789000000000001</v>
      </c>
      <c r="BF14">
        <v>2</v>
      </c>
      <c r="BG14">
        <v>5</v>
      </c>
      <c r="BH14" t="s">
        <v>207</v>
      </c>
      <c r="BI14">
        <v>1.3819999999999999</v>
      </c>
      <c r="BJ14">
        <v>1.3819999999999999</v>
      </c>
      <c r="BK14">
        <v>57.625999999999998</v>
      </c>
      <c r="BL14">
        <v>1</v>
      </c>
      <c r="BM14">
        <v>0</v>
      </c>
      <c r="BO14" t="s">
        <v>163</v>
      </c>
    </row>
    <row r="15" spans="1:67" x14ac:dyDescent="0.2">
      <c r="A15" s="2">
        <v>45336.299270833333</v>
      </c>
      <c r="B15" s="2">
        <v>45336.301666666666</v>
      </c>
      <c r="C15">
        <v>0</v>
      </c>
      <c r="D15" t="s">
        <v>208</v>
      </c>
      <c r="E15">
        <v>100</v>
      </c>
      <c r="F15">
        <v>206</v>
      </c>
      <c r="G15">
        <v>1</v>
      </c>
      <c r="H15" s="2">
        <v>45336.301678240743</v>
      </c>
      <c r="I15" t="s">
        <v>209</v>
      </c>
      <c r="N15">
        <v>32.464399999999998</v>
      </c>
      <c r="O15">
        <v>-93.720699999999994</v>
      </c>
      <c r="P15" t="s">
        <v>155</v>
      </c>
      <c r="Q15" t="s">
        <v>156</v>
      </c>
      <c r="R15">
        <v>1</v>
      </c>
      <c r="S15" t="s">
        <v>210</v>
      </c>
      <c r="U15">
        <v>5.7510000000000003</v>
      </c>
      <c r="V15">
        <v>17.295000000000002</v>
      </c>
      <c r="W15">
        <v>62.954999999999998</v>
      </c>
      <c r="X15">
        <v>2</v>
      </c>
      <c r="Y15">
        <v>1</v>
      </c>
      <c r="Z15">
        <v>1</v>
      </c>
      <c r="AG15">
        <v>1.6639999999999999</v>
      </c>
      <c r="AH15">
        <v>1.6639999999999999</v>
      </c>
      <c r="AI15">
        <v>41.795999999999999</v>
      </c>
      <c r="AJ15">
        <v>1</v>
      </c>
      <c r="AK15">
        <v>5</v>
      </c>
      <c r="AL15" t="s">
        <v>211</v>
      </c>
      <c r="AM15">
        <v>1.4019999999999999</v>
      </c>
      <c r="AN15">
        <v>1.4019999999999999</v>
      </c>
      <c r="AO15">
        <v>25.736999999999998</v>
      </c>
      <c r="AP15">
        <v>1</v>
      </c>
      <c r="AQ15">
        <v>20</v>
      </c>
      <c r="AR15" t="s">
        <v>212</v>
      </c>
      <c r="AS15">
        <v>0.98099999999999998</v>
      </c>
      <c r="AT15">
        <v>0.98099999999999998</v>
      </c>
      <c r="AU15">
        <v>20.696999999999999</v>
      </c>
      <c r="AV15">
        <v>1</v>
      </c>
      <c r="BM15">
        <v>1</v>
      </c>
      <c r="BO15" t="s">
        <v>169</v>
      </c>
    </row>
    <row r="16" spans="1:67" x14ac:dyDescent="0.2">
      <c r="A16" s="2">
        <v>45336.298495370371</v>
      </c>
      <c r="B16" s="2">
        <v>45336.301736111112</v>
      </c>
      <c r="C16">
        <v>0</v>
      </c>
      <c r="D16" t="s">
        <v>213</v>
      </c>
      <c r="E16">
        <v>100</v>
      </c>
      <c r="F16">
        <v>279</v>
      </c>
      <c r="G16">
        <v>1</v>
      </c>
      <c r="H16" s="2">
        <v>45336.301747685182</v>
      </c>
      <c r="I16" t="s">
        <v>214</v>
      </c>
      <c r="N16">
        <v>40.2744</v>
      </c>
      <c r="O16">
        <v>-76.706199999999995</v>
      </c>
      <c r="P16" t="s">
        <v>155</v>
      </c>
      <c r="Q16" t="s">
        <v>156</v>
      </c>
      <c r="R16">
        <v>1</v>
      </c>
      <c r="S16" t="s">
        <v>215</v>
      </c>
      <c r="U16">
        <v>50.212000000000003</v>
      </c>
      <c r="V16">
        <v>64.566999999999993</v>
      </c>
      <c r="W16">
        <v>65.685000000000002</v>
      </c>
      <c r="X16">
        <v>2</v>
      </c>
      <c r="Y16">
        <v>1</v>
      </c>
      <c r="Z16">
        <v>1</v>
      </c>
      <c r="AG16">
        <v>41.965000000000003</v>
      </c>
      <c r="AH16">
        <v>41.965000000000003</v>
      </c>
      <c r="AI16">
        <v>46.710999999999999</v>
      </c>
      <c r="AJ16">
        <v>1</v>
      </c>
      <c r="AK16">
        <v>12</v>
      </c>
      <c r="AL16" t="s">
        <v>216</v>
      </c>
      <c r="AM16">
        <v>2.0489999999999999</v>
      </c>
      <c r="AN16">
        <v>2.0489999999999999</v>
      </c>
      <c r="AO16">
        <v>36.991</v>
      </c>
      <c r="AP16">
        <v>1</v>
      </c>
      <c r="AQ16">
        <v>13</v>
      </c>
      <c r="AR16" t="s">
        <v>217</v>
      </c>
      <c r="AS16">
        <v>1.468</v>
      </c>
      <c r="AT16">
        <v>1.468</v>
      </c>
      <c r="AU16">
        <v>30.65</v>
      </c>
      <c r="AV16">
        <v>1</v>
      </c>
      <c r="BM16">
        <v>1</v>
      </c>
      <c r="BN16" t="s">
        <v>193</v>
      </c>
      <c r="BO16" t="s">
        <v>169</v>
      </c>
    </row>
    <row r="17" spans="1:67" x14ac:dyDescent="0.2">
      <c r="A17" s="2">
        <v>45336.297627314816</v>
      </c>
      <c r="B17" s="2">
        <v>45336.301747685182</v>
      </c>
      <c r="C17">
        <v>0</v>
      </c>
      <c r="D17" t="s">
        <v>218</v>
      </c>
      <c r="E17">
        <v>100</v>
      </c>
      <c r="F17">
        <v>355</v>
      </c>
      <c r="G17">
        <v>1</v>
      </c>
      <c r="H17" s="2">
        <v>45336.301747685182</v>
      </c>
      <c r="I17" t="s">
        <v>219</v>
      </c>
      <c r="N17">
        <v>38.639699999999998</v>
      </c>
      <c r="O17">
        <v>-75.604699999999994</v>
      </c>
      <c r="P17" t="s">
        <v>155</v>
      </c>
      <c r="Q17" t="s">
        <v>156</v>
      </c>
      <c r="R17">
        <v>1</v>
      </c>
      <c r="S17" t="s">
        <v>220</v>
      </c>
      <c r="U17">
        <v>0</v>
      </c>
      <c r="V17">
        <v>0</v>
      </c>
      <c r="W17">
        <v>65.790000000000006</v>
      </c>
      <c r="X17">
        <v>0</v>
      </c>
      <c r="Y17">
        <v>1</v>
      </c>
      <c r="Z17">
        <v>-1</v>
      </c>
      <c r="AA17">
        <v>0</v>
      </c>
      <c r="AB17">
        <v>0</v>
      </c>
      <c r="AC17">
        <v>63.287999999999997</v>
      </c>
      <c r="AD17">
        <v>0</v>
      </c>
      <c r="AE17">
        <v>1</v>
      </c>
      <c r="AF17">
        <v>1</v>
      </c>
      <c r="AW17">
        <v>0</v>
      </c>
      <c r="AX17">
        <v>0</v>
      </c>
      <c r="AY17">
        <v>41.331000000000003</v>
      </c>
      <c r="AZ17">
        <v>0</v>
      </c>
      <c r="BA17">
        <v>14</v>
      </c>
      <c r="BB17" t="s">
        <v>221</v>
      </c>
      <c r="BC17">
        <v>9.9619999999999997</v>
      </c>
      <c r="BD17">
        <v>9.9619999999999997</v>
      </c>
      <c r="BE17">
        <v>25.023</v>
      </c>
      <c r="BF17">
        <v>1</v>
      </c>
      <c r="BG17">
        <v>16</v>
      </c>
      <c r="BH17" s="1" t="s">
        <v>222</v>
      </c>
      <c r="BI17">
        <v>1.946</v>
      </c>
      <c r="BJ17">
        <v>1.946</v>
      </c>
      <c r="BK17">
        <v>27.18</v>
      </c>
      <c r="BL17">
        <v>1</v>
      </c>
      <c r="BM17">
        <v>1</v>
      </c>
      <c r="BO17" t="s">
        <v>163</v>
      </c>
    </row>
    <row r="18" spans="1:67" x14ac:dyDescent="0.2">
      <c r="A18" s="2">
        <v>45336.297893518517</v>
      </c>
      <c r="B18" s="2">
        <v>45336.301747685182</v>
      </c>
      <c r="C18">
        <v>0</v>
      </c>
      <c r="D18" t="s">
        <v>223</v>
      </c>
      <c r="E18">
        <v>100</v>
      </c>
      <c r="F18">
        <v>333</v>
      </c>
      <c r="G18">
        <v>1</v>
      </c>
      <c r="H18" s="2">
        <v>45336.301759259259</v>
      </c>
      <c r="I18" t="s">
        <v>224</v>
      </c>
      <c r="N18">
        <v>40.558100000000003</v>
      </c>
      <c r="O18">
        <v>-111.9222</v>
      </c>
      <c r="P18" t="s">
        <v>155</v>
      </c>
      <c r="Q18" t="s">
        <v>156</v>
      </c>
      <c r="R18">
        <v>1</v>
      </c>
      <c r="S18" t="s">
        <v>225</v>
      </c>
      <c r="U18">
        <v>0</v>
      </c>
      <c r="V18">
        <v>0</v>
      </c>
      <c r="W18">
        <v>62.012999999999998</v>
      </c>
      <c r="X18">
        <v>0</v>
      </c>
      <c r="Y18">
        <v>1</v>
      </c>
      <c r="Z18">
        <v>1</v>
      </c>
      <c r="AW18">
        <v>0</v>
      </c>
      <c r="AX18">
        <v>0</v>
      </c>
      <c r="AY18">
        <v>101.886</v>
      </c>
      <c r="AZ18">
        <v>0</v>
      </c>
      <c r="BA18">
        <v>10</v>
      </c>
      <c r="BB18" t="s">
        <v>226</v>
      </c>
      <c r="BC18">
        <v>2.0259999999999998</v>
      </c>
      <c r="BD18">
        <v>2.0259999999999998</v>
      </c>
      <c r="BE18">
        <v>70.429000000000002</v>
      </c>
      <c r="BF18">
        <v>1</v>
      </c>
      <c r="BG18">
        <v>17</v>
      </c>
      <c r="BH18" t="s">
        <v>227</v>
      </c>
      <c r="BI18">
        <v>1.468</v>
      </c>
      <c r="BJ18">
        <v>1.468</v>
      </c>
      <c r="BK18">
        <v>35.098999999999997</v>
      </c>
      <c r="BL18">
        <v>1</v>
      </c>
      <c r="BM18">
        <v>1</v>
      </c>
      <c r="BN18" t="s">
        <v>199</v>
      </c>
      <c r="BO18" t="s">
        <v>163</v>
      </c>
    </row>
    <row r="19" spans="1:67" x14ac:dyDescent="0.2">
      <c r="A19" s="2">
        <v>45336.29892361111</v>
      </c>
      <c r="B19" s="2">
        <v>45336.301851851851</v>
      </c>
      <c r="C19">
        <v>0</v>
      </c>
      <c r="D19" t="s">
        <v>228</v>
      </c>
      <c r="E19">
        <v>100</v>
      </c>
      <c r="F19">
        <v>252</v>
      </c>
      <c r="G19">
        <v>1</v>
      </c>
      <c r="H19" s="2">
        <v>45336.301863425928</v>
      </c>
      <c r="I19" t="s">
        <v>229</v>
      </c>
      <c r="N19">
        <v>26.231000000000002</v>
      </c>
      <c r="O19">
        <v>-80.122</v>
      </c>
      <c r="P19" t="s">
        <v>155</v>
      </c>
      <c r="Q19" t="s">
        <v>156</v>
      </c>
      <c r="R19">
        <v>1</v>
      </c>
      <c r="S19" t="s">
        <v>230</v>
      </c>
      <c r="U19">
        <v>2.7559999999999998</v>
      </c>
      <c r="V19">
        <v>60.576999999999998</v>
      </c>
      <c r="W19">
        <v>63.39</v>
      </c>
      <c r="X19">
        <v>3</v>
      </c>
      <c r="Y19">
        <v>1</v>
      </c>
      <c r="Z19">
        <v>1</v>
      </c>
      <c r="AW19">
        <v>5.1740000000000004</v>
      </c>
      <c r="AX19">
        <v>39.933999999999997</v>
      </c>
      <c r="AY19">
        <v>42.423999999999999</v>
      </c>
      <c r="AZ19">
        <v>5</v>
      </c>
      <c r="BA19">
        <v>1</v>
      </c>
      <c r="BB19" t="s">
        <v>231</v>
      </c>
      <c r="BC19">
        <v>1.5960000000000001</v>
      </c>
      <c r="BD19">
        <v>1.5960000000000001</v>
      </c>
      <c r="BE19">
        <v>44.058</v>
      </c>
      <c r="BF19">
        <v>1</v>
      </c>
      <c r="BG19">
        <v>20</v>
      </c>
      <c r="BH19" t="s">
        <v>232</v>
      </c>
      <c r="BI19">
        <v>1.282</v>
      </c>
      <c r="BJ19">
        <v>1.282</v>
      </c>
      <c r="BK19">
        <v>20.896000000000001</v>
      </c>
      <c r="BL19">
        <v>1</v>
      </c>
      <c r="BM19">
        <v>1</v>
      </c>
      <c r="BN19" t="s">
        <v>233</v>
      </c>
      <c r="BO19" t="s">
        <v>163</v>
      </c>
    </row>
    <row r="20" spans="1:67" x14ac:dyDescent="0.2">
      <c r="A20" s="2">
        <v>45336.297280092593</v>
      </c>
      <c r="B20" s="2">
        <v>45336.301863425928</v>
      </c>
      <c r="C20">
        <v>0</v>
      </c>
      <c r="D20" t="s">
        <v>234</v>
      </c>
      <c r="E20">
        <v>100</v>
      </c>
      <c r="F20">
        <v>396</v>
      </c>
      <c r="G20">
        <v>1</v>
      </c>
      <c r="H20" s="2">
        <v>45336.301874999997</v>
      </c>
      <c r="I20" t="s">
        <v>235</v>
      </c>
      <c r="N20">
        <v>41.888300000000001</v>
      </c>
      <c r="O20">
        <v>-87.761300000000006</v>
      </c>
      <c r="P20" t="s">
        <v>155</v>
      </c>
      <c r="Q20" t="s">
        <v>156</v>
      </c>
      <c r="R20">
        <v>1</v>
      </c>
      <c r="S20" t="s">
        <v>236</v>
      </c>
      <c r="U20">
        <v>5.4409999999999998</v>
      </c>
      <c r="V20">
        <v>72.697999999999993</v>
      </c>
      <c r="W20">
        <v>98.028000000000006</v>
      </c>
      <c r="X20">
        <v>10</v>
      </c>
      <c r="Y20">
        <v>1</v>
      </c>
      <c r="Z20">
        <v>-1</v>
      </c>
      <c r="AA20">
        <v>61.99</v>
      </c>
      <c r="AB20">
        <v>61.99</v>
      </c>
      <c r="AC20">
        <v>62.819000000000003</v>
      </c>
      <c r="AD20">
        <v>1</v>
      </c>
      <c r="AE20">
        <v>1</v>
      </c>
      <c r="AF20">
        <v>1</v>
      </c>
      <c r="AW20">
        <v>6.6109999999999998</v>
      </c>
      <c r="AX20">
        <v>42.603999999999999</v>
      </c>
      <c r="AY20">
        <v>44.738999999999997</v>
      </c>
      <c r="AZ20">
        <v>4</v>
      </c>
      <c r="BA20">
        <v>20</v>
      </c>
      <c r="BB20" t="s">
        <v>237</v>
      </c>
      <c r="BC20">
        <v>1.651</v>
      </c>
      <c r="BD20">
        <v>1.651</v>
      </c>
      <c r="BE20">
        <v>44.585999999999999</v>
      </c>
      <c r="BF20">
        <v>1</v>
      </c>
      <c r="BG20">
        <v>20</v>
      </c>
      <c r="BH20" t="s">
        <v>238</v>
      </c>
      <c r="BI20">
        <v>1.1919999999999999</v>
      </c>
      <c r="BJ20">
        <v>1.1919999999999999</v>
      </c>
      <c r="BK20">
        <v>29.969000000000001</v>
      </c>
      <c r="BL20">
        <v>1</v>
      </c>
      <c r="BM20">
        <v>1</v>
      </c>
      <c r="BO20" t="s">
        <v>163</v>
      </c>
    </row>
    <row r="21" spans="1:67" x14ac:dyDescent="0.2">
      <c r="A21" s="2">
        <v>45336.298460648148</v>
      </c>
      <c r="B21" s="2">
        <v>45336.301921296297</v>
      </c>
      <c r="C21">
        <v>0</v>
      </c>
      <c r="D21" t="s">
        <v>239</v>
      </c>
      <c r="E21">
        <v>100</v>
      </c>
      <c r="F21">
        <v>298</v>
      </c>
      <c r="G21">
        <v>1</v>
      </c>
      <c r="H21" s="2">
        <v>45336.301921296297</v>
      </c>
      <c r="I21" t="s">
        <v>240</v>
      </c>
      <c r="N21">
        <v>33.973300000000002</v>
      </c>
      <c r="O21">
        <v>-84.223100000000002</v>
      </c>
      <c r="P21" t="s">
        <v>155</v>
      </c>
      <c r="Q21" t="s">
        <v>156</v>
      </c>
      <c r="R21">
        <v>1</v>
      </c>
      <c r="S21" t="s">
        <v>241</v>
      </c>
      <c r="U21">
        <v>0</v>
      </c>
      <c r="V21">
        <v>0</v>
      </c>
      <c r="W21">
        <v>64.977000000000004</v>
      </c>
      <c r="X21">
        <v>0</v>
      </c>
      <c r="Y21">
        <v>1</v>
      </c>
      <c r="Z21">
        <v>1</v>
      </c>
      <c r="AG21">
        <v>39.521999999999998</v>
      </c>
      <c r="AH21">
        <v>39.521999999999998</v>
      </c>
      <c r="AI21">
        <v>43.234999999999999</v>
      </c>
      <c r="AJ21">
        <v>1</v>
      </c>
      <c r="AK21">
        <v>17</v>
      </c>
      <c r="AL21" t="s">
        <v>242</v>
      </c>
      <c r="AM21">
        <v>0.89600000000000002</v>
      </c>
      <c r="AN21">
        <v>88.119</v>
      </c>
      <c r="AO21">
        <v>90.132000000000005</v>
      </c>
      <c r="AP21">
        <v>2</v>
      </c>
      <c r="AQ21">
        <v>20</v>
      </c>
      <c r="AR21" t="s">
        <v>243</v>
      </c>
      <c r="AS21">
        <v>1.0069999999999999</v>
      </c>
      <c r="AT21">
        <v>22.794</v>
      </c>
      <c r="AU21">
        <v>25.045999999999999</v>
      </c>
      <c r="AV21">
        <v>2</v>
      </c>
      <c r="BM21">
        <v>1</v>
      </c>
      <c r="BN21" t="s">
        <v>244</v>
      </c>
      <c r="BO21" t="s">
        <v>169</v>
      </c>
    </row>
    <row r="22" spans="1:67" x14ac:dyDescent="0.2">
      <c r="A22" s="2">
        <v>45336.298715277779</v>
      </c>
      <c r="B22" s="2">
        <v>45336.301921296297</v>
      </c>
      <c r="C22">
        <v>0</v>
      </c>
      <c r="D22" t="s">
        <v>245</v>
      </c>
      <c r="E22">
        <v>100</v>
      </c>
      <c r="F22">
        <v>277</v>
      </c>
      <c r="G22">
        <v>1</v>
      </c>
      <c r="H22" s="2">
        <v>45336.301932870374</v>
      </c>
      <c r="I22" t="s">
        <v>246</v>
      </c>
      <c r="N22">
        <v>40.973500000000001</v>
      </c>
      <c r="O22">
        <v>-73.960700000000003</v>
      </c>
      <c r="P22" t="s">
        <v>155</v>
      </c>
      <c r="Q22" t="s">
        <v>156</v>
      </c>
      <c r="R22">
        <v>1</v>
      </c>
      <c r="S22" t="s">
        <v>247</v>
      </c>
      <c r="U22">
        <v>0</v>
      </c>
      <c r="V22">
        <v>0</v>
      </c>
      <c r="W22">
        <v>58.469000000000001</v>
      </c>
      <c r="X22">
        <v>0</v>
      </c>
      <c r="Y22">
        <v>1</v>
      </c>
      <c r="Z22">
        <v>-1</v>
      </c>
      <c r="AA22">
        <v>0</v>
      </c>
      <c r="AB22">
        <v>0</v>
      </c>
      <c r="AC22">
        <v>66.155000000000001</v>
      </c>
      <c r="AD22">
        <v>0</v>
      </c>
      <c r="AE22">
        <v>1</v>
      </c>
      <c r="AF22">
        <v>1</v>
      </c>
      <c r="AW22">
        <v>0</v>
      </c>
      <c r="AX22">
        <v>0</v>
      </c>
      <c r="AY22">
        <v>37.936999999999998</v>
      </c>
      <c r="AZ22">
        <v>0</v>
      </c>
      <c r="BA22">
        <v>9</v>
      </c>
      <c r="BB22" t="s">
        <v>248</v>
      </c>
      <c r="BC22">
        <v>0.98899999999999999</v>
      </c>
      <c r="BD22">
        <v>22.504999999999999</v>
      </c>
      <c r="BE22">
        <v>23.036999999999999</v>
      </c>
      <c r="BF22">
        <v>2</v>
      </c>
      <c r="BG22">
        <v>20</v>
      </c>
      <c r="BH22" t="s">
        <v>249</v>
      </c>
      <c r="BI22">
        <v>1.032</v>
      </c>
      <c r="BJ22">
        <v>21.225000000000001</v>
      </c>
      <c r="BK22">
        <v>24.968</v>
      </c>
      <c r="BL22">
        <v>3</v>
      </c>
      <c r="BM22">
        <v>1</v>
      </c>
      <c r="BO22" t="s">
        <v>163</v>
      </c>
    </row>
    <row r="23" spans="1:67" x14ac:dyDescent="0.2">
      <c r="A23" s="2">
        <v>45336.298495370371</v>
      </c>
      <c r="B23" s="2">
        <v>45336.301921296297</v>
      </c>
      <c r="C23">
        <v>0</v>
      </c>
      <c r="D23" t="s">
        <v>250</v>
      </c>
      <c r="E23">
        <v>100</v>
      </c>
      <c r="F23">
        <v>295</v>
      </c>
      <c r="G23">
        <v>1</v>
      </c>
      <c r="H23" s="2">
        <v>45336.301932870374</v>
      </c>
      <c r="I23" t="s">
        <v>251</v>
      </c>
      <c r="N23">
        <v>40.735900000000001</v>
      </c>
      <c r="O23">
        <v>-73.990399999999994</v>
      </c>
      <c r="P23" t="s">
        <v>155</v>
      </c>
      <c r="Q23" t="s">
        <v>156</v>
      </c>
      <c r="R23">
        <v>1</v>
      </c>
      <c r="S23" t="s">
        <v>252</v>
      </c>
      <c r="U23">
        <v>1.7589999999999999</v>
      </c>
      <c r="V23">
        <v>60.01</v>
      </c>
      <c r="W23">
        <v>60.640999999999998</v>
      </c>
      <c r="X23">
        <v>3</v>
      </c>
      <c r="Y23">
        <v>1</v>
      </c>
      <c r="Z23">
        <v>0</v>
      </c>
      <c r="AA23">
        <v>1.2490000000000001</v>
      </c>
      <c r="AB23">
        <v>80.566000000000003</v>
      </c>
      <c r="AC23">
        <v>82.484999999999999</v>
      </c>
      <c r="AD23">
        <v>4</v>
      </c>
      <c r="AE23">
        <v>1</v>
      </c>
      <c r="AF23">
        <v>1</v>
      </c>
      <c r="AW23">
        <v>1.776</v>
      </c>
      <c r="AX23">
        <v>35.898000000000003</v>
      </c>
      <c r="AY23">
        <v>36.832999999999998</v>
      </c>
      <c r="AZ23">
        <v>2</v>
      </c>
      <c r="BA23">
        <v>16</v>
      </c>
      <c r="BB23" t="s">
        <v>253</v>
      </c>
      <c r="BC23">
        <v>1.2</v>
      </c>
      <c r="BD23">
        <v>20.7</v>
      </c>
      <c r="BE23">
        <v>20.957000000000001</v>
      </c>
      <c r="BF23">
        <v>3</v>
      </c>
      <c r="BG23">
        <v>18</v>
      </c>
      <c r="BH23" t="s">
        <v>254</v>
      </c>
      <c r="BI23">
        <v>1.161</v>
      </c>
      <c r="BJ23">
        <v>9.7919999999999998</v>
      </c>
      <c r="BK23">
        <v>21.611999999999998</v>
      </c>
      <c r="BL23">
        <v>2</v>
      </c>
      <c r="BM23">
        <v>1</v>
      </c>
      <c r="BO23" t="s">
        <v>163</v>
      </c>
    </row>
    <row r="24" spans="1:67" x14ac:dyDescent="0.2">
      <c r="A24" s="2">
        <v>45336.298634259256</v>
      </c>
      <c r="B24" s="2">
        <v>45336.302106481482</v>
      </c>
      <c r="C24">
        <v>0</v>
      </c>
      <c r="D24" t="s">
        <v>255</v>
      </c>
      <c r="E24">
        <v>100</v>
      </c>
      <c r="F24">
        <v>300</v>
      </c>
      <c r="G24">
        <v>1</v>
      </c>
      <c r="H24" s="2">
        <v>45336.302106481482</v>
      </c>
      <c r="I24" t="s">
        <v>256</v>
      </c>
      <c r="N24">
        <v>44.64</v>
      </c>
      <c r="O24">
        <v>-73.311300000000003</v>
      </c>
      <c r="P24" t="s">
        <v>155</v>
      </c>
      <c r="Q24" t="s">
        <v>156</v>
      </c>
      <c r="R24">
        <v>1</v>
      </c>
      <c r="S24" t="s">
        <v>257</v>
      </c>
      <c r="U24">
        <v>0</v>
      </c>
      <c r="V24">
        <v>0</v>
      </c>
      <c r="W24">
        <v>66.641000000000005</v>
      </c>
      <c r="X24">
        <v>0</v>
      </c>
      <c r="Y24">
        <v>1</v>
      </c>
      <c r="Z24">
        <v>1</v>
      </c>
      <c r="AG24">
        <v>0</v>
      </c>
      <c r="AH24">
        <v>0</v>
      </c>
      <c r="AI24">
        <v>49.44</v>
      </c>
      <c r="AJ24">
        <v>0</v>
      </c>
      <c r="AK24">
        <v>16</v>
      </c>
      <c r="AL24" t="s">
        <v>258</v>
      </c>
      <c r="AM24">
        <v>1.746</v>
      </c>
      <c r="AN24">
        <v>1.746</v>
      </c>
      <c r="AO24">
        <v>33.203000000000003</v>
      </c>
      <c r="AP24">
        <v>1</v>
      </c>
      <c r="AQ24">
        <v>20</v>
      </c>
      <c r="AR24" t="s">
        <v>259</v>
      </c>
      <c r="AS24">
        <v>1.248</v>
      </c>
      <c r="AT24">
        <v>22.326000000000001</v>
      </c>
      <c r="AU24">
        <v>47.765999999999998</v>
      </c>
      <c r="AV24">
        <v>3</v>
      </c>
      <c r="BM24">
        <v>1</v>
      </c>
      <c r="BO24" t="s">
        <v>169</v>
      </c>
    </row>
    <row r="25" spans="1:67" x14ac:dyDescent="0.2">
      <c r="A25" s="2">
        <v>45336.298668981479</v>
      </c>
      <c r="B25" s="2">
        <v>45336.302222222221</v>
      </c>
      <c r="C25">
        <v>0</v>
      </c>
      <c r="D25" t="s">
        <v>260</v>
      </c>
      <c r="E25">
        <v>100</v>
      </c>
      <c r="F25">
        <v>306</v>
      </c>
      <c r="G25">
        <v>1</v>
      </c>
      <c r="H25" s="2">
        <v>45336.302222222221</v>
      </c>
      <c r="I25" t="s">
        <v>261</v>
      </c>
      <c r="N25">
        <v>35.078099999999999</v>
      </c>
      <c r="O25">
        <v>-106.6583</v>
      </c>
      <c r="P25" t="s">
        <v>155</v>
      </c>
      <c r="Q25" t="s">
        <v>156</v>
      </c>
      <c r="R25">
        <v>1</v>
      </c>
      <c r="S25" t="s">
        <v>262</v>
      </c>
      <c r="U25">
        <v>14.428000000000001</v>
      </c>
      <c r="V25">
        <v>14.428000000000001</v>
      </c>
      <c r="W25">
        <v>59.865000000000002</v>
      </c>
      <c r="X25">
        <v>1</v>
      </c>
      <c r="Y25">
        <v>1</v>
      </c>
      <c r="Z25">
        <v>-1</v>
      </c>
      <c r="AA25">
        <v>39.555999999999997</v>
      </c>
      <c r="AB25">
        <v>55.347000000000001</v>
      </c>
      <c r="AC25">
        <v>57.063000000000002</v>
      </c>
      <c r="AD25">
        <v>54</v>
      </c>
      <c r="AE25">
        <v>1</v>
      </c>
      <c r="AF25">
        <v>1</v>
      </c>
      <c r="AG25">
        <v>42.036999999999999</v>
      </c>
      <c r="AH25">
        <v>42.036999999999999</v>
      </c>
      <c r="AI25">
        <v>42.643000000000001</v>
      </c>
      <c r="AJ25">
        <v>1</v>
      </c>
      <c r="AK25">
        <v>11</v>
      </c>
      <c r="AL25" t="s">
        <v>263</v>
      </c>
      <c r="AM25">
        <v>1.4750000000000001</v>
      </c>
      <c r="AN25">
        <v>1.4750000000000001</v>
      </c>
      <c r="AO25">
        <v>25.081</v>
      </c>
      <c r="AP25">
        <v>1</v>
      </c>
      <c r="AQ25">
        <v>20</v>
      </c>
      <c r="AR25" t="s">
        <v>264</v>
      </c>
      <c r="AS25">
        <v>1.1850000000000001</v>
      </c>
      <c r="AT25">
        <v>1.1850000000000001</v>
      </c>
      <c r="AU25">
        <v>23.402000000000001</v>
      </c>
      <c r="AV25">
        <v>1</v>
      </c>
      <c r="BM25">
        <v>1</v>
      </c>
      <c r="BO25" t="s">
        <v>169</v>
      </c>
    </row>
    <row r="26" spans="1:67" x14ac:dyDescent="0.2">
      <c r="A26" s="2">
        <v>45336.297407407408</v>
      </c>
      <c r="B26" s="2">
        <v>45336.302222222221</v>
      </c>
      <c r="C26">
        <v>0</v>
      </c>
      <c r="D26" t="s">
        <v>265</v>
      </c>
      <c r="E26">
        <v>100</v>
      </c>
      <c r="F26">
        <v>415</v>
      </c>
      <c r="G26">
        <v>1</v>
      </c>
      <c r="H26" s="2">
        <v>45336.302222222221</v>
      </c>
      <c r="I26" t="s">
        <v>266</v>
      </c>
      <c r="N26">
        <v>40.712299999999999</v>
      </c>
      <c r="O26">
        <v>-74.006799999999998</v>
      </c>
      <c r="P26" t="s">
        <v>155</v>
      </c>
      <c r="Q26" t="s">
        <v>156</v>
      </c>
      <c r="R26">
        <v>1</v>
      </c>
      <c r="S26" t="s">
        <v>267</v>
      </c>
      <c r="U26">
        <v>3.6909999999999998</v>
      </c>
      <c r="V26">
        <v>72.647000000000006</v>
      </c>
      <c r="W26">
        <v>73.328000000000003</v>
      </c>
      <c r="X26">
        <v>5</v>
      </c>
      <c r="Y26">
        <v>1</v>
      </c>
      <c r="Z26">
        <v>1</v>
      </c>
      <c r="AG26">
        <v>5.5830000000000002</v>
      </c>
      <c r="AH26">
        <v>49.881999999999998</v>
      </c>
      <c r="AI26">
        <v>54.933999999999997</v>
      </c>
      <c r="AJ26">
        <v>6</v>
      </c>
      <c r="AK26">
        <v>9</v>
      </c>
      <c r="AL26" t="s">
        <v>268</v>
      </c>
      <c r="AM26">
        <v>1.0429999999999999</v>
      </c>
      <c r="AN26">
        <v>1.0429999999999999</v>
      </c>
      <c r="AO26">
        <v>21.488</v>
      </c>
      <c r="AP26">
        <v>1</v>
      </c>
      <c r="AQ26">
        <v>20</v>
      </c>
      <c r="AR26" t="s">
        <v>269</v>
      </c>
      <c r="AS26">
        <v>0.997</v>
      </c>
      <c r="AT26">
        <v>0.997</v>
      </c>
      <c r="AU26">
        <v>23.277000000000001</v>
      </c>
      <c r="AV26">
        <v>1</v>
      </c>
      <c r="BM26">
        <v>1</v>
      </c>
      <c r="BO26" t="s">
        <v>169</v>
      </c>
    </row>
    <row r="27" spans="1:67" x14ac:dyDescent="0.2">
      <c r="A27" s="2">
        <v>45336.299988425926</v>
      </c>
      <c r="B27" s="2">
        <v>45336.302233796298</v>
      </c>
      <c r="C27">
        <v>0</v>
      </c>
      <c r="D27" t="s">
        <v>270</v>
      </c>
      <c r="E27">
        <v>100</v>
      </c>
      <c r="F27">
        <v>194</v>
      </c>
      <c r="G27">
        <v>1</v>
      </c>
      <c r="H27" s="2">
        <v>45336.302245370367</v>
      </c>
      <c r="I27" t="s">
        <v>271</v>
      </c>
      <c r="N27">
        <v>35.291600000000003</v>
      </c>
      <c r="O27">
        <v>-80.820099999999996</v>
      </c>
      <c r="P27" t="s">
        <v>155</v>
      </c>
      <c r="Q27" t="s">
        <v>156</v>
      </c>
      <c r="R27">
        <v>1</v>
      </c>
      <c r="S27" t="s">
        <v>272</v>
      </c>
      <c r="U27">
        <v>2.2970000000000002</v>
      </c>
      <c r="V27">
        <v>52.371000000000002</v>
      </c>
      <c r="W27">
        <v>63.393000000000001</v>
      </c>
      <c r="X27">
        <v>16</v>
      </c>
      <c r="Y27">
        <v>0</v>
      </c>
      <c r="Z27">
        <v>0</v>
      </c>
      <c r="AA27">
        <v>1.722</v>
      </c>
      <c r="AB27">
        <v>36.595999999999997</v>
      </c>
      <c r="AC27">
        <v>57.558</v>
      </c>
      <c r="AD27">
        <v>6</v>
      </c>
      <c r="AE27">
        <v>-1</v>
      </c>
      <c r="AF27">
        <v>1</v>
      </c>
    </row>
    <row r="28" spans="1:67" x14ac:dyDescent="0.2">
      <c r="A28" s="2">
        <v>45336.297986111109</v>
      </c>
      <c r="B28" s="2">
        <v>45336.302407407406</v>
      </c>
      <c r="C28">
        <v>0</v>
      </c>
      <c r="D28" t="s">
        <v>273</v>
      </c>
      <c r="E28">
        <v>100</v>
      </c>
      <c r="F28">
        <v>381</v>
      </c>
      <c r="G28">
        <v>1</v>
      </c>
      <c r="H28" s="2">
        <v>45336.302418981482</v>
      </c>
      <c r="I28" t="s">
        <v>274</v>
      </c>
      <c r="N28">
        <v>38.253900000000002</v>
      </c>
      <c r="O28">
        <v>-85.76</v>
      </c>
      <c r="P28" t="s">
        <v>155</v>
      </c>
      <c r="Q28" t="s">
        <v>156</v>
      </c>
      <c r="R28">
        <v>1</v>
      </c>
      <c r="S28" t="s">
        <v>275</v>
      </c>
      <c r="U28">
        <v>22.899000000000001</v>
      </c>
      <c r="V28">
        <v>66.006</v>
      </c>
      <c r="W28">
        <v>67.421000000000006</v>
      </c>
      <c r="X28">
        <v>2</v>
      </c>
      <c r="Y28">
        <v>1</v>
      </c>
      <c r="Z28">
        <v>-1</v>
      </c>
      <c r="AA28">
        <v>6.617</v>
      </c>
      <c r="AB28">
        <v>56.436</v>
      </c>
      <c r="AC28">
        <v>59.901000000000003</v>
      </c>
      <c r="AD28">
        <v>3</v>
      </c>
      <c r="AE28">
        <v>1</v>
      </c>
      <c r="AF28">
        <v>1</v>
      </c>
      <c r="AG28">
        <v>10.164999999999999</v>
      </c>
      <c r="AH28">
        <v>42.454999999999998</v>
      </c>
      <c r="AI28">
        <v>46.05</v>
      </c>
      <c r="AJ28">
        <v>4</v>
      </c>
      <c r="AK28">
        <v>1</v>
      </c>
      <c r="AL28" t="s">
        <v>276</v>
      </c>
      <c r="AM28">
        <v>3.2440000000000002</v>
      </c>
      <c r="AN28">
        <v>3.2440000000000002</v>
      </c>
      <c r="AO28">
        <v>25.591000000000001</v>
      </c>
      <c r="AP28">
        <v>1</v>
      </c>
      <c r="AQ28">
        <v>20</v>
      </c>
      <c r="AR28" t="s">
        <v>277</v>
      </c>
      <c r="AS28">
        <v>2.0510000000000002</v>
      </c>
      <c r="AT28">
        <v>2.0510000000000002</v>
      </c>
      <c r="AU28">
        <v>27.106000000000002</v>
      </c>
      <c r="AV28">
        <v>1</v>
      </c>
      <c r="BM28">
        <v>1</v>
      </c>
      <c r="BN28" t="s">
        <v>278</v>
      </c>
      <c r="BO28" t="s">
        <v>169</v>
      </c>
    </row>
    <row r="29" spans="1:67" x14ac:dyDescent="0.2">
      <c r="A29" s="2">
        <v>45336.297118055554</v>
      </c>
      <c r="B29" s="2">
        <v>45336.302453703705</v>
      </c>
      <c r="C29">
        <v>0</v>
      </c>
      <c r="D29" t="s">
        <v>279</v>
      </c>
      <c r="E29">
        <v>100</v>
      </c>
      <c r="F29">
        <v>461</v>
      </c>
      <c r="G29">
        <v>1</v>
      </c>
      <c r="H29" s="2">
        <v>45336.302465277775</v>
      </c>
      <c r="I29" t="s">
        <v>280</v>
      </c>
      <c r="N29">
        <v>43.493699999999997</v>
      </c>
      <c r="O29">
        <v>-70.491399999999999</v>
      </c>
      <c r="P29" t="s">
        <v>155</v>
      </c>
      <c r="Q29" t="s">
        <v>156</v>
      </c>
      <c r="R29">
        <v>1</v>
      </c>
      <c r="S29" t="s">
        <v>281</v>
      </c>
      <c r="U29">
        <v>0</v>
      </c>
      <c r="V29">
        <v>0</v>
      </c>
      <c r="W29">
        <v>74.915999999999997</v>
      </c>
      <c r="X29">
        <v>0</v>
      </c>
      <c r="Y29">
        <v>1</v>
      </c>
      <c r="Z29">
        <v>1</v>
      </c>
      <c r="AW29">
        <v>0</v>
      </c>
      <c r="AX29">
        <v>0</v>
      </c>
      <c r="AY29">
        <v>60.787999999999997</v>
      </c>
      <c r="AZ29">
        <v>0</v>
      </c>
      <c r="BA29">
        <v>20</v>
      </c>
      <c r="BB29" t="s">
        <v>282</v>
      </c>
      <c r="BC29">
        <v>3.665</v>
      </c>
      <c r="BD29">
        <v>54.390999999999998</v>
      </c>
      <c r="BE29">
        <v>81.156999999999996</v>
      </c>
      <c r="BF29">
        <v>4</v>
      </c>
      <c r="BG29">
        <v>20</v>
      </c>
      <c r="BH29" t="s">
        <v>283</v>
      </c>
      <c r="BI29">
        <v>2.0459999999999998</v>
      </c>
      <c r="BJ29">
        <v>2.0459999999999998</v>
      </c>
      <c r="BK29">
        <v>27.628</v>
      </c>
      <c r="BL29">
        <v>1</v>
      </c>
      <c r="BM29">
        <v>1</v>
      </c>
      <c r="BO29" t="s">
        <v>163</v>
      </c>
    </row>
    <row r="30" spans="1:67" x14ac:dyDescent="0.2">
      <c r="A30" s="2">
        <v>45336.297372685185</v>
      </c>
      <c r="B30" s="2">
        <v>45336.302581018521</v>
      </c>
      <c r="C30">
        <v>0</v>
      </c>
      <c r="D30" t="s">
        <v>284</v>
      </c>
      <c r="E30">
        <v>100</v>
      </c>
      <c r="F30">
        <v>450</v>
      </c>
      <c r="G30">
        <v>1</v>
      </c>
      <c r="H30" s="2">
        <v>45336.30259259259</v>
      </c>
      <c r="I30" t="s">
        <v>285</v>
      </c>
      <c r="N30">
        <v>40.731000000000002</v>
      </c>
      <c r="O30">
        <v>-73.674199999999999</v>
      </c>
      <c r="P30" t="s">
        <v>155</v>
      </c>
      <c r="Q30" t="s">
        <v>156</v>
      </c>
      <c r="R30">
        <v>1</v>
      </c>
      <c r="S30" t="s">
        <v>286</v>
      </c>
      <c r="U30">
        <v>12.6</v>
      </c>
      <c r="V30">
        <v>12.6</v>
      </c>
      <c r="W30">
        <v>121.402</v>
      </c>
      <c r="X30">
        <v>1</v>
      </c>
      <c r="Y30">
        <v>1</v>
      </c>
      <c r="Z30">
        <v>-1</v>
      </c>
      <c r="AA30">
        <v>0</v>
      </c>
      <c r="AB30">
        <v>0</v>
      </c>
      <c r="AC30">
        <v>59.04</v>
      </c>
      <c r="AD30">
        <v>0</v>
      </c>
      <c r="AE30">
        <v>1</v>
      </c>
      <c r="AF30">
        <v>1</v>
      </c>
      <c r="AW30">
        <v>0</v>
      </c>
      <c r="AX30">
        <v>0</v>
      </c>
      <c r="AY30">
        <v>39.465000000000003</v>
      </c>
      <c r="AZ30">
        <v>0</v>
      </c>
      <c r="BA30">
        <v>16</v>
      </c>
      <c r="BB30" t="s">
        <v>287</v>
      </c>
      <c r="BC30">
        <v>1.823</v>
      </c>
      <c r="BD30">
        <v>43.427999999999997</v>
      </c>
      <c r="BE30">
        <v>88.120999999999995</v>
      </c>
      <c r="BF30">
        <v>3</v>
      </c>
      <c r="BG30">
        <v>17</v>
      </c>
      <c r="BH30" t="s">
        <v>288</v>
      </c>
      <c r="BI30">
        <v>6.0209999999999999</v>
      </c>
      <c r="BJ30">
        <v>6.0209999999999999</v>
      </c>
      <c r="BK30">
        <v>26.332999999999998</v>
      </c>
      <c r="BL30">
        <v>1</v>
      </c>
      <c r="BM30">
        <v>1</v>
      </c>
      <c r="BO30" t="s">
        <v>163</v>
      </c>
    </row>
    <row r="31" spans="1:67" x14ac:dyDescent="0.2">
      <c r="A31" s="2">
        <v>45336.298263888886</v>
      </c>
      <c r="B31" s="2">
        <v>45336.302719907406</v>
      </c>
      <c r="C31">
        <v>0</v>
      </c>
      <c r="D31" t="s">
        <v>289</v>
      </c>
      <c r="E31">
        <v>100</v>
      </c>
      <c r="F31">
        <v>384</v>
      </c>
      <c r="G31">
        <v>1</v>
      </c>
      <c r="H31" s="2">
        <v>45336.302719907406</v>
      </c>
      <c r="I31" t="s">
        <v>290</v>
      </c>
      <c r="N31">
        <v>34.110999999999997</v>
      </c>
      <c r="O31">
        <v>-84.302499999999995</v>
      </c>
      <c r="P31" t="s">
        <v>155</v>
      </c>
      <c r="Q31" t="s">
        <v>156</v>
      </c>
      <c r="R31">
        <v>1</v>
      </c>
      <c r="S31" t="s">
        <v>291</v>
      </c>
      <c r="U31">
        <v>77.805000000000007</v>
      </c>
      <c r="V31">
        <v>77.805000000000007</v>
      </c>
      <c r="W31">
        <v>78.566000000000003</v>
      </c>
      <c r="X31">
        <v>1</v>
      </c>
      <c r="Y31">
        <v>1</v>
      </c>
      <c r="Z31">
        <v>-1</v>
      </c>
      <c r="AA31">
        <v>46.043999999999997</v>
      </c>
      <c r="AB31">
        <v>46.043999999999997</v>
      </c>
      <c r="AC31">
        <v>61.052</v>
      </c>
      <c r="AD31">
        <v>1</v>
      </c>
      <c r="AE31">
        <v>1</v>
      </c>
      <c r="AF31">
        <v>1</v>
      </c>
      <c r="AG31">
        <v>0</v>
      </c>
      <c r="AH31">
        <v>0</v>
      </c>
      <c r="AI31">
        <v>60.968000000000004</v>
      </c>
      <c r="AJ31">
        <v>0</v>
      </c>
      <c r="AK31">
        <v>13</v>
      </c>
      <c r="AL31" t="s">
        <v>292</v>
      </c>
      <c r="AM31">
        <v>1.4490000000000001</v>
      </c>
      <c r="AN31">
        <v>1.4490000000000001</v>
      </c>
      <c r="AO31">
        <v>49.811</v>
      </c>
      <c r="AP31">
        <v>1</v>
      </c>
      <c r="AQ31">
        <v>16</v>
      </c>
      <c r="AR31" t="s">
        <v>293</v>
      </c>
      <c r="AS31">
        <v>1.8120000000000001</v>
      </c>
      <c r="AT31">
        <v>1.8120000000000001</v>
      </c>
      <c r="AU31">
        <v>23.271999999999998</v>
      </c>
      <c r="AV31">
        <v>1</v>
      </c>
      <c r="BM31">
        <v>1</v>
      </c>
      <c r="BO31" t="s">
        <v>169</v>
      </c>
    </row>
    <row r="32" spans="1:67" x14ac:dyDescent="0.2">
      <c r="A32" s="2">
        <v>45336.298206018517</v>
      </c>
      <c r="B32" s="2">
        <v>45336.302824074075</v>
      </c>
      <c r="C32">
        <v>0</v>
      </c>
      <c r="D32" t="s">
        <v>294</v>
      </c>
      <c r="E32">
        <v>100</v>
      </c>
      <c r="F32">
        <v>398</v>
      </c>
      <c r="G32">
        <v>1</v>
      </c>
      <c r="H32" s="2">
        <v>45336.302835648145</v>
      </c>
      <c r="I32" t="s">
        <v>295</v>
      </c>
      <c r="N32">
        <v>26.782</v>
      </c>
      <c r="O32">
        <v>-80.065299999999993</v>
      </c>
      <c r="P32" t="s">
        <v>155</v>
      </c>
      <c r="Q32" t="s">
        <v>156</v>
      </c>
      <c r="R32">
        <v>1</v>
      </c>
      <c r="S32" t="s">
        <v>296</v>
      </c>
      <c r="U32">
        <v>0</v>
      </c>
      <c r="V32">
        <v>0</v>
      </c>
      <c r="W32">
        <v>124.56399999999999</v>
      </c>
      <c r="X32">
        <v>0</v>
      </c>
      <c r="Y32">
        <v>1</v>
      </c>
      <c r="Z32">
        <v>1</v>
      </c>
      <c r="AW32">
        <v>0</v>
      </c>
      <c r="AX32">
        <v>0</v>
      </c>
      <c r="AY32">
        <v>41.719000000000001</v>
      </c>
      <c r="AZ32">
        <v>0</v>
      </c>
      <c r="BA32">
        <v>8</v>
      </c>
      <c r="BB32" t="s">
        <v>297</v>
      </c>
      <c r="BC32">
        <v>1.546</v>
      </c>
      <c r="BD32">
        <v>1.546</v>
      </c>
      <c r="BE32">
        <v>55.743000000000002</v>
      </c>
      <c r="BF32">
        <v>1</v>
      </c>
      <c r="BG32">
        <v>9</v>
      </c>
      <c r="BH32" t="s">
        <v>298</v>
      </c>
      <c r="BI32">
        <v>1.458</v>
      </c>
      <c r="BJ32">
        <v>1.458</v>
      </c>
      <c r="BK32">
        <v>54.286999999999999</v>
      </c>
      <c r="BL32">
        <v>1</v>
      </c>
      <c r="BM32">
        <v>1</v>
      </c>
      <c r="BN32" t="s">
        <v>193</v>
      </c>
      <c r="BO32" t="s">
        <v>163</v>
      </c>
    </row>
    <row r="33" spans="1:67" x14ac:dyDescent="0.2">
      <c r="A33" s="2">
        <v>45336.29896990741</v>
      </c>
      <c r="B33" s="2">
        <v>45336.302997685183</v>
      </c>
      <c r="C33">
        <v>0</v>
      </c>
      <c r="D33" t="s">
        <v>299</v>
      </c>
      <c r="E33">
        <v>100</v>
      </c>
      <c r="F33">
        <v>348</v>
      </c>
      <c r="G33">
        <v>1</v>
      </c>
      <c r="H33" s="2">
        <v>45336.30300925926</v>
      </c>
      <c r="I33" t="s">
        <v>300</v>
      </c>
      <c r="N33">
        <v>39.109000000000002</v>
      </c>
      <c r="O33">
        <v>-77.248900000000006</v>
      </c>
      <c r="P33" t="s">
        <v>155</v>
      </c>
      <c r="Q33" t="s">
        <v>156</v>
      </c>
      <c r="R33">
        <v>1</v>
      </c>
      <c r="S33" t="s">
        <v>301</v>
      </c>
      <c r="U33">
        <v>3.8340000000000001</v>
      </c>
      <c r="V33">
        <v>3.8340000000000001</v>
      </c>
      <c r="W33">
        <v>107.361</v>
      </c>
      <c r="X33">
        <v>1</v>
      </c>
      <c r="Y33">
        <v>1</v>
      </c>
      <c r="Z33">
        <v>1</v>
      </c>
      <c r="AG33">
        <v>0</v>
      </c>
      <c r="AH33">
        <v>0</v>
      </c>
      <c r="AI33">
        <v>51.353999999999999</v>
      </c>
      <c r="AJ33">
        <v>0</v>
      </c>
      <c r="AK33">
        <v>12</v>
      </c>
      <c r="AL33" t="s">
        <v>302</v>
      </c>
      <c r="AM33">
        <v>1.2809999999999999</v>
      </c>
      <c r="AN33">
        <v>1.2809999999999999</v>
      </c>
      <c r="AO33">
        <v>50.378</v>
      </c>
      <c r="AP33">
        <v>1</v>
      </c>
      <c r="AQ33">
        <v>20</v>
      </c>
      <c r="AR33" t="s">
        <v>303</v>
      </c>
      <c r="AS33">
        <v>1.1120000000000001</v>
      </c>
      <c r="AT33">
        <v>1.7549999999999999</v>
      </c>
      <c r="AU33">
        <v>27.388999999999999</v>
      </c>
      <c r="AV33">
        <v>2</v>
      </c>
      <c r="BM33">
        <v>1</v>
      </c>
      <c r="BN33" t="s">
        <v>199</v>
      </c>
      <c r="BO33" t="s">
        <v>169</v>
      </c>
    </row>
    <row r="34" spans="1:67" x14ac:dyDescent="0.2">
      <c r="A34" s="2">
        <v>45336.298344907409</v>
      </c>
      <c r="B34" s="2">
        <v>45336.303020833337</v>
      </c>
      <c r="C34">
        <v>0</v>
      </c>
      <c r="D34" t="s">
        <v>304</v>
      </c>
      <c r="E34">
        <v>100</v>
      </c>
      <c r="F34">
        <v>403</v>
      </c>
      <c r="G34">
        <v>1</v>
      </c>
      <c r="H34" s="2">
        <v>45336.303020833337</v>
      </c>
      <c r="I34" t="s">
        <v>305</v>
      </c>
      <c r="N34">
        <v>39.649099999999997</v>
      </c>
      <c r="O34">
        <v>-75.515500000000003</v>
      </c>
      <c r="P34" t="s">
        <v>155</v>
      </c>
      <c r="Q34" t="s">
        <v>156</v>
      </c>
      <c r="R34">
        <v>1</v>
      </c>
      <c r="S34" t="s">
        <v>306</v>
      </c>
      <c r="U34">
        <v>64.894000000000005</v>
      </c>
      <c r="V34">
        <v>66.204999999999998</v>
      </c>
      <c r="W34">
        <v>67.292000000000002</v>
      </c>
      <c r="X34">
        <v>2</v>
      </c>
      <c r="Y34">
        <v>1</v>
      </c>
      <c r="Z34">
        <v>-1</v>
      </c>
      <c r="AA34">
        <v>9.8450000000000006</v>
      </c>
      <c r="AB34">
        <v>145.50899999999999</v>
      </c>
      <c r="AC34">
        <v>146.435</v>
      </c>
      <c r="AD34">
        <v>2</v>
      </c>
      <c r="AE34">
        <v>1</v>
      </c>
      <c r="AF34">
        <v>1</v>
      </c>
      <c r="AW34">
        <v>45.116</v>
      </c>
      <c r="AX34">
        <v>46.185000000000002</v>
      </c>
      <c r="AY34">
        <v>46.935000000000002</v>
      </c>
      <c r="AZ34">
        <v>2</v>
      </c>
      <c r="BA34">
        <v>17</v>
      </c>
      <c r="BB34" t="s">
        <v>307</v>
      </c>
      <c r="BC34">
        <v>2.036</v>
      </c>
      <c r="BD34">
        <v>2.036</v>
      </c>
      <c r="BE34">
        <v>33.207000000000001</v>
      </c>
      <c r="BF34">
        <v>1</v>
      </c>
      <c r="BG34">
        <v>20</v>
      </c>
      <c r="BH34" t="s">
        <v>308</v>
      </c>
      <c r="BI34">
        <v>1.1890000000000001</v>
      </c>
      <c r="BJ34">
        <v>1.1890000000000001</v>
      </c>
      <c r="BK34">
        <v>27.629000000000001</v>
      </c>
      <c r="BL34">
        <v>1</v>
      </c>
      <c r="BM34">
        <v>1</v>
      </c>
      <c r="BO34" t="s">
        <v>163</v>
      </c>
    </row>
    <row r="35" spans="1:67" x14ac:dyDescent="0.2">
      <c r="A35" s="2">
        <v>45336.299016203702</v>
      </c>
      <c r="B35" s="2">
        <v>45336.303495370368</v>
      </c>
      <c r="C35">
        <v>0</v>
      </c>
      <c r="D35" t="s">
        <v>309</v>
      </c>
      <c r="E35">
        <v>100</v>
      </c>
      <c r="F35">
        <v>387</v>
      </c>
      <c r="G35">
        <v>1</v>
      </c>
      <c r="H35" s="2">
        <v>45336.303506944445</v>
      </c>
      <c r="I35" t="s">
        <v>310</v>
      </c>
      <c r="N35">
        <v>44.954799999999999</v>
      </c>
      <c r="O35">
        <v>-93.155100000000004</v>
      </c>
      <c r="P35" t="s">
        <v>155</v>
      </c>
      <c r="Q35" t="s">
        <v>156</v>
      </c>
      <c r="R35">
        <v>1</v>
      </c>
      <c r="S35" t="s">
        <v>311</v>
      </c>
      <c r="U35">
        <v>10.013999999999999</v>
      </c>
      <c r="V35">
        <v>10.013999999999999</v>
      </c>
      <c r="W35">
        <v>129.053</v>
      </c>
      <c r="X35">
        <v>1</v>
      </c>
      <c r="Y35">
        <v>1</v>
      </c>
      <c r="Z35">
        <v>-1</v>
      </c>
      <c r="AA35">
        <v>0</v>
      </c>
      <c r="AB35">
        <v>0</v>
      </c>
      <c r="AC35">
        <v>60.073999999999998</v>
      </c>
      <c r="AD35">
        <v>0</v>
      </c>
      <c r="AE35">
        <v>1</v>
      </c>
      <c r="AF35">
        <v>1</v>
      </c>
      <c r="AW35">
        <v>0</v>
      </c>
      <c r="AX35">
        <v>0</v>
      </c>
      <c r="AY35">
        <v>43.174999999999997</v>
      </c>
      <c r="AZ35">
        <v>0</v>
      </c>
      <c r="BA35">
        <v>18</v>
      </c>
      <c r="BB35" t="s">
        <v>312</v>
      </c>
      <c r="BC35">
        <v>1.595</v>
      </c>
      <c r="BD35">
        <v>1.595</v>
      </c>
      <c r="BE35">
        <v>30.332000000000001</v>
      </c>
      <c r="BF35">
        <v>1</v>
      </c>
      <c r="BG35">
        <v>18</v>
      </c>
      <c r="BH35" t="s">
        <v>313</v>
      </c>
      <c r="BI35">
        <v>1.5369999999999999</v>
      </c>
      <c r="BJ35">
        <v>1.5369999999999999</v>
      </c>
      <c r="BK35">
        <v>29.172999999999998</v>
      </c>
      <c r="BL35">
        <v>1</v>
      </c>
      <c r="BM35">
        <v>1</v>
      </c>
      <c r="BN35" t="s">
        <v>233</v>
      </c>
      <c r="BO35" t="s">
        <v>163</v>
      </c>
    </row>
    <row r="36" spans="1:67" x14ac:dyDescent="0.2">
      <c r="A36" s="2">
        <v>45336.300879629627</v>
      </c>
      <c r="B36" s="2">
        <v>45336.303518518522</v>
      </c>
      <c r="C36">
        <v>0</v>
      </c>
      <c r="D36" t="s">
        <v>314</v>
      </c>
      <c r="E36">
        <v>100</v>
      </c>
      <c r="F36">
        <v>227</v>
      </c>
      <c r="G36">
        <v>1</v>
      </c>
      <c r="H36" s="2">
        <v>45336.303518518522</v>
      </c>
      <c r="I36" t="s">
        <v>315</v>
      </c>
      <c r="N36">
        <v>35.4666</v>
      </c>
      <c r="O36">
        <v>-79.175799999999995</v>
      </c>
      <c r="P36" t="s">
        <v>155</v>
      </c>
      <c r="Q36" t="s">
        <v>156</v>
      </c>
      <c r="R36">
        <v>1</v>
      </c>
      <c r="S36" t="s">
        <v>316</v>
      </c>
      <c r="U36">
        <v>8.3740000000000006</v>
      </c>
      <c r="V36">
        <v>9.1189999999999998</v>
      </c>
      <c r="W36">
        <v>66.981999999999999</v>
      </c>
      <c r="X36">
        <v>2</v>
      </c>
      <c r="Y36">
        <v>1</v>
      </c>
      <c r="Z36">
        <v>1</v>
      </c>
      <c r="AG36">
        <v>1.145</v>
      </c>
      <c r="AH36">
        <v>1.145</v>
      </c>
      <c r="AI36">
        <v>42.5</v>
      </c>
      <c r="AJ36">
        <v>1</v>
      </c>
      <c r="AK36">
        <v>16</v>
      </c>
      <c r="AL36" t="s">
        <v>317</v>
      </c>
      <c r="AM36">
        <v>1.079</v>
      </c>
      <c r="AN36">
        <v>1.079</v>
      </c>
      <c r="AO36">
        <v>21.597000000000001</v>
      </c>
      <c r="AP36">
        <v>1</v>
      </c>
      <c r="AQ36">
        <v>14</v>
      </c>
      <c r="AR36" t="s">
        <v>318</v>
      </c>
      <c r="AS36">
        <v>0.95299999999999996</v>
      </c>
      <c r="AT36">
        <v>0.95299999999999996</v>
      </c>
      <c r="AU36">
        <v>25.779</v>
      </c>
      <c r="AV36">
        <v>1</v>
      </c>
      <c r="BM36">
        <v>1</v>
      </c>
      <c r="BO36" t="s">
        <v>169</v>
      </c>
    </row>
    <row r="37" spans="1:67" x14ac:dyDescent="0.2">
      <c r="A37" s="2">
        <v>45336.300497685188</v>
      </c>
      <c r="B37" s="2">
        <v>45336.303726851853</v>
      </c>
      <c r="C37">
        <v>0</v>
      </c>
      <c r="D37" t="s">
        <v>319</v>
      </c>
      <c r="E37">
        <v>100</v>
      </c>
      <c r="F37">
        <v>279</v>
      </c>
      <c r="G37">
        <v>1</v>
      </c>
      <c r="H37" s="2">
        <v>45336.303726851853</v>
      </c>
      <c r="I37" t="s">
        <v>320</v>
      </c>
      <c r="N37">
        <v>34.830800000000004</v>
      </c>
      <c r="O37">
        <v>-82.350700000000003</v>
      </c>
      <c r="P37" t="s">
        <v>155</v>
      </c>
      <c r="Q37" t="s">
        <v>156</v>
      </c>
      <c r="R37">
        <v>1</v>
      </c>
      <c r="S37" t="s">
        <v>321</v>
      </c>
      <c r="U37">
        <v>1.04</v>
      </c>
      <c r="V37">
        <v>89.480999999999995</v>
      </c>
      <c r="W37">
        <v>89.927999999999997</v>
      </c>
      <c r="X37">
        <v>3</v>
      </c>
      <c r="Y37">
        <v>1</v>
      </c>
      <c r="Z37">
        <v>1</v>
      </c>
      <c r="AG37">
        <v>0</v>
      </c>
      <c r="AH37">
        <v>0</v>
      </c>
      <c r="AI37">
        <v>47.085000000000001</v>
      </c>
      <c r="AJ37">
        <v>0</v>
      </c>
      <c r="AK37">
        <v>16</v>
      </c>
      <c r="AL37" t="s">
        <v>322</v>
      </c>
      <c r="AM37">
        <v>1.2649999999999999</v>
      </c>
      <c r="AN37">
        <v>1.2649999999999999</v>
      </c>
      <c r="AO37">
        <v>32.101999999999997</v>
      </c>
      <c r="AP37">
        <v>1</v>
      </c>
      <c r="AQ37">
        <v>18</v>
      </c>
      <c r="AR37" t="s">
        <v>323</v>
      </c>
      <c r="AS37">
        <v>1.1759999999999999</v>
      </c>
      <c r="AT37">
        <v>1.1759999999999999</v>
      </c>
      <c r="AU37">
        <v>25.271000000000001</v>
      </c>
      <c r="AV37">
        <v>1</v>
      </c>
      <c r="BM37">
        <v>1</v>
      </c>
      <c r="BN37" t="s">
        <v>324</v>
      </c>
      <c r="BO37" t="s">
        <v>169</v>
      </c>
    </row>
    <row r="38" spans="1:67" x14ac:dyDescent="0.2">
      <c r="A38" s="2">
        <v>45336.301736111112</v>
      </c>
      <c r="B38" s="2">
        <v>45336.303923611114</v>
      </c>
      <c r="C38">
        <v>0</v>
      </c>
      <c r="D38" t="s">
        <v>325</v>
      </c>
      <c r="E38">
        <v>100</v>
      </c>
      <c r="F38">
        <v>189</v>
      </c>
      <c r="G38">
        <v>1</v>
      </c>
      <c r="H38" s="2">
        <v>45336.303935185184</v>
      </c>
      <c r="I38" t="s">
        <v>326</v>
      </c>
      <c r="N38">
        <v>41.759900000000002</v>
      </c>
      <c r="O38">
        <v>-72.757400000000004</v>
      </c>
      <c r="P38" t="s">
        <v>155</v>
      </c>
      <c r="Q38" t="s">
        <v>156</v>
      </c>
      <c r="R38">
        <v>1</v>
      </c>
      <c r="S38" t="s">
        <v>327</v>
      </c>
      <c r="U38">
        <v>6.4530000000000003</v>
      </c>
      <c r="V38">
        <v>56.804000000000002</v>
      </c>
      <c r="W38">
        <v>57.484000000000002</v>
      </c>
      <c r="X38">
        <v>3</v>
      </c>
      <c r="Y38">
        <v>1</v>
      </c>
      <c r="Z38">
        <v>1</v>
      </c>
      <c r="AW38">
        <v>1.7370000000000001</v>
      </c>
      <c r="AX38">
        <v>34.421999999999997</v>
      </c>
      <c r="AY38">
        <v>34.758000000000003</v>
      </c>
      <c r="AZ38">
        <v>4</v>
      </c>
      <c r="BA38">
        <v>17</v>
      </c>
      <c r="BB38" t="s">
        <v>328</v>
      </c>
      <c r="BC38">
        <v>0.9</v>
      </c>
      <c r="BD38">
        <v>0.9</v>
      </c>
      <c r="BE38">
        <v>21.902999999999999</v>
      </c>
      <c r="BF38">
        <v>1</v>
      </c>
      <c r="BG38">
        <v>20</v>
      </c>
      <c r="BH38" t="s">
        <v>329</v>
      </c>
      <c r="BI38">
        <v>1.0820000000000001</v>
      </c>
      <c r="BJ38">
        <v>1.0820000000000001</v>
      </c>
      <c r="BK38">
        <v>21.704000000000001</v>
      </c>
      <c r="BL38">
        <v>1</v>
      </c>
      <c r="BM38">
        <v>1</v>
      </c>
      <c r="BO38" t="s">
        <v>163</v>
      </c>
    </row>
    <row r="39" spans="1:67" x14ac:dyDescent="0.2">
      <c r="A39" s="2">
        <v>45336.301087962966</v>
      </c>
      <c r="B39" s="2">
        <v>45336.304050925923</v>
      </c>
      <c r="C39">
        <v>0</v>
      </c>
      <c r="D39" t="s">
        <v>330</v>
      </c>
      <c r="E39">
        <v>100</v>
      </c>
      <c r="F39">
        <v>255</v>
      </c>
      <c r="G39">
        <v>1</v>
      </c>
      <c r="H39" s="2">
        <v>45336.304062499999</v>
      </c>
      <c r="I39" t="s">
        <v>331</v>
      </c>
      <c r="N39">
        <v>42.246299999999998</v>
      </c>
      <c r="O39">
        <v>-70.997200000000007</v>
      </c>
      <c r="P39" t="s">
        <v>155</v>
      </c>
      <c r="Q39" t="s">
        <v>156</v>
      </c>
      <c r="R39">
        <v>1</v>
      </c>
      <c r="S39" t="s">
        <v>332</v>
      </c>
      <c r="U39">
        <v>0</v>
      </c>
      <c r="V39">
        <v>0</v>
      </c>
      <c r="W39">
        <v>61.737000000000002</v>
      </c>
      <c r="X39">
        <v>0</v>
      </c>
      <c r="Y39">
        <v>1</v>
      </c>
      <c r="Z39">
        <v>1</v>
      </c>
      <c r="AG39">
        <v>0</v>
      </c>
      <c r="AH39">
        <v>0</v>
      </c>
      <c r="AI39">
        <v>51.146000000000001</v>
      </c>
      <c r="AJ39">
        <v>0</v>
      </c>
      <c r="AK39">
        <v>11</v>
      </c>
      <c r="AL39" t="s">
        <v>333</v>
      </c>
      <c r="AM39">
        <v>1.2390000000000001</v>
      </c>
      <c r="AN39">
        <v>1.2390000000000001</v>
      </c>
      <c r="AO39">
        <v>49.981999999999999</v>
      </c>
      <c r="AP39">
        <v>1</v>
      </c>
      <c r="AQ39">
        <v>20</v>
      </c>
      <c r="AR39" t="s">
        <v>334</v>
      </c>
      <c r="AS39">
        <v>1.1200000000000001</v>
      </c>
      <c r="AT39">
        <v>19.934999999999999</v>
      </c>
      <c r="AU39">
        <v>21.643000000000001</v>
      </c>
      <c r="AV39">
        <v>3</v>
      </c>
      <c r="BM39">
        <v>1</v>
      </c>
      <c r="BN39" t="s">
        <v>335</v>
      </c>
      <c r="BO39" t="s">
        <v>169</v>
      </c>
    </row>
    <row r="40" spans="1:67" x14ac:dyDescent="0.2">
      <c r="A40" s="2">
        <v>45336.300254629627</v>
      </c>
      <c r="B40" s="2">
        <v>45336.304409722223</v>
      </c>
      <c r="C40">
        <v>0</v>
      </c>
      <c r="D40" t="s">
        <v>336</v>
      </c>
      <c r="E40">
        <v>100</v>
      </c>
      <c r="F40">
        <v>359</v>
      </c>
      <c r="G40">
        <v>1</v>
      </c>
      <c r="H40" s="2">
        <v>45336.304409722223</v>
      </c>
      <c r="I40" t="s">
        <v>337</v>
      </c>
      <c r="N40">
        <v>37.750999999999998</v>
      </c>
      <c r="O40">
        <v>-97.822000000000003</v>
      </c>
      <c r="P40" t="s">
        <v>155</v>
      </c>
      <c r="Q40" t="s">
        <v>156</v>
      </c>
      <c r="R40">
        <v>1</v>
      </c>
      <c r="S40" t="s">
        <v>338</v>
      </c>
      <c r="U40">
        <v>27.445</v>
      </c>
      <c r="V40">
        <v>27.445</v>
      </c>
      <c r="W40">
        <v>81.253</v>
      </c>
      <c r="X40">
        <v>1</v>
      </c>
      <c r="Y40">
        <v>1</v>
      </c>
      <c r="Z40">
        <v>1</v>
      </c>
      <c r="AW40">
        <v>0</v>
      </c>
      <c r="AX40">
        <v>0</v>
      </c>
      <c r="AY40">
        <v>52.085000000000001</v>
      </c>
      <c r="AZ40">
        <v>0</v>
      </c>
      <c r="BA40">
        <v>12</v>
      </c>
      <c r="BB40" t="s">
        <v>339</v>
      </c>
      <c r="BC40">
        <v>2.6240000000000001</v>
      </c>
      <c r="BD40">
        <v>59.466999999999999</v>
      </c>
      <c r="BE40">
        <v>61.243000000000002</v>
      </c>
      <c r="BF40">
        <v>5</v>
      </c>
      <c r="BG40">
        <v>18</v>
      </c>
      <c r="BH40" t="s">
        <v>340</v>
      </c>
      <c r="BI40">
        <v>1.853</v>
      </c>
      <c r="BJ40">
        <v>40.869999999999997</v>
      </c>
      <c r="BK40">
        <v>42.143999999999998</v>
      </c>
      <c r="BL40">
        <v>2</v>
      </c>
      <c r="BM40">
        <v>1</v>
      </c>
      <c r="BN40" t="s">
        <v>341</v>
      </c>
      <c r="BO40" t="s">
        <v>163</v>
      </c>
    </row>
    <row r="41" spans="1:67" x14ac:dyDescent="0.2">
      <c r="A41" s="2">
        <v>45336.301388888889</v>
      </c>
      <c r="B41" s="2">
        <v>45336.304479166669</v>
      </c>
      <c r="C41">
        <v>0</v>
      </c>
      <c r="D41" t="s">
        <v>342</v>
      </c>
      <c r="E41">
        <v>100</v>
      </c>
      <c r="F41">
        <v>267</v>
      </c>
      <c r="G41">
        <v>1</v>
      </c>
      <c r="H41" s="2">
        <v>45336.304490740738</v>
      </c>
      <c r="I41" t="s">
        <v>343</v>
      </c>
      <c r="N41">
        <v>39.340699999999998</v>
      </c>
      <c r="O41">
        <v>-76.675299999999993</v>
      </c>
      <c r="P41" t="s">
        <v>155</v>
      </c>
      <c r="Q41" t="s">
        <v>156</v>
      </c>
      <c r="R41">
        <v>1</v>
      </c>
      <c r="S41" t="s">
        <v>344</v>
      </c>
      <c r="U41">
        <v>67.400000000000006</v>
      </c>
      <c r="V41">
        <v>67.400000000000006</v>
      </c>
      <c r="W41">
        <v>68.048000000000002</v>
      </c>
      <c r="X41">
        <v>1</v>
      </c>
      <c r="Y41">
        <v>1</v>
      </c>
      <c r="Z41">
        <v>1</v>
      </c>
      <c r="AG41">
        <v>4.0419999999999998</v>
      </c>
      <c r="AH41">
        <v>41.805</v>
      </c>
      <c r="AI41">
        <v>48.317</v>
      </c>
      <c r="AJ41">
        <v>6</v>
      </c>
      <c r="AK41">
        <v>16</v>
      </c>
      <c r="AL41" t="s">
        <v>345</v>
      </c>
      <c r="AM41">
        <v>4.4160000000000004</v>
      </c>
      <c r="AN41">
        <v>25.356999999999999</v>
      </c>
      <c r="AO41">
        <v>26.18</v>
      </c>
      <c r="AP41">
        <v>2</v>
      </c>
      <c r="AQ41">
        <v>16</v>
      </c>
      <c r="AR41" t="s">
        <v>346</v>
      </c>
      <c r="AS41">
        <v>1.6040000000000001</v>
      </c>
      <c r="AT41">
        <v>1.6040000000000001</v>
      </c>
      <c r="AU41">
        <v>22.375</v>
      </c>
      <c r="AV41">
        <v>1</v>
      </c>
      <c r="BM41">
        <v>1</v>
      </c>
      <c r="BN41" t="s">
        <v>347</v>
      </c>
      <c r="BO41" t="s">
        <v>169</v>
      </c>
    </row>
    <row r="42" spans="1:67" x14ac:dyDescent="0.2">
      <c r="A42" s="2">
        <v>45336.297581018516</v>
      </c>
      <c r="B42" s="2">
        <v>45336.304606481484</v>
      </c>
      <c r="C42">
        <v>0</v>
      </c>
      <c r="D42" t="s">
        <v>348</v>
      </c>
      <c r="E42">
        <v>100</v>
      </c>
      <c r="F42">
        <v>606</v>
      </c>
      <c r="G42">
        <v>1</v>
      </c>
      <c r="H42" s="2">
        <v>45336.304606481484</v>
      </c>
      <c r="I42" t="s">
        <v>349</v>
      </c>
      <c r="N42">
        <v>25.829499999999999</v>
      </c>
      <c r="O42">
        <v>-80.292699999999996</v>
      </c>
      <c r="P42" t="s">
        <v>155</v>
      </c>
      <c r="Q42" t="s">
        <v>156</v>
      </c>
      <c r="R42">
        <v>1</v>
      </c>
      <c r="S42" t="s">
        <v>350</v>
      </c>
      <c r="U42">
        <v>8.0169999999999995</v>
      </c>
      <c r="V42">
        <v>8.0169999999999995</v>
      </c>
      <c r="W42">
        <v>91.600999999999999</v>
      </c>
      <c r="X42">
        <v>1</v>
      </c>
      <c r="Y42">
        <v>1</v>
      </c>
      <c r="Z42">
        <v>1</v>
      </c>
      <c r="AG42">
        <v>0</v>
      </c>
      <c r="AH42">
        <v>0</v>
      </c>
      <c r="AI42">
        <v>53.634999999999998</v>
      </c>
      <c r="AJ42">
        <v>0</v>
      </c>
      <c r="AK42">
        <v>2</v>
      </c>
      <c r="AL42" t="s">
        <v>351</v>
      </c>
      <c r="AM42">
        <v>1.98</v>
      </c>
      <c r="AN42">
        <v>167.084</v>
      </c>
      <c r="AO42">
        <v>176.197</v>
      </c>
      <c r="AP42">
        <v>5</v>
      </c>
      <c r="AQ42">
        <v>20</v>
      </c>
      <c r="AR42" t="s">
        <v>352</v>
      </c>
      <c r="AS42">
        <v>1.6930000000000001</v>
      </c>
      <c r="AT42">
        <v>1.6930000000000001</v>
      </c>
      <c r="AU42">
        <v>54.484999999999999</v>
      </c>
      <c r="AV42">
        <v>1</v>
      </c>
      <c r="BM42">
        <v>1</v>
      </c>
      <c r="BN42" t="s">
        <v>353</v>
      </c>
      <c r="BO42" t="s">
        <v>169</v>
      </c>
    </row>
    <row r="43" spans="1:67" x14ac:dyDescent="0.2">
      <c r="A43" s="2">
        <v>45336.297048611108</v>
      </c>
      <c r="B43" s="2">
        <v>45336.304618055554</v>
      </c>
      <c r="C43">
        <v>0</v>
      </c>
      <c r="D43" t="s">
        <v>354</v>
      </c>
      <c r="E43">
        <v>100</v>
      </c>
      <c r="F43">
        <v>654</v>
      </c>
      <c r="G43">
        <v>1</v>
      </c>
      <c r="H43" s="2">
        <v>45336.304618055554</v>
      </c>
      <c r="I43" t="s">
        <v>355</v>
      </c>
      <c r="N43">
        <v>39.377299999999998</v>
      </c>
      <c r="O43">
        <v>-74.612300000000005</v>
      </c>
      <c r="P43" t="s">
        <v>155</v>
      </c>
      <c r="Q43" t="s">
        <v>156</v>
      </c>
      <c r="R43">
        <v>1</v>
      </c>
      <c r="S43" t="s">
        <v>356</v>
      </c>
      <c r="U43">
        <v>1.5880000000000001</v>
      </c>
      <c r="V43">
        <v>6.6429999999999998</v>
      </c>
      <c r="W43">
        <v>65.616</v>
      </c>
      <c r="X43">
        <v>2</v>
      </c>
      <c r="Y43">
        <v>1</v>
      </c>
      <c r="Z43">
        <v>-1</v>
      </c>
      <c r="AA43">
        <v>2.9220000000000002</v>
      </c>
      <c r="AB43">
        <v>227.602</v>
      </c>
      <c r="AC43">
        <v>227.91399999999999</v>
      </c>
      <c r="AD43">
        <v>4</v>
      </c>
      <c r="AE43">
        <v>1</v>
      </c>
      <c r="AF43">
        <v>1</v>
      </c>
      <c r="AW43">
        <v>1.944</v>
      </c>
      <c r="AX43">
        <v>5.68</v>
      </c>
      <c r="AY43">
        <v>43.832000000000001</v>
      </c>
      <c r="AZ43">
        <v>2</v>
      </c>
      <c r="BA43">
        <v>20</v>
      </c>
      <c r="BB43" t="s">
        <v>357</v>
      </c>
      <c r="BC43">
        <v>1.054</v>
      </c>
      <c r="BD43">
        <v>1.054</v>
      </c>
      <c r="BE43">
        <v>24.344999999999999</v>
      </c>
      <c r="BF43">
        <v>1</v>
      </c>
      <c r="BG43">
        <v>18</v>
      </c>
      <c r="BH43" t="s">
        <v>358</v>
      </c>
      <c r="BI43">
        <v>1.002</v>
      </c>
      <c r="BJ43">
        <v>1.002</v>
      </c>
      <c r="BK43">
        <v>28.356000000000002</v>
      </c>
      <c r="BL43">
        <v>1</v>
      </c>
      <c r="BM43">
        <v>1</v>
      </c>
      <c r="BN43" t="s">
        <v>359</v>
      </c>
      <c r="BO43" t="s">
        <v>163</v>
      </c>
    </row>
    <row r="44" spans="1:67" x14ac:dyDescent="0.2">
      <c r="A44" s="2">
        <v>45336.300405092596</v>
      </c>
      <c r="B44" s="2">
        <v>45336.304722222223</v>
      </c>
      <c r="C44">
        <v>0</v>
      </c>
      <c r="D44" t="s">
        <v>360</v>
      </c>
      <c r="E44">
        <v>100</v>
      </c>
      <c r="F44">
        <v>372</v>
      </c>
      <c r="G44">
        <v>1</v>
      </c>
      <c r="H44" s="2">
        <v>45336.304722222223</v>
      </c>
      <c r="I44" t="s">
        <v>361</v>
      </c>
      <c r="N44">
        <v>40.771999999999998</v>
      </c>
      <c r="O44">
        <v>-89.657200000000003</v>
      </c>
      <c r="P44" t="s">
        <v>155</v>
      </c>
      <c r="Q44" t="s">
        <v>156</v>
      </c>
      <c r="R44">
        <v>1</v>
      </c>
      <c r="S44" t="s">
        <v>362</v>
      </c>
      <c r="U44">
        <v>0</v>
      </c>
      <c r="V44">
        <v>0</v>
      </c>
      <c r="W44">
        <v>66.683999999999997</v>
      </c>
      <c r="X44">
        <v>0</v>
      </c>
      <c r="Y44">
        <v>1</v>
      </c>
      <c r="Z44">
        <v>-1</v>
      </c>
      <c r="AA44">
        <v>0</v>
      </c>
      <c r="AB44">
        <v>0</v>
      </c>
      <c r="AC44">
        <v>65.459000000000003</v>
      </c>
      <c r="AD44">
        <v>0</v>
      </c>
      <c r="AE44">
        <v>1</v>
      </c>
      <c r="AF44">
        <v>1</v>
      </c>
      <c r="AW44">
        <v>0</v>
      </c>
      <c r="AX44">
        <v>0</v>
      </c>
      <c r="AY44">
        <v>46.832000000000001</v>
      </c>
      <c r="AZ44">
        <v>0</v>
      </c>
      <c r="BA44">
        <v>16</v>
      </c>
      <c r="BB44" t="s">
        <v>363</v>
      </c>
      <c r="BC44">
        <v>2.83</v>
      </c>
      <c r="BD44">
        <v>2.83</v>
      </c>
      <c r="BE44">
        <v>37.444000000000003</v>
      </c>
      <c r="BF44">
        <v>1</v>
      </c>
      <c r="BG44">
        <v>14</v>
      </c>
      <c r="BH44" t="s">
        <v>364</v>
      </c>
      <c r="BI44">
        <v>3.0139999999999998</v>
      </c>
      <c r="BJ44">
        <v>3.0139999999999998</v>
      </c>
      <c r="BK44">
        <v>31.754999999999999</v>
      </c>
      <c r="BL44">
        <v>1</v>
      </c>
      <c r="BM44">
        <v>1</v>
      </c>
      <c r="BN44" t="s">
        <v>193</v>
      </c>
      <c r="BO44" t="s">
        <v>163</v>
      </c>
    </row>
    <row r="45" spans="1:67" ht="204" x14ac:dyDescent="0.2">
      <c r="A45" s="2">
        <v>45336.301701388889</v>
      </c>
      <c r="B45" s="2">
        <v>45336.304988425924</v>
      </c>
      <c r="C45">
        <v>0</v>
      </c>
      <c r="D45" t="s">
        <v>365</v>
      </c>
      <c r="E45">
        <v>100</v>
      </c>
      <c r="F45">
        <v>283</v>
      </c>
      <c r="G45">
        <v>1</v>
      </c>
      <c r="H45" s="2">
        <v>45336.305</v>
      </c>
      <c r="I45" t="s">
        <v>366</v>
      </c>
      <c r="N45">
        <v>34.570099999999996</v>
      </c>
      <c r="O45">
        <v>-83.309100000000001</v>
      </c>
      <c r="P45" t="s">
        <v>155</v>
      </c>
      <c r="Q45" t="s">
        <v>156</v>
      </c>
      <c r="R45">
        <v>1</v>
      </c>
      <c r="S45" t="s">
        <v>367</v>
      </c>
      <c r="U45">
        <v>0</v>
      </c>
      <c r="V45">
        <v>0</v>
      </c>
      <c r="W45">
        <v>69.105999999999995</v>
      </c>
      <c r="X45">
        <v>0</v>
      </c>
      <c r="Y45">
        <v>1</v>
      </c>
      <c r="Z45">
        <v>1</v>
      </c>
      <c r="AW45">
        <v>0</v>
      </c>
      <c r="AX45">
        <v>0</v>
      </c>
      <c r="AY45">
        <v>43.991999999999997</v>
      </c>
      <c r="AZ45">
        <v>0</v>
      </c>
      <c r="BA45">
        <v>16</v>
      </c>
      <c r="BB45" t="s">
        <v>368</v>
      </c>
      <c r="BC45">
        <v>1.4670000000000001</v>
      </c>
      <c r="BD45">
        <v>1.4670000000000001</v>
      </c>
      <c r="BE45">
        <v>39.091000000000001</v>
      </c>
      <c r="BF45">
        <v>1</v>
      </c>
      <c r="BG45">
        <v>20</v>
      </c>
      <c r="BH45" s="1" t="s">
        <v>369</v>
      </c>
      <c r="BI45">
        <v>1.349</v>
      </c>
      <c r="BJ45">
        <v>1.349</v>
      </c>
      <c r="BK45">
        <v>25.254000000000001</v>
      </c>
      <c r="BL45">
        <v>1</v>
      </c>
      <c r="BM45">
        <v>1</v>
      </c>
      <c r="BN45" s="1" t="s">
        <v>370</v>
      </c>
      <c r="BO45" t="s">
        <v>163</v>
      </c>
    </row>
    <row r="46" spans="1:67" x14ac:dyDescent="0.2">
      <c r="A46" s="2">
        <v>45336.302893518521</v>
      </c>
      <c r="B46" s="2">
        <v>45336.305243055554</v>
      </c>
      <c r="C46">
        <v>0</v>
      </c>
      <c r="D46" t="s">
        <v>371</v>
      </c>
      <c r="E46">
        <v>100</v>
      </c>
      <c r="F46">
        <v>202</v>
      </c>
      <c r="G46">
        <v>1</v>
      </c>
      <c r="H46" s="2">
        <v>45336.305243055554</v>
      </c>
      <c r="I46" t="s">
        <v>372</v>
      </c>
      <c r="N46">
        <v>41.327100000000002</v>
      </c>
      <c r="O46">
        <v>-81.451300000000003</v>
      </c>
      <c r="P46" t="s">
        <v>155</v>
      </c>
      <c r="Q46" t="s">
        <v>156</v>
      </c>
      <c r="R46">
        <v>1</v>
      </c>
      <c r="S46" t="s">
        <v>373</v>
      </c>
      <c r="U46">
        <v>0</v>
      </c>
      <c r="V46">
        <v>0</v>
      </c>
      <c r="W46">
        <v>61.256</v>
      </c>
      <c r="X46">
        <v>0</v>
      </c>
      <c r="Y46">
        <v>1</v>
      </c>
      <c r="Z46">
        <v>1</v>
      </c>
      <c r="AG46">
        <v>0</v>
      </c>
      <c r="AH46">
        <v>0</v>
      </c>
      <c r="AI46">
        <v>46.802</v>
      </c>
      <c r="AJ46">
        <v>0</v>
      </c>
      <c r="AK46">
        <v>18</v>
      </c>
      <c r="AL46" t="s">
        <v>374</v>
      </c>
      <c r="AM46">
        <v>1.0649999999999999</v>
      </c>
      <c r="AN46">
        <v>1.0649999999999999</v>
      </c>
      <c r="AO46">
        <v>21.754999999999999</v>
      </c>
      <c r="AP46">
        <v>1</v>
      </c>
      <c r="AQ46">
        <v>20</v>
      </c>
      <c r="AR46" t="s">
        <v>375</v>
      </c>
      <c r="AS46">
        <v>0.9</v>
      </c>
      <c r="AT46">
        <v>0.9</v>
      </c>
      <c r="AU46">
        <v>22.143999999999998</v>
      </c>
      <c r="AV46">
        <v>1</v>
      </c>
      <c r="BM46">
        <v>1</v>
      </c>
      <c r="BN46" t="s">
        <v>376</v>
      </c>
      <c r="BO46" t="s">
        <v>169</v>
      </c>
    </row>
    <row r="47" spans="1:67" x14ac:dyDescent="0.2">
      <c r="A47" s="2">
        <v>45336.301226851851</v>
      </c>
      <c r="B47" s="2">
        <v>45336.305277777778</v>
      </c>
      <c r="C47">
        <v>0</v>
      </c>
      <c r="D47" t="s">
        <v>377</v>
      </c>
      <c r="E47">
        <v>100</v>
      </c>
      <c r="F47">
        <v>349</v>
      </c>
      <c r="G47">
        <v>1</v>
      </c>
      <c r="H47" s="2">
        <v>45336.305277777778</v>
      </c>
      <c r="I47" t="s">
        <v>378</v>
      </c>
      <c r="N47">
        <v>33.962600000000002</v>
      </c>
      <c r="O47">
        <v>-78.4101</v>
      </c>
      <c r="P47" t="s">
        <v>155</v>
      </c>
      <c r="Q47" t="s">
        <v>156</v>
      </c>
      <c r="R47">
        <v>1</v>
      </c>
      <c r="S47" t="s">
        <v>379</v>
      </c>
      <c r="U47">
        <v>0</v>
      </c>
      <c r="V47">
        <v>0</v>
      </c>
      <c r="W47">
        <v>65.236999999999995</v>
      </c>
      <c r="X47">
        <v>0</v>
      </c>
      <c r="Y47">
        <v>1</v>
      </c>
      <c r="Z47">
        <v>1</v>
      </c>
      <c r="AG47">
        <v>0</v>
      </c>
      <c r="AH47">
        <v>0</v>
      </c>
      <c r="AI47">
        <v>78.522000000000006</v>
      </c>
      <c r="AJ47">
        <v>0</v>
      </c>
      <c r="AK47">
        <v>5</v>
      </c>
      <c r="AL47" t="s">
        <v>380</v>
      </c>
      <c r="AM47">
        <v>1.1279999999999999</v>
      </c>
      <c r="AN47">
        <v>1.1279999999999999</v>
      </c>
      <c r="AO47">
        <v>43.21</v>
      </c>
      <c r="AP47">
        <v>1</v>
      </c>
      <c r="AQ47">
        <v>12</v>
      </c>
      <c r="AR47" t="s">
        <v>381</v>
      </c>
      <c r="AS47">
        <v>0.69199999999999995</v>
      </c>
      <c r="AT47">
        <v>17.942</v>
      </c>
      <c r="AU47">
        <v>21.353000000000002</v>
      </c>
      <c r="AV47">
        <v>2</v>
      </c>
      <c r="BM47">
        <v>1</v>
      </c>
      <c r="BO47" t="s">
        <v>169</v>
      </c>
    </row>
    <row r="48" spans="1:67" x14ac:dyDescent="0.2">
      <c r="A48" s="2">
        <v>45336.301620370374</v>
      </c>
      <c r="B48" s="2">
        <v>45336.305300925924</v>
      </c>
      <c r="C48">
        <v>0</v>
      </c>
      <c r="D48" t="s">
        <v>382</v>
      </c>
      <c r="E48">
        <v>100</v>
      </c>
      <c r="F48">
        <v>318</v>
      </c>
      <c r="G48">
        <v>1</v>
      </c>
      <c r="H48" s="2">
        <v>45336.305300925924</v>
      </c>
      <c r="I48" t="s">
        <v>383</v>
      </c>
      <c r="N48">
        <v>41.4129</v>
      </c>
      <c r="O48">
        <v>-72.907700000000006</v>
      </c>
      <c r="P48" t="s">
        <v>155</v>
      </c>
      <c r="Q48" t="s">
        <v>156</v>
      </c>
      <c r="R48">
        <v>1</v>
      </c>
      <c r="S48" t="s">
        <v>384</v>
      </c>
      <c r="U48">
        <v>0</v>
      </c>
      <c r="V48">
        <v>0</v>
      </c>
      <c r="W48">
        <v>64.034999999999997</v>
      </c>
      <c r="X48">
        <v>0</v>
      </c>
      <c r="Y48">
        <v>1</v>
      </c>
      <c r="Z48">
        <v>-1</v>
      </c>
      <c r="AA48">
        <v>0</v>
      </c>
      <c r="AB48">
        <v>0</v>
      </c>
      <c r="AC48">
        <v>59.860999999999997</v>
      </c>
      <c r="AD48">
        <v>0</v>
      </c>
      <c r="AE48">
        <v>1</v>
      </c>
      <c r="AF48">
        <v>1</v>
      </c>
      <c r="AG48">
        <v>2.645</v>
      </c>
      <c r="AH48">
        <v>2.645</v>
      </c>
      <c r="AI48">
        <v>53.021000000000001</v>
      </c>
      <c r="AJ48">
        <v>1</v>
      </c>
      <c r="AK48">
        <v>11</v>
      </c>
      <c r="AL48" t="s">
        <v>385</v>
      </c>
      <c r="AM48">
        <v>1.115</v>
      </c>
      <c r="AN48">
        <v>1.115</v>
      </c>
      <c r="AO48">
        <v>22.375</v>
      </c>
      <c r="AP48">
        <v>1</v>
      </c>
      <c r="AQ48">
        <v>12</v>
      </c>
      <c r="AR48" t="s">
        <v>386</v>
      </c>
      <c r="AS48">
        <v>1.093</v>
      </c>
      <c r="AT48">
        <v>1.093</v>
      </c>
      <c r="AU48">
        <v>33.4</v>
      </c>
      <c r="AV48">
        <v>1</v>
      </c>
      <c r="BM48">
        <v>1</v>
      </c>
      <c r="BO48" t="s">
        <v>169</v>
      </c>
    </row>
    <row r="49" spans="1:67" x14ac:dyDescent="0.2">
      <c r="A49" s="2">
        <v>45336.302928240744</v>
      </c>
      <c r="B49" s="2">
        <v>45336.305497685185</v>
      </c>
      <c r="C49">
        <v>0</v>
      </c>
      <c r="D49" t="s">
        <v>387</v>
      </c>
      <c r="E49">
        <v>100</v>
      </c>
      <c r="F49">
        <v>222</v>
      </c>
      <c r="G49">
        <v>1</v>
      </c>
      <c r="H49" s="2">
        <v>45336.305509259262</v>
      </c>
      <c r="I49" t="s">
        <v>388</v>
      </c>
      <c r="N49">
        <v>29.6876</v>
      </c>
      <c r="O49">
        <v>-95.404899999999998</v>
      </c>
      <c r="P49" t="s">
        <v>155</v>
      </c>
      <c r="Q49" t="s">
        <v>156</v>
      </c>
      <c r="R49">
        <v>1</v>
      </c>
      <c r="S49" t="s">
        <v>389</v>
      </c>
      <c r="U49">
        <v>10.352</v>
      </c>
      <c r="V49">
        <v>60.701999999999998</v>
      </c>
      <c r="W49">
        <v>61.290999999999997</v>
      </c>
      <c r="X49">
        <v>2</v>
      </c>
      <c r="Y49">
        <v>1</v>
      </c>
      <c r="Z49">
        <v>1</v>
      </c>
      <c r="AW49">
        <v>7.165</v>
      </c>
      <c r="AX49">
        <v>37.033000000000001</v>
      </c>
      <c r="AY49">
        <v>38.331000000000003</v>
      </c>
      <c r="AZ49">
        <v>3</v>
      </c>
      <c r="BA49">
        <v>17</v>
      </c>
      <c r="BB49" t="s">
        <v>390</v>
      </c>
      <c r="BC49">
        <v>4.8330000000000002</v>
      </c>
      <c r="BD49">
        <v>4.8330000000000002</v>
      </c>
      <c r="BE49">
        <v>33.594000000000001</v>
      </c>
      <c r="BF49">
        <v>1</v>
      </c>
      <c r="BG49">
        <v>13</v>
      </c>
      <c r="BH49" t="s">
        <v>391</v>
      </c>
      <c r="BI49">
        <v>1.3149999999999999</v>
      </c>
      <c r="BJ49">
        <v>1.3149999999999999</v>
      </c>
      <c r="BK49">
        <v>36.930999999999997</v>
      </c>
      <c r="BL49">
        <v>1</v>
      </c>
      <c r="BM49">
        <v>1</v>
      </c>
      <c r="BO49" t="s">
        <v>163</v>
      </c>
    </row>
    <row r="50" spans="1:67" x14ac:dyDescent="0.2">
      <c r="A50" s="2">
        <v>45336.299085648148</v>
      </c>
      <c r="B50" s="2">
        <v>45336.305520833332</v>
      </c>
      <c r="C50">
        <v>0</v>
      </c>
      <c r="D50" t="s">
        <v>392</v>
      </c>
      <c r="E50">
        <v>100</v>
      </c>
      <c r="F50">
        <v>556</v>
      </c>
      <c r="G50">
        <v>1</v>
      </c>
      <c r="H50" s="2">
        <v>45336.305532407408</v>
      </c>
      <c r="I50" t="s">
        <v>393</v>
      </c>
      <c r="N50">
        <v>41.162199999999999</v>
      </c>
      <c r="O50">
        <v>-85.472399999999993</v>
      </c>
      <c r="P50" t="s">
        <v>155</v>
      </c>
      <c r="Q50" t="s">
        <v>156</v>
      </c>
      <c r="R50">
        <v>1</v>
      </c>
      <c r="S50" t="s">
        <v>394</v>
      </c>
      <c r="U50">
        <v>0</v>
      </c>
      <c r="V50">
        <v>0</v>
      </c>
      <c r="W50">
        <v>64.364999999999995</v>
      </c>
      <c r="X50">
        <v>0</v>
      </c>
      <c r="Y50">
        <v>1</v>
      </c>
      <c r="Z50">
        <v>1</v>
      </c>
      <c r="AW50">
        <v>2.5499999999999998</v>
      </c>
      <c r="AX50">
        <v>43.591000000000001</v>
      </c>
      <c r="AY50">
        <v>77.986000000000004</v>
      </c>
      <c r="AZ50">
        <v>2</v>
      </c>
      <c r="BA50">
        <v>18</v>
      </c>
      <c r="BB50" t="s">
        <v>395</v>
      </c>
      <c r="BC50">
        <v>2.0619999999999998</v>
      </c>
      <c r="BD50">
        <v>75.804000000000002</v>
      </c>
      <c r="BE50">
        <v>120.35</v>
      </c>
      <c r="BF50">
        <v>2</v>
      </c>
      <c r="BG50">
        <v>20</v>
      </c>
      <c r="BH50" t="s">
        <v>396</v>
      </c>
      <c r="BI50">
        <v>3.4550000000000001</v>
      </c>
      <c r="BJ50">
        <v>3.4550000000000001</v>
      </c>
      <c r="BK50">
        <v>32.701000000000001</v>
      </c>
      <c r="BL50">
        <v>1</v>
      </c>
      <c r="BM50">
        <v>1</v>
      </c>
      <c r="BO50" t="s">
        <v>163</v>
      </c>
    </row>
    <row r="51" spans="1:67" x14ac:dyDescent="0.2">
      <c r="A51" s="2">
        <v>45336.299513888887</v>
      </c>
      <c r="B51" s="2">
        <v>45336.305532407408</v>
      </c>
      <c r="C51">
        <v>0</v>
      </c>
      <c r="D51" t="s">
        <v>397</v>
      </c>
      <c r="E51">
        <v>100</v>
      </c>
      <c r="F51">
        <v>520</v>
      </c>
      <c r="G51">
        <v>1</v>
      </c>
      <c r="H51" s="2">
        <v>45336.305543981478</v>
      </c>
      <c r="I51" t="s">
        <v>398</v>
      </c>
      <c r="N51">
        <v>41.418599999999998</v>
      </c>
      <c r="O51">
        <v>-73.127499999999998</v>
      </c>
      <c r="P51" t="s">
        <v>155</v>
      </c>
      <c r="Q51" t="s">
        <v>156</v>
      </c>
      <c r="R51">
        <v>1</v>
      </c>
      <c r="S51" t="s">
        <v>399</v>
      </c>
      <c r="U51">
        <v>0</v>
      </c>
      <c r="V51">
        <v>0</v>
      </c>
      <c r="W51">
        <v>278.03399999999999</v>
      </c>
      <c r="X51">
        <v>0</v>
      </c>
      <c r="Y51">
        <v>1</v>
      </c>
      <c r="Z51">
        <v>-1</v>
      </c>
      <c r="AA51">
        <v>0</v>
      </c>
      <c r="AB51">
        <v>0</v>
      </c>
      <c r="AC51">
        <v>59.381</v>
      </c>
      <c r="AD51">
        <v>0</v>
      </c>
      <c r="AE51">
        <v>1</v>
      </c>
      <c r="AF51">
        <v>1</v>
      </c>
      <c r="AG51">
        <v>0</v>
      </c>
      <c r="AH51">
        <v>0</v>
      </c>
      <c r="AI51">
        <v>44.573999999999998</v>
      </c>
      <c r="AJ51">
        <v>0</v>
      </c>
      <c r="AK51">
        <v>13</v>
      </c>
      <c r="AL51" t="s">
        <v>400</v>
      </c>
      <c r="AM51">
        <v>1.0009999999999999</v>
      </c>
      <c r="AN51">
        <v>36.847000000000001</v>
      </c>
      <c r="AO51">
        <v>37.917000000000002</v>
      </c>
      <c r="AP51">
        <v>2</v>
      </c>
      <c r="AQ51">
        <v>16</v>
      </c>
      <c r="AR51" t="s">
        <v>401</v>
      </c>
      <c r="AS51">
        <v>1.2030000000000001</v>
      </c>
      <c r="AT51">
        <v>1.2030000000000001</v>
      </c>
      <c r="AU51">
        <v>21.446000000000002</v>
      </c>
      <c r="AV51">
        <v>1</v>
      </c>
      <c r="BM51">
        <v>1</v>
      </c>
      <c r="BN51" t="s">
        <v>193</v>
      </c>
      <c r="BO51" t="s">
        <v>169</v>
      </c>
    </row>
    <row r="52" spans="1:67" x14ac:dyDescent="0.2">
      <c r="A52" s="2">
        <v>45336.302905092591</v>
      </c>
      <c r="B52" s="2">
        <v>45336.305543981478</v>
      </c>
      <c r="C52">
        <v>0</v>
      </c>
      <c r="D52" t="s">
        <v>402</v>
      </c>
      <c r="E52">
        <v>100</v>
      </c>
      <c r="F52">
        <v>228</v>
      </c>
      <c r="G52">
        <v>1</v>
      </c>
      <c r="H52" s="2">
        <v>45336.305555555555</v>
      </c>
      <c r="I52" t="s">
        <v>403</v>
      </c>
      <c r="N52">
        <v>40.791499999999999</v>
      </c>
      <c r="O52">
        <v>-73.692400000000006</v>
      </c>
      <c r="P52" t="s">
        <v>155</v>
      </c>
      <c r="Q52" t="s">
        <v>156</v>
      </c>
      <c r="R52">
        <v>1</v>
      </c>
      <c r="S52" t="s">
        <v>404</v>
      </c>
      <c r="U52">
        <v>0</v>
      </c>
      <c r="V52">
        <v>0</v>
      </c>
      <c r="W52">
        <v>77.174000000000007</v>
      </c>
      <c r="X52">
        <v>0</v>
      </c>
      <c r="Y52">
        <v>0</v>
      </c>
      <c r="Z52">
        <v>0</v>
      </c>
      <c r="AA52">
        <v>0</v>
      </c>
      <c r="AB52">
        <v>0</v>
      </c>
      <c r="AC52">
        <v>79.150000000000006</v>
      </c>
      <c r="AD52">
        <v>0</v>
      </c>
      <c r="AE52">
        <v>0</v>
      </c>
      <c r="AF52">
        <v>1</v>
      </c>
    </row>
    <row r="53" spans="1:67" x14ac:dyDescent="0.2">
      <c r="A53" s="2">
        <v>45336.30097222222</v>
      </c>
      <c r="B53" s="2">
        <v>45336.305590277778</v>
      </c>
      <c r="C53">
        <v>0</v>
      </c>
      <c r="D53" t="s">
        <v>405</v>
      </c>
      <c r="E53">
        <v>100</v>
      </c>
      <c r="F53">
        <v>399</v>
      </c>
      <c r="G53">
        <v>1</v>
      </c>
      <c r="H53" s="2">
        <v>45336.305590277778</v>
      </c>
      <c r="I53" t="s">
        <v>406</v>
      </c>
      <c r="N53">
        <v>42.7348</v>
      </c>
      <c r="O53">
        <v>-84.624499999999998</v>
      </c>
      <c r="P53" t="s">
        <v>155</v>
      </c>
      <c r="Q53" t="s">
        <v>156</v>
      </c>
      <c r="R53">
        <v>1</v>
      </c>
      <c r="S53" t="s">
        <v>407</v>
      </c>
      <c r="U53">
        <v>0</v>
      </c>
      <c r="V53">
        <v>0</v>
      </c>
      <c r="W53">
        <v>64.688000000000002</v>
      </c>
      <c r="X53">
        <v>0</v>
      </c>
      <c r="Y53">
        <v>1</v>
      </c>
      <c r="Z53">
        <v>1</v>
      </c>
      <c r="AG53">
        <v>0</v>
      </c>
      <c r="AH53">
        <v>0</v>
      </c>
      <c r="AI53">
        <v>56.51</v>
      </c>
      <c r="AJ53">
        <v>0</v>
      </c>
      <c r="AK53">
        <v>12</v>
      </c>
      <c r="AL53" t="s">
        <v>408</v>
      </c>
      <c r="AM53">
        <v>0.91200000000000003</v>
      </c>
      <c r="AN53">
        <v>0.91200000000000003</v>
      </c>
      <c r="AO53">
        <v>97.332999999999998</v>
      </c>
      <c r="AP53">
        <v>1</v>
      </c>
      <c r="AQ53">
        <v>19</v>
      </c>
      <c r="AR53" t="s">
        <v>409</v>
      </c>
      <c r="AS53">
        <v>1.1739999999999999</v>
      </c>
      <c r="AT53">
        <v>1.1739999999999999</v>
      </c>
      <c r="AU53">
        <v>36.252000000000002</v>
      </c>
      <c r="AV53">
        <v>1</v>
      </c>
      <c r="BM53">
        <v>1</v>
      </c>
      <c r="BN53" t="s">
        <v>410</v>
      </c>
      <c r="BO53" t="s">
        <v>169</v>
      </c>
    </row>
    <row r="54" spans="1:67" x14ac:dyDescent="0.2">
      <c r="A54" s="2">
        <v>45336.303773148145</v>
      </c>
      <c r="B54" s="2">
        <v>45336.305671296293</v>
      </c>
      <c r="C54">
        <v>0</v>
      </c>
      <c r="D54" t="s">
        <v>411</v>
      </c>
      <c r="E54">
        <v>100</v>
      </c>
      <c r="F54">
        <v>163</v>
      </c>
      <c r="G54">
        <v>1</v>
      </c>
      <c r="H54" s="2">
        <v>45336.305671296293</v>
      </c>
      <c r="I54" t="s">
        <v>412</v>
      </c>
      <c r="N54">
        <v>42.0852</v>
      </c>
      <c r="O54">
        <v>-76.842200000000005</v>
      </c>
      <c r="P54" t="s">
        <v>155</v>
      </c>
      <c r="Q54" t="s">
        <v>156</v>
      </c>
      <c r="R54">
        <v>1</v>
      </c>
      <c r="S54" t="s">
        <v>413</v>
      </c>
      <c r="U54">
        <v>0</v>
      </c>
      <c r="V54">
        <v>0</v>
      </c>
      <c r="W54">
        <v>62.09</v>
      </c>
      <c r="X54">
        <v>0</v>
      </c>
      <c r="Y54">
        <v>1</v>
      </c>
      <c r="Z54">
        <v>-1</v>
      </c>
      <c r="AA54">
        <v>0</v>
      </c>
      <c r="AB54">
        <v>0</v>
      </c>
      <c r="AC54">
        <v>57.039000000000001</v>
      </c>
      <c r="AD54">
        <v>0</v>
      </c>
      <c r="AE54">
        <v>0</v>
      </c>
      <c r="AF54">
        <v>1</v>
      </c>
    </row>
    <row r="55" spans="1:67" x14ac:dyDescent="0.2">
      <c r="A55" s="2">
        <v>45336.298993055556</v>
      </c>
      <c r="B55" s="2">
        <v>45336.30572916667</v>
      </c>
      <c r="C55">
        <v>0</v>
      </c>
      <c r="D55" t="s">
        <v>414</v>
      </c>
      <c r="E55">
        <v>100</v>
      </c>
      <c r="F55">
        <v>581</v>
      </c>
      <c r="G55">
        <v>1</v>
      </c>
      <c r="H55" s="2">
        <v>45336.30572916667</v>
      </c>
      <c r="I55" t="s">
        <v>415</v>
      </c>
      <c r="N55">
        <v>36.910200000000003</v>
      </c>
      <c r="O55">
        <v>-121.7564</v>
      </c>
      <c r="P55" t="s">
        <v>155</v>
      </c>
      <c r="Q55" t="s">
        <v>156</v>
      </c>
      <c r="R55">
        <v>1</v>
      </c>
      <c r="S55" t="s">
        <v>416</v>
      </c>
      <c r="U55">
        <v>0</v>
      </c>
      <c r="V55">
        <v>0</v>
      </c>
      <c r="W55">
        <v>67.344999999999999</v>
      </c>
      <c r="X55">
        <v>0</v>
      </c>
      <c r="Y55">
        <v>1</v>
      </c>
      <c r="Z55">
        <v>1</v>
      </c>
      <c r="AG55">
        <v>0</v>
      </c>
      <c r="AH55">
        <v>0</v>
      </c>
      <c r="AI55">
        <v>264.21800000000002</v>
      </c>
      <c r="AJ55">
        <v>0</v>
      </c>
      <c r="AK55">
        <v>16</v>
      </c>
      <c r="AL55" t="s">
        <v>417</v>
      </c>
      <c r="AM55">
        <v>2.65</v>
      </c>
      <c r="AN55">
        <v>2.65</v>
      </c>
      <c r="AO55">
        <v>78.588999999999999</v>
      </c>
      <c r="AP55">
        <v>1</v>
      </c>
      <c r="AQ55">
        <v>18</v>
      </c>
      <c r="AR55" t="s">
        <v>418</v>
      </c>
      <c r="AS55">
        <v>2.242</v>
      </c>
      <c r="AT55">
        <v>2.242</v>
      </c>
      <c r="AU55">
        <v>54.996000000000002</v>
      </c>
      <c r="AV55">
        <v>1</v>
      </c>
      <c r="BM55">
        <v>1</v>
      </c>
      <c r="BO55" t="s">
        <v>169</v>
      </c>
    </row>
    <row r="56" spans="1:67" x14ac:dyDescent="0.2">
      <c r="A56" s="2">
        <v>45336.302928240744</v>
      </c>
      <c r="B56" s="2">
        <v>45336.305763888886</v>
      </c>
      <c r="C56">
        <v>0</v>
      </c>
      <c r="D56" t="s">
        <v>419</v>
      </c>
      <c r="E56">
        <v>100</v>
      </c>
      <c r="F56">
        <v>245</v>
      </c>
      <c r="G56">
        <v>1</v>
      </c>
      <c r="H56" s="2">
        <v>45336.305775462963</v>
      </c>
      <c r="I56" t="s">
        <v>420</v>
      </c>
      <c r="N56">
        <v>37.320900000000002</v>
      </c>
      <c r="O56">
        <v>-121.9126</v>
      </c>
      <c r="P56" t="s">
        <v>155</v>
      </c>
      <c r="Q56" t="s">
        <v>156</v>
      </c>
      <c r="R56">
        <v>1</v>
      </c>
      <c r="S56" t="s">
        <v>421</v>
      </c>
      <c r="U56">
        <v>0</v>
      </c>
      <c r="V56">
        <v>0</v>
      </c>
      <c r="W56">
        <v>63.921999999999997</v>
      </c>
      <c r="X56">
        <v>0</v>
      </c>
      <c r="Y56">
        <v>1</v>
      </c>
      <c r="Z56">
        <v>1</v>
      </c>
      <c r="AG56">
        <v>0</v>
      </c>
      <c r="AH56">
        <v>0</v>
      </c>
      <c r="AI56">
        <v>46.671999999999997</v>
      </c>
      <c r="AJ56">
        <v>0</v>
      </c>
      <c r="AK56">
        <v>13</v>
      </c>
      <c r="AL56" t="s">
        <v>422</v>
      </c>
      <c r="AM56">
        <v>1.1679999999999999</v>
      </c>
      <c r="AN56">
        <v>46.875</v>
      </c>
      <c r="AO56">
        <v>50.311999999999998</v>
      </c>
      <c r="AP56">
        <v>5</v>
      </c>
      <c r="AQ56">
        <v>16</v>
      </c>
      <c r="AR56" t="s">
        <v>423</v>
      </c>
      <c r="AS56">
        <v>0.94199999999999995</v>
      </c>
      <c r="AT56">
        <v>0.94199999999999995</v>
      </c>
      <c r="AU56">
        <v>30.530999999999999</v>
      </c>
      <c r="AV56">
        <v>1</v>
      </c>
      <c r="BM56">
        <v>1</v>
      </c>
      <c r="BO56" t="s">
        <v>169</v>
      </c>
    </row>
    <row r="57" spans="1:67" x14ac:dyDescent="0.2">
      <c r="A57" s="2">
        <v>45336.301782407405</v>
      </c>
      <c r="B57" s="2">
        <v>45336.305787037039</v>
      </c>
      <c r="C57">
        <v>0</v>
      </c>
      <c r="D57" t="s">
        <v>424</v>
      </c>
      <c r="E57">
        <v>100</v>
      </c>
      <c r="F57">
        <v>345</v>
      </c>
      <c r="G57">
        <v>1</v>
      </c>
      <c r="H57" s="2">
        <v>45336.305787037039</v>
      </c>
      <c r="I57" t="s">
        <v>425</v>
      </c>
      <c r="N57">
        <v>35.189300000000003</v>
      </c>
      <c r="O57">
        <v>-80.835800000000006</v>
      </c>
      <c r="P57" t="s">
        <v>155</v>
      </c>
      <c r="Q57" t="s">
        <v>156</v>
      </c>
      <c r="R57">
        <v>1</v>
      </c>
      <c r="S57" t="s">
        <v>426</v>
      </c>
      <c r="U57">
        <v>0</v>
      </c>
      <c r="V57">
        <v>0</v>
      </c>
      <c r="W57">
        <v>60.76</v>
      </c>
      <c r="X57">
        <v>0</v>
      </c>
      <c r="Y57">
        <v>1</v>
      </c>
      <c r="Z57">
        <v>1</v>
      </c>
      <c r="AG57">
        <v>0</v>
      </c>
      <c r="AH57">
        <v>0</v>
      </c>
      <c r="AI57">
        <v>49.23</v>
      </c>
      <c r="AJ57">
        <v>0</v>
      </c>
      <c r="AK57">
        <v>10</v>
      </c>
      <c r="AL57" t="s">
        <v>427</v>
      </c>
      <c r="AM57">
        <v>14.805999999999999</v>
      </c>
      <c r="AN57">
        <v>32.744999999999997</v>
      </c>
      <c r="AO57">
        <v>79.706000000000003</v>
      </c>
      <c r="AP57">
        <v>6</v>
      </c>
      <c r="AQ57">
        <v>17</v>
      </c>
      <c r="AR57" t="s">
        <v>428</v>
      </c>
      <c r="AS57">
        <v>1.1439999999999999</v>
      </c>
      <c r="AT57">
        <v>1.1439999999999999</v>
      </c>
      <c r="AU57">
        <v>44.353999999999999</v>
      </c>
      <c r="AV57">
        <v>1</v>
      </c>
      <c r="BM57">
        <v>1</v>
      </c>
      <c r="BN57" t="s">
        <v>429</v>
      </c>
      <c r="BO57" t="s">
        <v>169</v>
      </c>
    </row>
    <row r="58" spans="1:67" x14ac:dyDescent="0.2">
      <c r="A58" s="2">
        <v>45336.303368055553</v>
      </c>
      <c r="B58" s="2">
        <v>45336.305798611109</v>
      </c>
      <c r="C58">
        <v>0</v>
      </c>
      <c r="D58" t="s">
        <v>430</v>
      </c>
      <c r="E58">
        <v>100</v>
      </c>
      <c r="F58">
        <v>210</v>
      </c>
      <c r="G58">
        <v>1</v>
      </c>
      <c r="H58" s="2">
        <v>45336.305798611109</v>
      </c>
      <c r="I58" t="s">
        <v>431</v>
      </c>
      <c r="N58">
        <v>47.722900000000003</v>
      </c>
      <c r="O58">
        <v>-122.1961</v>
      </c>
      <c r="P58" t="s">
        <v>155</v>
      </c>
      <c r="Q58" t="s">
        <v>156</v>
      </c>
      <c r="R58">
        <v>1</v>
      </c>
      <c r="S58" t="s">
        <v>432</v>
      </c>
      <c r="U58">
        <v>0</v>
      </c>
      <c r="V58">
        <v>0</v>
      </c>
      <c r="W58">
        <v>61.188000000000002</v>
      </c>
      <c r="X58">
        <v>0</v>
      </c>
      <c r="Y58">
        <v>1</v>
      </c>
      <c r="Z58">
        <v>1</v>
      </c>
      <c r="AW58">
        <v>0</v>
      </c>
      <c r="AX58">
        <v>0</v>
      </c>
      <c r="AY58">
        <v>39.396999999999998</v>
      </c>
      <c r="AZ58">
        <v>0</v>
      </c>
      <c r="BA58">
        <v>12</v>
      </c>
      <c r="BB58" t="s">
        <v>433</v>
      </c>
      <c r="BC58">
        <v>1.3280000000000001</v>
      </c>
      <c r="BD58">
        <v>12.393000000000001</v>
      </c>
      <c r="BE58">
        <v>20.905000000000001</v>
      </c>
      <c r="BF58">
        <v>3</v>
      </c>
      <c r="BG58">
        <v>17</v>
      </c>
      <c r="BH58" t="s">
        <v>434</v>
      </c>
      <c r="BI58">
        <v>1.425</v>
      </c>
      <c r="BJ58">
        <v>1.425</v>
      </c>
      <c r="BK58">
        <v>21.869</v>
      </c>
      <c r="BL58">
        <v>1</v>
      </c>
      <c r="BM58">
        <v>1</v>
      </c>
      <c r="BO58" t="s">
        <v>163</v>
      </c>
    </row>
    <row r="59" spans="1:67" x14ac:dyDescent="0.2">
      <c r="A59" s="2">
        <v>45336.302604166667</v>
      </c>
      <c r="B59" s="2">
        <v>45336.306006944447</v>
      </c>
      <c r="C59">
        <v>0</v>
      </c>
      <c r="D59" t="s">
        <v>435</v>
      </c>
      <c r="E59">
        <v>100</v>
      </c>
      <c r="F59">
        <v>293</v>
      </c>
      <c r="G59">
        <v>1</v>
      </c>
      <c r="H59" s="2">
        <v>45336.306006944447</v>
      </c>
      <c r="I59" t="s">
        <v>436</v>
      </c>
      <c r="N59">
        <v>43.794899999999998</v>
      </c>
      <c r="O59">
        <v>-70.269300000000001</v>
      </c>
      <c r="P59" t="s">
        <v>155</v>
      </c>
      <c r="Q59" t="s">
        <v>156</v>
      </c>
      <c r="R59">
        <v>1</v>
      </c>
      <c r="S59" t="s">
        <v>437</v>
      </c>
      <c r="U59">
        <v>0</v>
      </c>
      <c r="V59">
        <v>0</v>
      </c>
      <c r="W59">
        <v>62.783999999999999</v>
      </c>
      <c r="X59">
        <v>0</v>
      </c>
      <c r="Y59">
        <v>1</v>
      </c>
      <c r="Z59">
        <v>-1</v>
      </c>
      <c r="AA59">
        <v>0</v>
      </c>
      <c r="AB59">
        <v>0</v>
      </c>
      <c r="AC59">
        <v>67.391000000000005</v>
      </c>
      <c r="AD59">
        <v>0</v>
      </c>
      <c r="AE59">
        <v>1</v>
      </c>
      <c r="AF59">
        <v>1</v>
      </c>
      <c r="AW59">
        <v>0</v>
      </c>
      <c r="AX59">
        <v>0</v>
      </c>
      <c r="AY59">
        <v>38.078000000000003</v>
      </c>
      <c r="AZ59">
        <v>0</v>
      </c>
      <c r="BA59">
        <v>17</v>
      </c>
      <c r="BB59" t="s">
        <v>438</v>
      </c>
      <c r="BC59">
        <v>0.99099999999999999</v>
      </c>
      <c r="BD59">
        <v>0.99099999999999999</v>
      </c>
      <c r="BE59">
        <v>21.85</v>
      </c>
      <c r="BF59">
        <v>1</v>
      </c>
      <c r="BG59">
        <v>20</v>
      </c>
      <c r="BH59" t="s">
        <v>439</v>
      </c>
      <c r="BI59">
        <v>0.88300000000000001</v>
      </c>
      <c r="BJ59">
        <v>1.2490000000000001</v>
      </c>
      <c r="BK59">
        <v>20.721</v>
      </c>
      <c r="BL59">
        <v>2</v>
      </c>
      <c r="BM59">
        <v>1</v>
      </c>
      <c r="BN59" t="s">
        <v>199</v>
      </c>
      <c r="BO59" t="s">
        <v>163</v>
      </c>
    </row>
    <row r="60" spans="1:67" x14ac:dyDescent="0.2">
      <c r="A60" s="2">
        <v>45336.297407407408</v>
      </c>
      <c r="B60" s="2">
        <v>45336.306041666663</v>
      </c>
      <c r="C60">
        <v>0</v>
      </c>
      <c r="D60" t="s">
        <v>440</v>
      </c>
      <c r="E60">
        <v>100</v>
      </c>
      <c r="F60">
        <v>745</v>
      </c>
      <c r="G60">
        <v>1</v>
      </c>
      <c r="H60" s="2">
        <v>45336.306041666663</v>
      </c>
      <c r="I60" t="s">
        <v>441</v>
      </c>
      <c r="N60">
        <v>29.125399999999999</v>
      </c>
      <c r="O60">
        <v>-82.007599999999996</v>
      </c>
      <c r="P60" t="s">
        <v>155</v>
      </c>
      <c r="Q60" t="s">
        <v>156</v>
      </c>
      <c r="R60">
        <v>1</v>
      </c>
      <c r="S60" t="s">
        <v>442</v>
      </c>
      <c r="U60">
        <v>70.691000000000003</v>
      </c>
      <c r="V60">
        <v>130.45400000000001</v>
      </c>
      <c r="W60">
        <v>132.02600000000001</v>
      </c>
      <c r="X60">
        <v>2</v>
      </c>
      <c r="Y60">
        <v>1</v>
      </c>
      <c r="Z60">
        <v>1</v>
      </c>
      <c r="AW60">
        <v>47.618000000000002</v>
      </c>
      <c r="AX60">
        <v>47.618000000000002</v>
      </c>
      <c r="AY60">
        <v>53.9</v>
      </c>
      <c r="AZ60">
        <v>1</v>
      </c>
      <c r="BA60">
        <v>19</v>
      </c>
      <c r="BB60" t="s">
        <v>443</v>
      </c>
      <c r="BC60">
        <v>1.6479999999999999</v>
      </c>
      <c r="BD60">
        <v>144.244</v>
      </c>
      <c r="BE60">
        <v>146.52799999999999</v>
      </c>
      <c r="BF60">
        <v>4</v>
      </c>
      <c r="BG60">
        <v>20</v>
      </c>
      <c r="BH60" t="s">
        <v>444</v>
      </c>
      <c r="BI60">
        <v>1.4</v>
      </c>
      <c r="BJ60">
        <v>176.00700000000001</v>
      </c>
      <c r="BK60">
        <v>178.261</v>
      </c>
      <c r="BL60">
        <v>9</v>
      </c>
      <c r="BM60">
        <v>1</v>
      </c>
      <c r="BN60" t="s">
        <v>445</v>
      </c>
      <c r="BO60" t="s">
        <v>163</v>
      </c>
    </row>
    <row r="61" spans="1:67" x14ac:dyDescent="0.2">
      <c r="A61" s="2">
        <v>45336.29960648148</v>
      </c>
      <c r="B61" s="2">
        <v>45336.306238425925</v>
      </c>
      <c r="C61">
        <v>0</v>
      </c>
      <c r="D61" t="s">
        <v>446</v>
      </c>
      <c r="E61">
        <v>100</v>
      </c>
      <c r="F61">
        <v>573</v>
      </c>
      <c r="G61">
        <v>1</v>
      </c>
      <c r="H61" s="2">
        <v>45336.306250000001</v>
      </c>
      <c r="I61" t="s">
        <v>447</v>
      </c>
      <c r="N61">
        <v>47.301200000000001</v>
      </c>
      <c r="O61">
        <v>-122.20659999999999</v>
      </c>
      <c r="P61" t="s">
        <v>155</v>
      </c>
      <c r="Q61" t="s">
        <v>156</v>
      </c>
      <c r="R61">
        <v>1</v>
      </c>
      <c r="S61" t="s">
        <v>448</v>
      </c>
      <c r="U61">
        <v>13.214</v>
      </c>
      <c r="V61">
        <v>64.542000000000002</v>
      </c>
      <c r="W61">
        <v>65.680999999999997</v>
      </c>
      <c r="X61">
        <v>2</v>
      </c>
      <c r="Y61">
        <v>1</v>
      </c>
      <c r="Z61">
        <v>-1</v>
      </c>
      <c r="AA61">
        <v>62.988999999999997</v>
      </c>
      <c r="AB61">
        <v>62.988999999999997</v>
      </c>
      <c r="AC61">
        <v>64.600999999999999</v>
      </c>
      <c r="AD61">
        <v>1</v>
      </c>
      <c r="AE61">
        <v>1</v>
      </c>
      <c r="AF61">
        <v>1</v>
      </c>
      <c r="AW61">
        <v>33.186</v>
      </c>
      <c r="AX61">
        <v>33.944000000000003</v>
      </c>
      <c r="AY61">
        <v>43.33</v>
      </c>
      <c r="AZ61">
        <v>2</v>
      </c>
      <c r="BA61">
        <v>17</v>
      </c>
      <c r="BB61" t="s">
        <v>449</v>
      </c>
      <c r="BC61">
        <v>1.5129999999999999</v>
      </c>
      <c r="BD61">
        <v>1.5129999999999999</v>
      </c>
      <c r="BE61">
        <v>101.375</v>
      </c>
      <c r="BF61">
        <v>1</v>
      </c>
      <c r="BG61">
        <v>19</v>
      </c>
      <c r="BH61" t="s">
        <v>450</v>
      </c>
      <c r="BI61">
        <v>1.6379999999999999</v>
      </c>
      <c r="BJ61">
        <v>42.584000000000003</v>
      </c>
      <c r="BK61">
        <v>70.206999999999994</v>
      </c>
      <c r="BL61">
        <v>3</v>
      </c>
      <c r="BM61">
        <v>1</v>
      </c>
      <c r="BN61" t="s">
        <v>451</v>
      </c>
      <c r="BO61" t="s">
        <v>163</v>
      </c>
    </row>
    <row r="62" spans="1:67" x14ac:dyDescent="0.2">
      <c r="A62" s="2">
        <v>45336.303541666668</v>
      </c>
      <c r="B62" s="2">
        <v>45336.30636574074</v>
      </c>
      <c r="C62">
        <v>0</v>
      </c>
      <c r="D62" t="s">
        <v>309</v>
      </c>
      <c r="E62">
        <v>100</v>
      </c>
      <c r="F62">
        <v>244</v>
      </c>
      <c r="G62">
        <v>1</v>
      </c>
      <c r="H62" s="2">
        <v>45336.306377314817</v>
      </c>
      <c r="I62" t="s">
        <v>452</v>
      </c>
      <c r="N62">
        <v>44.954799999999999</v>
      </c>
      <c r="O62">
        <v>-93.155100000000004</v>
      </c>
      <c r="P62" t="s">
        <v>155</v>
      </c>
      <c r="Q62" t="s">
        <v>156</v>
      </c>
      <c r="R62">
        <v>1</v>
      </c>
      <c r="S62" t="s">
        <v>311</v>
      </c>
      <c r="U62">
        <v>0</v>
      </c>
      <c r="V62">
        <v>0</v>
      </c>
      <c r="W62">
        <v>59.103999999999999</v>
      </c>
      <c r="X62">
        <v>0</v>
      </c>
      <c r="Y62">
        <v>1</v>
      </c>
      <c r="Z62">
        <v>1</v>
      </c>
      <c r="AW62">
        <v>0</v>
      </c>
      <c r="AX62">
        <v>0</v>
      </c>
      <c r="AY62">
        <v>44.965000000000003</v>
      </c>
      <c r="AZ62">
        <v>0</v>
      </c>
      <c r="BA62">
        <v>18</v>
      </c>
      <c r="BB62" t="s">
        <v>453</v>
      </c>
      <c r="BC62">
        <v>0.82</v>
      </c>
      <c r="BD62">
        <v>0.82</v>
      </c>
      <c r="BE62">
        <v>31.954999999999998</v>
      </c>
      <c r="BF62">
        <v>1</v>
      </c>
      <c r="BG62">
        <v>18</v>
      </c>
      <c r="BH62" t="s">
        <v>454</v>
      </c>
      <c r="BI62">
        <v>0.90100000000000002</v>
      </c>
      <c r="BJ62">
        <v>0.90100000000000002</v>
      </c>
      <c r="BK62">
        <v>27.335999999999999</v>
      </c>
      <c r="BL62">
        <v>1</v>
      </c>
      <c r="BM62">
        <v>1</v>
      </c>
      <c r="BN62" t="s">
        <v>455</v>
      </c>
      <c r="BO62" t="s">
        <v>163</v>
      </c>
    </row>
    <row r="63" spans="1:67" x14ac:dyDescent="0.2">
      <c r="A63" s="2">
        <v>45336.30327546296</v>
      </c>
      <c r="B63" s="2">
        <v>45336.306493055556</v>
      </c>
      <c r="C63">
        <v>0</v>
      </c>
      <c r="D63" t="s">
        <v>456</v>
      </c>
      <c r="E63">
        <v>100</v>
      </c>
      <c r="F63">
        <v>278</v>
      </c>
      <c r="G63">
        <v>1</v>
      </c>
      <c r="H63" s="2">
        <v>45336.306504629632</v>
      </c>
      <c r="I63" t="s">
        <v>457</v>
      </c>
      <c r="N63">
        <v>42.827599999999997</v>
      </c>
      <c r="O63">
        <v>-71.659499999999994</v>
      </c>
      <c r="P63" t="s">
        <v>155</v>
      </c>
      <c r="Q63" t="s">
        <v>156</v>
      </c>
      <c r="R63">
        <v>1</v>
      </c>
      <c r="S63" t="s">
        <v>458</v>
      </c>
      <c r="U63">
        <v>0</v>
      </c>
      <c r="V63">
        <v>0</v>
      </c>
      <c r="W63">
        <v>66.073999999999998</v>
      </c>
      <c r="X63">
        <v>0</v>
      </c>
      <c r="Y63">
        <v>1</v>
      </c>
      <c r="Z63">
        <v>1</v>
      </c>
      <c r="AG63">
        <v>0</v>
      </c>
      <c r="AH63">
        <v>0</v>
      </c>
      <c r="AI63">
        <v>48.262</v>
      </c>
      <c r="AJ63">
        <v>0</v>
      </c>
      <c r="AK63">
        <v>16</v>
      </c>
      <c r="AL63" t="s">
        <v>459</v>
      </c>
      <c r="AM63">
        <v>1.405</v>
      </c>
      <c r="AN63">
        <v>1.405</v>
      </c>
      <c r="AO63">
        <v>47.145000000000003</v>
      </c>
      <c r="AP63">
        <v>1</v>
      </c>
      <c r="AQ63">
        <v>18</v>
      </c>
      <c r="AR63" t="s">
        <v>460</v>
      </c>
      <c r="AS63">
        <v>2.2400000000000002</v>
      </c>
      <c r="AT63">
        <v>2.2400000000000002</v>
      </c>
      <c r="AU63">
        <v>51.866999999999997</v>
      </c>
      <c r="AV63">
        <v>1</v>
      </c>
      <c r="BM63">
        <v>1</v>
      </c>
      <c r="BO63" t="s">
        <v>169</v>
      </c>
    </row>
    <row r="64" spans="1:67" x14ac:dyDescent="0.2">
      <c r="A64" s="2">
        <v>45336.303599537037</v>
      </c>
      <c r="B64" s="2">
        <v>45336.306631944448</v>
      </c>
      <c r="C64">
        <v>0</v>
      </c>
      <c r="D64" t="s">
        <v>461</v>
      </c>
      <c r="E64">
        <v>100</v>
      </c>
      <c r="F64">
        <v>261</v>
      </c>
      <c r="G64">
        <v>1</v>
      </c>
      <c r="H64" s="2">
        <v>45336.306643518517</v>
      </c>
      <c r="I64" t="s">
        <v>462</v>
      </c>
      <c r="N64">
        <v>47.7577</v>
      </c>
      <c r="O64">
        <v>-117.4144</v>
      </c>
      <c r="P64" t="s">
        <v>155</v>
      </c>
      <c r="Q64" t="s">
        <v>156</v>
      </c>
      <c r="R64">
        <v>1</v>
      </c>
      <c r="S64" t="s">
        <v>463</v>
      </c>
      <c r="U64">
        <v>0</v>
      </c>
      <c r="V64">
        <v>0</v>
      </c>
      <c r="W64">
        <v>67.941999999999993</v>
      </c>
      <c r="X64">
        <v>0</v>
      </c>
      <c r="Y64">
        <v>1</v>
      </c>
      <c r="Z64">
        <v>1</v>
      </c>
      <c r="AG64">
        <v>0</v>
      </c>
      <c r="AH64">
        <v>0</v>
      </c>
      <c r="AI64">
        <v>48.326999999999998</v>
      </c>
      <c r="AJ64">
        <v>0</v>
      </c>
      <c r="AK64">
        <v>16</v>
      </c>
      <c r="AL64" t="s">
        <v>464</v>
      </c>
      <c r="AM64">
        <v>1.75</v>
      </c>
      <c r="AN64">
        <v>1.75</v>
      </c>
      <c r="AO64">
        <v>24.315999999999999</v>
      </c>
      <c r="AP64">
        <v>1</v>
      </c>
      <c r="AQ64">
        <v>20</v>
      </c>
      <c r="AR64" t="s">
        <v>465</v>
      </c>
      <c r="AS64">
        <v>1.5609999999999999</v>
      </c>
      <c r="AT64">
        <v>25.329000000000001</v>
      </c>
      <c r="AU64">
        <v>29.83</v>
      </c>
      <c r="AV64">
        <v>2</v>
      </c>
      <c r="BM64">
        <v>1</v>
      </c>
      <c r="BO64" t="s">
        <v>169</v>
      </c>
    </row>
    <row r="65" spans="1:67" x14ac:dyDescent="0.2">
      <c r="A65" s="2">
        <v>45336.301319444443</v>
      </c>
      <c r="B65" s="2">
        <v>45336.306828703702</v>
      </c>
      <c r="C65">
        <v>0</v>
      </c>
      <c r="D65" t="s">
        <v>466</v>
      </c>
      <c r="E65">
        <v>100</v>
      </c>
      <c r="F65">
        <v>476</v>
      </c>
      <c r="G65">
        <v>1</v>
      </c>
      <c r="H65" s="2">
        <v>45336.306840277779</v>
      </c>
      <c r="I65" t="s">
        <v>467</v>
      </c>
      <c r="N65">
        <v>29.733899999999998</v>
      </c>
      <c r="O65">
        <v>-98.069699999999997</v>
      </c>
      <c r="P65" t="s">
        <v>155</v>
      </c>
      <c r="Q65" t="s">
        <v>156</v>
      </c>
      <c r="R65">
        <v>1</v>
      </c>
      <c r="S65" t="s">
        <v>468</v>
      </c>
      <c r="U65">
        <v>0</v>
      </c>
      <c r="V65">
        <v>0</v>
      </c>
      <c r="W65">
        <v>71.840999999999994</v>
      </c>
      <c r="X65">
        <v>0</v>
      </c>
      <c r="Y65">
        <v>1</v>
      </c>
      <c r="Z65">
        <v>-1</v>
      </c>
      <c r="AA65">
        <v>0</v>
      </c>
      <c r="AB65">
        <v>0</v>
      </c>
      <c r="AC65">
        <v>62.722000000000001</v>
      </c>
      <c r="AD65">
        <v>0</v>
      </c>
      <c r="AE65">
        <v>1</v>
      </c>
      <c r="AF65">
        <v>1</v>
      </c>
      <c r="AW65">
        <v>0</v>
      </c>
      <c r="AX65">
        <v>0</v>
      </c>
      <c r="AY65">
        <v>37.904000000000003</v>
      </c>
      <c r="AZ65">
        <v>0</v>
      </c>
      <c r="BA65">
        <v>10</v>
      </c>
      <c r="BB65" t="s">
        <v>469</v>
      </c>
      <c r="BC65">
        <v>1.4510000000000001</v>
      </c>
      <c r="BD65">
        <v>102.658</v>
      </c>
      <c r="BE65">
        <v>106.732</v>
      </c>
      <c r="BF65">
        <v>2</v>
      </c>
      <c r="BG65">
        <v>20</v>
      </c>
      <c r="BH65" t="s">
        <v>470</v>
      </c>
      <c r="BI65">
        <v>1.1499999999999999</v>
      </c>
      <c r="BJ65">
        <v>1.1499999999999999</v>
      </c>
      <c r="BK65">
        <v>87.620999999999995</v>
      </c>
      <c r="BL65">
        <v>1</v>
      </c>
      <c r="BM65">
        <v>1</v>
      </c>
      <c r="BO65" t="s">
        <v>163</v>
      </c>
    </row>
    <row r="66" spans="1:67" x14ac:dyDescent="0.2">
      <c r="A66" s="2">
        <v>45336.298229166663</v>
      </c>
      <c r="B66" s="2">
        <v>45336.306886574072</v>
      </c>
      <c r="C66">
        <v>0</v>
      </c>
      <c r="D66" t="s">
        <v>471</v>
      </c>
      <c r="E66">
        <v>100</v>
      </c>
      <c r="F66">
        <v>747</v>
      </c>
      <c r="G66">
        <v>1</v>
      </c>
      <c r="H66" s="2">
        <v>45336.306898148148</v>
      </c>
      <c r="I66" t="s">
        <v>472</v>
      </c>
      <c r="N66">
        <v>40.822899999999997</v>
      </c>
      <c r="O66">
        <v>-74.459199999999996</v>
      </c>
      <c r="P66" t="s">
        <v>155</v>
      </c>
      <c r="Q66" t="s">
        <v>156</v>
      </c>
      <c r="R66">
        <v>1</v>
      </c>
      <c r="S66" t="s">
        <v>473</v>
      </c>
      <c r="U66">
        <v>82.49</v>
      </c>
      <c r="V66">
        <v>82.49</v>
      </c>
      <c r="W66">
        <v>89.659000000000006</v>
      </c>
      <c r="X66">
        <v>1</v>
      </c>
      <c r="Y66">
        <v>1</v>
      </c>
      <c r="Z66">
        <v>1</v>
      </c>
      <c r="AW66">
        <v>15.702</v>
      </c>
      <c r="AX66">
        <v>15.702</v>
      </c>
      <c r="AY66">
        <v>41.37</v>
      </c>
      <c r="AZ66">
        <v>1</v>
      </c>
      <c r="BA66">
        <v>1</v>
      </c>
      <c r="BB66" t="s">
        <v>474</v>
      </c>
      <c r="BC66">
        <v>1.1240000000000001</v>
      </c>
      <c r="BD66">
        <v>26.164000000000001</v>
      </c>
      <c r="BE66">
        <v>29.702000000000002</v>
      </c>
      <c r="BF66">
        <v>4</v>
      </c>
      <c r="BG66">
        <v>20</v>
      </c>
      <c r="BH66" t="s">
        <v>475</v>
      </c>
      <c r="BI66">
        <v>0.94699999999999995</v>
      </c>
      <c r="BJ66">
        <v>0.94699999999999995</v>
      </c>
      <c r="BK66">
        <v>36.151000000000003</v>
      </c>
      <c r="BL66">
        <v>1</v>
      </c>
      <c r="BM66">
        <v>1</v>
      </c>
      <c r="BO66" t="s">
        <v>163</v>
      </c>
    </row>
    <row r="67" spans="1:67" x14ac:dyDescent="0.2">
      <c r="A67" s="2">
        <v>45336.302083333336</v>
      </c>
      <c r="B67" s="2">
        <v>45336.306898148148</v>
      </c>
      <c r="C67">
        <v>0</v>
      </c>
      <c r="D67" t="s">
        <v>476</v>
      </c>
      <c r="E67">
        <v>100</v>
      </c>
      <c r="F67">
        <v>415</v>
      </c>
      <c r="G67">
        <v>1</v>
      </c>
      <c r="H67" s="2">
        <v>45336.306898148148</v>
      </c>
      <c r="I67" t="s">
        <v>477</v>
      </c>
      <c r="N67">
        <v>40.795699999999997</v>
      </c>
      <c r="O67">
        <v>-77.861800000000002</v>
      </c>
      <c r="P67" t="s">
        <v>155</v>
      </c>
      <c r="Q67" t="s">
        <v>156</v>
      </c>
      <c r="R67">
        <v>1</v>
      </c>
      <c r="S67" t="s">
        <v>478</v>
      </c>
      <c r="U67">
        <v>65.697999999999993</v>
      </c>
      <c r="V67">
        <v>65.697999999999993</v>
      </c>
      <c r="W67">
        <v>68.992999999999995</v>
      </c>
      <c r="X67">
        <v>1</v>
      </c>
      <c r="Y67">
        <v>1</v>
      </c>
      <c r="Z67">
        <v>1</v>
      </c>
      <c r="AW67">
        <v>42.313000000000002</v>
      </c>
      <c r="AX67">
        <v>42.313000000000002</v>
      </c>
      <c r="AY67">
        <v>160.393</v>
      </c>
      <c r="AZ67">
        <v>1</v>
      </c>
      <c r="BA67">
        <v>9</v>
      </c>
      <c r="BB67" t="s">
        <v>479</v>
      </c>
      <c r="BC67">
        <v>1.7290000000000001</v>
      </c>
      <c r="BD67">
        <v>1.7290000000000001</v>
      </c>
      <c r="BE67">
        <v>45.768999999999998</v>
      </c>
      <c r="BF67">
        <v>1</v>
      </c>
      <c r="BG67">
        <v>19</v>
      </c>
      <c r="BH67" t="s">
        <v>480</v>
      </c>
      <c r="BI67">
        <v>1.0720000000000001</v>
      </c>
      <c r="BJ67">
        <v>1.0720000000000001</v>
      </c>
      <c r="BK67">
        <v>26.163</v>
      </c>
      <c r="BL67">
        <v>1</v>
      </c>
      <c r="BM67">
        <v>1</v>
      </c>
      <c r="BO67" t="s">
        <v>163</v>
      </c>
    </row>
    <row r="68" spans="1:67" x14ac:dyDescent="0.2">
      <c r="A68" s="2">
        <v>45336.302569444444</v>
      </c>
      <c r="B68" s="2">
        <v>45336.307071759256</v>
      </c>
      <c r="C68">
        <v>0</v>
      </c>
      <c r="D68" t="s">
        <v>481</v>
      </c>
      <c r="E68">
        <v>100</v>
      </c>
      <c r="F68">
        <v>388</v>
      </c>
      <c r="G68">
        <v>1</v>
      </c>
      <c r="H68" s="2">
        <v>45336.307071759256</v>
      </c>
      <c r="I68" t="s">
        <v>482</v>
      </c>
      <c r="N68">
        <v>43.601900000000001</v>
      </c>
      <c r="O68">
        <v>-116.1645</v>
      </c>
      <c r="P68" t="s">
        <v>155</v>
      </c>
      <c r="Q68" t="s">
        <v>156</v>
      </c>
      <c r="R68">
        <v>1</v>
      </c>
      <c r="S68" t="s">
        <v>483</v>
      </c>
      <c r="U68">
        <v>6.4260000000000002</v>
      </c>
      <c r="V68">
        <v>69.593000000000004</v>
      </c>
      <c r="W68">
        <v>71.334000000000003</v>
      </c>
      <c r="X68">
        <v>3</v>
      </c>
      <c r="Y68">
        <v>1</v>
      </c>
      <c r="Z68">
        <v>1</v>
      </c>
      <c r="AW68">
        <v>40.170999999999999</v>
      </c>
      <c r="AX68">
        <v>40.170999999999999</v>
      </c>
      <c r="AY68">
        <v>43.658999999999999</v>
      </c>
      <c r="AZ68">
        <v>1</v>
      </c>
      <c r="BA68">
        <v>17</v>
      </c>
      <c r="BB68" t="s">
        <v>484</v>
      </c>
      <c r="BC68">
        <v>4.0990000000000002</v>
      </c>
      <c r="BD68">
        <v>4.0990000000000002</v>
      </c>
      <c r="BE68">
        <v>38.100999999999999</v>
      </c>
      <c r="BF68">
        <v>1</v>
      </c>
      <c r="BG68">
        <v>13</v>
      </c>
      <c r="BH68" t="s">
        <v>485</v>
      </c>
      <c r="BI68">
        <v>3.573</v>
      </c>
      <c r="BJ68">
        <v>3.573</v>
      </c>
      <c r="BK68">
        <v>22.963000000000001</v>
      </c>
      <c r="BL68">
        <v>1</v>
      </c>
      <c r="BM68">
        <v>1</v>
      </c>
      <c r="BN68" t="s">
        <v>486</v>
      </c>
      <c r="BO68" t="s">
        <v>163</v>
      </c>
    </row>
    <row r="69" spans="1:67" x14ac:dyDescent="0.2">
      <c r="A69" s="2">
        <v>45336.299861111111</v>
      </c>
      <c r="B69" s="2">
        <v>45336.307083333333</v>
      </c>
      <c r="C69">
        <v>0</v>
      </c>
      <c r="D69" t="s">
        <v>487</v>
      </c>
      <c r="E69">
        <v>100</v>
      </c>
      <c r="F69">
        <v>624</v>
      </c>
      <c r="G69">
        <v>1</v>
      </c>
      <c r="H69" s="2">
        <v>45336.307083333333</v>
      </c>
      <c r="I69" t="s">
        <v>488</v>
      </c>
      <c r="N69">
        <v>32.7226</v>
      </c>
      <c r="O69">
        <v>-97.078500000000005</v>
      </c>
      <c r="P69" t="s">
        <v>155</v>
      </c>
      <c r="Q69" t="s">
        <v>156</v>
      </c>
      <c r="R69">
        <v>1</v>
      </c>
      <c r="S69" t="s">
        <v>489</v>
      </c>
      <c r="U69">
        <v>193.55099999999999</v>
      </c>
      <c r="V69">
        <v>194.13</v>
      </c>
      <c r="W69">
        <v>227.79599999999999</v>
      </c>
      <c r="X69">
        <v>2</v>
      </c>
      <c r="Y69">
        <v>-1</v>
      </c>
      <c r="Z69">
        <v>-1</v>
      </c>
      <c r="AA69">
        <v>58.792000000000002</v>
      </c>
      <c r="AB69">
        <v>58.792000000000002</v>
      </c>
      <c r="AC69">
        <v>59.343000000000004</v>
      </c>
      <c r="AD69">
        <v>1</v>
      </c>
      <c r="AE69">
        <v>1</v>
      </c>
      <c r="AF69">
        <v>1</v>
      </c>
      <c r="AG69">
        <v>4.157</v>
      </c>
      <c r="AH69">
        <v>48.695</v>
      </c>
      <c r="AI69">
        <v>49.798999999999999</v>
      </c>
      <c r="AJ69">
        <v>2</v>
      </c>
      <c r="AK69">
        <v>11</v>
      </c>
      <c r="AL69" t="s">
        <v>490</v>
      </c>
      <c r="AM69">
        <v>24.821999999999999</v>
      </c>
      <c r="AN69">
        <v>24.821999999999999</v>
      </c>
      <c r="AO69">
        <v>40.168999999999997</v>
      </c>
      <c r="AP69">
        <v>1</v>
      </c>
      <c r="AQ69">
        <v>10</v>
      </c>
      <c r="AR69" t="s">
        <v>491</v>
      </c>
      <c r="AS69">
        <v>1.1000000000000001</v>
      </c>
      <c r="AT69">
        <v>1.1000000000000001</v>
      </c>
      <c r="AU69">
        <v>21.07</v>
      </c>
      <c r="AV69">
        <v>1</v>
      </c>
      <c r="BM69">
        <v>1</v>
      </c>
      <c r="BO69" t="s">
        <v>169</v>
      </c>
    </row>
    <row r="70" spans="1:67" x14ac:dyDescent="0.2">
      <c r="A70" s="2">
        <v>45336.305300925924</v>
      </c>
      <c r="B70" s="2">
        <v>45336.307129629633</v>
      </c>
      <c r="C70">
        <v>0</v>
      </c>
      <c r="D70" t="s">
        <v>492</v>
      </c>
      <c r="E70">
        <v>100</v>
      </c>
      <c r="F70">
        <v>158</v>
      </c>
      <c r="G70">
        <v>1</v>
      </c>
      <c r="H70" s="2">
        <v>45336.307141203702</v>
      </c>
      <c r="I70" t="s">
        <v>493</v>
      </c>
      <c r="N70">
        <v>41.293999999999997</v>
      </c>
      <c r="O70">
        <v>-96.054100000000005</v>
      </c>
      <c r="P70" t="s">
        <v>155</v>
      </c>
      <c r="Q70" t="s">
        <v>156</v>
      </c>
      <c r="R70">
        <v>1</v>
      </c>
      <c r="S70" t="s">
        <v>494</v>
      </c>
      <c r="U70">
        <v>5.9850000000000003</v>
      </c>
      <c r="V70">
        <v>11.692</v>
      </c>
      <c r="W70">
        <v>62.506999999999998</v>
      </c>
      <c r="X70">
        <v>7</v>
      </c>
      <c r="Y70">
        <v>0</v>
      </c>
      <c r="Z70">
        <v>1</v>
      </c>
      <c r="AA70">
        <v>0.85199999999999998</v>
      </c>
      <c r="AB70">
        <v>52.595999999999997</v>
      </c>
      <c r="AC70">
        <v>57.308</v>
      </c>
      <c r="AD70">
        <v>15</v>
      </c>
      <c r="AE70">
        <v>-1</v>
      </c>
      <c r="AF70">
        <v>1</v>
      </c>
    </row>
    <row r="71" spans="1:67" x14ac:dyDescent="0.2">
      <c r="A71" s="2">
        <v>45336.29791666667</v>
      </c>
      <c r="B71" s="2">
        <v>45336.307233796295</v>
      </c>
      <c r="C71">
        <v>0</v>
      </c>
      <c r="D71" t="s">
        <v>495</v>
      </c>
      <c r="E71">
        <v>100</v>
      </c>
      <c r="F71">
        <v>805</v>
      </c>
      <c r="G71">
        <v>1</v>
      </c>
      <c r="H71" s="2">
        <v>45336.307233796295</v>
      </c>
      <c r="I71" t="s">
        <v>496</v>
      </c>
      <c r="N71">
        <v>32.756100000000004</v>
      </c>
      <c r="O71">
        <v>-89.115700000000004</v>
      </c>
      <c r="P71" t="s">
        <v>155</v>
      </c>
      <c r="Q71" t="s">
        <v>156</v>
      </c>
      <c r="R71">
        <v>1</v>
      </c>
      <c r="S71" t="s">
        <v>497</v>
      </c>
      <c r="U71">
        <v>36.82</v>
      </c>
      <c r="V71">
        <v>62.585000000000001</v>
      </c>
      <c r="W71">
        <v>64.266999999999996</v>
      </c>
      <c r="X71">
        <v>2</v>
      </c>
      <c r="Y71">
        <v>1</v>
      </c>
      <c r="Z71">
        <v>-1</v>
      </c>
      <c r="AA71">
        <v>12.836</v>
      </c>
      <c r="AB71">
        <v>62.084000000000003</v>
      </c>
      <c r="AC71">
        <v>63.470999999999997</v>
      </c>
      <c r="AD71">
        <v>3</v>
      </c>
      <c r="AE71">
        <v>1</v>
      </c>
      <c r="AF71">
        <v>1</v>
      </c>
      <c r="AW71">
        <v>5.2759999999999998</v>
      </c>
      <c r="AX71">
        <v>39.341000000000001</v>
      </c>
      <c r="AY71">
        <v>40.674999999999997</v>
      </c>
      <c r="AZ71">
        <v>2</v>
      </c>
      <c r="BA71">
        <v>11</v>
      </c>
      <c r="BB71" t="s">
        <v>498</v>
      </c>
      <c r="BC71">
        <v>1.266</v>
      </c>
      <c r="BD71">
        <v>1.266</v>
      </c>
      <c r="BE71">
        <v>34.868000000000002</v>
      </c>
      <c r="BF71">
        <v>1</v>
      </c>
      <c r="BG71">
        <v>17</v>
      </c>
      <c r="BH71" t="s">
        <v>499</v>
      </c>
      <c r="BI71">
        <v>1.554</v>
      </c>
      <c r="BJ71">
        <v>1.554</v>
      </c>
      <c r="BK71">
        <v>144.03800000000001</v>
      </c>
      <c r="BL71">
        <v>1</v>
      </c>
      <c r="BM71">
        <v>1</v>
      </c>
      <c r="BO71" t="s">
        <v>163</v>
      </c>
    </row>
    <row r="72" spans="1:67" x14ac:dyDescent="0.2">
      <c r="A72" s="2">
        <v>45336.302083333336</v>
      </c>
      <c r="B72" s="2">
        <v>45336.307245370372</v>
      </c>
      <c r="C72">
        <v>0</v>
      </c>
      <c r="D72" t="s">
        <v>500</v>
      </c>
      <c r="E72">
        <v>100</v>
      </c>
      <c r="F72">
        <v>446</v>
      </c>
      <c r="G72">
        <v>1</v>
      </c>
      <c r="H72" s="2">
        <v>45336.307256944441</v>
      </c>
      <c r="I72" t="s">
        <v>501</v>
      </c>
      <c r="N72">
        <v>38.767800000000001</v>
      </c>
      <c r="O72">
        <v>-75.297799999999995</v>
      </c>
      <c r="P72" t="s">
        <v>155</v>
      </c>
      <c r="Q72" t="s">
        <v>156</v>
      </c>
      <c r="R72">
        <v>1</v>
      </c>
      <c r="S72" t="s">
        <v>502</v>
      </c>
      <c r="U72">
        <v>0</v>
      </c>
      <c r="V72">
        <v>0</v>
      </c>
      <c r="W72">
        <v>83.555000000000007</v>
      </c>
      <c r="X72">
        <v>0</v>
      </c>
      <c r="Y72">
        <v>1</v>
      </c>
      <c r="Z72">
        <v>-1</v>
      </c>
      <c r="AA72">
        <v>0</v>
      </c>
      <c r="AB72">
        <v>0</v>
      </c>
      <c r="AC72">
        <v>63.5</v>
      </c>
      <c r="AD72">
        <v>0</v>
      </c>
      <c r="AE72">
        <v>1</v>
      </c>
      <c r="AF72">
        <v>1</v>
      </c>
      <c r="AG72">
        <v>0</v>
      </c>
      <c r="AH72">
        <v>0</v>
      </c>
      <c r="AI72">
        <v>49.526000000000003</v>
      </c>
      <c r="AJ72">
        <v>0</v>
      </c>
      <c r="AK72">
        <v>12</v>
      </c>
      <c r="AL72" t="s">
        <v>503</v>
      </c>
      <c r="AM72">
        <v>1.976</v>
      </c>
      <c r="AN72">
        <v>1.976</v>
      </c>
      <c r="AO72">
        <v>77.963999999999999</v>
      </c>
      <c r="AP72">
        <v>1</v>
      </c>
      <c r="AQ72">
        <v>16</v>
      </c>
      <c r="AR72" t="s">
        <v>504</v>
      </c>
      <c r="AS72">
        <v>1.1459999999999999</v>
      </c>
      <c r="AT72">
        <v>1.1459999999999999</v>
      </c>
      <c r="AU72">
        <v>25.041</v>
      </c>
      <c r="AV72">
        <v>1</v>
      </c>
      <c r="BM72">
        <v>1</v>
      </c>
      <c r="BN72" t="s">
        <v>505</v>
      </c>
      <c r="BO72" t="s">
        <v>169</v>
      </c>
    </row>
    <row r="73" spans="1:67" x14ac:dyDescent="0.2">
      <c r="A73" s="2">
        <v>45336.301701388889</v>
      </c>
      <c r="B73" s="2">
        <v>45336.307280092595</v>
      </c>
      <c r="C73">
        <v>0</v>
      </c>
      <c r="D73" t="s">
        <v>506</v>
      </c>
      <c r="E73">
        <v>100</v>
      </c>
      <c r="F73">
        <v>482</v>
      </c>
      <c r="G73">
        <v>1</v>
      </c>
      <c r="H73" s="2">
        <v>45336.307291666664</v>
      </c>
      <c r="I73" t="s">
        <v>507</v>
      </c>
      <c r="N73">
        <v>33.693399999999997</v>
      </c>
      <c r="O73">
        <v>-84.447999999999993</v>
      </c>
      <c r="P73" t="s">
        <v>155</v>
      </c>
      <c r="Q73" t="s">
        <v>156</v>
      </c>
      <c r="R73">
        <v>1</v>
      </c>
      <c r="S73" t="s">
        <v>508</v>
      </c>
      <c r="U73">
        <v>4.2960000000000003</v>
      </c>
      <c r="V73">
        <v>152.53100000000001</v>
      </c>
      <c r="W73">
        <v>153.619</v>
      </c>
      <c r="X73">
        <v>14</v>
      </c>
      <c r="Y73">
        <v>1</v>
      </c>
      <c r="Z73">
        <v>1</v>
      </c>
      <c r="AG73">
        <v>2.3660000000000001</v>
      </c>
      <c r="AH73">
        <v>65.811000000000007</v>
      </c>
      <c r="AI73">
        <v>66.909000000000006</v>
      </c>
      <c r="AJ73">
        <v>10</v>
      </c>
      <c r="AK73">
        <v>15</v>
      </c>
      <c r="AL73" t="s">
        <v>509</v>
      </c>
      <c r="AM73">
        <v>2.5830000000000002</v>
      </c>
      <c r="AN73">
        <v>2.5830000000000002</v>
      </c>
      <c r="AO73">
        <v>31.457000000000001</v>
      </c>
      <c r="AP73">
        <v>1</v>
      </c>
      <c r="AQ73">
        <v>19</v>
      </c>
      <c r="AR73" t="s">
        <v>510</v>
      </c>
      <c r="AS73">
        <v>1.893</v>
      </c>
      <c r="AT73">
        <v>16.596</v>
      </c>
      <c r="AU73">
        <v>21.251000000000001</v>
      </c>
      <c r="AV73">
        <v>3</v>
      </c>
      <c r="BM73">
        <v>1</v>
      </c>
      <c r="BO73" t="s">
        <v>169</v>
      </c>
    </row>
    <row r="74" spans="1:67" x14ac:dyDescent="0.2">
      <c r="A74" s="2">
        <v>45336.30369212963</v>
      </c>
      <c r="B74" s="2">
        <v>45336.307349537034</v>
      </c>
      <c r="C74">
        <v>0</v>
      </c>
      <c r="D74" t="s">
        <v>511</v>
      </c>
      <c r="E74">
        <v>100</v>
      </c>
      <c r="F74">
        <v>315</v>
      </c>
      <c r="G74">
        <v>1</v>
      </c>
      <c r="H74" s="2">
        <v>45336.307349537034</v>
      </c>
      <c r="I74" t="s">
        <v>512</v>
      </c>
      <c r="N74">
        <v>41.140799999999999</v>
      </c>
      <c r="O74">
        <v>-77.444000000000003</v>
      </c>
      <c r="P74" t="s">
        <v>155</v>
      </c>
      <c r="Q74" t="s">
        <v>156</v>
      </c>
      <c r="R74">
        <v>1</v>
      </c>
      <c r="S74" t="s">
        <v>513</v>
      </c>
      <c r="U74">
        <v>0</v>
      </c>
      <c r="V74">
        <v>0</v>
      </c>
      <c r="W74">
        <v>64.677000000000007</v>
      </c>
      <c r="X74">
        <v>0</v>
      </c>
      <c r="Y74">
        <v>1</v>
      </c>
      <c r="Z74">
        <v>-1</v>
      </c>
      <c r="AA74">
        <v>51.219000000000001</v>
      </c>
      <c r="AB74">
        <v>52.859000000000002</v>
      </c>
      <c r="AC74">
        <v>60.701999999999998</v>
      </c>
      <c r="AD74">
        <v>2</v>
      </c>
      <c r="AE74">
        <v>1</v>
      </c>
      <c r="AF74">
        <v>1</v>
      </c>
      <c r="AG74">
        <v>0</v>
      </c>
      <c r="AH74">
        <v>0</v>
      </c>
      <c r="AI74">
        <v>44.646000000000001</v>
      </c>
      <c r="AJ74">
        <v>0</v>
      </c>
      <c r="AK74">
        <v>17</v>
      </c>
      <c r="AL74" t="s">
        <v>514</v>
      </c>
      <c r="AM74">
        <v>1.635</v>
      </c>
      <c r="AN74">
        <v>1.635</v>
      </c>
      <c r="AO74">
        <v>33.439</v>
      </c>
      <c r="AP74">
        <v>1</v>
      </c>
      <c r="AQ74">
        <v>16</v>
      </c>
      <c r="AR74" t="s">
        <v>515</v>
      </c>
      <c r="AS74">
        <v>1.3839999999999999</v>
      </c>
      <c r="AT74">
        <v>1.3839999999999999</v>
      </c>
      <c r="AU74">
        <v>28.318999999999999</v>
      </c>
      <c r="AV74">
        <v>1</v>
      </c>
      <c r="BM74">
        <v>1</v>
      </c>
      <c r="BN74" t="s">
        <v>193</v>
      </c>
      <c r="BO74" t="s">
        <v>169</v>
      </c>
    </row>
    <row r="75" spans="1:67" x14ac:dyDescent="0.2">
      <c r="A75" s="2">
        <v>45336.30228009259</v>
      </c>
      <c r="B75" s="2">
        <v>45336.307384259257</v>
      </c>
      <c r="C75">
        <v>0</v>
      </c>
      <c r="D75" t="s">
        <v>516</v>
      </c>
      <c r="E75">
        <v>100</v>
      </c>
      <c r="F75">
        <v>441</v>
      </c>
      <c r="G75">
        <v>1</v>
      </c>
      <c r="H75" s="2">
        <v>45336.307395833333</v>
      </c>
      <c r="I75" t="s">
        <v>517</v>
      </c>
      <c r="N75">
        <v>40.155099999999997</v>
      </c>
      <c r="O75">
        <v>-76.602099999999993</v>
      </c>
      <c r="P75" t="s">
        <v>155</v>
      </c>
      <c r="Q75" t="s">
        <v>156</v>
      </c>
      <c r="R75">
        <v>1</v>
      </c>
      <c r="S75" t="s">
        <v>518</v>
      </c>
      <c r="U75">
        <v>12.246</v>
      </c>
      <c r="V75">
        <v>71.623999999999995</v>
      </c>
      <c r="W75">
        <v>72.703000000000003</v>
      </c>
      <c r="X75">
        <v>3</v>
      </c>
      <c r="Y75">
        <v>1</v>
      </c>
      <c r="Z75">
        <v>1</v>
      </c>
      <c r="AG75">
        <v>7.4420000000000002</v>
      </c>
      <c r="AH75">
        <v>45.768999999999998</v>
      </c>
      <c r="AI75">
        <v>47.131999999999998</v>
      </c>
      <c r="AJ75">
        <v>4</v>
      </c>
      <c r="AK75">
        <v>18</v>
      </c>
      <c r="AL75" t="s">
        <v>519</v>
      </c>
      <c r="AM75">
        <v>1.921</v>
      </c>
      <c r="AN75">
        <v>153.291</v>
      </c>
      <c r="AO75">
        <v>192.983</v>
      </c>
      <c r="AP75">
        <v>8</v>
      </c>
      <c r="AQ75">
        <v>20</v>
      </c>
      <c r="AR75" t="s">
        <v>520</v>
      </c>
      <c r="AS75">
        <v>1.601</v>
      </c>
      <c r="AT75">
        <v>1.601</v>
      </c>
      <c r="AU75">
        <v>36.701999999999998</v>
      </c>
      <c r="AV75">
        <v>1</v>
      </c>
      <c r="BM75">
        <v>1</v>
      </c>
      <c r="BO75" t="s">
        <v>169</v>
      </c>
    </row>
    <row r="76" spans="1:67" x14ac:dyDescent="0.2">
      <c r="A76" s="2">
        <v>45336.304768518516</v>
      </c>
      <c r="B76" s="2">
        <v>45336.307430555556</v>
      </c>
      <c r="C76">
        <v>0</v>
      </c>
      <c r="D76" t="s">
        <v>521</v>
      </c>
      <c r="E76">
        <v>100</v>
      </c>
      <c r="F76">
        <v>229</v>
      </c>
      <c r="G76">
        <v>1</v>
      </c>
      <c r="H76" s="2">
        <v>45336.307430555556</v>
      </c>
      <c r="I76" t="s">
        <v>522</v>
      </c>
      <c r="N76">
        <v>35.982500000000002</v>
      </c>
      <c r="O76">
        <v>-78.537599999999998</v>
      </c>
      <c r="P76" t="s">
        <v>155</v>
      </c>
      <c r="Q76" t="s">
        <v>156</v>
      </c>
      <c r="R76">
        <v>1</v>
      </c>
      <c r="S76" t="s">
        <v>523</v>
      </c>
      <c r="U76">
        <v>1.9970000000000001</v>
      </c>
      <c r="V76">
        <v>60.939</v>
      </c>
      <c r="W76">
        <v>61.656999999999996</v>
      </c>
      <c r="X76">
        <v>3</v>
      </c>
      <c r="Y76">
        <v>1</v>
      </c>
      <c r="Z76">
        <v>1</v>
      </c>
      <c r="AW76">
        <v>2.2050000000000001</v>
      </c>
      <c r="AX76">
        <v>40.790999999999997</v>
      </c>
      <c r="AY76">
        <v>41.503999999999998</v>
      </c>
      <c r="AZ76">
        <v>5</v>
      </c>
      <c r="BA76">
        <v>17</v>
      </c>
      <c r="BB76" t="s">
        <v>524</v>
      </c>
      <c r="BC76">
        <v>0.89900000000000002</v>
      </c>
      <c r="BD76">
        <v>0.89900000000000002</v>
      </c>
      <c r="BE76">
        <v>36.890999999999998</v>
      </c>
      <c r="BF76">
        <v>1</v>
      </c>
      <c r="BG76">
        <v>20</v>
      </c>
      <c r="BH76" t="s">
        <v>525</v>
      </c>
      <c r="BI76">
        <v>0.90300000000000002</v>
      </c>
      <c r="BJ76">
        <v>33.875999999999998</v>
      </c>
      <c r="BK76">
        <v>34.561</v>
      </c>
      <c r="BL76">
        <v>2</v>
      </c>
      <c r="BM76">
        <v>1</v>
      </c>
      <c r="BN76" t="s">
        <v>199</v>
      </c>
      <c r="BO76" t="s">
        <v>163</v>
      </c>
    </row>
    <row r="77" spans="1:67" x14ac:dyDescent="0.2">
      <c r="A77" s="2">
        <v>45336.305138888885</v>
      </c>
      <c r="B77" s="2">
        <v>45336.307557870372</v>
      </c>
      <c r="C77">
        <v>0</v>
      </c>
      <c r="D77" t="s">
        <v>526</v>
      </c>
      <c r="E77">
        <v>100</v>
      </c>
      <c r="F77">
        <v>208</v>
      </c>
      <c r="G77">
        <v>1</v>
      </c>
      <c r="H77" s="2">
        <v>45336.307557870372</v>
      </c>
      <c r="I77" t="s">
        <v>527</v>
      </c>
      <c r="N77">
        <v>37.750999999999998</v>
      </c>
      <c r="O77">
        <v>-97.822000000000003</v>
      </c>
      <c r="P77" t="s">
        <v>155</v>
      </c>
      <c r="Q77" t="s">
        <v>156</v>
      </c>
      <c r="R77">
        <v>1</v>
      </c>
      <c r="S77" t="s">
        <v>528</v>
      </c>
      <c r="U77">
        <v>0</v>
      </c>
      <c r="V77">
        <v>0</v>
      </c>
      <c r="W77">
        <v>59.311</v>
      </c>
      <c r="X77">
        <v>0</v>
      </c>
      <c r="Y77">
        <v>1</v>
      </c>
      <c r="Z77">
        <v>1</v>
      </c>
      <c r="AW77">
        <v>0</v>
      </c>
      <c r="AX77">
        <v>0</v>
      </c>
      <c r="AY77">
        <v>37.090000000000003</v>
      </c>
      <c r="AZ77">
        <v>0</v>
      </c>
      <c r="BA77">
        <v>14</v>
      </c>
      <c r="BB77" t="s">
        <v>529</v>
      </c>
      <c r="BC77">
        <v>1.5660000000000001</v>
      </c>
      <c r="BD77">
        <v>21.03</v>
      </c>
      <c r="BE77">
        <v>22.585999999999999</v>
      </c>
      <c r="BF77">
        <v>2</v>
      </c>
      <c r="BG77">
        <v>20</v>
      </c>
      <c r="BH77" t="s">
        <v>530</v>
      </c>
      <c r="BI77">
        <v>1.135</v>
      </c>
      <c r="BJ77">
        <v>1.135</v>
      </c>
      <c r="BK77">
        <v>22.32</v>
      </c>
      <c r="BL77">
        <v>1</v>
      </c>
      <c r="BM77">
        <v>1</v>
      </c>
      <c r="BO77" t="s">
        <v>163</v>
      </c>
    </row>
    <row r="78" spans="1:67" x14ac:dyDescent="0.2">
      <c r="A78" s="2">
        <v>45336.304525462961</v>
      </c>
      <c r="B78" s="2">
        <v>45336.307685185187</v>
      </c>
      <c r="C78">
        <v>0</v>
      </c>
      <c r="D78" t="s">
        <v>336</v>
      </c>
      <c r="E78">
        <v>100</v>
      </c>
      <c r="F78">
        <v>272</v>
      </c>
      <c r="G78">
        <v>1</v>
      </c>
      <c r="H78" s="2">
        <v>45336.307685185187</v>
      </c>
      <c r="I78" t="s">
        <v>531</v>
      </c>
      <c r="N78">
        <v>37.750999999999998</v>
      </c>
      <c r="O78">
        <v>-97.822000000000003</v>
      </c>
      <c r="P78" t="s">
        <v>155</v>
      </c>
      <c r="Q78" t="s">
        <v>156</v>
      </c>
      <c r="R78">
        <v>1</v>
      </c>
      <c r="S78" t="s">
        <v>338</v>
      </c>
      <c r="U78">
        <v>0</v>
      </c>
      <c r="V78">
        <v>0</v>
      </c>
      <c r="W78">
        <v>64.248999999999995</v>
      </c>
      <c r="X78">
        <v>0</v>
      </c>
      <c r="Y78">
        <v>1</v>
      </c>
      <c r="Z78">
        <v>1</v>
      </c>
      <c r="AG78">
        <v>0</v>
      </c>
      <c r="AH78">
        <v>0</v>
      </c>
      <c r="AI78">
        <v>46.578000000000003</v>
      </c>
      <c r="AJ78">
        <v>0</v>
      </c>
      <c r="AK78">
        <v>10</v>
      </c>
      <c r="AL78" t="s">
        <v>532</v>
      </c>
      <c r="AM78">
        <v>1.4570000000000001</v>
      </c>
      <c r="AN78">
        <v>39.421999999999997</v>
      </c>
      <c r="AO78">
        <v>40.997</v>
      </c>
      <c r="AP78">
        <v>2</v>
      </c>
      <c r="AQ78">
        <v>15</v>
      </c>
      <c r="AR78" t="s">
        <v>533</v>
      </c>
      <c r="AS78">
        <v>1.21</v>
      </c>
      <c r="AT78">
        <v>45.737000000000002</v>
      </c>
      <c r="AU78">
        <v>47.066000000000003</v>
      </c>
      <c r="AV78">
        <v>2</v>
      </c>
      <c r="BM78">
        <v>1</v>
      </c>
      <c r="BN78" t="s">
        <v>341</v>
      </c>
      <c r="BO78" t="s">
        <v>169</v>
      </c>
    </row>
    <row r="79" spans="1:67" x14ac:dyDescent="0.2">
      <c r="A79" s="2">
        <v>45336.299189814818</v>
      </c>
      <c r="B79" s="2">
        <v>45336.307696759257</v>
      </c>
      <c r="C79">
        <v>0</v>
      </c>
      <c r="D79" t="s">
        <v>534</v>
      </c>
      <c r="E79">
        <v>100</v>
      </c>
      <c r="F79">
        <v>734</v>
      </c>
      <c r="G79">
        <v>1</v>
      </c>
      <c r="H79" s="2">
        <v>45336.307696759257</v>
      </c>
      <c r="I79" t="s">
        <v>535</v>
      </c>
      <c r="N79">
        <v>37.750999999999998</v>
      </c>
      <c r="O79">
        <v>-97.822000000000003</v>
      </c>
      <c r="P79" t="s">
        <v>155</v>
      </c>
      <c r="Q79" t="s">
        <v>156</v>
      </c>
      <c r="R79">
        <v>1</v>
      </c>
      <c r="S79" t="s">
        <v>536</v>
      </c>
      <c r="U79">
        <v>88.844999999999999</v>
      </c>
      <c r="V79">
        <v>88.844999999999999</v>
      </c>
      <c r="W79">
        <v>157.828</v>
      </c>
      <c r="X79">
        <v>1</v>
      </c>
      <c r="Y79">
        <v>1</v>
      </c>
      <c r="Z79">
        <v>-1</v>
      </c>
      <c r="AA79">
        <v>0</v>
      </c>
      <c r="AB79">
        <v>0</v>
      </c>
      <c r="AC79">
        <v>70.287999999999997</v>
      </c>
      <c r="AD79">
        <v>0</v>
      </c>
      <c r="AE79">
        <v>1</v>
      </c>
      <c r="AF79">
        <v>1</v>
      </c>
      <c r="AW79">
        <v>39.284999999999997</v>
      </c>
      <c r="AX79">
        <v>39.284999999999997</v>
      </c>
      <c r="AY79">
        <v>39.570999999999998</v>
      </c>
      <c r="AZ79">
        <v>1</v>
      </c>
      <c r="BA79">
        <v>16</v>
      </c>
      <c r="BB79" t="s">
        <v>537</v>
      </c>
      <c r="BC79">
        <v>1.06</v>
      </c>
      <c r="BD79">
        <v>61.344999999999999</v>
      </c>
      <c r="BE79">
        <v>62.325000000000003</v>
      </c>
      <c r="BF79">
        <v>5</v>
      </c>
      <c r="BG79">
        <v>16</v>
      </c>
      <c r="BH79" t="s">
        <v>538</v>
      </c>
      <c r="BI79">
        <v>1.117</v>
      </c>
      <c r="BJ79">
        <v>1.117</v>
      </c>
      <c r="BK79">
        <v>50.725999999999999</v>
      </c>
      <c r="BL79">
        <v>1</v>
      </c>
      <c r="BM79">
        <v>1</v>
      </c>
      <c r="BO79" t="s">
        <v>163</v>
      </c>
    </row>
    <row r="80" spans="1:67" x14ac:dyDescent="0.2">
      <c r="A80" s="2">
        <v>45336.302766203706</v>
      </c>
      <c r="B80" s="2">
        <v>45336.30773148148</v>
      </c>
      <c r="C80">
        <v>0</v>
      </c>
      <c r="D80" t="s">
        <v>539</v>
      </c>
      <c r="E80">
        <v>100</v>
      </c>
      <c r="F80">
        <v>429</v>
      </c>
      <c r="G80">
        <v>1</v>
      </c>
      <c r="H80" s="2">
        <v>45336.307743055557</v>
      </c>
      <c r="I80" t="s">
        <v>540</v>
      </c>
      <c r="N80">
        <v>39.703800000000001</v>
      </c>
      <c r="O80">
        <v>-91.384100000000004</v>
      </c>
      <c r="P80" t="s">
        <v>155</v>
      </c>
      <c r="Q80" t="s">
        <v>156</v>
      </c>
      <c r="R80">
        <v>1</v>
      </c>
      <c r="S80" t="s">
        <v>541</v>
      </c>
      <c r="U80">
        <v>0</v>
      </c>
      <c r="V80">
        <v>0</v>
      </c>
      <c r="W80">
        <v>72.659000000000006</v>
      </c>
      <c r="X80">
        <v>0</v>
      </c>
      <c r="Y80">
        <v>1</v>
      </c>
      <c r="Z80">
        <v>1</v>
      </c>
      <c r="AG80">
        <v>26.018000000000001</v>
      </c>
      <c r="AH80">
        <v>26.018000000000001</v>
      </c>
      <c r="AI80">
        <v>45.838999999999999</v>
      </c>
      <c r="AJ80">
        <v>1</v>
      </c>
      <c r="AK80">
        <v>14</v>
      </c>
      <c r="AL80" t="s">
        <v>542</v>
      </c>
      <c r="AM80">
        <v>1.7949999999999999</v>
      </c>
      <c r="AN80">
        <v>62.148000000000003</v>
      </c>
      <c r="AO80">
        <v>83.01</v>
      </c>
      <c r="AP80">
        <v>2</v>
      </c>
      <c r="AQ80">
        <v>19</v>
      </c>
      <c r="AR80" t="s">
        <v>543</v>
      </c>
      <c r="AS80">
        <v>1.5669999999999999</v>
      </c>
      <c r="AT80">
        <v>42.274999999999999</v>
      </c>
      <c r="AU80">
        <v>95.366</v>
      </c>
      <c r="AV80">
        <v>3</v>
      </c>
      <c r="BM80">
        <v>1</v>
      </c>
      <c r="BO80" t="s">
        <v>169</v>
      </c>
    </row>
    <row r="81" spans="1:67" x14ac:dyDescent="0.2">
      <c r="A81" s="2">
        <v>45336.302511574075</v>
      </c>
      <c r="B81" s="2">
        <v>45336.307789351849</v>
      </c>
      <c r="C81">
        <v>0</v>
      </c>
      <c r="D81" t="s">
        <v>544</v>
      </c>
      <c r="E81">
        <v>100</v>
      </c>
      <c r="F81">
        <v>455</v>
      </c>
      <c r="G81">
        <v>1</v>
      </c>
      <c r="H81" s="2">
        <v>45336.307789351849</v>
      </c>
      <c r="I81" t="s">
        <v>545</v>
      </c>
      <c r="N81">
        <v>34.412999999999997</v>
      </c>
      <c r="O81">
        <v>-118.4269</v>
      </c>
      <c r="P81" t="s">
        <v>155</v>
      </c>
      <c r="Q81" t="s">
        <v>156</v>
      </c>
      <c r="R81">
        <v>1</v>
      </c>
      <c r="S81" t="s">
        <v>546</v>
      </c>
      <c r="U81">
        <v>0</v>
      </c>
      <c r="V81">
        <v>0</v>
      </c>
      <c r="W81">
        <v>127.337</v>
      </c>
      <c r="X81">
        <v>0</v>
      </c>
      <c r="Y81">
        <v>0</v>
      </c>
      <c r="Z81">
        <v>-1</v>
      </c>
      <c r="AA81">
        <v>0</v>
      </c>
      <c r="AB81">
        <v>0</v>
      </c>
      <c r="AC81">
        <v>81.921999999999997</v>
      </c>
      <c r="AD81">
        <v>0</v>
      </c>
      <c r="AE81">
        <v>1</v>
      </c>
      <c r="AF81">
        <v>1</v>
      </c>
      <c r="AW81">
        <v>0</v>
      </c>
      <c r="AX81">
        <v>0</v>
      </c>
      <c r="AY81">
        <v>49.640999999999998</v>
      </c>
      <c r="AZ81">
        <v>0</v>
      </c>
      <c r="BA81">
        <v>16</v>
      </c>
      <c r="BB81" t="s">
        <v>547</v>
      </c>
      <c r="BC81">
        <v>2.0110000000000001</v>
      </c>
      <c r="BD81">
        <v>2.0110000000000001</v>
      </c>
      <c r="BE81">
        <v>51.177</v>
      </c>
      <c r="BF81">
        <v>1</v>
      </c>
      <c r="BG81">
        <v>20</v>
      </c>
      <c r="BH81" t="s">
        <v>548</v>
      </c>
      <c r="BI81">
        <v>2.1019999999999999</v>
      </c>
      <c r="BJ81">
        <v>2.1019999999999999</v>
      </c>
      <c r="BK81">
        <v>33.476999999999997</v>
      </c>
      <c r="BL81">
        <v>1</v>
      </c>
      <c r="BM81">
        <v>1</v>
      </c>
      <c r="BO81" t="s">
        <v>163</v>
      </c>
    </row>
    <row r="82" spans="1:67" x14ac:dyDescent="0.2">
      <c r="A82" s="2">
        <v>45336.302754629629</v>
      </c>
      <c r="B82" s="2">
        <v>45336.307835648149</v>
      </c>
      <c r="C82">
        <v>0</v>
      </c>
      <c r="D82" t="s">
        <v>549</v>
      </c>
      <c r="E82">
        <v>100</v>
      </c>
      <c r="F82">
        <v>439</v>
      </c>
      <c r="G82">
        <v>1</v>
      </c>
      <c r="H82" s="2">
        <v>45336.307847222219</v>
      </c>
      <c r="I82" t="s">
        <v>550</v>
      </c>
      <c r="N82">
        <v>40.306100000000001</v>
      </c>
      <c r="O82">
        <v>-75.148300000000006</v>
      </c>
      <c r="P82" t="s">
        <v>155</v>
      </c>
      <c r="Q82" t="s">
        <v>156</v>
      </c>
      <c r="R82">
        <v>1</v>
      </c>
      <c r="S82" t="s">
        <v>551</v>
      </c>
      <c r="U82">
        <v>65.132999999999996</v>
      </c>
      <c r="V82">
        <v>65.132999999999996</v>
      </c>
      <c r="W82">
        <v>66.424999999999997</v>
      </c>
      <c r="X82">
        <v>1</v>
      </c>
      <c r="Y82">
        <v>1</v>
      </c>
      <c r="Z82">
        <v>-1</v>
      </c>
      <c r="AA82">
        <v>50.552999999999997</v>
      </c>
      <c r="AB82">
        <v>50.552999999999997</v>
      </c>
      <c r="AC82">
        <v>57.905000000000001</v>
      </c>
      <c r="AD82">
        <v>1</v>
      </c>
      <c r="AE82">
        <v>1</v>
      </c>
      <c r="AF82">
        <v>1</v>
      </c>
      <c r="AW82">
        <v>14.512</v>
      </c>
      <c r="AX82">
        <v>14.512</v>
      </c>
      <c r="AY82">
        <v>51.712000000000003</v>
      </c>
      <c r="AZ82">
        <v>1</v>
      </c>
      <c r="BA82">
        <v>15</v>
      </c>
      <c r="BB82" t="s">
        <v>552</v>
      </c>
      <c r="BC82">
        <v>2.1629999999999998</v>
      </c>
      <c r="BD82">
        <v>20.655000000000001</v>
      </c>
      <c r="BE82">
        <v>32.47</v>
      </c>
      <c r="BF82">
        <v>11</v>
      </c>
      <c r="BG82">
        <v>17</v>
      </c>
      <c r="BH82" t="s">
        <v>553</v>
      </c>
      <c r="BI82">
        <v>13.8</v>
      </c>
      <c r="BJ82">
        <v>13.8</v>
      </c>
      <c r="BK82">
        <v>26.242000000000001</v>
      </c>
      <c r="BL82">
        <v>1</v>
      </c>
      <c r="BM82">
        <v>1</v>
      </c>
      <c r="BN82" t="s">
        <v>551</v>
      </c>
      <c r="BO82" t="s">
        <v>163</v>
      </c>
    </row>
    <row r="83" spans="1:67" x14ac:dyDescent="0.2">
      <c r="A83" s="2">
        <v>45336.299583333333</v>
      </c>
      <c r="B83" s="2">
        <v>45336.307847222219</v>
      </c>
      <c r="C83">
        <v>0</v>
      </c>
      <c r="D83" t="s">
        <v>554</v>
      </c>
      <c r="E83">
        <v>100</v>
      </c>
      <c r="F83">
        <v>713</v>
      </c>
      <c r="G83">
        <v>1</v>
      </c>
      <c r="H83" s="2">
        <v>45336.307847222219</v>
      </c>
      <c r="I83" t="s">
        <v>555</v>
      </c>
      <c r="N83">
        <v>45.166499999999999</v>
      </c>
      <c r="O83">
        <v>-93.3215</v>
      </c>
      <c r="P83" t="s">
        <v>155</v>
      </c>
      <c r="Q83" t="s">
        <v>156</v>
      </c>
      <c r="R83">
        <v>1</v>
      </c>
      <c r="S83" t="s">
        <v>556</v>
      </c>
      <c r="U83">
        <v>5.3280000000000003</v>
      </c>
      <c r="V83">
        <v>108.599</v>
      </c>
      <c r="W83">
        <v>115.23699999999999</v>
      </c>
      <c r="X83">
        <v>2</v>
      </c>
      <c r="Y83">
        <v>1</v>
      </c>
      <c r="Z83">
        <v>1</v>
      </c>
      <c r="AG83">
        <v>5.0410000000000004</v>
      </c>
      <c r="AH83">
        <v>59.470999999999997</v>
      </c>
      <c r="AI83">
        <v>68.201999999999998</v>
      </c>
      <c r="AJ83">
        <v>3</v>
      </c>
      <c r="AK83">
        <v>13</v>
      </c>
      <c r="AL83" t="s">
        <v>557</v>
      </c>
      <c r="AM83">
        <v>9.3759999999999994</v>
      </c>
      <c r="AN83">
        <v>29.719000000000001</v>
      </c>
      <c r="AO83">
        <v>218.66499999999999</v>
      </c>
      <c r="AP83">
        <v>2</v>
      </c>
      <c r="AQ83">
        <v>20</v>
      </c>
      <c r="AR83" t="s">
        <v>558</v>
      </c>
      <c r="AS83">
        <v>8.1460000000000008</v>
      </c>
      <c r="AT83">
        <v>8.1460000000000008</v>
      </c>
      <c r="AU83">
        <v>163.47</v>
      </c>
      <c r="AV83">
        <v>1</v>
      </c>
      <c r="BM83">
        <v>1</v>
      </c>
      <c r="BN83" t="s">
        <v>199</v>
      </c>
      <c r="BO83" t="s">
        <v>169</v>
      </c>
    </row>
    <row r="84" spans="1:67" x14ac:dyDescent="0.2">
      <c r="A84" s="2">
        <v>45336.304247685184</v>
      </c>
      <c r="B84" s="2">
        <v>45336.308159722219</v>
      </c>
      <c r="C84">
        <v>0</v>
      </c>
      <c r="D84" t="s">
        <v>559</v>
      </c>
      <c r="E84">
        <v>100</v>
      </c>
      <c r="F84">
        <v>337</v>
      </c>
      <c r="G84">
        <v>1</v>
      </c>
      <c r="H84" s="2">
        <v>45336.308159722219</v>
      </c>
      <c r="I84" t="s">
        <v>560</v>
      </c>
      <c r="N84">
        <v>35.229599999999998</v>
      </c>
      <c r="O84">
        <v>-80.843000000000004</v>
      </c>
      <c r="P84" t="s">
        <v>155</v>
      </c>
      <c r="Q84" t="s">
        <v>156</v>
      </c>
      <c r="R84">
        <v>1</v>
      </c>
      <c r="S84" t="s">
        <v>561</v>
      </c>
      <c r="U84">
        <v>2.613</v>
      </c>
      <c r="V84">
        <v>63.676000000000002</v>
      </c>
      <c r="W84">
        <v>64.531000000000006</v>
      </c>
      <c r="X84">
        <v>2</v>
      </c>
      <c r="Y84">
        <v>1</v>
      </c>
      <c r="Z84">
        <v>1</v>
      </c>
      <c r="AW84">
        <v>4.9690000000000003</v>
      </c>
      <c r="AX84">
        <v>42.655000000000001</v>
      </c>
      <c r="AY84">
        <v>45.366999999999997</v>
      </c>
      <c r="AZ84">
        <v>5</v>
      </c>
      <c r="BA84">
        <v>15</v>
      </c>
      <c r="BB84" t="s">
        <v>562</v>
      </c>
      <c r="BC84">
        <v>2.0950000000000002</v>
      </c>
      <c r="BD84">
        <v>23.254000000000001</v>
      </c>
      <c r="BE84">
        <v>83.661000000000001</v>
      </c>
      <c r="BF84">
        <v>3</v>
      </c>
      <c r="BG84">
        <v>16</v>
      </c>
      <c r="BH84" t="s">
        <v>563</v>
      </c>
      <c r="BI84">
        <v>1.9590000000000001</v>
      </c>
      <c r="BJ84">
        <v>1.9590000000000001</v>
      </c>
      <c r="BK84">
        <v>41.128</v>
      </c>
      <c r="BL84">
        <v>1</v>
      </c>
      <c r="BM84">
        <v>1</v>
      </c>
      <c r="BO84" t="s">
        <v>163</v>
      </c>
    </row>
    <row r="85" spans="1:67" x14ac:dyDescent="0.2">
      <c r="A85" s="2">
        <v>45336.304097222222</v>
      </c>
      <c r="B85" s="2">
        <v>45336.308321759258</v>
      </c>
      <c r="C85">
        <v>0</v>
      </c>
      <c r="D85" t="s">
        <v>564</v>
      </c>
      <c r="E85">
        <v>100</v>
      </c>
      <c r="F85">
        <v>365</v>
      </c>
      <c r="G85">
        <v>1</v>
      </c>
      <c r="H85" s="2">
        <v>45336.308333333334</v>
      </c>
      <c r="I85" t="s">
        <v>565</v>
      </c>
      <c r="N85">
        <v>26.1934</v>
      </c>
      <c r="O85">
        <v>-81.761399999999995</v>
      </c>
      <c r="P85" t="s">
        <v>155</v>
      </c>
      <c r="Q85" t="s">
        <v>156</v>
      </c>
      <c r="R85">
        <v>1</v>
      </c>
      <c r="S85" t="s">
        <v>566</v>
      </c>
      <c r="U85">
        <v>8.3469999999999995</v>
      </c>
      <c r="V85">
        <v>76.055999999999997</v>
      </c>
      <c r="W85">
        <v>77.010000000000005</v>
      </c>
      <c r="X85">
        <v>2</v>
      </c>
      <c r="Y85">
        <v>0</v>
      </c>
      <c r="Z85">
        <v>0</v>
      </c>
      <c r="AA85">
        <v>198.965</v>
      </c>
      <c r="AB85">
        <v>198.965</v>
      </c>
      <c r="AC85">
        <v>201.27</v>
      </c>
      <c r="AD85">
        <v>1</v>
      </c>
      <c r="AE85">
        <v>1</v>
      </c>
      <c r="AF85">
        <v>-1</v>
      </c>
    </row>
    <row r="86" spans="1:67" x14ac:dyDescent="0.2">
      <c r="A86" s="2">
        <v>45336.304305555554</v>
      </c>
      <c r="B86" s="2">
        <v>45336.308634259258</v>
      </c>
      <c r="C86">
        <v>0</v>
      </c>
      <c r="D86" t="s">
        <v>567</v>
      </c>
      <c r="E86">
        <v>100</v>
      </c>
      <c r="F86">
        <v>373</v>
      </c>
      <c r="G86">
        <v>1</v>
      </c>
      <c r="H86" s="2">
        <v>45336.308634259258</v>
      </c>
      <c r="I86" t="s">
        <v>568</v>
      </c>
      <c r="N86">
        <v>44.5458</v>
      </c>
      <c r="O86">
        <v>-88.101900000000001</v>
      </c>
      <c r="P86" t="s">
        <v>155</v>
      </c>
      <c r="Q86" t="s">
        <v>156</v>
      </c>
      <c r="R86">
        <v>1</v>
      </c>
      <c r="S86" t="s">
        <v>569</v>
      </c>
      <c r="U86">
        <v>4.5869999999999997</v>
      </c>
      <c r="V86">
        <v>7.0010000000000003</v>
      </c>
      <c r="W86">
        <v>69.134</v>
      </c>
      <c r="X86">
        <v>3</v>
      </c>
      <c r="Y86">
        <v>1</v>
      </c>
      <c r="Z86">
        <v>-1</v>
      </c>
      <c r="AA86">
        <v>5.0940000000000003</v>
      </c>
      <c r="AB86">
        <v>46.594999999999999</v>
      </c>
      <c r="AC86">
        <v>57.063000000000002</v>
      </c>
      <c r="AD86">
        <v>9</v>
      </c>
      <c r="AE86">
        <v>1</v>
      </c>
      <c r="AF86">
        <v>1</v>
      </c>
      <c r="AG86">
        <v>7.1790000000000003</v>
      </c>
      <c r="AH86">
        <v>57.825000000000003</v>
      </c>
      <c r="AI86">
        <v>59.009</v>
      </c>
      <c r="AJ86">
        <v>10</v>
      </c>
      <c r="AK86">
        <v>15</v>
      </c>
      <c r="AL86" t="s">
        <v>570</v>
      </c>
      <c r="AM86">
        <v>0.95</v>
      </c>
      <c r="AN86">
        <v>0.95</v>
      </c>
      <c r="AO86">
        <v>64.558999999999997</v>
      </c>
      <c r="AP86">
        <v>1</v>
      </c>
      <c r="AQ86">
        <v>18</v>
      </c>
      <c r="AR86" t="s">
        <v>571</v>
      </c>
      <c r="AS86">
        <v>1.111</v>
      </c>
      <c r="AT86">
        <v>16.013000000000002</v>
      </c>
      <c r="AU86">
        <v>23.675999999999998</v>
      </c>
      <c r="AV86">
        <v>5</v>
      </c>
      <c r="BM86">
        <v>1</v>
      </c>
      <c r="BN86" t="s">
        <v>233</v>
      </c>
      <c r="BO86" t="s">
        <v>169</v>
      </c>
    </row>
    <row r="87" spans="1:67" x14ac:dyDescent="0.2">
      <c r="A87" s="2">
        <v>45336.305104166669</v>
      </c>
      <c r="B87" s="2">
        <v>45336.308761574073</v>
      </c>
      <c r="C87">
        <v>0</v>
      </c>
      <c r="D87" t="s">
        <v>572</v>
      </c>
      <c r="E87">
        <v>100</v>
      </c>
      <c r="F87">
        <v>315</v>
      </c>
      <c r="G87">
        <v>1</v>
      </c>
      <c r="H87" s="2">
        <v>45336.30877314815</v>
      </c>
      <c r="I87" t="s">
        <v>573</v>
      </c>
      <c r="N87">
        <v>29.647099999999998</v>
      </c>
      <c r="O87">
        <v>-95.487099999999998</v>
      </c>
      <c r="P87" t="s">
        <v>155</v>
      </c>
      <c r="Q87" t="s">
        <v>156</v>
      </c>
      <c r="R87">
        <v>1</v>
      </c>
      <c r="S87" t="s">
        <v>574</v>
      </c>
      <c r="U87">
        <v>1.1890000000000001</v>
      </c>
      <c r="V87">
        <v>1.1890000000000001</v>
      </c>
      <c r="W87">
        <v>60.973999999999997</v>
      </c>
      <c r="X87">
        <v>1</v>
      </c>
      <c r="Y87">
        <v>1</v>
      </c>
      <c r="Z87">
        <v>1</v>
      </c>
      <c r="AW87">
        <v>0</v>
      </c>
      <c r="AX87">
        <v>0</v>
      </c>
      <c r="AY87">
        <v>41.423000000000002</v>
      </c>
      <c r="AZ87">
        <v>0</v>
      </c>
      <c r="BA87">
        <v>17</v>
      </c>
      <c r="BB87" t="s">
        <v>575</v>
      </c>
      <c r="BC87">
        <v>1.55</v>
      </c>
      <c r="BD87">
        <v>1.55</v>
      </c>
      <c r="BE87">
        <v>102.249</v>
      </c>
      <c r="BF87">
        <v>1</v>
      </c>
      <c r="BG87">
        <v>17</v>
      </c>
      <c r="BH87" t="s">
        <v>576</v>
      </c>
      <c r="BI87">
        <v>1.266</v>
      </c>
      <c r="BJ87">
        <v>1.266</v>
      </c>
      <c r="BK87">
        <v>29.34</v>
      </c>
      <c r="BL87">
        <v>1</v>
      </c>
      <c r="BM87">
        <v>1</v>
      </c>
      <c r="BN87" t="s">
        <v>233</v>
      </c>
      <c r="BO87" t="s">
        <v>163</v>
      </c>
    </row>
    <row r="88" spans="1:67" x14ac:dyDescent="0.2">
      <c r="A88" s="2">
        <v>45336.303773148145</v>
      </c>
      <c r="B88" s="2">
        <v>45336.308865740742</v>
      </c>
      <c r="C88">
        <v>0</v>
      </c>
      <c r="D88" t="s">
        <v>577</v>
      </c>
      <c r="E88">
        <v>100</v>
      </c>
      <c r="F88">
        <v>440</v>
      </c>
      <c r="G88">
        <v>1</v>
      </c>
      <c r="H88" s="2">
        <v>45336.308877314812</v>
      </c>
      <c r="I88" t="s">
        <v>578</v>
      </c>
      <c r="N88">
        <v>36.167099999999998</v>
      </c>
      <c r="O88">
        <v>-86.786100000000005</v>
      </c>
      <c r="P88" t="s">
        <v>155</v>
      </c>
      <c r="Q88" t="s">
        <v>156</v>
      </c>
      <c r="R88">
        <v>1</v>
      </c>
      <c r="S88" t="s">
        <v>579</v>
      </c>
      <c r="U88">
        <v>2.3410000000000002</v>
      </c>
      <c r="V88">
        <v>73.775999999999996</v>
      </c>
      <c r="W88">
        <v>74.501000000000005</v>
      </c>
      <c r="X88">
        <v>4</v>
      </c>
      <c r="Y88">
        <v>1</v>
      </c>
      <c r="Z88">
        <v>1</v>
      </c>
      <c r="AG88">
        <v>51.374000000000002</v>
      </c>
      <c r="AH88">
        <v>51.374000000000002</v>
      </c>
      <c r="AI88">
        <v>53.843000000000004</v>
      </c>
      <c r="AJ88">
        <v>1</v>
      </c>
      <c r="AK88">
        <v>8</v>
      </c>
      <c r="AL88" t="s">
        <v>580</v>
      </c>
      <c r="AM88">
        <v>1.837</v>
      </c>
      <c r="AN88">
        <v>1.837</v>
      </c>
      <c r="AO88">
        <v>49.841000000000001</v>
      </c>
      <c r="AP88">
        <v>1</v>
      </c>
      <c r="AQ88">
        <v>16</v>
      </c>
      <c r="AR88" t="s">
        <v>581</v>
      </c>
      <c r="AS88">
        <v>1.875</v>
      </c>
      <c r="AT88">
        <v>1.875</v>
      </c>
      <c r="AU88">
        <v>37.911999999999999</v>
      </c>
      <c r="AV88">
        <v>1</v>
      </c>
      <c r="BM88">
        <v>1</v>
      </c>
      <c r="BN88" t="s">
        <v>199</v>
      </c>
      <c r="BO88" t="s">
        <v>169</v>
      </c>
    </row>
    <row r="89" spans="1:67" x14ac:dyDescent="0.2">
      <c r="A89" s="2">
        <v>45336.306631944448</v>
      </c>
      <c r="B89" s="2">
        <v>45336.308935185189</v>
      </c>
      <c r="C89">
        <v>0</v>
      </c>
      <c r="D89" t="s">
        <v>582</v>
      </c>
      <c r="E89">
        <v>100</v>
      </c>
      <c r="F89">
        <v>198</v>
      </c>
      <c r="G89">
        <v>1</v>
      </c>
      <c r="H89" s="2">
        <v>45336.308935185189</v>
      </c>
      <c r="I89" t="s">
        <v>583</v>
      </c>
      <c r="N89">
        <v>40.472499999999997</v>
      </c>
      <c r="O89">
        <v>-79.910899999999998</v>
      </c>
      <c r="P89" t="s">
        <v>155</v>
      </c>
      <c r="Q89" t="s">
        <v>156</v>
      </c>
      <c r="R89">
        <v>1</v>
      </c>
      <c r="S89" t="s">
        <v>584</v>
      </c>
      <c r="U89">
        <v>0</v>
      </c>
      <c r="V89">
        <v>0</v>
      </c>
      <c r="W89">
        <v>59.371000000000002</v>
      </c>
      <c r="X89">
        <v>0</v>
      </c>
      <c r="Y89">
        <v>1</v>
      </c>
      <c r="Z89">
        <v>1</v>
      </c>
      <c r="AW89">
        <v>9.8330000000000002</v>
      </c>
      <c r="AX89">
        <v>9.8330000000000002</v>
      </c>
      <c r="AY89">
        <v>36.862000000000002</v>
      </c>
      <c r="AZ89">
        <v>1</v>
      </c>
      <c r="BA89">
        <v>9</v>
      </c>
      <c r="BB89" t="s">
        <v>585</v>
      </c>
      <c r="BC89">
        <v>1.0589999999999999</v>
      </c>
      <c r="BD89">
        <v>1.0589999999999999</v>
      </c>
      <c r="BE89">
        <v>21.04</v>
      </c>
      <c r="BF89">
        <v>1</v>
      </c>
      <c r="BG89">
        <v>19</v>
      </c>
      <c r="BH89" t="s">
        <v>586</v>
      </c>
      <c r="BI89">
        <v>1.0620000000000001</v>
      </c>
      <c r="BJ89">
        <v>1.0620000000000001</v>
      </c>
      <c r="BK89">
        <v>20.800999999999998</v>
      </c>
      <c r="BL89">
        <v>1</v>
      </c>
      <c r="BM89">
        <v>1</v>
      </c>
      <c r="BO89" t="s">
        <v>163</v>
      </c>
    </row>
    <row r="90" spans="1:67" x14ac:dyDescent="0.2">
      <c r="A90" s="2">
        <v>45336.297523148147</v>
      </c>
      <c r="B90" s="2">
        <v>45336.309247685182</v>
      </c>
      <c r="C90">
        <v>0</v>
      </c>
      <c r="D90" t="s">
        <v>587</v>
      </c>
      <c r="E90">
        <v>100</v>
      </c>
      <c r="F90">
        <v>1013</v>
      </c>
      <c r="G90">
        <v>1</v>
      </c>
      <c r="H90" s="2">
        <v>45336.309259259258</v>
      </c>
      <c r="I90" t="s">
        <v>588</v>
      </c>
      <c r="N90">
        <v>27.094999999999999</v>
      </c>
      <c r="O90">
        <v>-82.448499999999996</v>
      </c>
      <c r="P90" t="s">
        <v>155</v>
      </c>
      <c r="Q90" t="s">
        <v>156</v>
      </c>
      <c r="R90">
        <v>1</v>
      </c>
      <c r="S90" t="s">
        <v>589</v>
      </c>
      <c r="U90">
        <v>0</v>
      </c>
      <c r="V90">
        <v>0</v>
      </c>
      <c r="W90">
        <v>70.096999999999994</v>
      </c>
      <c r="X90">
        <v>0</v>
      </c>
      <c r="Y90">
        <v>1</v>
      </c>
      <c r="Z90">
        <v>1</v>
      </c>
      <c r="AW90">
        <v>278.5</v>
      </c>
      <c r="AX90">
        <v>278.5</v>
      </c>
      <c r="AY90">
        <v>280.37599999999998</v>
      </c>
      <c r="AZ90">
        <v>1</v>
      </c>
      <c r="BA90">
        <v>10</v>
      </c>
      <c r="BB90" t="s">
        <v>590</v>
      </c>
      <c r="BC90">
        <v>1.2310000000000001</v>
      </c>
      <c r="BD90">
        <v>1.2310000000000001</v>
      </c>
      <c r="BE90">
        <v>113.78400000000001</v>
      </c>
      <c r="BF90">
        <v>1</v>
      </c>
      <c r="BG90">
        <v>20</v>
      </c>
      <c r="BH90" t="s">
        <v>591</v>
      </c>
      <c r="BI90">
        <v>1.1890000000000001</v>
      </c>
      <c r="BJ90">
        <v>1.1890000000000001</v>
      </c>
      <c r="BK90">
        <v>78.384</v>
      </c>
      <c r="BL90">
        <v>1</v>
      </c>
      <c r="BM90">
        <v>1</v>
      </c>
      <c r="BN90" t="s">
        <v>233</v>
      </c>
      <c r="BO90" t="s">
        <v>163</v>
      </c>
    </row>
    <row r="91" spans="1:67" x14ac:dyDescent="0.2">
      <c r="A91" s="2">
        <v>45336.3046875</v>
      </c>
      <c r="B91" s="2">
        <v>45336.309270833335</v>
      </c>
      <c r="C91">
        <v>0</v>
      </c>
      <c r="D91" t="s">
        <v>592</v>
      </c>
      <c r="E91">
        <v>100</v>
      </c>
      <c r="F91">
        <v>395</v>
      </c>
      <c r="G91">
        <v>1</v>
      </c>
      <c r="H91" s="2">
        <v>45336.309270833335</v>
      </c>
      <c r="I91" t="s">
        <v>593</v>
      </c>
      <c r="N91">
        <v>45.043500000000002</v>
      </c>
      <c r="O91">
        <v>-93.482699999999994</v>
      </c>
      <c r="P91" t="s">
        <v>155</v>
      </c>
      <c r="Q91" t="s">
        <v>156</v>
      </c>
      <c r="R91">
        <v>1</v>
      </c>
      <c r="S91" t="s">
        <v>594</v>
      </c>
      <c r="U91">
        <v>69.603999999999999</v>
      </c>
      <c r="V91">
        <v>69.603999999999999</v>
      </c>
      <c r="W91">
        <v>87.31</v>
      </c>
      <c r="X91">
        <v>1</v>
      </c>
      <c r="Y91">
        <v>1</v>
      </c>
      <c r="Z91">
        <v>-1</v>
      </c>
      <c r="AA91">
        <v>0</v>
      </c>
      <c r="AB91">
        <v>0</v>
      </c>
      <c r="AC91">
        <v>73.686999999999998</v>
      </c>
      <c r="AD91">
        <v>0</v>
      </c>
      <c r="AE91">
        <v>1</v>
      </c>
      <c r="AF91">
        <v>1</v>
      </c>
      <c r="AW91">
        <v>0</v>
      </c>
      <c r="AX91">
        <v>0</v>
      </c>
      <c r="AY91">
        <v>37.695999999999998</v>
      </c>
      <c r="AZ91">
        <v>0</v>
      </c>
      <c r="BA91">
        <v>17</v>
      </c>
      <c r="BB91" t="s">
        <v>595</v>
      </c>
      <c r="BC91">
        <v>0.83799999999999997</v>
      </c>
      <c r="BD91">
        <v>0.83799999999999997</v>
      </c>
      <c r="BE91">
        <v>31.95</v>
      </c>
      <c r="BF91">
        <v>1</v>
      </c>
      <c r="BG91">
        <v>19</v>
      </c>
      <c r="BH91" t="s">
        <v>596</v>
      </c>
      <c r="BI91">
        <v>0.97099999999999997</v>
      </c>
      <c r="BJ91">
        <v>22.803000000000001</v>
      </c>
      <c r="BK91">
        <v>36.895000000000003</v>
      </c>
      <c r="BL91">
        <v>3</v>
      </c>
      <c r="BM91">
        <v>1</v>
      </c>
      <c r="BO91" t="s">
        <v>163</v>
      </c>
    </row>
    <row r="92" spans="1:67" x14ac:dyDescent="0.2">
      <c r="A92" s="2">
        <v>45336.3046412037</v>
      </c>
      <c r="B92" s="2">
        <v>45336.309513888889</v>
      </c>
      <c r="C92">
        <v>0</v>
      </c>
      <c r="D92" t="s">
        <v>597</v>
      </c>
      <c r="E92">
        <v>100</v>
      </c>
      <c r="F92">
        <v>421</v>
      </c>
      <c r="G92">
        <v>1</v>
      </c>
      <c r="H92" s="2">
        <v>45336.309525462966</v>
      </c>
      <c r="I92" t="s">
        <v>598</v>
      </c>
      <c r="N92">
        <v>34.0672</v>
      </c>
      <c r="O92">
        <v>-118.30159999999999</v>
      </c>
      <c r="P92" t="s">
        <v>155</v>
      </c>
      <c r="Q92" t="s">
        <v>156</v>
      </c>
      <c r="R92">
        <v>1</v>
      </c>
      <c r="S92" t="s">
        <v>599</v>
      </c>
      <c r="U92">
        <v>0</v>
      </c>
      <c r="V92">
        <v>0</v>
      </c>
      <c r="W92">
        <v>79.522000000000006</v>
      </c>
      <c r="X92">
        <v>0</v>
      </c>
      <c r="Y92">
        <v>1</v>
      </c>
      <c r="Z92">
        <v>-1</v>
      </c>
      <c r="AA92">
        <v>0</v>
      </c>
      <c r="AB92">
        <v>0</v>
      </c>
      <c r="AC92">
        <v>59.491</v>
      </c>
      <c r="AD92">
        <v>0</v>
      </c>
      <c r="AE92">
        <v>1</v>
      </c>
      <c r="AF92">
        <v>1</v>
      </c>
      <c r="AG92">
        <v>0</v>
      </c>
      <c r="AH92">
        <v>0</v>
      </c>
      <c r="AI92">
        <v>48.677999999999997</v>
      </c>
      <c r="AJ92">
        <v>0</v>
      </c>
      <c r="AK92">
        <v>10</v>
      </c>
      <c r="AL92" t="s">
        <v>600</v>
      </c>
      <c r="AM92">
        <v>1.458</v>
      </c>
      <c r="AN92">
        <v>1.458</v>
      </c>
      <c r="AO92">
        <v>54.313000000000002</v>
      </c>
      <c r="AP92">
        <v>1</v>
      </c>
      <c r="AQ92">
        <v>16</v>
      </c>
      <c r="AR92" t="s">
        <v>601</v>
      </c>
      <c r="AS92">
        <v>0.996</v>
      </c>
      <c r="AT92">
        <v>0.996</v>
      </c>
      <c r="AU92">
        <v>57.328000000000003</v>
      </c>
      <c r="AV92">
        <v>1</v>
      </c>
      <c r="BM92">
        <v>1</v>
      </c>
      <c r="BN92" t="s">
        <v>602</v>
      </c>
      <c r="BO92" t="s">
        <v>169</v>
      </c>
    </row>
    <row r="93" spans="1:67" x14ac:dyDescent="0.2">
      <c r="A93" s="2">
        <v>45336.305219907408</v>
      </c>
      <c r="B93" s="2">
        <v>45336.309571759259</v>
      </c>
      <c r="C93">
        <v>0</v>
      </c>
      <c r="D93" t="s">
        <v>603</v>
      </c>
      <c r="E93">
        <v>100</v>
      </c>
      <c r="F93">
        <v>375</v>
      </c>
      <c r="G93">
        <v>1</v>
      </c>
      <c r="H93" s="2">
        <v>45336.309571759259</v>
      </c>
      <c r="I93" t="s">
        <v>604</v>
      </c>
      <c r="N93">
        <v>48.1999</v>
      </c>
      <c r="O93">
        <v>-114.3034</v>
      </c>
      <c r="P93" t="s">
        <v>155</v>
      </c>
      <c r="Q93" t="s">
        <v>156</v>
      </c>
      <c r="R93">
        <v>1</v>
      </c>
      <c r="S93" t="s">
        <v>605</v>
      </c>
      <c r="U93">
        <v>10.541</v>
      </c>
      <c r="V93">
        <v>10.541</v>
      </c>
      <c r="W93">
        <v>70.501000000000005</v>
      </c>
      <c r="X93">
        <v>1</v>
      </c>
      <c r="Y93">
        <v>1</v>
      </c>
      <c r="Z93">
        <v>-1</v>
      </c>
      <c r="AA93">
        <v>0</v>
      </c>
      <c r="AB93">
        <v>0</v>
      </c>
      <c r="AC93">
        <v>57.853999999999999</v>
      </c>
      <c r="AD93">
        <v>0</v>
      </c>
      <c r="AE93">
        <v>1</v>
      </c>
      <c r="AF93">
        <v>1</v>
      </c>
      <c r="AG93">
        <v>0</v>
      </c>
      <c r="AH93">
        <v>0</v>
      </c>
      <c r="AI93">
        <v>45.576999999999998</v>
      </c>
      <c r="AJ93">
        <v>0</v>
      </c>
      <c r="AK93">
        <v>17</v>
      </c>
      <c r="AL93" t="s">
        <v>606</v>
      </c>
      <c r="AM93">
        <v>1.5309999999999999</v>
      </c>
      <c r="AN93">
        <v>49.231000000000002</v>
      </c>
      <c r="AO93">
        <v>50.387999999999998</v>
      </c>
      <c r="AP93">
        <v>2</v>
      </c>
      <c r="AQ93">
        <v>17</v>
      </c>
      <c r="AR93" t="s">
        <v>607</v>
      </c>
      <c r="AS93">
        <v>1.4350000000000001</v>
      </c>
      <c r="AT93">
        <v>1.4350000000000001</v>
      </c>
      <c r="AU93">
        <v>47.037999999999997</v>
      </c>
      <c r="AV93">
        <v>1</v>
      </c>
      <c r="BM93">
        <v>1</v>
      </c>
      <c r="BO93" t="s">
        <v>169</v>
      </c>
    </row>
    <row r="94" spans="1:67" x14ac:dyDescent="0.2">
      <c r="A94" s="2">
        <v>45336.305856481478</v>
      </c>
      <c r="B94" s="2">
        <v>45336.309571759259</v>
      </c>
      <c r="C94">
        <v>0</v>
      </c>
      <c r="D94" t="s">
        <v>183</v>
      </c>
      <c r="E94">
        <v>100</v>
      </c>
      <c r="F94">
        <v>321</v>
      </c>
      <c r="G94">
        <v>1</v>
      </c>
      <c r="H94" s="2">
        <v>45336.309571759259</v>
      </c>
      <c r="I94" t="s">
        <v>608</v>
      </c>
      <c r="N94">
        <v>37.750999999999998</v>
      </c>
      <c r="O94">
        <v>-97.822000000000003</v>
      </c>
      <c r="P94" t="s">
        <v>155</v>
      </c>
      <c r="Q94" t="s">
        <v>156</v>
      </c>
      <c r="R94">
        <v>1</v>
      </c>
      <c r="S94" t="s">
        <v>609</v>
      </c>
      <c r="U94">
        <v>0</v>
      </c>
      <c r="V94">
        <v>0</v>
      </c>
      <c r="W94">
        <v>143.84200000000001</v>
      </c>
      <c r="X94">
        <v>0</v>
      </c>
      <c r="Y94">
        <v>1</v>
      </c>
      <c r="Z94">
        <v>1</v>
      </c>
      <c r="AW94">
        <v>0</v>
      </c>
      <c r="AX94">
        <v>0</v>
      </c>
      <c r="AY94">
        <v>40.789000000000001</v>
      </c>
      <c r="AZ94">
        <v>0</v>
      </c>
      <c r="BA94">
        <v>18</v>
      </c>
      <c r="BB94" t="s">
        <v>610</v>
      </c>
      <c r="BC94">
        <v>2.556</v>
      </c>
      <c r="BD94">
        <v>34.04</v>
      </c>
      <c r="BE94">
        <v>34.625999999999998</v>
      </c>
      <c r="BF94">
        <v>2</v>
      </c>
      <c r="BG94">
        <v>17</v>
      </c>
      <c r="BH94" t="s">
        <v>611</v>
      </c>
      <c r="BI94">
        <v>2.5299999999999998</v>
      </c>
      <c r="BJ94">
        <v>2.5299999999999998</v>
      </c>
      <c r="BK94">
        <v>25.154</v>
      </c>
      <c r="BL94">
        <v>1</v>
      </c>
      <c r="BM94">
        <v>1</v>
      </c>
      <c r="BO94" t="s">
        <v>163</v>
      </c>
    </row>
    <row r="95" spans="1:67" x14ac:dyDescent="0.2">
      <c r="A95" s="2">
        <v>45336.304780092592</v>
      </c>
      <c r="B95" s="2">
        <v>45336.309583333335</v>
      </c>
      <c r="C95">
        <v>0</v>
      </c>
      <c r="D95" t="s">
        <v>612</v>
      </c>
      <c r="E95">
        <v>100</v>
      </c>
      <c r="F95">
        <v>414</v>
      </c>
      <c r="G95">
        <v>1</v>
      </c>
      <c r="H95" s="2">
        <v>45336.309583333335</v>
      </c>
      <c r="I95" t="s">
        <v>613</v>
      </c>
      <c r="N95">
        <v>39.83</v>
      </c>
      <c r="O95">
        <v>-75.415499999999994</v>
      </c>
      <c r="P95" t="s">
        <v>155</v>
      </c>
      <c r="Q95" t="s">
        <v>156</v>
      </c>
      <c r="R95">
        <v>1</v>
      </c>
      <c r="S95" t="s">
        <v>614</v>
      </c>
      <c r="U95">
        <v>141.07499999999999</v>
      </c>
      <c r="V95">
        <v>141.07499999999999</v>
      </c>
      <c r="W95">
        <v>142.441</v>
      </c>
      <c r="X95">
        <v>1</v>
      </c>
      <c r="Y95">
        <v>1</v>
      </c>
      <c r="Z95">
        <v>-1</v>
      </c>
      <c r="AA95">
        <v>34.043999999999997</v>
      </c>
      <c r="AB95">
        <v>35.295000000000002</v>
      </c>
      <c r="AC95">
        <v>58.665999999999997</v>
      </c>
      <c r="AD95">
        <v>2</v>
      </c>
      <c r="AE95">
        <v>1</v>
      </c>
      <c r="AF95">
        <v>1</v>
      </c>
      <c r="AG95">
        <v>5.7830000000000004</v>
      </c>
      <c r="AH95">
        <v>29.033999999999999</v>
      </c>
      <c r="AI95">
        <v>46.360999999999997</v>
      </c>
      <c r="AJ95">
        <v>5</v>
      </c>
      <c r="AK95">
        <v>17</v>
      </c>
      <c r="AL95" t="s">
        <v>615</v>
      </c>
      <c r="AM95">
        <v>1.4119999999999999</v>
      </c>
      <c r="AN95">
        <v>1.4119999999999999</v>
      </c>
      <c r="AO95">
        <v>37.981000000000002</v>
      </c>
      <c r="AP95">
        <v>1</v>
      </c>
      <c r="AQ95">
        <v>13</v>
      </c>
      <c r="AR95" t="s">
        <v>616</v>
      </c>
      <c r="AS95">
        <v>1.7230000000000001</v>
      </c>
      <c r="AT95">
        <v>1.7230000000000001</v>
      </c>
      <c r="AU95">
        <v>28.638000000000002</v>
      </c>
      <c r="AV95">
        <v>1</v>
      </c>
      <c r="BM95">
        <v>1</v>
      </c>
      <c r="BO95" t="s">
        <v>169</v>
      </c>
    </row>
    <row r="96" spans="1:67" x14ac:dyDescent="0.2">
      <c r="A96" s="2">
        <v>45336.303831018522</v>
      </c>
      <c r="B96" s="2">
        <v>45336.309629629628</v>
      </c>
      <c r="C96">
        <v>0</v>
      </c>
      <c r="D96" t="s">
        <v>617</v>
      </c>
      <c r="E96">
        <v>100</v>
      </c>
      <c r="F96">
        <v>500</v>
      </c>
      <c r="G96">
        <v>1</v>
      </c>
      <c r="H96" s="2">
        <v>45336.309629629628</v>
      </c>
      <c r="I96" t="s">
        <v>618</v>
      </c>
      <c r="N96">
        <v>36.977899999999998</v>
      </c>
      <c r="O96">
        <v>-76.632900000000006</v>
      </c>
      <c r="P96" t="s">
        <v>155</v>
      </c>
      <c r="Q96" t="s">
        <v>156</v>
      </c>
      <c r="R96">
        <v>1</v>
      </c>
      <c r="S96" t="s">
        <v>619</v>
      </c>
      <c r="U96">
        <v>29.204999999999998</v>
      </c>
      <c r="V96">
        <v>68.266999999999996</v>
      </c>
      <c r="W96">
        <v>74.456000000000003</v>
      </c>
      <c r="X96">
        <v>2</v>
      </c>
      <c r="Y96">
        <v>1</v>
      </c>
      <c r="Z96">
        <v>1</v>
      </c>
      <c r="AG96">
        <v>9.0220000000000002</v>
      </c>
      <c r="AH96">
        <v>131.643</v>
      </c>
      <c r="AI96">
        <v>138.41399999999999</v>
      </c>
      <c r="AJ96">
        <v>3</v>
      </c>
      <c r="AK96">
        <v>17</v>
      </c>
      <c r="AL96" t="s">
        <v>620</v>
      </c>
      <c r="AM96">
        <v>1.863</v>
      </c>
      <c r="AN96">
        <v>30.285</v>
      </c>
      <c r="AO96">
        <v>42.305</v>
      </c>
      <c r="AP96">
        <v>3</v>
      </c>
      <c r="AQ96">
        <v>18</v>
      </c>
      <c r="AR96" t="s">
        <v>621</v>
      </c>
      <c r="AS96">
        <v>1.8919999999999999</v>
      </c>
      <c r="AT96">
        <v>64.447999999999993</v>
      </c>
      <c r="AU96">
        <v>71.891000000000005</v>
      </c>
      <c r="AV96">
        <v>3</v>
      </c>
      <c r="BM96">
        <v>1</v>
      </c>
      <c r="BN96" t="s">
        <v>199</v>
      </c>
      <c r="BO96" t="s">
        <v>169</v>
      </c>
    </row>
    <row r="97" spans="1:67" x14ac:dyDescent="0.2">
      <c r="A97" s="2">
        <v>45336.298009259262</v>
      </c>
      <c r="B97" s="2">
        <v>45336.30972222222</v>
      </c>
      <c r="C97">
        <v>0</v>
      </c>
      <c r="D97" t="s">
        <v>622</v>
      </c>
      <c r="E97">
        <v>100</v>
      </c>
      <c r="F97">
        <v>1011</v>
      </c>
      <c r="G97">
        <v>1</v>
      </c>
      <c r="H97" s="2">
        <v>45336.30972222222</v>
      </c>
      <c r="I97" t="s">
        <v>623</v>
      </c>
      <c r="N97">
        <v>35.858499999999999</v>
      </c>
      <c r="O97">
        <v>-84.120599999999996</v>
      </c>
      <c r="P97" t="s">
        <v>155</v>
      </c>
      <c r="Q97" t="s">
        <v>156</v>
      </c>
      <c r="R97">
        <v>1</v>
      </c>
      <c r="S97" t="s">
        <v>624</v>
      </c>
      <c r="U97">
        <v>0</v>
      </c>
      <c r="V97">
        <v>0</v>
      </c>
      <c r="W97">
        <v>60.926000000000002</v>
      </c>
      <c r="X97">
        <v>0</v>
      </c>
      <c r="Y97">
        <v>1</v>
      </c>
      <c r="Z97">
        <v>1</v>
      </c>
      <c r="AW97">
        <v>0</v>
      </c>
      <c r="AX97">
        <v>0</v>
      </c>
      <c r="AY97">
        <v>42.601999999999997</v>
      </c>
      <c r="AZ97">
        <v>0</v>
      </c>
      <c r="BA97">
        <v>16</v>
      </c>
      <c r="BB97" t="s">
        <v>625</v>
      </c>
      <c r="BC97">
        <v>0.75</v>
      </c>
      <c r="BD97">
        <v>0.75</v>
      </c>
      <c r="BE97">
        <v>82.515000000000001</v>
      </c>
      <c r="BF97">
        <v>1</v>
      </c>
      <c r="BG97">
        <v>13</v>
      </c>
      <c r="BH97" t="s">
        <v>626</v>
      </c>
      <c r="BI97">
        <v>0.61399999999999999</v>
      </c>
      <c r="BJ97">
        <v>20.503</v>
      </c>
      <c r="BK97">
        <v>21.605</v>
      </c>
      <c r="BL97">
        <v>2</v>
      </c>
      <c r="BM97">
        <v>0</v>
      </c>
      <c r="BN97" t="s">
        <v>278</v>
      </c>
      <c r="BO97" t="s">
        <v>163</v>
      </c>
    </row>
    <row r="98" spans="1:67" x14ac:dyDescent="0.2">
      <c r="A98" s="2">
        <v>45336.304849537039</v>
      </c>
      <c r="B98" s="2">
        <v>45336.309814814813</v>
      </c>
      <c r="C98">
        <v>0</v>
      </c>
      <c r="D98" t="s">
        <v>627</v>
      </c>
      <c r="E98">
        <v>100</v>
      </c>
      <c r="F98">
        <v>428</v>
      </c>
      <c r="G98">
        <v>1</v>
      </c>
      <c r="H98" s="2">
        <v>45336.30982638889</v>
      </c>
      <c r="I98" t="s">
        <v>628</v>
      </c>
      <c r="N98">
        <v>39.795099999999998</v>
      </c>
      <c r="O98">
        <v>-76.979399999999998</v>
      </c>
      <c r="P98" t="s">
        <v>155</v>
      </c>
      <c r="Q98" t="s">
        <v>156</v>
      </c>
      <c r="R98">
        <v>1</v>
      </c>
      <c r="S98" t="s">
        <v>629</v>
      </c>
      <c r="U98">
        <v>134.25700000000001</v>
      </c>
      <c r="V98">
        <v>134.25700000000001</v>
      </c>
      <c r="W98">
        <v>137.82599999999999</v>
      </c>
      <c r="X98">
        <v>1</v>
      </c>
      <c r="Y98">
        <v>1</v>
      </c>
      <c r="Z98">
        <v>1</v>
      </c>
      <c r="AG98">
        <v>0</v>
      </c>
      <c r="AH98">
        <v>0</v>
      </c>
      <c r="AI98">
        <v>53.375999999999998</v>
      </c>
      <c r="AJ98">
        <v>0</v>
      </c>
      <c r="AK98">
        <v>19</v>
      </c>
      <c r="AL98" t="s">
        <v>630</v>
      </c>
      <c r="AM98">
        <v>1.7529999999999999</v>
      </c>
      <c r="AN98">
        <v>2.82</v>
      </c>
      <c r="AO98">
        <v>34.332999999999998</v>
      </c>
      <c r="AP98">
        <v>2</v>
      </c>
      <c r="AQ98">
        <v>20</v>
      </c>
      <c r="AR98" t="s">
        <v>631</v>
      </c>
      <c r="AS98">
        <v>1.84</v>
      </c>
      <c r="AT98">
        <v>1.84</v>
      </c>
      <c r="AU98">
        <v>48.98</v>
      </c>
      <c r="AV98">
        <v>1</v>
      </c>
      <c r="BM98">
        <v>1</v>
      </c>
      <c r="BN98" t="s">
        <v>632</v>
      </c>
      <c r="BO98" t="s">
        <v>169</v>
      </c>
    </row>
    <row r="99" spans="1:67" x14ac:dyDescent="0.2">
      <c r="A99" s="2">
        <v>45336.305451388886</v>
      </c>
      <c r="B99" s="2">
        <v>45336.310081018521</v>
      </c>
      <c r="C99">
        <v>0</v>
      </c>
      <c r="D99" t="s">
        <v>633</v>
      </c>
      <c r="E99">
        <v>100</v>
      </c>
      <c r="F99">
        <v>400</v>
      </c>
      <c r="G99">
        <v>1</v>
      </c>
      <c r="H99" s="2">
        <v>45336.31009259259</v>
      </c>
      <c r="I99" t="s">
        <v>634</v>
      </c>
      <c r="N99">
        <v>33.924199999999999</v>
      </c>
      <c r="O99">
        <v>-116.8854</v>
      </c>
      <c r="P99" t="s">
        <v>155</v>
      </c>
      <c r="Q99" t="s">
        <v>156</v>
      </c>
      <c r="R99">
        <v>1</v>
      </c>
      <c r="S99" t="s">
        <v>635</v>
      </c>
      <c r="U99">
        <v>0</v>
      </c>
      <c r="V99">
        <v>0</v>
      </c>
      <c r="W99">
        <v>82.867000000000004</v>
      </c>
      <c r="X99">
        <v>0</v>
      </c>
      <c r="Y99">
        <v>1</v>
      </c>
      <c r="Z99">
        <v>-1</v>
      </c>
      <c r="AA99">
        <v>0</v>
      </c>
      <c r="AB99">
        <v>0</v>
      </c>
      <c r="AC99">
        <v>59.975000000000001</v>
      </c>
      <c r="AD99">
        <v>0</v>
      </c>
      <c r="AE99">
        <v>1</v>
      </c>
      <c r="AF99">
        <v>1</v>
      </c>
      <c r="AW99">
        <v>0</v>
      </c>
      <c r="AX99">
        <v>0</v>
      </c>
      <c r="AY99">
        <v>44.319000000000003</v>
      </c>
      <c r="AZ99">
        <v>0</v>
      </c>
      <c r="BA99">
        <v>18</v>
      </c>
      <c r="BB99" t="s">
        <v>636</v>
      </c>
      <c r="BC99">
        <v>2.1459999999999999</v>
      </c>
      <c r="BD99">
        <v>2.1459999999999999</v>
      </c>
      <c r="BE99">
        <v>51.764000000000003</v>
      </c>
      <c r="BF99">
        <v>1</v>
      </c>
      <c r="BG99">
        <v>16</v>
      </c>
      <c r="BH99" t="s">
        <v>637</v>
      </c>
      <c r="BI99">
        <v>1.647</v>
      </c>
      <c r="BJ99">
        <v>1.647</v>
      </c>
      <c r="BK99">
        <v>61.003</v>
      </c>
      <c r="BL99">
        <v>1</v>
      </c>
      <c r="BM99">
        <v>1</v>
      </c>
      <c r="BN99" t="s">
        <v>233</v>
      </c>
      <c r="BO99" t="s">
        <v>163</v>
      </c>
    </row>
    <row r="100" spans="1:67" x14ac:dyDescent="0.2">
      <c r="A100" s="2">
        <v>45336.307280092595</v>
      </c>
      <c r="B100" s="2">
        <v>45336.310162037036</v>
      </c>
      <c r="C100">
        <v>0</v>
      </c>
      <c r="D100" t="s">
        <v>638</v>
      </c>
      <c r="E100">
        <v>100</v>
      </c>
      <c r="F100">
        <v>249</v>
      </c>
      <c r="G100">
        <v>1</v>
      </c>
      <c r="H100" s="2">
        <v>45336.310162037036</v>
      </c>
      <c r="I100" t="s">
        <v>639</v>
      </c>
      <c r="N100">
        <v>33.193899999999999</v>
      </c>
      <c r="O100">
        <v>-86.791600000000003</v>
      </c>
      <c r="P100" t="s">
        <v>155</v>
      </c>
      <c r="Q100" t="s">
        <v>156</v>
      </c>
      <c r="R100">
        <v>1</v>
      </c>
      <c r="S100" t="s">
        <v>640</v>
      </c>
      <c r="U100">
        <v>0</v>
      </c>
      <c r="V100">
        <v>0</v>
      </c>
      <c r="W100">
        <v>85.655000000000001</v>
      </c>
      <c r="X100">
        <v>0</v>
      </c>
      <c r="Y100">
        <v>1</v>
      </c>
      <c r="Z100">
        <v>1</v>
      </c>
      <c r="AG100">
        <v>0</v>
      </c>
      <c r="AH100">
        <v>0</v>
      </c>
      <c r="AI100">
        <v>45.981000000000002</v>
      </c>
      <c r="AJ100">
        <v>0</v>
      </c>
      <c r="AK100">
        <v>9</v>
      </c>
      <c r="AL100" t="s">
        <v>641</v>
      </c>
      <c r="AM100">
        <v>2.3969999999999998</v>
      </c>
      <c r="AN100">
        <v>2.3969999999999998</v>
      </c>
      <c r="AO100">
        <v>21.629000000000001</v>
      </c>
      <c r="AP100">
        <v>1</v>
      </c>
      <c r="AQ100">
        <v>11</v>
      </c>
      <c r="AR100" t="s">
        <v>642</v>
      </c>
      <c r="AS100">
        <v>1.25</v>
      </c>
      <c r="AT100">
        <v>1.25</v>
      </c>
      <c r="AU100">
        <v>21.187999999999999</v>
      </c>
      <c r="AV100">
        <v>1</v>
      </c>
      <c r="BM100">
        <v>1</v>
      </c>
      <c r="BN100" t="s">
        <v>193</v>
      </c>
      <c r="BO100" t="s">
        <v>169</v>
      </c>
    </row>
    <row r="101" spans="1:67" x14ac:dyDescent="0.2">
      <c r="A101" s="2">
        <v>45336.307314814818</v>
      </c>
      <c r="B101" s="2">
        <v>45336.310416666667</v>
      </c>
      <c r="C101">
        <v>0</v>
      </c>
      <c r="D101" t="s">
        <v>643</v>
      </c>
      <c r="E101">
        <v>100</v>
      </c>
      <c r="F101">
        <v>267</v>
      </c>
      <c r="G101">
        <v>1</v>
      </c>
      <c r="H101" s="2">
        <v>45336.310416666667</v>
      </c>
      <c r="I101" t="s">
        <v>644</v>
      </c>
      <c r="N101">
        <v>35.050600000000003</v>
      </c>
      <c r="O101">
        <v>-106.72490000000001</v>
      </c>
      <c r="P101" t="s">
        <v>155</v>
      </c>
      <c r="Q101" t="s">
        <v>156</v>
      </c>
      <c r="R101">
        <v>1</v>
      </c>
      <c r="S101" t="s">
        <v>645</v>
      </c>
      <c r="U101">
        <v>0</v>
      </c>
      <c r="V101">
        <v>0</v>
      </c>
      <c r="W101">
        <v>60.177</v>
      </c>
      <c r="X101">
        <v>0</v>
      </c>
      <c r="Y101">
        <v>1</v>
      </c>
      <c r="Z101">
        <v>-1</v>
      </c>
      <c r="AA101">
        <v>71.953999999999994</v>
      </c>
      <c r="AB101">
        <v>111.93300000000001</v>
      </c>
      <c r="AC101">
        <v>139.107</v>
      </c>
      <c r="AD101">
        <v>4</v>
      </c>
      <c r="AE101">
        <v>1</v>
      </c>
      <c r="AF101">
        <v>0</v>
      </c>
    </row>
    <row r="102" spans="1:67" x14ac:dyDescent="0.2">
      <c r="A102" s="2">
        <v>45336.30704861111</v>
      </c>
      <c r="B102" s="2">
        <v>45336.310428240744</v>
      </c>
      <c r="C102">
        <v>0</v>
      </c>
      <c r="D102" t="s">
        <v>646</v>
      </c>
      <c r="E102">
        <v>100</v>
      </c>
      <c r="F102">
        <v>292</v>
      </c>
      <c r="G102">
        <v>1</v>
      </c>
      <c r="H102" s="2">
        <v>45336.310439814813</v>
      </c>
      <c r="I102" t="s">
        <v>647</v>
      </c>
      <c r="N102">
        <v>41.921100000000003</v>
      </c>
      <c r="O102">
        <v>-87.703199999999995</v>
      </c>
      <c r="P102" t="s">
        <v>155</v>
      </c>
      <c r="Q102" t="s">
        <v>156</v>
      </c>
      <c r="R102">
        <v>1</v>
      </c>
      <c r="S102" t="s">
        <v>648</v>
      </c>
      <c r="U102">
        <v>64.489999999999995</v>
      </c>
      <c r="V102">
        <v>64.489999999999995</v>
      </c>
      <c r="W102">
        <v>68.876000000000005</v>
      </c>
      <c r="X102">
        <v>1</v>
      </c>
      <c r="Y102">
        <v>1</v>
      </c>
      <c r="Z102">
        <v>1</v>
      </c>
      <c r="AG102">
        <v>26.431999999999999</v>
      </c>
      <c r="AH102">
        <v>26.431999999999999</v>
      </c>
      <c r="AI102">
        <v>74.200999999999993</v>
      </c>
      <c r="AJ102">
        <v>1</v>
      </c>
      <c r="AK102">
        <v>13</v>
      </c>
      <c r="AL102" t="s">
        <v>649</v>
      </c>
      <c r="AM102">
        <v>0.98299999999999998</v>
      </c>
      <c r="AN102">
        <v>0.98299999999999998</v>
      </c>
      <c r="AO102">
        <v>27.422999999999998</v>
      </c>
      <c r="AP102">
        <v>1</v>
      </c>
      <c r="AQ102">
        <v>19</v>
      </c>
      <c r="AR102" t="s">
        <v>650</v>
      </c>
      <c r="AS102">
        <v>1.226</v>
      </c>
      <c r="AT102">
        <v>1.226</v>
      </c>
      <c r="AU102">
        <v>21.158999999999999</v>
      </c>
      <c r="AV102">
        <v>1</v>
      </c>
      <c r="BM102">
        <v>1</v>
      </c>
      <c r="BO102" t="s">
        <v>169</v>
      </c>
    </row>
    <row r="103" spans="1:67" x14ac:dyDescent="0.2">
      <c r="A103" s="2">
        <v>45336.307743055557</v>
      </c>
      <c r="B103" s="2">
        <v>45336.310740740744</v>
      </c>
      <c r="C103">
        <v>0</v>
      </c>
      <c r="D103" t="s">
        <v>651</v>
      </c>
      <c r="E103">
        <v>100</v>
      </c>
      <c r="F103">
        <v>259</v>
      </c>
      <c r="G103">
        <v>1</v>
      </c>
      <c r="H103" s="2">
        <v>45336.310752314814</v>
      </c>
      <c r="I103" t="s">
        <v>652</v>
      </c>
      <c r="N103">
        <v>39.045400000000001</v>
      </c>
      <c r="O103">
        <v>-82.641800000000003</v>
      </c>
      <c r="P103" t="s">
        <v>155</v>
      </c>
      <c r="Q103" t="s">
        <v>156</v>
      </c>
      <c r="R103">
        <v>1</v>
      </c>
      <c r="S103" t="s">
        <v>653</v>
      </c>
      <c r="U103">
        <v>0</v>
      </c>
      <c r="V103">
        <v>0</v>
      </c>
      <c r="W103">
        <v>61.079000000000001</v>
      </c>
      <c r="X103">
        <v>0</v>
      </c>
      <c r="Y103">
        <v>1</v>
      </c>
      <c r="Z103">
        <v>1</v>
      </c>
      <c r="AG103">
        <v>0</v>
      </c>
      <c r="AH103">
        <v>0</v>
      </c>
      <c r="AI103">
        <v>45.472999999999999</v>
      </c>
      <c r="AJ103">
        <v>0</v>
      </c>
      <c r="AK103">
        <v>5</v>
      </c>
      <c r="AL103" t="s">
        <v>654</v>
      </c>
      <c r="AM103">
        <v>1.0569999999999999</v>
      </c>
      <c r="AN103">
        <v>1.0569999999999999</v>
      </c>
      <c r="AO103">
        <v>35.317</v>
      </c>
      <c r="AP103">
        <v>1</v>
      </c>
      <c r="AQ103">
        <v>17</v>
      </c>
      <c r="AR103" t="s">
        <v>655</v>
      </c>
      <c r="AS103">
        <v>1.117</v>
      </c>
      <c r="AT103">
        <v>1.117</v>
      </c>
      <c r="AU103">
        <v>31.364999999999998</v>
      </c>
      <c r="AV103">
        <v>1</v>
      </c>
      <c r="BM103">
        <v>1</v>
      </c>
      <c r="BN103" t="s">
        <v>656</v>
      </c>
      <c r="BO103" t="s">
        <v>169</v>
      </c>
    </row>
    <row r="104" spans="1:67" x14ac:dyDescent="0.2">
      <c r="A104" s="2">
        <v>45336.307141203702</v>
      </c>
      <c r="B104" s="2">
        <v>45336.31082175926</v>
      </c>
      <c r="C104">
        <v>0</v>
      </c>
      <c r="D104" t="s">
        <v>657</v>
      </c>
      <c r="E104">
        <v>100</v>
      </c>
      <c r="F104">
        <v>318</v>
      </c>
      <c r="G104">
        <v>1</v>
      </c>
      <c r="H104" s="2">
        <v>45336.310833333337</v>
      </c>
      <c r="I104" t="s">
        <v>658</v>
      </c>
      <c r="N104">
        <v>36.781599999999997</v>
      </c>
      <c r="O104">
        <v>-76.075000000000003</v>
      </c>
      <c r="P104" t="s">
        <v>155</v>
      </c>
      <c r="Q104" t="s">
        <v>156</v>
      </c>
      <c r="R104">
        <v>1</v>
      </c>
      <c r="S104" t="s">
        <v>659</v>
      </c>
      <c r="U104">
        <v>0</v>
      </c>
      <c r="V104">
        <v>0</v>
      </c>
      <c r="W104">
        <v>68.8</v>
      </c>
      <c r="X104">
        <v>0</v>
      </c>
      <c r="Y104">
        <v>1</v>
      </c>
      <c r="Z104">
        <v>1</v>
      </c>
      <c r="AW104">
        <v>0</v>
      </c>
      <c r="AX104">
        <v>0</v>
      </c>
      <c r="AY104">
        <v>42.082999999999998</v>
      </c>
      <c r="AZ104">
        <v>0</v>
      </c>
      <c r="BA104">
        <v>12</v>
      </c>
      <c r="BB104" t="s">
        <v>660</v>
      </c>
      <c r="BC104">
        <v>1.5009999999999999</v>
      </c>
      <c r="BD104">
        <v>1.5009999999999999</v>
      </c>
      <c r="BE104">
        <v>51.448999999999998</v>
      </c>
      <c r="BF104">
        <v>1</v>
      </c>
      <c r="BG104">
        <v>17</v>
      </c>
      <c r="BH104" t="s">
        <v>661</v>
      </c>
      <c r="BI104">
        <v>1.36</v>
      </c>
      <c r="BJ104">
        <v>1.36</v>
      </c>
      <c r="BK104">
        <v>42.848999999999997</v>
      </c>
      <c r="BL104">
        <v>1</v>
      </c>
      <c r="BM104">
        <v>1</v>
      </c>
      <c r="BN104" t="s">
        <v>278</v>
      </c>
      <c r="BO104" t="s">
        <v>163</v>
      </c>
    </row>
    <row r="105" spans="1:67" x14ac:dyDescent="0.2">
      <c r="A105" s="2">
        <v>45336.306111111109</v>
      </c>
      <c r="B105" s="2">
        <v>45336.311006944445</v>
      </c>
      <c r="C105">
        <v>0</v>
      </c>
      <c r="D105" t="s">
        <v>662</v>
      </c>
      <c r="E105">
        <v>100</v>
      </c>
      <c r="F105">
        <v>423</v>
      </c>
      <c r="G105">
        <v>1</v>
      </c>
      <c r="H105" s="2">
        <v>45336.311006944445</v>
      </c>
      <c r="I105" t="s">
        <v>663</v>
      </c>
      <c r="N105">
        <v>38.8155</v>
      </c>
      <c r="O105">
        <v>-77.120500000000007</v>
      </c>
      <c r="P105" t="s">
        <v>155</v>
      </c>
      <c r="Q105" t="s">
        <v>156</v>
      </c>
      <c r="R105">
        <v>1</v>
      </c>
      <c r="S105" t="s">
        <v>664</v>
      </c>
      <c r="U105">
        <v>0</v>
      </c>
      <c r="V105">
        <v>0</v>
      </c>
      <c r="W105">
        <v>294.75599999999997</v>
      </c>
      <c r="X105">
        <v>0</v>
      </c>
      <c r="Y105">
        <v>0</v>
      </c>
      <c r="Z105">
        <v>0</v>
      </c>
      <c r="AA105">
        <v>0</v>
      </c>
      <c r="AB105">
        <v>0</v>
      </c>
      <c r="AC105">
        <v>103.27</v>
      </c>
      <c r="AD105">
        <v>0</v>
      </c>
      <c r="AE105">
        <v>0</v>
      </c>
      <c r="AF105">
        <v>0</v>
      </c>
    </row>
    <row r="106" spans="1:67" x14ac:dyDescent="0.2">
      <c r="A106" s="2">
        <v>45336.305752314816</v>
      </c>
      <c r="B106" s="2">
        <v>45336.311168981483</v>
      </c>
      <c r="C106">
        <v>0</v>
      </c>
      <c r="D106" t="s">
        <v>665</v>
      </c>
      <c r="E106">
        <v>100</v>
      </c>
      <c r="F106">
        <v>467</v>
      </c>
      <c r="G106">
        <v>1</v>
      </c>
      <c r="H106" s="2">
        <v>45336.311168981483</v>
      </c>
      <c r="I106" t="s">
        <v>666</v>
      </c>
      <c r="N106">
        <v>47.603400000000001</v>
      </c>
      <c r="O106">
        <v>-122.34139999999999</v>
      </c>
      <c r="P106" t="s">
        <v>155</v>
      </c>
      <c r="Q106" t="s">
        <v>156</v>
      </c>
      <c r="R106">
        <v>1</v>
      </c>
      <c r="S106" t="s">
        <v>667</v>
      </c>
      <c r="U106">
        <v>63.776000000000003</v>
      </c>
      <c r="V106">
        <v>67.819999999999993</v>
      </c>
      <c r="W106">
        <v>68.905000000000001</v>
      </c>
      <c r="X106">
        <v>2</v>
      </c>
      <c r="Y106">
        <v>0</v>
      </c>
      <c r="Z106">
        <v>-1</v>
      </c>
      <c r="AA106">
        <v>5.532</v>
      </c>
      <c r="AB106">
        <v>64.040999999999997</v>
      </c>
      <c r="AC106">
        <v>65.218000000000004</v>
      </c>
      <c r="AD106">
        <v>2</v>
      </c>
      <c r="AE106">
        <v>1</v>
      </c>
      <c r="AF106">
        <v>1</v>
      </c>
      <c r="AG106">
        <v>3.0760000000000001</v>
      </c>
      <c r="AH106">
        <v>47.408999999999999</v>
      </c>
      <c r="AI106">
        <v>50.460999999999999</v>
      </c>
      <c r="AJ106">
        <v>2</v>
      </c>
      <c r="AK106">
        <v>16</v>
      </c>
      <c r="AL106" t="s">
        <v>668</v>
      </c>
      <c r="AM106">
        <v>1.7390000000000001</v>
      </c>
      <c r="AN106">
        <v>129.93</v>
      </c>
      <c r="AO106">
        <v>132.066</v>
      </c>
      <c r="AP106">
        <v>3</v>
      </c>
      <c r="AQ106">
        <v>16</v>
      </c>
      <c r="AR106" t="s">
        <v>669</v>
      </c>
      <c r="AS106">
        <v>1.468</v>
      </c>
      <c r="AT106">
        <v>1.468</v>
      </c>
      <c r="AU106">
        <v>31.175000000000001</v>
      </c>
      <c r="AV106">
        <v>1</v>
      </c>
      <c r="BM106">
        <v>1</v>
      </c>
      <c r="BN106" t="s">
        <v>670</v>
      </c>
      <c r="BO106" t="s">
        <v>169</v>
      </c>
    </row>
    <row r="107" spans="1:67" x14ac:dyDescent="0.2">
      <c r="A107" s="2">
        <v>45336.307395833333</v>
      </c>
      <c r="B107" s="2">
        <v>45336.311412037037</v>
      </c>
      <c r="C107">
        <v>0</v>
      </c>
      <c r="D107" t="s">
        <v>671</v>
      </c>
      <c r="E107">
        <v>100</v>
      </c>
      <c r="F107">
        <v>346</v>
      </c>
      <c r="G107">
        <v>1</v>
      </c>
      <c r="H107" s="2">
        <v>45336.311412037037</v>
      </c>
      <c r="I107" t="s">
        <v>672</v>
      </c>
      <c r="N107">
        <v>40.113599999999998</v>
      </c>
      <c r="O107">
        <v>-74.939599999999999</v>
      </c>
      <c r="P107" t="s">
        <v>155</v>
      </c>
      <c r="Q107" t="s">
        <v>156</v>
      </c>
      <c r="R107">
        <v>1</v>
      </c>
      <c r="S107" t="s">
        <v>673</v>
      </c>
      <c r="U107">
        <v>1.702</v>
      </c>
      <c r="V107">
        <v>61.69</v>
      </c>
      <c r="W107">
        <v>62.744</v>
      </c>
      <c r="X107">
        <v>2</v>
      </c>
      <c r="Y107">
        <v>1</v>
      </c>
      <c r="Z107">
        <v>1</v>
      </c>
      <c r="AW107">
        <v>1.8360000000000001</v>
      </c>
      <c r="AX107">
        <v>37.884999999999998</v>
      </c>
      <c r="AY107">
        <v>39.234999999999999</v>
      </c>
      <c r="AZ107">
        <v>3</v>
      </c>
      <c r="BA107">
        <v>10</v>
      </c>
      <c r="BB107" t="s">
        <v>674</v>
      </c>
      <c r="BC107">
        <v>2.4129999999999998</v>
      </c>
      <c r="BD107">
        <v>58.994999999999997</v>
      </c>
      <c r="BE107">
        <v>59.591999999999999</v>
      </c>
      <c r="BF107">
        <v>3</v>
      </c>
      <c r="BG107">
        <v>18</v>
      </c>
      <c r="BH107" t="s">
        <v>675</v>
      </c>
      <c r="BI107">
        <v>1.9159999999999999</v>
      </c>
      <c r="BJ107">
        <v>94.852000000000004</v>
      </c>
      <c r="BK107">
        <v>95.518000000000001</v>
      </c>
      <c r="BL107">
        <v>4</v>
      </c>
      <c r="BM107">
        <v>1</v>
      </c>
      <c r="BO107" t="s">
        <v>163</v>
      </c>
    </row>
    <row r="108" spans="1:67" x14ac:dyDescent="0.2">
      <c r="A108" s="2">
        <v>45336.308067129627</v>
      </c>
      <c r="B108" s="2">
        <v>45336.311516203707</v>
      </c>
      <c r="C108">
        <v>0</v>
      </c>
      <c r="D108" t="s">
        <v>676</v>
      </c>
      <c r="E108">
        <v>100</v>
      </c>
      <c r="F108">
        <v>297</v>
      </c>
      <c r="G108">
        <v>1</v>
      </c>
      <c r="H108" s="2">
        <v>45336.311516203707</v>
      </c>
      <c r="I108" t="s">
        <v>677</v>
      </c>
      <c r="N108">
        <v>41.833300000000001</v>
      </c>
      <c r="O108">
        <v>-71.431399999999996</v>
      </c>
      <c r="P108" t="s">
        <v>155</v>
      </c>
      <c r="Q108" t="s">
        <v>156</v>
      </c>
      <c r="R108">
        <v>1</v>
      </c>
      <c r="S108" t="s">
        <v>678</v>
      </c>
      <c r="U108">
        <v>0</v>
      </c>
      <c r="V108">
        <v>0</v>
      </c>
      <c r="W108">
        <v>60.387999999999998</v>
      </c>
      <c r="X108">
        <v>0</v>
      </c>
      <c r="Y108">
        <v>1</v>
      </c>
      <c r="Z108">
        <v>1</v>
      </c>
      <c r="AG108">
        <v>0</v>
      </c>
      <c r="AH108">
        <v>0</v>
      </c>
      <c r="AI108">
        <v>45.512999999999998</v>
      </c>
      <c r="AJ108">
        <v>0</v>
      </c>
      <c r="AK108">
        <v>15</v>
      </c>
      <c r="AL108" t="s">
        <v>679</v>
      </c>
      <c r="AM108">
        <v>1.5649999999999999</v>
      </c>
      <c r="AN108">
        <v>1.5649999999999999</v>
      </c>
      <c r="AO108">
        <v>55.944000000000003</v>
      </c>
      <c r="AP108">
        <v>1</v>
      </c>
      <c r="AQ108">
        <v>17</v>
      </c>
      <c r="AR108" t="s">
        <v>680</v>
      </c>
      <c r="AS108">
        <v>1.3660000000000001</v>
      </c>
      <c r="AT108">
        <v>1.3660000000000001</v>
      </c>
      <c r="AU108">
        <v>35.994999999999997</v>
      </c>
      <c r="AV108">
        <v>1</v>
      </c>
      <c r="BM108">
        <v>1</v>
      </c>
      <c r="BO108" t="s">
        <v>169</v>
      </c>
    </row>
    <row r="109" spans="1:67" x14ac:dyDescent="0.2">
      <c r="A109" s="2">
        <v>45336.308113425926</v>
      </c>
      <c r="B109" s="2">
        <v>45336.311631944445</v>
      </c>
      <c r="C109">
        <v>0</v>
      </c>
      <c r="D109" t="s">
        <v>681</v>
      </c>
      <c r="E109">
        <v>100</v>
      </c>
      <c r="F109">
        <v>304</v>
      </c>
      <c r="G109">
        <v>1</v>
      </c>
      <c r="H109" s="2">
        <v>45336.311631944445</v>
      </c>
      <c r="I109" t="s">
        <v>682</v>
      </c>
      <c r="N109">
        <v>41.128500000000003</v>
      </c>
      <c r="O109">
        <v>-75.013199999999998</v>
      </c>
      <c r="P109" t="s">
        <v>155</v>
      </c>
      <c r="Q109" t="s">
        <v>156</v>
      </c>
      <c r="R109">
        <v>1</v>
      </c>
      <c r="S109" t="s">
        <v>683</v>
      </c>
      <c r="U109">
        <v>62.732999999999997</v>
      </c>
      <c r="V109">
        <v>62.732999999999997</v>
      </c>
      <c r="W109">
        <v>63.872999999999998</v>
      </c>
      <c r="X109">
        <v>1</v>
      </c>
      <c r="Y109">
        <v>1</v>
      </c>
      <c r="Z109">
        <v>1</v>
      </c>
      <c r="AG109">
        <v>48.715000000000003</v>
      </c>
      <c r="AH109">
        <v>48.715000000000003</v>
      </c>
      <c r="AI109">
        <v>50.194000000000003</v>
      </c>
      <c r="AJ109">
        <v>1</v>
      </c>
      <c r="AK109">
        <v>18</v>
      </c>
      <c r="AL109" t="s">
        <v>684</v>
      </c>
      <c r="AM109">
        <v>1.6439999999999999</v>
      </c>
      <c r="AN109">
        <v>1.6439999999999999</v>
      </c>
      <c r="AO109">
        <v>33.351999999999997</v>
      </c>
      <c r="AP109">
        <v>1</v>
      </c>
      <c r="AQ109">
        <v>18</v>
      </c>
      <c r="AR109" t="s">
        <v>685</v>
      </c>
      <c r="AS109">
        <v>1.3080000000000001</v>
      </c>
      <c r="AT109">
        <v>1.3080000000000001</v>
      </c>
      <c r="AU109">
        <v>28.66</v>
      </c>
      <c r="AV109">
        <v>1</v>
      </c>
      <c r="BM109">
        <v>1</v>
      </c>
      <c r="BN109" t="s">
        <v>278</v>
      </c>
      <c r="BO109" t="s">
        <v>169</v>
      </c>
    </row>
    <row r="110" spans="1:67" x14ac:dyDescent="0.2">
      <c r="A110" s="2">
        <v>45336.30741898148</v>
      </c>
      <c r="B110" s="2">
        <v>45336.311909722222</v>
      </c>
      <c r="C110">
        <v>0</v>
      </c>
      <c r="D110" t="s">
        <v>686</v>
      </c>
      <c r="E110">
        <v>100</v>
      </c>
      <c r="F110">
        <v>388</v>
      </c>
      <c r="G110">
        <v>1</v>
      </c>
      <c r="H110" s="2">
        <v>45336.311909722222</v>
      </c>
      <c r="I110" t="s">
        <v>687</v>
      </c>
      <c r="N110">
        <v>44.048400000000001</v>
      </c>
      <c r="O110">
        <v>-92.494799999999998</v>
      </c>
      <c r="P110" t="s">
        <v>155</v>
      </c>
      <c r="Q110" t="s">
        <v>156</v>
      </c>
      <c r="R110">
        <v>1</v>
      </c>
      <c r="S110" t="s">
        <v>688</v>
      </c>
      <c r="U110">
        <v>68.566999999999993</v>
      </c>
      <c r="V110">
        <v>68.566999999999993</v>
      </c>
      <c r="W110">
        <v>69.600999999999999</v>
      </c>
      <c r="X110">
        <v>1</v>
      </c>
      <c r="Y110">
        <v>1</v>
      </c>
      <c r="Z110">
        <v>1</v>
      </c>
      <c r="AW110">
        <v>0</v>
      </c>
      <c r="AX110">
        <v>0</v>
      </c>
      <c r="AY110">
        <v>48.994999999999997</v>
      </c>
      <c r="AZ110">
        <v>0</v>
      </c>
      <c r="BA110">
        <v>10</v>
      </c>
      <c r="BB110" t="s">
        <v>689</v>
      </c>
      <c r="BC110">
        <v>2.2530000000000001</v>
      </c>
      <c r="BD110">
        <v>2.2530000000000001</v>
      </c>
      <c r="BE110">
        <v>88.263000000000005</v>
      </c>
      <c r="BF110">
        <v>1</v>
      </c>
      <c r="BG110">
        <v>18</v>
      </c>
      <c r="BH110" t="s">
        <v>690</v>
      </c>
      <c r="BI110">
        <v>1.6180000000000001</v>
      </c>
      <c r="BJ110">
        <v>1.6180000000000001</v>
      </c>
      <c r="BK110">
        <v>41.765999999999998</v>
      </c>
      <c r="BL110">
        <v>1</v>
      </c>
      <c r="BM110">
        <v>1</v>
      </c>
      <c r="BO110" t="s">
        <v>163</v>
      </c>
    </row>
    <row r="111" spans="1:67" x14ac:dyDescent="0.2">
      <c r="A111" s="2">
        <v>45336.305972222224</v>
      </c>
      <c r="B111" s="2">
        <v>45336.311956018515</v>
      </c>
      <c r="C111">
        <v>0</v>
      </c>
      <c r="D111" t="s">
        <v>691</v>
      </c>
      <c r="E111">
        <v>100</v>
      </c>
      <c r="F111">
        <v>517</v>
      </c>
      <c r="G111">
        <v>1</v>
      </c>
      <c r="H111" s="2">
        <v>45336.311967592592</v>
      </c>
      <c r="I111" t="s">
        <v>692</v>
      </c>
      <c r="N111">
        <v>35.930599999999998</v>
      </c>
      <c r="O111">
        <v>-86.878799999999998</v>
      </c>
      <c r="P111" t="s">
        <v>155</v>
      </c>
      <c r="Q111" t="s">
        <v>156</v>
      </c>
      <c r="R111">
        <v>1</v>
      </c>
      <c r="S111" t="s">
        <v>693</v>
      </c>
      <c r="U111">
        <v>0</v>
      </c>
      <c r="V111">
        <v>0</v>
      </c>
      <c r="W111">
        <v>71.165999999999997</v>
      </c>
      <c r="X111">
        <v>0</v>
      </c>
      <c r="Y111">
        <v>1</v>
      </c>
      <c r="Z111">
        <v>1</v>
      </c>
      <c r="AG111">
        <v>0</v>
      </c>
      <c r="AH111">
        <v>0</v>
      </c>
      <c r="AI111">
        <v>63.95</v>
      </c>
      <c r="AJ111">
        <v>0</v>
      </c>
      <c r="AK111">
        <v>12</v>
      </c>
      <c r="AL111" t="s">
        <v>694</v>
      </c>
      <c r="AM111">
        <v>3.9249999999999998</v>
      </c>
      <c r="AN111">
        <v>127.461</v>
      </c>
      <c r="AO111">
        <v>135.25800000000001</v>
      </c>
      <c r="AP111">
        <v>4</v>
      </c>
      <c r="AQ111">
        <v>16</v>
      </c>
      <c r="AR111" t="s">
        <v>695</v>
      </c>
      <c r="AS111">
        <v>5.1130000000000004</v>
      </c>
      <c r="AT111">
        <v>55.805</v>
      </c>
      <c r="AU111">
        <v>62.808</v>
      </c>
      <c r="AV111">
        <v>2</v>
      </c>
      <c r="BM111">
        <v>1</v>
      </c>
      <c r="BN111" t="s">
        <v>696</v>
      </c>
      <c r="BO111" t="s">
        <v>169</v>
      </c>
    </row>
    <row r="112" spans="1:67" x14ac:dyDescent="0.2">
      <c r="A112" s="2">
        <v>45336.308564814812</v>
      </c>
      <c r="B112" s="2">
        <v>45336.312071759261</v>
      </c>
      <c r="C112">
        <v>0</v>
      </c>
      <c r="D112" t="s">
        <v>697</v>
      </c>
      <c r="E112">
        <v>100</v>
      </c>
      <c r="F112">
        <v>303</v>
      </c>
      <c r="G112">
        <v>1</v>
      </c>
      <c r="H112" s="2">
        <v>45336.312083333331</v>
      </c>
      <c r="I112" t="s">
        <v>698</v>
      </c>
      <c r="N112">
        <v>39.982799999999997</v>
      </c>
      <c r="O112">
        <v>-75.823899999999995</v>
      </c>
      <c r="P112" t="s">
        <v>155</v>
      </c>
      <c r="Q112" t="s">
        <v>156</v>
      </c>
      <c r="R112">
        <v>1</v>
      </c>
      <c r="S112" t="s">
        <v>699</v>
      </c>
      <c r="U112">
        <v>0</v>
      </c>
      <c r="V112">
        <v>0</v>
      </c>
      <c r="W112">
        <v>112.458</v>
      </c>
      <c r="X112">
        <v>0</v>
      </c>
      <c r="Y112">
        <v>1</v>
      </c>
      <c r="Z112">
        <v>1</v>
      </c>
      <c r="AG112">
        <v>0</v>
      </c>
      <c r="AH112">
        <v>0</v>
      </c>
      <c r="AI112">
        <v>44.701000000000001</v>
      </c>
      <c r="AJ112">
        <v>0</v>
      </c>
      <c r="AK112">
        <v>18</v>
      </c>
      <c r="AL112" t="s">
        <v>700</v>
      </c>
      <c r="AM112">
        <v>1.08</v>
      </c>
      <c r="AN112">
        <v>1.08</v>
      </c>
      <c r="AO112">
        <v>21.193000000000001</v>
      </c>
      <c r="AP112">
        <v>1</v>
      </c>
      <c r="AQ112">
        <v>20</v>
      </c>
      <c r="AR112" t="s">
        <v>701</v>
      </c>
      <c r="AS112">
        <v>1.173</v>
      </c>
      <c r="AT112">
        <v>1.173</v>
      </c>
      <c r="AU112">
        <v>25.492999999999999</v>
      </c>
      <c r="AV112">
        <v>1</v>
      </c>
      <c r="BM112">
        <v>1</v>
      </c>
      <c r="BN112" t="s">
        <v>702</v>
      </c>
      <c r="BO112" t="s">
        <v>169</v>
      </c>
    </row>
    <row r="113" spans="1:67" x14ac:dyDescent="0.2">
      <c r="A113" s="2">
        <v>45336.306967592594</v>
      </c>
      <c r="B113" s="2">
        <v>45336.312141203707</v>
      </c>
      <c r="C113">
        <v>0</v>
      </c>
      <c r="D113" t="s">
        <v>703</v>
      </c>
      <c r="E113">
        <v>100</v>
      </c>
      <c r="F113">
        <v>447</v>
      </c>
      <c r="G113">
        <v>1</v>
      </c>
      <c r="H113" s="2">
        <v>45336.312152777777</v>
      </c>
      <c r="I113" t="s">
        <v>704</v>
      </c>
      <c r="N113">
        <v>32.246000000000002</v>
      </c>
      <c r="O113">
        <v>-110.9177</v>
      </c>
      <c r="P113" t="s">
        <v>155</v>
      </c>
      <c r="Q113" t="s">
        <v>156</v>
      </c>
      <c r="R113">
        <v>1</v>
      </c>
      <c r="S113" t="s">
        <v>705</v>
      </c>
      <c r="U113">
        <v>12.099</v>
      </c>
      <c r="V113">
        <v>136.21600000000001</v>
      </c>
      <c r="W113">
        <v>141.84899999999999</v>
      </c>
      <c r="X113">
        <v>2</v>
      </c>
      <c r="Y113">
        <v>1</v>
      </c>
      <c r="Z113">
        <v>1</v>
      </c>
      <c r="AW113">
        <v>0</v>
      </c>
      <c r="AX113">
        <v>0</v>
      </c>
      <c r="AY113">
        <v>89.759</v>
      </c>
      <c r="AZ113">
        <v>0</v>
      </c>
      <c r="BA113">
        <v>4</v>
      </c>
      <c r="BB113" t="s">
        <v>706</v>
      </c>
      <c r="BC113">
        <v>2.758</v>
      </c>
      <c r="BD113">
        <v>2.758</v>
      </c>
      <c r="BE113">
        <v>52.537999999999997</v>
      </c>
      <c r="BF113">
        <v>1</v>
      </c>
      <c r="BG113">
        <v>18</v>
      </c>
      <c r="BH113" t="s">
        <v>707</v>
      </c>
      <c r="BI113">
        <v>3.3130000000000002</v>
      </c>
      <c r="BJ113">
        <v>3.3130000000000002</v>
      </c>
      <c r="BK113">
        <v>31.295000000000002</v>
      </c>
      <c r="BL113">
        <v>1</v>
      </c>
      <c r="BM113">
        <v>1</v>
      </c>
      <c r="BN113" t="s">
        <v>656</v>
      </c>
      <c r="BO113" t="s">
        <v>163</v>
      </c>
    </row>
    <row r="114" spans="1:67" x14ac:dyDescent="0.2">
      <c r="A114" s="2">
        <v>45336.30704861111</v>
      </c>
      <c r="B114" s="2">
        <v>45336.312141203707</v>
      </c>
      <c r="C114">
        <v>0</v>
      </c>
      <c r="D114" t="s">
        <v>708</v>
      </c>
      <c r="E114">
        <v>100</v>
      </c>
      <c r="F114">
        <v>440</v>
      </c>
      <c r="G114">
        <v>1</v>
      </c>
      <c r="H114" s="2">
        <v>45336.312152777777</v>
      </c>
      <c r="I114" t="s">
        <v>709</v>
      </c>
      <c r="N114">
        <v>32.138800000000003</v>
      </c>
      <c r="O114">
        <v>-111.0496</v>
      </c>
      <c r="P114" t="s">
        <v>155</v>
      </c>
      <c r="Q114" t="s">
        <v>156</v>
      </c>
      <c r="R114">
        <v>1</v>
      </c>
      <c r="S114" t="s">
        <v>710</v>
      </c>
      <c r="U114">
        <v>5.0140000000000002</v>
      </c>
      <c r="V114">
        <v>69.373000000000005</v>
      </c>
      <c r="W114">
        <v>140.10599999999999</v>
      </c>
      <c r="X114">
        <v>2</v>
      </c>
      <c r="Y114">
        <v>1</v>
      </c>
      <c r="Z114">
        <v>1</v>
      </c>
      <c r="AW114">
        <v>0</v>
      </c>
      <c r="AX114">
        <v>0</v>
      </c>
      <c r="AY114">
        <v>91.331999999999994</v>
      </c>
      <c r="AZ114">
        <v>0</v>
      </c>
      <c r="BA114">
        <v>5</v>
      </c>
      <c r="BB114" t="s">
        <v>711</v>
      </c>
      <c r="BC114">
        <v>3.2029999999999998</v>
      </c>
      <c r="BD114">
        <v>3.2029999999999998</v>
      </c>
      <c r="BE114">
        <v>50.783999999999999</v>
      </c>
      <c r="BF114">
        <v>1</v>
      </c>
      <c r="BG114">
        <v>17</v>
      </c>
      <c r="BH114" t="s">
        <v>712</v>
      </c>
      <c r="BI114">
        <v>1.8180000000000001</v>
      </c>
      <c r="BJ114">
        <v>1.8180000000000001</v>
      </c>
      <c r="BK114">
        <v>32.287999999999997</v>
      </c>
      <c r="BL114">
        <v>1</v>
      </c>
      <c r="BM114">
        <v>1</v>
      </c>
      <c r="BN114" t="s">
        <v>244</v>
      </c>
      <c r="BO114" t="s">
        <v>163</v>
      </c>
    </row>
    <row r="115" spans="1:67" x14ac:dyDescent="0.2">
      <c r="A115" s="2">
        <v>45336.305694444447</v>
      </c>
      <c r="B115" s="2">
        <v>45336.312337962961</v>
      </c>
      <c r="C115">
        <v>0</v>
      </c>
      <c r="D115" t="s">
        <v>713</v>
      </c>
      <c r="E115">
        <v>100</v>
      </c>
      <c r="F115">
        <v>574</v>
      </c>
      <c r="G115">
        <v>1</v>
      </c>
      <c r="H115" s="2">
        <v>45336.312349537038</v>
      </c>
      <c r="I115" t="s">
        <v>714</v>
      </c>
      <c r="N115">
        <v>40.995800000000003</v>
      </c>
      <c r="O115">
        <v>-80.326400000000007</v>
      </c>
      <c r="P115" t="s">
        <v>155</v>
      </c>
      <c r="Q115" t="s">
        <v>156</v>
      </c>
      <c r="R115">
        <v>1</v>
      </c>
      <c r="S115" t="s">
        <v>715</v>
      </c>
      <c r="U115">
        <v>87.001000000000005</v>
      </c>
      <c r="V115">
        <v>87.001000000000005</v>
      </c>
      <c r="W115">
        <v>270.33199999999999</v>
      </c>
      <c r="X115">
        <v>1</v>
      </c>
      <c r="Y115">
        <v>1</v>
      </c>
      <c r="Z115">
        <v>1</v>
      </c>
      <c r="AG115">
        <v>44.55</v>
      </c>
      <c r="AH115">
        <v>44.55</v>
      </c>
      <c r="AI115">
        <v>45.402999999999999</v>
      </c>
      <c r="AJ115">
        <v>1</v>
      </c>
      <c r="AK115">
        <v>9</v>
      </c>
      <c r="AL115" t="s">
        <v>716</v>
      </c>
      <c r="AM115">
        <v>1.349</v>
      </c>
      <c r="AN115">
        <v>1.349</v>
      </c>
      <c r="AO115">
        <v>78.927999999999997</v>
      </c>
      <c r="AP115">
        <v>1</v>
      </c>
      <c r="AQ115">
        <v>17</v>
      </c>
      <c r="AR115" t="s">
        <v>717</v>
      </c>
      <c r="AS115">
        <v>0.59899999999999998</v>
      </c>
      <c r="AT115">
        <v>0.59899999999999998</v>
      </c>
      <c r="AU115">
        <v>40.987000000000002</v>
      </c>
      <c r="AV115">
        <v>1</v>
      </c>
      <c r="BM115">
        <v>1</v>
      </c>
      <c r="BO115" t="s">
        <v>169</v>
      </c>
    </row>
    <row r="116" spans="1:67" x14ac:dyDescent="0.2">
      <c r="A116" s="2">
        <v>45336.307719907411</v>
      </c>
      <c r="B116" s="2">
        <v>45336.312743055554</v>
      </c>
      <c r="C116">
        <v>0</v>
      </c>
      <c r="D116" t="s">
        <v>718</v>
      </c>
      <c r="E116">
        <v>100</v>
      </c>
      <c r="F116">
        <v>433</v>
      </c>
      <c r="G116">
        <v>1</v>
      </c>
      <c r="H116" s="2">
        <v>45336.312743055554</v>
      </c>
      <c r="I116" t="s">
        <v>719</v>
      </c>
      <c r="N116">
        <v>36.128399999999999</v>
      </c>
      <c r="O116">
        <v>-95.866900000000001</v>
      </c>
      <c r="P116" t="s">
        <v>155</v>
      </c>
      <c r="Q116" t="s">
        <v>156</v>
      </c>
      <c r="R116">
        <v>1</v>
      </c>
      <c r="S116" t="s">
        <v>720</v>
      </c>
      <c r="U116">
        <v>27.245000000000001</v>
      </c>
      <c r="V116">
        <v>27.245000000000001</v>
      </c>
      <c r="W116">
        <v>127.92400000000001</v>
      </c>
      <c r="X116">
        <v>1</v>
      </c>
      <c r="Y116">
        <v>1</v>
      </c>
      <c r="Z116">
        <v>1</v>
      </c>
      <c r="AW116">
        <v>0</v>
      </c>
      <c r="AX116">
        <v>0</v>
      </c>
      <c r="AY116">
        <v>43.600999999999999</v>
      </c>
      <c r="AZ116">
        <v>0</v>
      </c>
      <c r="BA116">
        <v>16</v>
      </c>
      <c r="BB116" t="s">
        <v>721</v>
      </c>
      <c r="BC116">
        <v>3.3210000000000002</v>
      </c>
      <c r="BD116">
        <v>3.3210000000000002</v>
      </c>
      <c r="BE116">
        <v>112.563</v>
      </c>
      <c r="BF116">
        <v>1</v>
      </c>
      <c r="BG116">
        <v>16</v>
      </c>
      <c r="BH116" t="s">
        <v>722</v>
      </c>
      <c r="BI116">
        <v>2.3780000000000001</v>
      </c>
      <c r="BJ116">
        <v>2.3780000000000001</v>
      </c>
      <c r="BK116">
        <v>48.030999999999999</v>
      </c>
      <c r="BL116">
        <v>1</v>
      </c>
      <c r="BM116">
        <v>1</v>
      </c>
      <c r="BO116" t="s">
        <v>163</v>
      </c>
    </row>
    <row r="117" spans="1:67" x14ac:dyDescent="0.2">
      <c r="A117" s="2">
        <v>45336.311261574076</v>
      </c>
      <c r="B117" s="2">
        <v>45336.313020833331</v>
      </c>
      <c r="C117">
        <v>0</v>
      </c>
      <c r="D117" t="s">
        <v>723</v>
      </c>
      <c r="E117">
        <v>100</v>
      </c>
      <c r="F117">
        <v>152</v>
      </c>
      <c r="G117">
        <v>1</v>
      </c>
      <c r="H117" s="2">
        <v>45336.313032407408</v>
      </c>
      <c r="I117" t="s">
        <v>724</v>
      </c>
      <c r="N117">
        <v>42.112400000000001</v>
      </c>
      <c r="O117">
        <v>-80.088499999999996</v>
      </c>
      <c r="P117" t="s">
        <v>155</v>
      </c>
      <c r="Q117" t="s">
        <v>156</v>
      </c>
      <c r="R117">
        <v>1</v>
      </c>
      <c r="S117" t="s">
        <v>725</v>
      </c>
      <c r="U117">
        <v>3.34</v>
      </c>
      <c r="V117">
        <v>44.439</v>
      </c>
      <c r="W117">
        <v>64.8</v>
      </c>
      <c r="X117">
        <v>13</v>
      </c>
      <c r="Y117">
        <v>0</v>
      </c>
      <c r="Z117">
        <v>1</v>
      </c>
      <c r="AA117">
        <v>0.98699999999999999</v>
      </c>
      <c r="AB117">
        <v>57.311999999999998</v>
      </c>
      <c r="AC117">
        <v>58.154000000000003</v>
      </c>
      <c r="AD117">
        <v>18</v>
      </c>
      <c r="AE117">
        <v>1</v>
      </c>
      <c r="AF117">
        <v>0</v>
      </c>
    </row>
    <row r="118" spans="1:67" ht="102" x14ac:dyDescent="0.2">
      <c r="A118" s="2">
        <v>45336.308206018519</v>
      </c>
      <c r="B118" s="2">
        <v>45336.313148148147</v>
      </c>
      <c r="C118">
        <v>0</v>
      </c>
      <c r="D118" t="s">
        <v>726</v>
      </c>
      <c r="E118">
        <v>100</v>
      </c>
      <c r="F118">
        <v>427</v>
      </c>
      <c r="G118">
        <v>1</v>
      </c>
      <c r="H118" s="2">
        <v>45336.313159722224</v>
      </c>
      <c r="I118" t="s">
        <v>727</v>
      </c>
      <c r="N118">
        <v>33.563099999999999</v>
      </c>
      <c r="O118">
        <v>-117.27379999999999</v>
      </c>
      <c r="P118" t="s">
        <v>155</v>
      </c>
      <c r="Q118" t="s">
        <v>156</v>
      </c>
      <c r="R118">
        <v>1</v>
      </c>
      <c r="S118" t="s">
        <v>728</v>
      </c>
      <c r="U118">
        <v>0</v>
      </c>
      <c r="V118">
        <v>0</v>
      </c>
      <c r="W118">
        <v>126.429</v>
      </c>
      <c r="X118">
        <v>0</v>
      </c>
      <c r="Y118">
        <v>1</v>
      </c>
      <c r="Z118">
        <v>-1</v>
      </c>
      <c r="AA118">
        <v>18.221</v>
      </c>
      <c r="AB118">
        <v>18.221</v>
      </c>
      <c r="AC118">
        <v>60.475999999999999</v>
      </c>
      <c r="AD118">
        <v>1</v>
      </c>
      <c r="AE118">
        <v>1</v>
      </c>
      <c r="AF118">
        <v>1</v>
      </c>
      <c r="AW118">
        <v>0</v>
      </c>
      <c r="AX118">
        <v>0</v>
      </c>
      <c r="AY118">
        <v>39.865000000000002</v>
      </c>
      <c r="AZ118">
        <v>0</v>
      </c>
      <c r="BA118">
        <v>17</v>
      </c>
      <c r="BB118" s="1" t="s">
        <v>729</v>
      </c>
      <c r="BC118">
        <v>2.4780000000000002</v>
      </c>
      <c r="BD118">
        <v>2.4780000000000002</v>
      </c>
      <c r="BE118">
        <v>22.141999999999999</v>
      </c>
      <c r="BF118">
        <v>1</v>
      </c>
      <c r="BG118">
        <v>18</v>
      </c>
      <c r="BH118" t="s">
        <v>730</v>
      </c>
      <c r="BI118">
        <v>1.3009999999999999</v>
      </c>
      <c r="BJ118">
        <v>1.3009999999999999</v>
      </c>
      <c r="BK118">
        <v>33.837000000000003</v>
      </c>
      <c r="BL118">
        <v>1</v>
      </c>
      <c r="BM118">
        <v>1</v>
      </c>
      <c r="BN118" t="s">
        <v>193</v>
      </c>
      <c r="BO118" t="s">
        <v>163</v>
      </c>
    </row>
    <row r="119" spans="1:67" x14ac:dyDescent="0.2">
      <c r="A119" s="2">
        <v>45336.308287037034</v>
      </c>
      <c r="B119" s="2">
        <v>45336.313298611109</v>
      </c>
      <c r="C119">
        <v>0</v>
      </c>
      <c r="D119" t="s">
        <v>731</v>
      </c>
      <c r="E119">
        <v>100</v>
      </c>
      <c r="F119">
        <v>433</v>
      </c>
      <c r="G119">
        <v>1</v>
      </c>
      <c r="H119" s="2">
        <v>45336.313298611109</v>
      </c>
      <c r="I119" t="s">
        <v>732</v>
      </c>
      <c r="N119">
        <v>40.299300000000002</v>
      </c>
      <c r="O119">
        <v>-73.989099999999993</v>
      </c>
      <c r="P119" t="s">
        <v>155</v>
      </c>
      <c r="Q119" t="s">
        <v>156</v>
      </c>
      <c r="R119">
        <v>1</v>
      </c>
      <c r="S119" t="s">
        <v>733</v>
      </c>
      <c r="U119">
        <v>6.33</v>
      </c>
      <c r="V119">
        <v>69.932000000000002</v>
      </c>
      <c r="W119">
        <v>160.98500000000001</v>
      </c>
      <c r="X119">
        <v>2</v>
      </c>
      <c r="Y119">
        <v>1</v>
      </c>
      <c r="Z119">
        <v>1</v>
      </c>
      <c r="AG119">
        <v>49.524000000000001</v>
      </c>
      <c r="AH119">
        <v>49.524000000000001</v>
      </c>
      <c r="AI119">
        <v>56.023000000000003</v>
      </c>
      <c r="AJ119">
        <v>1</v>
      </c>
      <c r="AK119">
        <v>20</v>
      </c>
      <c r="AL119" t="s">
        <v>734</v>
      </c>
      <c r="AM119">
        <v>2</v>
      </c>
      <c r="AN119">
        <v>26.829000000000001</v>
      </c>
      <c r="AO119">
        <v>33.031999999999996</v>
      </c>
      <c r="AP119">
        <v>2</v>
      </c>
      <c r="AQ119">
        <v>20</v>
      </c>
      <c r="AR119" t="s">
        <v>735</v>
      </c>
      <c r="AS119">
        <v>3.49</v>
      </c>
      <c r="AT119">
        <v>3.49</v>
      </c>
      <c r="AU119">
        <v>35.472000000000001</v>
      </c>
      <c r="AV119">
        <v>1</v>
      </c>
      <c r="BM119">
        <v>1</v>
      </c>
      <c r="BO119" t="s">
        <v>169</v>
      </c>
    </row>
    <row r="120" spans="1:67" x14ac:dyDescent="0.2">
      <c r="A120" s="2">
        <v>45336.308692129627</v>
      </c>
      <c r="B120" s="2">
        <v>45336.313425925924</v>
      </c>
      <c r="C120">
        <v>0</v>
      </c>
      <c r="D120" t="s">
        <v>736</v>
      </c>
      <c r="E120">
        <v>100</v>
      </c>
      <c r="F120">
        <v>408</v>
      </c>
      <c r="G120">
        <v>1</v>
      </c>
      <c r="H120" s="2">
        <v>45336.313425925924</v>
      </c>
      <c r="I120" t="s">
        <v>737</v>
      </c>
      <c r="N120">
        <v>28.9453</v>
      </c>
      <c r="O120">
        <v>-81.298900000000003</v>
      </c>
      <c r="P120" t="s">
        <v>155</v>
      </c>
      <c r="Q120" t="s">
        <v>156</v>
      </c>
      <c r="R120">
        <v>1</v>
      </c>
      <c r="S120" t="s">
        <v>738</v>
      </c>
      <c r="U120">
        <v>15.205</v>
      </c>
      <c r="V120">
        <v>15.205</v>
      </c>
      <c r="W120">
        <v>92</v>
      </c>
      <c r="X120">
        <v>1</v>
      </c>
      <c r="Y120">
        <v>1</v>
      </c>
      <c r="Z120">
        <v>1</v>
      </c>
      <c r="AG120">
        <v>0</v>
      </c>
      <c r="AH120">
        <v>0</v>
      </c>
      <c r="AI120">
        <v>63.600999999999999</v>
      </c>
      <c r="AJ120">
        <v>0</v>
      </c>
      <c r="AK120">
        <v>17</v>
      </c>
      <c r="AL120" t="s">
        <v>739</v>
      </c>
      <c r="AM120">
        <v>1.5369999999999999</v>
      </c>
      <c r="AN120">
        <v>65.715999999999994</v>
      </c>
      <c r="AO120">
        <v>71.947000000000003</v>
      </c>
      <c r="AP120">
        <v>2</v>
      </c>
      <c r="AQ120">
        <v>19</v>
      </c>
      <c r="AR120" t="s">
        <v>740</v>
      </c>
      <c r="AS120">
        <v>1.3680000000000001</v>
      </c>
      <c r="AT120">
        <v>1.3680000000000001</v>
      </c>
      <c r="AU120">
        <v>68.302000000000007</v>
      </c>
      <c r="AV120">
        <v>1</v>
      </c>
      <c r="BM120">
        <v>1</v>
      </c>
      <c r="BO120" t="s">
        <v>169</v>
      </c>
    </row>
    <row r="121" spans="1:67" x14ac:dyDescent="0.2">
      <c r="A121" s="2">
        <v>45336.310034722221</v>
      </c>
      <c r="B121" s="2">
        <v>45336.31349537037</v>
      </c>
      <c r="C121">
        <v>0</v>
      </c>
      <c r="D121" t="s">
        <v>741</v>
      </c>
      <c r="E121">
        <v>100</v>
      </c>
      <c r="F121">
        <v>299</v>
      </c>
      <c r="G121">
        <v>1</v>
      </c>
      <c r="H121" s="2">
        <v>45336.313506944447</v>
      </c>
      <c r="I121" t="s">
        <v>742</v>
      </c>
      <c r="N121">
        <v>39.8294</v>
      </c>
      <c r="O121">
        <v>-104.90949999999999</v>
      </c>
      <c r="P121" t="s">
        <v>155</v>
      </c>
      <c r="Q121" t="s">
        <v>156</v>
      </c>
      <c r="R121">
        <v>1</v>
      </c>
      <c r="S121" t="s">
        <v>743</v>
      </c>
      <c r="U121">
        <v>15.55</v>
      </c>
      <c r="V121">
        <v>15.55</v>
      </c>
      <c r="W121">
        <v>83.432000000000002</v>
      </c>
      <c r="X121">
        <v>1</v>
      </c>
      <c r="Y121">
        <v>1</v>
      </c>
      <c r="Z121">
        <v>1</v>
      </c>
      <c r="AW121">
        <v>0</v>
      </c>
      <c r="AX121">
        <v>0</v>
      </c>
      <c r="AY121">
        <v>44.722000000000001</v>
      </c>
      <c r="AZ121">
        <v>0</v>
      </c>
      <c r="BA121">
        <v>5</v>
      </c>
      <c r="BB121" t="s">
        <v>744</v>
      </c>
      <c r="BC121">
        <v>1.393</v>
      </c>
      <c r="BD121">
        <v>1.393</v>
      </c>
      <c r="BE121">
        <v>42.682000000000002</v>
      </c>
      <c r="BF121">
        <v>1</v>
      </c>
      <c r="BG121">
        <v>17</v>
      </c>
      <c r="BH121" t="s">
        <v>745</v>
      </c>
      <c r="BI121">
        <v>1.5009999999999999</v>
      </c>
      <c r="BJ121">
        <v>1.5009999999999999</v>
      </c>
      <c r="BK121">
        <v>24.332999999999998</v>
      </c>
      <c r="BL121">
        <v>1</v>
      </c>
      <c r="BM121">
        <v>1</v>
      </c>
      <c r="BN121" t="s">
        <v>746</v>
      </c>
      <c r="BO121" t="s">
        <v>163</v>
      </c>
    </row>
    <row r="122" spans="1:67" x14ac:dyDescent="0.2">
      <c r="A122" s="2">
        <v>45336.309479166666</v>
      </c>
      <c r="B122" s="2">
        <v>45336.313645833332</v>
      </c>
      <c r="C122">
        <v>0</v>
      </c>
      <c r="D122" t="s">
        <v>747</v>
      </c>
      <c r="E122">
        <v>100</v>
      </c>
      <c r="F122">
        <v>359</v>
      </c>
      <c r="G122">
        <v>1</v>
      </c>
      <c r="H122" s="2">
        <v>45336.313645833332</v>
      </c>
      <c r="I122" t="s">
        <v>748</v>
      </c>
      <c r="N122">
        <v>32.593800000000002</v>
      </c>
      <c r="O122">
        <v>-83.641999999999996</v>
      </c>
      <c r="P122" t="s">
        <v>155</v>
      </c>
      <c r="Q122" t="s">
        <v>156</v>
      </c>
      <c r="R122">
        <v>1</v>
      </c>
      <c r="S122" t="s">
        <v>749</v>
      </c>
      <c r="U122">
        <v>65.143000000000001</v>
      </c>
      <c r="V122">
        <v>65.143000000000001</v>
      </c>
      <c r="W122">
        <v>68.153000000000006</v>
      </c>
      <c r="X122">
        <v>1</v>
      </c>
      <c r="Y122">
        <v>1</v>
      </c>
      <c r="Z122">
        <v>1</v>
      </c>
      <c r="AW122">
        <v>4.484</v>
      </c>
      <c r="AX122">
        <v>45.13</v>
      </c>
      <c r="AY122">
        <v>48.851999999999997</v>
      </c>
      <c r="AZ122">
        <v>3</v>
      </c>
      <c r="BA122">
        <v>20</v>
      </c>
      <c r="BB122" t="s">
        <v>750</v>
      </c>
      <c r="BC122">
        <v>2.9769999999999999</v>
      </c>
      <c r="BD122">
        <v>2.9769999999999999</v>
      </c>
      <c r="BE122">
        <v>43.820999999999998</v>
      </c>
      <c r="BF122">
        <v>1</v>
      </c>
      <c r="BG122">
        <v>20</v>
      </c>
      <c r="BH122" t="s">
        <v>751</v>
      </c>
      <c r="BI122">
        <v>1.994</v>
      </c>
      <c r="BJ122">
        <v>1.994</v>
      </c>
      <c r="BK122">
        <v>69.180999999999997</v>
      </c>
      <c r="BL122">
        <v>1</v>
      </c>
      <c r="BM122">
        <v>1</v>
      </c>
      <c r="BN122" t="s">
        <v>278</v>
      </c>
      <c r="BO122" t="s">
        <v>163</v>
      </c>
    </row>
    <row r="123" spans="1:67" x14ac:dyDescent="0.2">
      <c r="A123" s="2">
        <v>45336.30978009259</v>
      </c>
      <c r="B123" s="2">
        <v>45336.313750000001</v>
      </c>
      <c r="C123">
        <v>0</v>
      </c>
      <c r="D123" t="s">
        <v>752</v>
      </c>
      <c r="E123">
        <v>100</v>
      </c>
      <c r="F123">
        <v>343</v>
      </c>
      <c r="G123">
        <v>1</v>
      </c>
      <c r="H123" s="2">
        <v>45336.313761574071</v>
      </c>
      <c r="I123" t="s">
        <v>753</v>
      </c>
      <c r="N123">
        <v>42.290399999999998</v>
      </c>
      <c r="O123">
        <v>-71.071200000000005</v>
      </c>
      <c r="P123" t="s">
        <v>155</v>
      </c>
      <c r="Q123" t="s">
        <v>156</v>
      </c>
      <c r="R123">
        <v>1</v>
      </c>
      <c r="S123" t="s">
        <v>754</v>
      </c>
      <c r="U123">
        <v>1.0469999999999999</v>
      </c>
      <c r="V123">
        <v>7.9640000000000004</v>
      </c>
      <c r="W123">
        <v>67.67</v>
      </c>
      <c r="X123">
        <v>2</v>
      </c>
      <c r="Y123">
        <v>1</v>
      </c>
      <c r="Z123">
        <v>1</v>
      </c>
      <c r="AG123">
        <v>2.399</v>
      </c>
      <c r="AH123">
        <v>2.399</v>
      </c>
      <c r="AI123">
        <v>46.180999999999997</v>
      </c>
      <c r="AJ123">
        <v>1</v>
      </c>
      <c r="AK123">
        <v>5</v>
      </c>
      <c r="AL123" t="s">
        <v>755</v>
      </c>
      <c r="AM123">
        <v>1.1639999999999999</v>
      </c>
      <c r="AN123">
        <v>27.7</v>
      </c>
      <c r="AO123">
        <v>40.241</v>
      </c>
      <c r="AP123">
        <v>3</v>
      </c>
      <c r="AQ123">
        <v>16</v>
      </c>
      <c r="AR123" t="s">
        <v>756</v>
      </c>
      <c r="AS123">
        <v>1.028</v>
      </c>
      <c r="AT123">
        <v>1.028</v>
      </c>
      <c r="AU123">
        <v>36.820999999999998</v>
      </c>
      <c r="AV123">
        <v>1</v>
      </c>
      <c r="BM123">
        <v>1</v>
      </c>
      <c r="BN123" t="s">
        <v>757</v>
      </c>
      <c r="BO123" t="s">
        <v>169</v>
      </c>
    </row>
    <row r="124" spans="1:67" x14ac:dyDescent="0.2">
      <c r="A124" s="2">
        <v>45336.309560185182</v>
      </c>
      <c r="B124" s="2">
        <v>45336.313923611109</v>
      </c>
      <c r="C124">
        <v>0</v>
      </c>
      <c r="D124" t="s">
        <v>758</v>
      </c>
      <c r="E124">
        <v>100</v>
      </c>
      <c r="F124">
        <v>376</v>
      </c>
      <c r="G124">
        <v>1</v>
      </c>
      <c r="H124" s="2">
        <v>45336.313935185186</v>
      </c>
      <c r="I124" t="s">
        <v>759</v>
      </c>
      <c r="N124">
        <v>35.412700000000001</v>
      </c>
      <c r="O124">
        <v>-97.445599999999999</v>
      </c>
      <c r="P124" t="s">
        <v>155</v>
      </c>
      <c r="Q124" t="s">
        <v>156</v>
      </c>
      <c r="R124">
        <v>1</v>
      </c>
      <c r="S124" t="s">
        <v>760</v>
      </c>
      <c r="U124">
        <v>0</v>
      </c>
      <c r="V124">
        <v>0</v>
      </c>
      <c r="W124">
        <v>65.55</v>
      </c>
      <c r="X124">
        <v>0</v>
      </c>
      <c r="Y124">
        <v>1</v>
      </c>
      <c r="Z124">
        <v>-1</v>
      </c>
      <c r="AA124">
        <v>0</v>
      </c>
      <c r="AB124">
        <v>0</v>
      </c>
      <c r="AC124">
        <v>64.700999999999993</v>
      </c>
      <c r="AD124">
        <v>0</v>
      </c>
      <c r="AE124">
        <v>1</v>
      </c>
      <c r="AF124">
        <v>1</v>
      </c>
      <c r="AG124">
        <v>0</v>
      </c>
      <c r="AH124">
        <v>0</v>
      </c>
      <c r="AI124">
        <v>48.6</v>
      </c>
      <c r="AJ124">
        <v>0</v>
      </c>
      <c r="AK124">
        <v>13</v>
      </c>
      <c r="AL124" t="s">
        <v>761</v>
      </c>
      <c r="AM124">
        <v>1.5529999999999999</v>
      </c>
      <c r="AN124">
        <v>33.421999999999997</v>
      </c>
      <c r="AO124">
        <v>64.337000000000003</v>
      </c>
      <c r="AP124">
        <v>3</v>
      </c>
      <c r="AQ124">
        <v>20</v>
      </c>
      <c r="AR124" t="s">
        <v>762</v>
      </c>
      <c r="AS124">
        <v>3.8359999999999999</v>
      </c>
      <c r="AT124">
        <v>3.8359999999999999</v>
      </c>
      <c r="AU124">
        <v>22.887</v>
      </c>
      <c r="AV124">
        <v>1</v>
      </c>
      <c r="BM124">
        <v>1</v>
      </c>
      <c r="BN124" t="s">
        <v>233</v>
      </c>
      <c r="BO124" t="s">
        <v>169</v>
      </c>
    </row>
    <row r="125" spans="1:67" x14ac:dyDescent="0.2">
      <c r="A125" s="2">
        <v>45336.309861111113</v>
      </c>
      <c r="B125" s="2">
        <v>45336.313981481479</v>
      </c>
      <c r="C125">
        <v>0</v>
      </c>
      <c r="D125" t="s">
        <v>763</v>
      </c>
      <c r="E125">
        <v>100</v>
      </c>
      <c r="F125">
        <v>355</v>
      </c>
      <c r="G125">
        <v>1</v>
      </c>
      <c r="H125" s="2">
        <v>45336.313981481479</v>
      </c>
      <c r="I125" t="s">
        <v>764</v>
      </c>
      <c r="N125">
        <v>40.7547</v>
      </c>
      <c r="O125">
        <v>-73.961399999999998</v>
      </c>
      <c r="P125" t="s">
        <v>155</v>
      </c>
      <c r="Q125" t="s">
        <v>156</v>
      </c>
      <c r="R125">
        <v>1</v>
      </c>
      <c r="S125" t="s">
        <v>765</v>
      </c>
      <c r="U125">
        <v>0</v>
      </c>
      <c r="V125">
        <v>0</v>
      </c>
      <c r="W125">
        <v>72.057000000000002</v>
      </c>
      <c r="X125">
        <v>0</v>
      </c>
      <c r="Y125">
        <v>1</v>
      </c>
      <c r="Z125">
        <v>1</v>
      </c>
      <c r="AW125">
        <v>0</v>
      </c>
      <c r="AX125">
        <v>0</v>
      </c>
      <c r="AY125">
        <v>40.216000000000001</v>
      </c>
      <c r="AZ125">
        <v>0</v>
      </c>
      <c r="BA125">
        <v>1</v>
      </c>
      <c r="BB125" t="s">
        <v>766</v>
      </c>
      <c r="BC125">
        <v>1.2350000000000001</v>
      </c>
      <c r="BD125">
        <v>21.215</v>
      </c>
      <c r="BE125">
        <v>23.5</v>
      </c>
      <c r="BF125">
        <v>2</v>
      </c>
      <c r="BG125">
        <v>17</v>
      </c>
      <c r="BH125" t="s">
        <v>767</v>
      </c>
      <c r="BI125">
        <v>1.236</v>
      </c>
      <c r="BJ125">
        <v>25.451000000000001</v>
      </c>
      <c r="BK125">
        <v>29.948</v>
      </c>
      <c r="BL125">
        <v>2</v>
      </c>
      <c r="BM125">
        <v>1</v>
      </c>
      <c r="BO125" t="s">
        <v>163</v>
      </c>
    </row>
    <row r="126" spans="1:67" ht="289" x14ac:dyDescent="0.2">
      <c r="A126" s="2">
        <v>45336.307187500002</v>
      </c>
      <c r="B126" s="2">
        <v>45336.314062500001</v>
      </c>
      <c r="C126">
        <v>0</v>
      </c>
      <c r="D126" t="s">
        <v>768</v>
      </c>
      <c r="E126">
        <v>100</v>
      </c>
      <c r="F126">
        <v>594</v>
      </c>
      <c r="G126">
        <v>1</v>
      </c>
      <c r="H126" s="2">
        <v>45336.314062500001</v>
      </c>
      <c r="I126" t="s">
        <v>769</v>
      </c>
      <c r="N126">
        <v>36.035800000000002</v>
      </c>
      <c r="O126">
        <v>-79.507499999999993</v>
      </c>
      <c r="P126" t="s">
        <v>155</v>
      </c>
      <c r="Q126" t="s">
        <v>156</v>
      </c>
      <c r="R126">
        <v>1</v>
      </c>
      <c r="S126" t="s">
        <v>770</v>
      </c>
      <c r="U126">
        <v>93.963999999999999</v>
      </c>
      <c r="V126">
        <v>93.963999999999999</v>
      </c>
      <c r="W126">
        <v>94.938999999999993</v>
      </c>
      <c r="X126">
        <v>1</v>
      </c>
      <c r="Y126">
        <v>1</v>
      </c>
      <c r="Z126">
        <v>-1</v>
      </c>
      <c r="AA126">
        <v>65.155000000000001</v>
      </c>
      <c r="AB126">
        <v>65.155000000000001</v>
      </c>
      <c r="AC126">
        <v>66.528999999999996</v>
      </c>
      <c r="AD126">
        <v>1</v>
      </c>
      <c r="AE126">
        <v>1</v>
      </c>
      <c r="AF126">
        <v>1</v>
      </c>
      <c r="AG126">
        <v>4.7430000000000003</v>
      </c>
      <c r="AH126">
        <v>55.186999999999998</v>
      </c>
      <c r="AI126">
        <v>58.396000000000001</v>
      </c>
      <c r="AJ126">
        <v>2</v>
      </c>
      <c r="AK126">
        <v>16</v>
      </c>
      <c r="AL126" s="1" t="s">
        <v>771</v>
      </c>
      <c r="AM126">
        <v>6.7069999999999999</v>
      </c>
      <c r="AN126">
        <v>6.7069999999999999</v>
      </c>
      <c r="AO126">
        <v>103.02</v>
      </c>
      <c r="AP126">
        <v>1</v>
      </c>
      <c r="AQ126">
        <v>17</v>
      </c>
      <c r="AR126" s="1" t="s">
        <v>772</v>
      </c>
      <c r="AS126">
        <v>9.2119999999999997</v>
      </c>
      <c r="AT126">
        <v>9.2119999999999997</v>
      </c>
      <c r="AU126">
        <v>62.164000000000001</v>
      </c>
      <c r="AV126">
        <v>1</v>
      </c>
      <c r="BM126">
        <v>1</v>
      </c>
      <c r="BO126" t="s">
        <v>169</v>
      </c>
    </row>
    <row r="127" spans="1:67" x14ac:dyDescent="0.2">
      <c r="A127" s="2">
        <v>45336.310636574075</v>
      </c>
      <c r="B127" s="2">
        <v>45336.314201388886</v>
      </c>
      <c r="C127">
        <v>0</v>
      </c>
      <c r="D127" t="s">
        <v>773</v>
      </c>
      <c r="E127">
        <v>100</v>
      </c>
      <c r="F127">
        <v>307</v>
      </c>
      <c r="G127">
        <v>1</v>
      </c>
      <c r="H127" s="2">
        <v>45336.314201388886</v>
      </c>
      <c r="I127" t="s">
        <v>774</v>
      </c>
      <c r="N127">
        <v>40.475999999999999</v>
      </c>
      <c r="O127">
        <v>-79.735500000000002</v>
      </c>
      <c r="P127" t="s">
        <v>155</v>
      </c>
      <c r="Q127" t="s">
        <v>156</v>
      </c>
      <c r="R127">
        <v>1</v>
      </c>
      <c r="S127" t="s">
        <v>775</v>
      </c>
      <c r="U127">
        <v>85.150999999999996</v>
      </c>
      <c r="V127">
        <v>85.150999999999996</v>
      </c>
      <c r="W127">
        <v>87.204999999999998</v>
      </c>
      <c r="X127">
        <v>1</v>
      </c>
      <c r="Y127">
        <v>1</v>
      </c>
      <c r="Z127">
        <v>1</v>
      </c>
      <c r="AW127">
        <v>29.734999999999999</v>
      </c>
      <c r="AX127">
        <v>48.47</v>
      </c>
      <c r="AY127">
        <v>51.210999999999999</v>
      </c>
      <c r="AZ127">
        <v>2</v>
      </c>
      <c r="BA127">
        <v>19</v>
      </c>
      <c r="BB127" t="s">
        <v>776</v>
      </c>
      <c r="BC127">
        <v>1.9830000000000001</v>
      </c>
      <c r="BD127">
        <v>1.9830000000000001</v>
      </c>
      <c r="BE127">
        <v>26.597999999999999</v>
      </c>
      <c r="BF127">
        <v>1</v>
      </c>
      <c r="BG127">
        <v>19</v>
      </c>
      <c r="BH127" t="s">
        <v>777</v>
      </c>
      <c r="BI127">
        <v>1.609</v>
      </c>
      <c r="BJ127">
        <v>1.609</v>
      </c>
      <c r="BK127">
        <v>22.253</v>
      </c>
      <c r="BL127">
        <v>1</v>
      </c>
      <c r="BM127">
        <v>1</v>
      </c>
      <c r="BO127" t="s">
        <v>163</v>
      </c>
    </row>
    <row r="128" spans="1:67" x14ac:dyDescent="0.2">
      <c r="A128" s="2">
        <v>45336.311157407406</v>
      </c>
      <c r="B128" s="2">
        <v>45336.314618055556</v>
      </c>
      <c r="C128">
        <v>0</v>
      </c>
      <c r="D128" t="s">
        <v>778</v>
      </c>
      <c r="E128">
        <v>100</v>
      </c>
      <c r="F128">
        <v>299</v>
      </c>
      <c r="G128">
        <v>1</v>
      </c>
      <c r="H128" s="2">
        <v>45336.314629629633</v>
      </c>
      <c r="I128" t="s">
        <v>779</v>
      </c>
      <c r="N128">
        <v>32.824199999999998</v>
      </c>
      <c r="O128">
        <v>-96.750699999999995</v>
      </c>
      <c r="P128" t="s">
        <v>155</v>
      </c>
      <c r="Q128" t="s">
        <v>156</v>
      </c>
      <c r="R128">
        <v>1</v>
      </c>
      <c r="S128" t="s">
        <v>780</v>
      </c>
      <c r="U128">
        <v>1.7010000000000001</v>
      </c>
      <c r="V128">
        <v>74.454999999999998</v>
      </c>
      <c r="W128">
        <v>75.441000000000003</v>
      </c>
      <c r="X128">
        <v>32</v>
      </c>
      <c r="Y128">
        <v>1</v>
      </c>
      <c r="Z128">
        <v>1</v>
      </c>
      <c r="AG128">
        <v>3.0720000000000001</v>
      </c>
      <c r="AH128">
        <v>50.348999999999997</v>
      </c>
      <c r="AI128">
        <v>51.558</v>
      </c>
      <c r="AJ128">
        <v>34</v>
      </c>
      <c r="AK128">
        <v>16</v>
      </c>
      <c r="AL128" t="s">
        <v>781</v>
      </c>
      <c r="AM128">
        <v>1.4770000000000001</v>
      </c>
      <c r="AN128">
        <v>1.4770000000000001</v>
      </c>
      <c r="AO128">
        <v>39.402999999999999</v>
      </c>
      <c r="AP128">
        <v>1</v>
      </c>
      <c r="AQ128">
        <v>20</v>
      </c>
      <c r="AR128" t="s">
        <v>782</v>
      </c>
      <c r="AS128">
        <v>1.131</v>
      </c>
      <c r="AT128">
        <v>21.026</v>
      </c>
      <c r="AU128">
        <v>21.585000000000001</v>
      </c>
      <c r="AV128">
        <v>2</v>
      </c>
      <c r="BM128">
        <v>1</v>
      </c>
      <c r="BO128" t="s">
        <v>169</v>
      </c>
    </row>
    <row r="129" spans="1:67" x14ac:dyDescent="0.2">
      <c r="A129" s="2">
        <v>45336.306689814817</v>
      </c>
      <c r="B129" s="2">
        <v>45336.314664351848</v>
      </c>
      <c r="C129">
        <v>0</v>
      </c>
      <c r="D129" t="s">
        <v>783</v>
      </c>
      <c r="E129">
        <v>100</v>
      </c>
      <c r="F129">
        <v>689</v>
      </c>
      <c r="G129">
        <v>1</v>
      </c>
      <c r="H129" s="2">
        <v>45336.314675925925</v>
      </c>
      <c r="I129" t="s">
        <v>784</v>
      </c>
      <c r="N129">
        <v>39.241300000000003</v>
      </c>
      <c r="O129">
        <v>-84.545500000000004</v>
      </c>
      <c r="P129" t="s">
        <v>155</v>
      </c>
      <c r="Q129" t="s">
        <v>156</v>
      </c>
      <c r="R129">
        <v>1</v>
      </c>
      <c r="S129" t="s">
        <v>785</v>
      </c>
      <c r="U129">
        <v>29.46</v>
      </c>
      <c r="V129">
        <v>29.46</v>
      </c>
      <c r="W129">
        <v>98.088999999999999</v>
      </c>
      <c r="X129">
        <v>1</v>
      </c>
      <c r="Y129">
        <v>1</v>
      </c>
      <c r="Z129">
        <v>-1</v>
      </c>
      <c r="AA129">
        <v>48.674999999999997</v>
      </c>
      <c r="AB129">
        <v>48.674999999999997</v>
      </c>
      <c r="AC129">
        <v>61.725999999999999</v>
      </c>
      <c r="AD129">
        <v>1</v>
      </c>
      <c r="AE129">
        <v>1</v>
      </c>
      <c r="AF129">
        <v>1</v>
      </c>
      <c r="AW129">
        <v>72.191999999999993</v>
      </c>
      <c r="AX129">
        <v>72.191999999999993</v>
      </c>
      <c r="AY129">
        <v>104.467</v>
      </c>
      <c r="AZ129">
        <v>1</v>
      </c>
      <c r="BA129">
        <v>18</v>
      </c>
      <c r="BB129" t="s">
        <v>786</v>
      </c>
      <c r="BC129">
        <v>2.3260000000000001</v>
      </c>
      <c r="BD129">
        <v>2.3260000000000001</v>
      </c>
      <c r="BE129">
        <v>57.633000000000003</v>
      </c>
      <c r="BF129">
        <v>1</v>
      </c>
      <c r="BG129">
        <v>20</v>
      </c>
      <c r="BH129" t="s">
        <v>787</v>
      </c>
      <c r="BI129">
        <v>2.3759999999999999</v>
      </c>
      <c r="BJ129">
        <v>2.3759999999999999</v>
      </c>
      <c r="BK129">
        <v>42.356999999999999</v>
      </c>
      <c r="BL129">
        <v>1</v>
      </c>
      <c r="BM129">
        <v>1</v>
      </c>
      <c r="BN129" t="s">
        <v>788</v>
      </c>
      <c r="BO129" t="s">
        <v>163</v>
      </c>
    </row>
    <row r="130" spans="1:67" x14ac:dyDescent="0.2">
      <c r="A130" s="2">
        <v>45336.312557870369</v>
      </c>
      <c r="B130" s="2">
        <v>45336.314745370371</v>
      </c>
      <c r="C130">
        <v>0</v>
      </c>
      <c r="D130" t="s">
        <v>789</v>
      </c>
      <c r="E130">
        <v>100</v>
      </c>
      <c r="F130">
        <v>189</v>
      </c>
      <c r="G130">
        <v>1</v>
      </c>
      <c r="H130" s="2">
        <v>45336.314745370371</v>
      </c>
      <c r="I130" t="s">
        <v>790</v>
      </c>
      <c r="N130">
        <v>31.770299999999999</v>
      </c>
      <c r="O130">
        <v>-106.3006</v>
      </c>
      <c r="P130" t="s">
        <v>155</v>
      </c>
      <c r="Q130" t="s">
        <v>156</v>
      </c>
      <c r="R130">
        <v>1</v>
      </c>
      <c r="S130" t="s">
        <v>791</v>
      </c>
      <c r="U130">
        <v>10.381</v>
      </c>
      <c r="V130">
        <v>57.31</v>
      </c>
      <c r="W130">
        <v>57.311</v>
      </c>
      <c r="X130">
        <v>2</v>
      </c>
      <c r="Y130">
        <v>1</v>
      </c>
      <c r="Z130">
        <v>1</v>
      </c>
      <c r="AW130">
        <v>0</v>
      </c>
      <c r="AX130">
        <v>0</v>
      </c>
      <c r="AY130">
        <v>34.299999999999997</v>
      </c>
      <c r="AZ130">
        <v>0</v>
      </c>
      <c r="BA130">
        <v>1</v>
      </c>
      <c r="BB130" t="s">
        <v>792</v>
      </c>
      <c r="BC130">
        <v>0.93500000000000005</v>
      </c>
      <c r="BD130">
        <v>0.93500000000000005</v>
      </c>
      <c r="BE130">
        <v>23.959</v>
      </c>
      <c r="BF130">
        <v>1</v>
      </c>
      <c r="BG130">
        <v>20</v>
      </c>
      <c r="BH130" t="s">
        <v>793</v>
      </c>
      <c r="BI130">
        <v>0.873</v>
      </c>
      <c r="BJ130">
        <v>0.873</v>
      </c>
      <c r="BK130">
        <v>24.783999999999999</v>
      </c>
      <c r="BL130">
        <v>1</v>
      </c>
      <c r="BM130">
        <v>1</v>
      </c>
      <c r="BN130" t="s">
        <v>794</v>
      </c>
      <c r="BO130" t="s">
        <v>163</v>
      </c>
    </row>
    <row r="131" spans="1:67" x14ac:dyDescent="0.2">
      <c r="A131" s="2">
        <v>45336.302291666667</v>
      </c>
      <c r="B131" s="2">
        <v>45336.315057870372</v>
      </c>
      <c r="C131">
        <v>0</v>
      </c>
      <c r="D131" t="s">
        <v>795</v>
      </c>
      <c r="E131">
        <v>100</v>
      </c>
      <c r="F131">
        <v>1103</v>
      </c>
      <c r="G131">
        <v>1</v>
      </c>
      <c r="H131" s="2">
        <v>45336.315069444441</v>
      </c>
      <c r="I131" t="s">
        <v>796</v>
      </c>
      <c r="N131">
        <v>34.113</v>
      </c>
      <c r="O131">
        <v>-118.1888</v>
      </c>
      <c r="P131" t="s">
        <v>155</v>
      </c>
      <c r="Q131" t="s">
        <v>156</v>
      </c>
      <c r="R131">
        <v>1</v>
      </c>
      <c r="S131" t="s">
        <v>797</v>
      </c>
      <c r="U131">
        <v>0</v>
      </c>
      <c r="V131">
        <v>0</v>
      </c>
      <c r="W131">
        <v>65.766000000000005</v>
      </c>
      <c r="X131">
        <v>0</v>
      </c>
      <c r="Y131">
        <v>1</v>
      </c>
      <c r="Z131">
        <v>-1</v>
      </c>
      <c r="AA131">
        <v>0</v>
      </c>
      <c r="AB131">
        <v>0</v>
      </c>
      <c r="AC131">
        <v>63.107999999999997</v>
      </c>
      <c r="AD131">
        <v>0</v>
      </c>
      <c r="AE131">
        <v>1</v>
      </c>
      <c r="AF131">
        <v>1</v>
      </c>
      <c r="AG131">
        <v>0</v>
      </c>
      <c r="AH131">
        <v>0</v>
      </c>
      <c r="AI131">
        <v>47.460999999999999</v>
      </c>
      <c r="AJ131">
        <v>0</v>
      </c>
      <c r="AK131">
        <v>10</v>
      </c>
      <c r="AL131" t="s">
        <v>798</v>
      </c>
      <c r="AM131">
        <v>43.640999999999998</v>
      </c>
      <c r="AN131">
        <v>43.640999999999998</v>
      </c>
      <c r="AO131">
        <v>71.671000000000006</v>
      </c>
      <c r="AP131">
        <v>1</v>
      </c>
      <c r="AQ131">
        <v>19</v>
      </c>
      <c r="AR131" t="s">
        <v>799</v>
      </c>
      <c r="AS131">
        <v>9.8460000000000001</v>
      </c>
      <c r="AT131">
        <v>9.8460000000000001</v>
      </c>
      <c r="AU131">
        <v>25.306999999999999</v>
      </c>
      <c r="AV131">
        <v>1</v>
      </c>
      <c r="BM131">
        <v>1</v>
      </c>
      <c r="BN131" t="s">
        <v>800</v>
      </c>
      <c r="BO131" t="s">
        <v>169</v>
      </c>
    </row>
    <row r="132" spans="1:67" x14ac:dyDescent="0.2">
      <c r="A132" s="2">
        <v>45336.311666666668</v>
      </c>
      <c r="B132" s="2">
        <v>45336.315162037034</v>
      </c>
      <c r="C132">
        <v>0</v>
      </c>
      <c r="D132" t="s">
        <v>801</v>
      </c>
      <c r="E132">
        <v>100</v>
      </c>
      <c r="F132">
        <v>301</v>
      </c>
      <c r="G132">
        <v>1</v>
      </c>
      <c r="H132" s="2">
        <v>45336.315162037034</v>
      </c>
      <c r="I132" t="s">
        <v>802</v>
      </c>
      <c r="N132">
        <v>40.736499999999999</v>
      </c>
      <c r="O132">
        <v>-74.005499999999998</v>
      </c>
      <c r="P132" t="s">
        <v>155</v>
      </c>
      <c r="Q132" t="s">
        <v>156</v>
      </c>
      <c r="R132">
        <v>1</v>
      </c>
      <c r="S132" t="s">
        <v>803</v>
      </c>
      <c r="U132">
        <v>72.025000000000006</v>
      </c>
      <c r="V132">
        <v>72.025000000000006</v>
      </c>
      <c r="W132">
        <v>72.588999999999999</v>
      </c>
      <c r="X132">
        <v>1</v>
      </c>
      <c r="Y132">
        <v>0</v>
      </c>
      <c r="Z132">
        <v>1</v>
      </c>
      <c r="AA132">
        <v>0</v>
      </c>
      <c r="AB132">
        <v>0</v>
      </c>
      <c r="AC132">
        <v>57.508000000000003</v>
      </c>
      <c r="AD132">
        <v>0</v>
      </c>
      <c r="AE132">
        <v>1</v>
      </c>
      <c r="AF132">
        <v>1</v>
      </c>
      <c r="AG132">
        <v>0</v>
      </c>
      <c r="AH132">
        <v>0</v>
      </c>
      <c r="AI132">
        <v>42.045999999999999</v>
      </c>
      <c r="AJ132">
        <v>0</v>
      </c>
      <c r="AK132">
        <v>16</v>
      </c>
      <c r="AL132" t="s">
        <v>804</v>
      </c>
      <c r="AM132">
        <v>1.7370000000000001</v>
      </c>
      <c r="AN132">
        <v>1.7370000000000001</v>
      </c>
      <c r="AO132">
        <v>28.216000000000001</v>
      </c>
      <c r="AP132">
        <v>1</v>
      </c>
      <c r="AQ132">
        <v>15</v>
      </c>
      <c r="AR132" t="s">
        <v>805</v>
      </c>
      <c r="AS132">
        <v>1.0529999999999999</v>
      </c>
      <c r="AT132">
        <v>1.0529999999999999</v>
      </c>
      <c r="AU132">
        <v>23.495999999999999</v>
      </c>
      <c r="AV132">
        <v>1</v>
      </c>
      <c r="BM132">
        <v>1</v>
      </c>
      <c r="BN132" t="s">
        <v>806</v>
      </c>
      <c r="BO132" t="s">
        <v>169</v>
      </c>
    </row>
    <row r="133" spans="1:67" x14ac:dyDescent="0.2">
      <c r="A133" s="2">
        <v>45336.306875000002</v>
      </c>
      <c r="B133" s="2">
        <v>45336.315208333333</v>
      </c>
      <c r="C133">
        <v>0</v>
      </c>
      <c r="D133" t="s">
        <v>807</v>
      </c>
      <c r="E133">
        <v>100</v>
      </c>
      <c r="F133">
        <v>720</v>
      </c>
      <c r="G133">
        <v>1</v>
      </c>
      <c r="H133" s="2">
        <v>45336.315208333333</v>
      </c>
      <c r="I133" t="s">
        <v>808</v>
      </c>
      <c r="N133">
        <v>45.000100000000003</v>
      </c>
      <c r="O133">
        <v>-93.098600000000005</v>
      </c>
      <c r="P133" t="s">
        <v>155</v>
      </c>
      <c r="Q133" t="s">
        <v>156</v>
      </c>
      <c r="R133">
        <v>1</v>
      </c>
      <c r="S133" t="s">
        <v>809</v>
      </c>
      <c r="U133">
        <v>2.1920000000000002</v>
      </c>
      <c r="V133">
        <v>21.11</v>
      </c>
      <c r="W133">
        <v>59.622</v>
      </c>
      <c r="X133">
        <v>3</v>
      </c>
      <c r="Y133">
        <v>1</v>
      </c>
      <c r="Z133">
        <v>1</v>
      </c>
      <c r="AW133">
        <v>427.58499999999998</v>
      </c>
      <c r="AX133">
        <v>465.24599999999998</v>
      </c>
      <c r="AY133">
        <v>465.83199999999999</v>
      </c>
      <c r="AZ133">
        <v>2</v>
      </c>
      <c r="BA133">
        <v>20</v>
      </c>
      <c r="BB133" t="s">
        <v>810</v>
      </c>
      <c r="BC133">
        <v>56.692</v>
      </c>
      <c r="BD133">
        <v>69.668000000000006</v>
      </c>
      <c r="BE133">
        <v>69.692999999999998</v>
      </c>
      <c r="BF133">
        <v>2</v>
      </c>
      <c r="BG133">
        <v>20</v>
      </c>
      <c r="BH133" t="s">
        <v>811</v>
      </c>
      <c r="BI133">
        <v>1.17</v>
      </c>
      <c r="BJ133">
        <v>16.395</v>
      </c>
      <c r="BK133">
        <v>21.925000000000001</v>
      </c>
      <c r="BL133">
        <v>2</v>
      </c>
      <c r="BM133">
        <v>1</v>
      </c>
      <c r="BO133" t="s">
        <v>163</v>
      </c>
    </row>
    <row r="134" spans="1:67" x14ac:dyDescent="0.2">
      <c r="A134" s="2">
        <v>45336.310300925928</v>
      </c>
      <c r="B134" s="2">
        <v>45336.31521990741</v>
      </c>
      <c r="C134">
        <v>0</v>
      </c>
      <c r="D134" t="s">
        <v>812</v>
      </c>
      <c r="E134">
        <v>100</v>
      </c>
      <c r="F134">
        <v>424</v>
      </c>
      <c r="G134">
        <v>1</v>
      </c>
      <c r="H134" s="2">
        <v>45336.31521990741</v>
      </c>
      <c r="I134" t="s">
        <v>813</v>
      </c>
      <c r="N134">
        <v>35.738900000000001</v>
      </c>
      <c r="O134">
        <v>-79.457700000000003</v>
      </c>
      <c r="P134" t="s">
        <v>155</v>
      </c>
      <c r="Q134" t="s">
        <v>156</v>
      </c>
      <c r="R134">
        <v>1</v>
      </c>
      <c r="S134" t="s">
        <v>814</v>
      </c>
      <c r="U134">
        <v>0</v>
      </c>
      <c r="V134">
        <v>0</v>
      </c>
      <c r="W134">
        <v>69.075000000000003</v>
      </c>
      <c r="X134">
        <v>0</v>
      </c>
      <c r="Y134">
        <v>1</v>
      </c>
      <c r="Z134">
        <v>1</v>
      </c>
      <c r="AG134">
        <v>0</v>
      </c>
      <c r="AH134">
        <v>0</v>
      </c>
      <c r="AI134">
        <v>50.655999999999999</v>
      </c>
      <c r="AJ134">
        <v>0</v>
      </c>
      <c r="AK134">
        <v>16</v>
      </c>
      <c r="AL134" t="s">
        <v>815</v>
      </c>
      <c r="AM134">
        <v>1.901</v>
      </c>
      <c r="AN134">
        <v>1.901</v>
      </c>
      <c r="AO134">
        <v>81.564999999999998</v>
      </c>
      <c r="AP134">
        <v>1</v>
      </c>
      <c r="AQ134">
        <v>19</v>
      </c>
      <c r="AR134" t="s">
        <v>816</v>
      </c>
      <c r="AS134">
        <v>1.9059999999999999</v>
      </c>
      <c r="AT134">
        <v>1.9059999999999999</v>
      </c>
      <c r="AU134">
        <v>57.014000000000003</v>
      </c>
      <c r="AV134">
        <v>1</v>
      </c>
      <c r="BM134">
        <v>1</v>
      </c>
      <c r="BN134" t="s">
        <v>193</v>
      </c>
      <c r="BO134" t="s">
        <v>169</v>
      </c>
    </row>
    <row r="135" spans="1:67" x14ac:dyDescent="0.2">
      <c r="A135" s="2">
        <v>45336.312152777777</v>
      </c>
      <c r="B135" s="2">
        <v>45336.315370370372</v>
      </c>
      <c r="C135">
        <v>0</v>
      </c>
      <c r="D135" t="s">
        <v>817</v>
      </c>
      <c r="E135">
        <v>100</v>
      </c>
      <c r="F135">
        <v>277</v>
      </c>
      <c r="G135">
        <v>1</v>
      </c>
      <c r="H135" s="2">
        <v>45336.315370370372</v>
      </c>
      <c r="I135" t="s">
        <v>818</v>
      </c>
      <c r="N135">
        <v>29.847799999999999</v>
      </c>
      <c r="O135">
        <v>-95.659899999999993</v>
      </c>
      <c r="P135" t="s">
        <v>155</v>
      </c>
      <c r="Q135" t="s">
        <v>156</v>
      </c>
      <c r="R135">
        <v>1</v>
      </c>
      <c r="S135" t="s">
        <v>819</v>
      </c>
      <c r="U135">
        <v>2.1829999999999998</v>
      </c>
      <c r="V135">
        <v>62.12</v>
      </c>
      <c r="W135">
        <v>62.802</v>
      </c>
      <c r="X135">
        <v>13</v>
      </c>
      <c r="Y135">
        <v>1</v>
      </c>
      <c r="Z135">
        <v>1</v>
      </c>
      <c r="AG135">
        <v>3.9910000000000001</v>
      </c>
      <c r="AH135">
        <v>48.704999999999998</v>
      </c>
      <c r="AI135">
        <v>50.951000000000001</v>
      </c>
      <c r="AJ135">
        <v>15</v>
      </c>
      <c r="AK135">
        <v>7</v>
      </c>
      <c r="AL135" t="s">
        <v>820</v>
      </c>
      <c r="AM135">
        <v>1.2749999999999999</v>
      </c>
      <c r="AN135">
        <v>34.889000000000003</v>
      </c>
      <c r="AO135">
        <v>35.527999999999999</v>
      </c>
      <c r="AP135">
        <v>3</v>
      </c>
      <c r="AQ135">
        <v>15</v>
      </c>
      <c r="AR135" t="s">
        <v>821</v>
      </c>
      <c r="AS135">
        <v>1.2090000000000001</v>
      </c>
      <c r="AT135">
        <v>29.43</v>
      </c>
      <c r="AU135">
        <v>30.039000000000001</v>
      </c>
      <c r="AV135">
        <v>3</v>
      </c>
      <c r="BM135">
        <v>1</v>
      </c>
      <c r="BN135" t="s">
        <v>233</v>
      </c>
      <c r="BO135" t="s">
        <v>169</v>
      </c>
    </row>
    <row r="136" spans="1:67" x14ac:dyDescent="0.2">
      <c r="A136" s="2">
        <v>45336.310729166667</v>
      </c>
      <c r="B136" s="2">
        <v>45336.315439814818</v>
      </c>
      <c r="C136">
        <v>0</v>
      </c>
      <c r="D136" t="s">
        <v>822</v>
      </c>
      <c r="E136">
        <v>100</v>
      </c>
      <c r="F136">
        <v>407</v>
      </c>
      <c r="G136">
        <v>1</v>
      </c>
      <c r="H136" s="2">
        <v>45336.315451388888</v>
      </c>
      <c r="I136" t="s">
        <v>823</v>
      </c>
      <c r="N136">
        <v>30.236000000000001</v>
      </c>
      <c r="O136">
        <v>-92.007499999999993</v>
      </c>
      <c r="P136" t="s">
        <v>155</v>
      </c>
      <c r="Q136" t="s">
        <v>156</v>
      </c>
      <c r="R136">
        <v>1</v>
      </c>
      <c r="S136" t="s">
        <v>824</v>
      </c>
      <c r="U136">
        <v>0</v>
      </c>
      <c r="V136">
        <v>0</v>
      </c>
      <c r="W136">
        <v>63.134999999999998</v>
      </c>
      <c r="X136">
        <v>0</v>
      </c>
      <c r="Y136">
        <v>1</v>
      </c>
      <c r="Z136">
        <v>-1</v>
      </c>
      <c r="AA136">
        <v>3.819</v>
      </c>
      <c r="AB136">
        <v>3.819</v>
      </c>
      <c r="AC136">
        <v>64.344999999999999</v>
      </c>
      <c r="AD136">
        <v>1</v>
      </c>
      <c r="AE136">
        <v>1</v>
      </c>
      <c r="AF136">
        <v>1</v>
      </c>
      <c r="AW136">
        <v>3.68</v>
      </c>
      <c r="AX136">
        <v>3.68</v>
      </c>
      <c r="AY136">
        <v>39.543999999999997</v>
      </c>
      <c r="AZ136">
        <v>1</v>
      </c>
      <c r="BA136">
        <v>9</v>
      </c>
      <c r="BB136" t="s">
        <v>825</v>
      </c>
      <c r="BC136">
        <v>2.0209999999999999</v>
      </c>
      <c r="BD136">
        <v>2.0209999999999999</v>
      </c>
      <c r="BE136">
        <v>55.892000000000003</v>
      </c>
      <c r="BF136">
        <v>1</v>
      </c>
      <c r="BG136">
        <v>20</v>
      </c>
      <c r="BH136" t="s">
        <v>826</v>
      </c>
      <c r="BI136">
        <v>1.27</v>
      </c>
      <c r="BJ136">
        <v>1.27</v>
      </c>
      <c r="BK136">
        <v>53.183999999999997</v>
      </c>
      <c r="BL136">
        <v>1</v>
      </c>
      <c r="BM136">
        <v>1</v>
      </c>
      <c r="BN136" t="s">
        <v>278</v>
      </c>
      <c r="BO136" t="s">
        <v>163</v>
      </c>
    </row>
    <row r="137" spans="1:67" x14ac:dyDescent="0.2">
      <c r="A137" s="2">
        <v>45336.311805555553</v>
      </c>
      <c r="B137" s="2">
        <v>45336.315462962964</v>
      </c>
      <c r="C137">
        <v>0</v>
      </c>
      <c r="D137" t="s">
        <v>827</v>
      </c>
      <c r="E137">
        <v>100</v>
      </c>
      <c r="F137">
        <v>315</v>
      </c>
      <c r="G137">
        <v>1</v>
      </c>
      <c r="H137" s="2">
        <v>45336.315462962964</v>
      </c>
      <c r="I137" t="s">
        <v>828</v>
      </c>
      <c r="N137">
        <v>43.013500000000001</v>
      </c>
      <c r="O137">
        <v>-78.976299999999995</v>
      </c>
      <c r="P137" t="s">
        <v>155</v>
      </c>
      <c r="Q137" t="s">
        <v>156</v>
      </c>
      <c r="R137">
        <v>1</v>
      </c>
      <c r="S137" t="s">
        <v>829</v>
      </c>
      <c r="U137">
        <v>63.701999999999998</v>
      </c>
      <c r="V137">
        <v>127.09</v>
      </c>
      <c r="W137">
        <v>129.477</v>
      </c>
      <c r="X137">
        <v>3</v>
      </c>
      <c r="Y137">
        <v>1</v>
      </c>
      <c r="Z137">
        <v>1</v>
      </c>
      <c r="AW137">
        <v>38.335000000000001</v>
      </c>
      <c r="AX137">
        <v>41.207000000000001</v>
      </c>
      <c r="AY137">
        <v>46.201999999999998</v>
      </c>
      <c r="AZ137">
        <v>3</v>
      </c>
      <c r="BA137">
        <v>18</v>
      </c>
      <c r="BB137" t="s">
        <v>830</v>
      </c>
      <c r="BC137">
        <v>1.351</v>
      </c>
      <c r="BD137">
        <v>1.351</v>
      </c>
      <c r="BE137">
        <v>41.811999999999998</v>
      </c>
      <c r="BF137">
        <v>1</v>
      </c>
      <c r="BG137">
        <v>20</v>
      </c>
      <c r="BH137" t="s">
        <v>831</v>
      </c>
      <c r="BI137">
        <v>1.381</v>
      </c>
      <c r="BJ137">
        <v>1.381</v>
      </c>
      <c r="BK137">
        <v>25.385999999999999</v>
      </c>
      <c r="BL137">
        <v>1</v>
      </c>
      <c r="BM137">
        <v>1</v>
      </c>
      <c r="BO137" t="s">
        <v>163</v>
      </c>
    </row>
    <row r="138" spans="1:67" x14ac:dyDescent="0.2">
      <c r="A138" s="2">
        <v>45336.311747685184</v>
      </c>
      <c r="B138" s="2">
        <v>45336.315717592595</v>
      </c>
      <c r="C138">
        <v>0</v>
      </c>
      <c r="D138" t="s">
        <v>832</v>
      </c>
      <c r="E138">
        <v>100</v>
      </c>
      <c r="F138">
        <v>342</v>
      </c>
      <c r="G138">
        <v>1</v>
      </c>
      <c r="H138" s="2">
        <v>45336.315717592595</v>
      </c>
      <c r="I138" t="s">
        <v>833</v>
      </c>
      <c r="N138">
        <v>39.762799999999999</v>
      </c>
      <c r="O138">
        <v>-105.02630000000001</v>
      </c>
      <c r="P138" t="s">
        <v>155</v>
      </c>
      <c r="Q138" t="s">
        <v>156</v>
      </c>
      <c r="R138">
        <v>1</v>
      </c>
      <c r="S138" t="s">
        <v>834</v>
      </c>
      <c r="U138">
        <v>0</v>
      </c>
      <c r="V138">
        <v>0</v>
      </c>
      <c r="W138">
        <v>68.823999999999998</v>
      </c>
      <c r="X138">
        <v>0</v>
      </c>
      <c r="Y138">
        <v>1</v>
      </c>
      <c r="Z138">
        <v>-1</v>
      </c>
      <c r="AA138">
        <v>18.055</v>
      </c>
      <c r="AB138">
        <v>23.324000000000002</v>
      </c>
      <c r="AC138">
        <v>59.802</v>
      </c>
      <c r="AD138">
        <v>2</v>
      </c>
      <c r="AE138">
        <v>1</v>
      </c>
      <c r="AF138">
        <v>1</v>
      </c>
      <c r="AG138">
        <v>0</v>
      </c>
      <c r="AH138">
        <v>0</v>
      </c>
      <c r="AI138">
        <v>44.7</v>
      </c>
      <c r="AJ138">
        <v>0</v>
      </c>
      <c r="AK138">
        <v>16</v>
      </c>
      <c r="AL138" t="s">
        <v>835</v>
      </c>
      <c r="AM138">
        <v>1.115</v>
      </c>
      <c r="AN138">
        <v>22.202999999999999</v>
      </c>
      <c r="AO138">
        <v>22.452000000000002</v>
      </c>
      <c r="AP138">
        <v>3</v>
      </c>
      <c r="AQ138">
        <v>19</v>
      </c>
      <c r="AR138" t="s">
        <v>836</v>
      </c>
      <c r="AS138">
        <v>1.373</v>
      </c>
      <c r="AT138">
        <v>1.373</v>
      </c>
      <c r="AU138">
        <v>30.219000000000001</v>
      </c>
      <c r="AV138">
        <v>1</v>
      </c>
      <c r="BM138">
        <v>1</v>
      </c>
      <c r="BO138" t="s">
        <v>169</v>
      </c>
    </row>
    <row r="139" spans="1:67" x14ac:dyDescent="0.2">
      <c r="A139" s="2">
        <v>45336.310833333337</v>
      </c>
      <c r="B139" s="2">
        <v>45336.315752314818</v>
      </c>
      <c r="C139">
        <v>0</v>
      </c>
      <c r="D139" t="s">
        <v>837</v>
      </c>
      <c r="E139">
        <v>100</v>
      </c>
      <c r="F139">
        <v>424</v>
      </c>
      <c r="G139">
        <v>1</v>
      </c>
      <c r="H139" s="2">
        <v>45336.315752314818</v>
      </c>
      <c r="I139" t="s">
        <v>838</v>
      </c>
      <c r="N139">
        <v>41.218200000000003</v>
      </c>
      <c r="O139">
        <v>-73.891099999999994</v>
      </c>
      <c r="P139" t="s">
        <v>155</v>
      </c>
      <c r="Q139" t="s">
        <v>156</v>
      </c>
      <c r="R139">
        <v>1</v>
      </c>
      <c r="S139" t="s">
        <v>839</v>
      </c>
      <c r="U139">
        <v>0</v>
      </c>
      <c r="V139">
        <v>0</v>
      </c>
      <c r="W139">
        <v>201.559</v>
      </c>
      <c r="X139">
        <v>0</v>
      </c>
      <c r="Y139">
        <v>1</v>
      </c>
      <c r="Z139">
        <v>0</v>
      </c>
      <c r="AA139">
        <v>0</v>
      </c>
      <c r="AB139">
        <v>0</v>
      </c>
      <c r="AC139">
        <v>64.454999999999998</v>
      </c>
      <c r="AD139">
        <v>0</v>
      </c>
      <c r="AE139">
        <v>-1</v>
      </c>
      <c r="AF139">
        <v>-1</v>
      </c>
    </row>
    <row r="140" spans="1:67" x14ac:dyDescent="0.2">
      <c r="A140" s="2">
        <v>45336.313460648147</v>
      </c>
      <c r="B140" s="2">
        <v>45336.315925925926</v>
      </c>
      <c r="C140">
        <v>0</v>
      </c>
      <c r="D140" t="s">
        <v>840</v>
      </c>
      <c r="E140">
        <v>100</v>
      </c>
      <c r="F140">
        <v>212</v>
      </c>
      <c r="G140">
        <v>1</v>
      </c>
      <c r="H140" s="2">
        <v>45336.315925925926</v>
      </c>
      <c r="I140" t="s">
        <v>841</v>
      </c>
      <c r="N140">
        <v>36.089700000000001</v>
      </c>
      <c r="O140">
        <v>-78.929699999999997</v>
      </c>
      <c r="P140" t="s">
        <v>155</v>
      </c>
      <c r="Q140" t="s">
        <v>156</v>
      </c>
      <c r="R140">
        <v>1</v>
      </c>
      <c r="S140" t="s">
        <v>842</v>
      </c>
      <c r="U140">
        <v>18.378</v>
      </c>
      <c r="V140">
        <v>18.378</v>
      </c>
      <c r="W140">
        <v>61.889000000000003</v>
      </c>
      <c r="X140">
        <v>1</v>
      </c>
      <c r="Y140">
        <v>1</v>
      </c>
      <c r="Z140">
        <v>1</v>
      </c>
      <c r="AW140">
        <v>0</v>
      </c>
      <c r="AX140">
        <v>0</v>
      </c>
      <c r="AY140">
        <v>43.070999999999998</v>
      </c>
      <c r="AZ140">
        <v>0</v>
      </c>
      <c r="BA140">
        <v>13</v>
      </c>
      <c r="BB140" t="s">
        <v>843</v>
      </c>
      <c r="BC140">
        <v>1.135</v>
      </c>
      <c r="BD140">
        <v>1.135</v>
      </c>
      <c r="BE140">
        <v>23.939</v>
      </c>
      <c r="BF140">
        <v>1</v>
      </c>
      <c r="BG140">
        <v>11</v>
      </c>
      <c r="BH140" t="s">
        <v>844</v>
      </c>
      <c r="BI140">
        <v>0.86199999999999999</v>
      </c>
      <c r="BJ140">
        <v>0.86199999999999999</v>
      </c>
      <c r="BK140">
        <v>35.034999999999997</v>
      </c>
      <c r="BL140">
        <v>1</v>
      </c>
      <c r="BM140">
        <v>1</v>
      </c>
      <c r="BO140" t="s">
        <v>163</v>
      </c>
    </row>
    <row r="141" spans="1:67" x14ac:dyDescent="0.2">
      <c r="A141" s="2">
        <v>45336.312534722223</v>
      </c>
      <c r="B141" s="2">
        <v>45336.315937500003</v>
      </c>
      <c r="C141">
        <v>0</v>
      </c>
      <c r="D141" t="s">
        <v>845</v>
      </c>
      <c r="E141">
        <v>100</v>
      </c>
      <c r="F141">
        <v>294</v>
      </c>
      <c r="G141">
        <v>1</v>
      </c>
      <c r="H141" s="2">
        <v>45336.315949074073</v>
      </c>
      <c r="I141" t="s">
        <v>846</v>
      </c>
      <c r="N141">
        <v>45.716799999999999</v>
      </c>
      <c r="O141">
        <v>-122.68989999999999</v>
      </c>
      <c r="P141" t="s">
        <v>155</v>
      </c>
      <c r="Q141" t="s">
        <v>156</v>
      </c>
      <c r="R141">
        <v>1</v>
      </c>
      <c r="S141" t="s">
        <v>847</v>
      </c>
      <c r="U141">
        <v>2.7010000000000001</v>
      </c>
      <c r="V141">
        <v>63.677999999999997</v>
      </c>
      <c r="W141">
        <v>65.36</v>
      </c>
      <c r="X141">
        <v>3</v>
      </c>
      <c r="Y141">
        <v>1</v>
      </c>
      <c r="Z141">
        <v>1</v>
      </c>
      <c r="AW141">
        <v>3.3860000000000001</v>
      </c>
      <c r="AX141">
        <v>41.014000000000003</v>
      </c>
      <c r="AY141">
        <v>41.959000000000003</v>
      </c>
      <c r="AZ141">
        <v>3</v>
      </c>
      <c r="BA141">
        <v>4</v>
      </c>
      <c r="BB141" t="s">
        <v>848</v>
      </c>
      <c r="BC141">
        <v>5.242</v>
      </c>
      <c r="BD141">
        <v>57.387</v>
      </c>
      <c r="BE141">
        <v>58.244999999999997</v>
      </c>
      <c r="BF141">
        <v>6</v>
      </c>
      <c r="BG141">
        <v>9</v>
      </c>
      <c r="BH141" t="s">
        <v>849</v>
      </c>
      <c r="BI141">
        <v>2.3380000000000001</v>
      </c>
      <c r="BJ141">
        <v>41.878999999999998</v>
      </c>
      <c r="BK141">
        <v>42.5</v>
      </c>
      <c r="BL141">
        <v>3</v>
      </c>
      <c r="BM141">
        <v>1</v>
      </c>
      <c r="BO141" t="s">
        <v>163</v>
      </c>
    </row>
    <row r="142" spans="1:67" x14ac:dyDescent="0.2">
      <c r="A142" s="2">
        <v>45336.312928240739</v>
      </c>
      <c r="B142" s="2">
        <v>45336.315983796296</v>
      </c>
      <c r="C142">
        <v>0</v>
      </c>
      <c r="D142" t="s">
        <v>850</v>
      </c>
      <c r="E142">
        <v>100</v>
      </c>
      <c r="F142">
        <v>264</v>
      </c>
      <c r="G142">
        <v>1</v>
      </c>
      <c r="H142" s="2">
        <v>45336.315995370373</v>
      </c>
      <c r="I142" t="s">
        <v>851</v>
      </c>
      <c r="N142">
        <v>40.762099999999997</v>
      </c>
      <c r="O142">
        <v>-73.331299999999999</v>
      </c>
      <c r="P142" t="s">
        <v>155</v>
      </c>
      <c r="Q142" t="s">
        <v>156</v>
      </c>
      <c r="R142">
        <v>1</v>
      </c>
      <c r="S142" t="s">
        <v>852</v>
      </c>
      <c r="U142">
        <v>57.773000000000003</v>
      </c>
      <c r="V142">
        <v>57.773000000000003</v>
      </c>
      <c r="W142">
        <v>60.866999999999997</v>
      </c>
      <c r="X142">
        <v>1</v>
      </c>
      <c r="Y142">
        <v>1</v>
      </c>
      <c r="Z142">
        <v>1</v>
      </c>
      <c r="AW142">
        <v>5.1180000000000003</v>
      </c>
      <c r="AX142">
        <v>38.277999999999999</v>
      </c>
      <c r="AY142">
        <v>39.954000000000001</v>
      </c>
      <c r="AZ142">
        <v>2</v>
      </c>
      <c r="BA142">
        <v>16</v>
      </c>
      <c r="BB142" t="s">
        <v>853</v>
      </c>
      <c r="BC142">
        <v>1.69</v>
      </c>
      <c r="BD142">
        <v>1.69</v>
      </c>
      <c r="BE142">
        <v>32.65</v>
      </c>
      <c r="BF142">
        <v>1</v>
      </c>
      <c r="BG142">
        <v>20</v>
      </c>
      <c r="BH142" t="s">
        <v>854</v>
      </c>
      <c r="BI142">
        <v>1.667</v>
      </c>
      <c r="BJ142">
        <v>1.667</v>
      </c>
      <c r="BK142">
        <v>29.341000000000001</v>
      </c>
      <c r="BL142">
        <v>1</v>
      </c>
      <c r="BM142">
        <v>1</v>
      </c>
      <c r="BO142" t="s">
        <v>163</v>
      </c>
    </row>
    <row r="143" spans="1:67" x14ac:dyDescent="0.2">
      <c r="A143" s="2">
        <v>45336.312106481484</v>
      </c>
      <c r="B143" s="2">
        <v>45336.316041666665</v>
      </c>
      <c r="C143">
        <v>0</v>
      </c>
      <c r="D143" t="s">
        <v>855</v>
      </c>
      <c r="E143">
        <v>100</v>
      </c>
      <c r="F143">
        <v>339</v>
      </c>
      <c r="G143">
        <v>1</v>
      </c>
      <c r="H143" s="2">
        <v>45336.316041666665</v>
      </c>
      <c r="I143" t="s">
        <v>856</v>
      </c>
      <c r="N143">
        <v>38.5824</v>
      </c>
      <c r="O143">
        <v>-121.3736</v>
      </c>
      <c r="P143" t="s">
        <v>155</v>
      </c>
      <c r="Q143" t="s">
        <v>156</v>
      </c>
      <c r="R143">
        <v>1</v>
      </c>
      <c r="S143" t="s">
        <v>857</v>
      </c>
      <c r="U143">
        <v>0</v>
      </c>
      <c r="V143">
        <v>0</v>
      </c>
      <c r="W143">
        <v>63.597000000000001</v>
      </c>
      <c r="X143">
        <v>0</v>
      </c>
      <c r="Y143">
        <v>1</v>
      </c>
      <c r="Z143">
        <v>-1</v>
      </c>
      <c r="AA143">
        <v>0</v>
      </c>
      <c r="AB143">
        <v>0</v>
      </c>
      <c r="AC143">
        <v>66.180000000000007</v>
      </c>
      <c r="AD143">
        <v>0</v>
      </c>
      <c r="AE143">
        <v>1</v>
      </c>
      <c r="AF143">
        <v>1</v>
      </c>
      <c r="AG143">
        <v>0</v>
      </c>
      <c r="AH143">
        <v>0</v>
      </c>
      <c r="AI143">
        <v>51.3</v>
      </c>
      <c r="AJ143">
        <v>0</v>
      </c>
      <c r="AK143">
        <v>13</v>
      </c>
      <c r="AL143" t="s">
        <v>858</v>
      </c>
      <c r="AM143">
        <v>1.6279999999999999</v>
      </c>
      <c r="AN143">
        <v>1.6279999999999999</v>
      </c>
      <c r="AO143">
        <v>40.886000000000003</v>
      </c>
      <c r="AP143">
        <v>1</v>
      </c>
      <c r="AQ143">
        <v>14</v>
      </c>
      <c r="AR143" t="s">
        <v>859</v>
      </c>
      <c r="AS143">
        <v>2.4550000000000001</v>
      </c>
      <c r="AT143">
        <v>21.295999999999999</v>
      </c>
      <c r="AU143">
        <v>24.116</v>
      </c>
      <c r="AV143">
        <v>2</v>
      </c>
      <c r="BM143">
        <v>1</v>
      </c>
      <c r="BN143" t="s">
        <v>193</v>
      </c>
      <c r="BO143" t="s">
        <v>169</v>
      </c>
    </row>
    <row r="144" spans="1:67" x14ac:dyDescent="0.2">
      <c r="A144" s="2">
        <v>45336.312696759262</v>
      </c>
      <c r="B144" s="2">
        <v>45336.31627314815</v>
      </c>
      <c r="C144">
        <v>0</v>
      </c>
      <c r="D144" t="s">
        <v>860</v>
      </c>
      <c r="E144">
        <v>100</v>
      </c>
      <c r="F144">
        <v>309</v>
      </c>
      <c r="G144">
        <v>1</v>
      </c>
      <c r="H144" s="2">
        <v>45336.316284722219</v>
      </c>
      <c r="I144" t="s">
        <v>861</v>
      </c>
      <c r="N144">
        <v>40.104100000000003</v>
      </c>
      <c r="O144">
        <v>-80.642499999999998</v>
      </c>
      <c r="P144" t="s">
        <v>155</v>
      </c>
      <c r="Q144" t="s">
        <v>156</v>
      </c>
      <c r="R144">
        <v>1</v>
      </c>
      <c r="S144" t="s">
        <v>862</v>
      </c>
      <c r="U144">
        <v>0</v>
      </c>
      <c r="V144">
        <v>0</v>
      </c>
      <c r="W144">
        <v>65.927999999999997</v>
      </c>
      <c r="X144">
        <v>0</v>
      </c>
      <c r="Y144">
        <v>-1</v>
      </c>
      <c r="Z144">
        <v>1</v>
      </c>
      <c r="AA144">
        <v>0</v>
      </c>
      <c r="AB144">
        <v>0</v>
      </c>
      <c r="AC144">
        <v>61.89</v>
      </c>
      <c r="AD144">
        <v>0</v>
      </c>
      <c r="AE144">
        <v>1</v>
      </c>
      <c r="AF144">
        <v>1</v>
      </c>
      <c r="AG144">
        <v>0</v>
      </c>
      <c r="AH144">
        <v>0</v>
      </c>
      <c r="AI144">
        <v>52.381999999999998</v>
      </c>
      <c r="AJ144">
        <v>0</v>
      </c>
      <c r="AK144">
        <v>14</v>
      </c>
      <c r="AL144" t="s">
        <v>863</v>
      </c>
      <c r="AM144">
        <v>0.90300000000000002</v>
      </c>
      <c r="AN144">
        <v>0.90300000000000002</v>
      </c>
      <c r="AO144">
        <v>22.007000000000001</v>
      </c>
      <c r="AP144">
        <v>1</v>
      </c>
      <c r="AQ144">
        <v>11</v>
      </c>
      <c r="AR144" t="s">
        <v>864</v>
      </c>
      <c r="AS144">
        <v>0.88100000000000001</v>
      </c>
      <c r="AT144">
        <v>0.88100000000000001</v>
      </c>
      <c r="AU144">
        <v>23.315000000000001</v>
      </c>
      <c r="AV144">
        <v>1</v>
      </c>
      <c r="BM144">
        <v>1</v>
      </c>
      <c r="BO144" t="s">
        <v>169</v>
      </c>
    </row>
    <row r="145" spans="1:67" x14ac:dyDescent="0.2">
      <c r="A145" s="2">
        <v>45336.310590277775</v>
      </c>
      <c r="B145" s="2">
        <v>45336.316284722219</v>
      </c>
      <c r="C145">
        <v>0</v>
      </c>
      <c r="D145" t="s">
        <v>865</v>
      </c>
      <c r="E145">
        <v>100</v>
      </c>
      <c r="F145">
        <v>491</v>
      </c>
      <c r="G145">
        <v>1</v>
      </c>
      <c r="H145" s="2">
        <v>45336.316296296296</v>
      </c>
      <c r="I145" t="s">
        <v>866</v>
      </c>
      <c r="N145">
        <v>30.2165</v>
      </c>
      <c r="O145">
        <v>-84.306899999999999</v>
      </c>
      <c r="P145" t="s">
        <v>155</v>
      </c>
      <c r="Q145" t="s">
        <v>156</v>
      </c>
      <c r="R145">
        <v>1</v>
      </c>
      <c r="S145" t="s">
        <v>867</v>
      </c>
      <c r="U145">
        <v>72.947999999999993</v>
      </c>
      <c r="V145">
        <v>88.888000000000005</v>
      </c>
      <c r="W145">
        <v>89.897999999999996</v>
      </c>
      <c r="X145">
        <v>3</v>
      </c>
      <c r="Y145">
        <v>1</v>
      </c>
      <c r="Z145">
        <v>1</v>
      </c>
      <c r="AW145">
        <v>47.843000000000004</v>
      </c>
      <c r="AX145">
        <v>47.843000000000004</v>
      </c>
      <c r="AY145">
        <v>49.058999999999997</v>
      </c>
      <c r="AZ145">
        <v>1</v>
      </c>
      <c r="BA145">
        <v>18</v>
      </c>
      <c r="BB145" t="s">
        <v>868</v>
      </c>
      <c r="BC145">
        <v>2.1139999999999999</v>
      </c>
      <c r="BD145">
        <v>2.1139999999999999</v>
      </c>
      <c r="BE145">
        <v>115.43300000000001</v>
      </c>
      <c r="BF145">
        <v>1</v>
      </c>
      <c r="BG145">
        <v>20</v>
      </c>
      <c r="BH145" t="s">
        <v>869</v>
      </c>
      <c r="BI145">
        <v>2.6019999999999999</v>
      </c>
      <c r="BJ145">
        <v>2.6019999999999999</v>
      </c>
      <c r="BK145">
        <v>74.849000000000004</v>
      </c>
      <c r="BL145">
        <v>1</v>
      </c>
      <c r="BM145">
        <v>1</v>
      </c>
      <c r="BN145" t="s">
        <v>870</v>
      </c>
      <c r="BO145" t="s">
        <v>163</v>
      </c>
    </row>
    <row r="146" spans="1:67" x14ac:dyDescent="0.2">
      <c r="A146" s="2">
        <v>45336.314189814817</v>
      </c>
      <c r="B146" s="2">
        <v>45336.316793981481</v>
      </c>
      <c r="C146">
        <v>0</v>
      </c>
      <c r="D146" t="s">
        <v>871</v>
      </c>
      <c r="E146">
        <v>100</v>
      </c>
      <c r="F146">
        <v>225</v>
      </c>
      <c r="G146">
        <v>1</v>
      </c>
      <c r="H146" s="2">
        <v>45336.316793981481</v>
      </c>
      <c r="I146" t="s">
        <v>872</v>
      </c>
      <c r="N146">
        <v>43.9771</v>
      </c>
      <c r="O146">
        <v>-75.909300000000002</v>
      </c>
      <c r="P146" t="s">
        <v>155</v>
      </c>
      <c r="Q146" t="s">
        <v>156</v>
      </c>
      <c r="R146">
        <v>1</v>
      </c>
      <c r="S146" t="s">
        <v>873</v>
      </c>
      <c r="U146">
        <v>3.85</v>
      </c>
      <c r="V146">
        <v>85.415999999999997</v>
      </c>
      <c r="W146">
        <v>85.921000000000006</v>
      </c>
      <c r="X146">
        <v>8</v>
      </c>
      <c r="Y146">
        <v>1</v>
      </c>
      <c r="Z146">
        <v>1</v>
      </c>
      <c r="AG146">
        <v>1.9239999999999999</v>
      </c>
      <c r="AH146">
        <v>44.204999999999998</v>
      </c>
      <c r="AI146">
        <v>47.241</v>
      </c>
      <c r="AJ146">
        <v>14</v>
      </c>
      <c r="AK146">
        <v>18</v>
      </c>
      <c r="AL146" t="s">
        <v>874</v>
      </c>
      <c r="AM146">
        <v>1.01</v>
      </c>
      <c r="AN146">
        <v>1.01</v>
      </c>
      <c r="AO146">
        <v>20.600999999999999</v>
      </c>
      <c r="AP146">
        <v>1</v>
      </c>
      <c r="AQ146">
        <v>17</v>
      </c>
      <c r="AR146" t="s">
        <v>875</v>
      </c>
      <c r="AS146">
        <v>2.8380000000000001</v>
      </c>
      <c r="AT146">
        <v>2.8380000000000001</v>
      </c>
      <c r="AU146">
        <v>22.582000000000001</v>
      </c>
      <c r="AV146">
        <v>1</v>
      </c>
      <c r="BM146">
        <v>1</v>
      </c>
      <c r="BO146" t="s">
        <v>169</v>
      </c>
    </row>
    <row r="147" spans="1:67" x14ac:dyDescent="0.2">
      <c r="A147" s="2">
        <v>45336.313634259262</v>
      </c>
      <c r="B147" s="2">
        <v>45336.316921296297</v>
      </c>
      <c r="C147">
        <v>0</v>
      </c>
      <c r="D147" t="s">
        <v>876</v>
      </c>
      <c r="E147">
        <v>100</v>
      </c>
      <c r="F147">
        <v>283</v>
      </c>
      <c r="G147">
        <v>1</v>
      </c>
      <c r="H147" s="2">
        <v>45336.316921296297</v>
      </c>
      <c r="I147" t="s">
        <v>877</v>
      </c>
      <c r="N147">
        <v>39.904000000000003</v>
      </c>
      <c r="O147">
        <v>-75.508899999999997</v>
      </c>
      <c r="P147" t="s">
        <v>155</v>
      </c>
      <c r="Q147" t="s">
        <v>156</v>
      </c>
      <c r="R147">
        <v>1</v>
      </c>
      <c r="S147" t="s">
        <v>878</v>
      </c>
      <c r="U147">
        <v>75.153000000000006</v>
      </c>
      <c r="V147">
        <v>90.564999999999998</v>
      </c>
      <c r="W147">
        <v>95.77</v>
      </c>
      <c r="X147">
        <v>3</v>
      </c>
      <c r="Y147">
        <v>1</v>
      </c>
      <c r="Z147">
        <v>1</v>
      </c>
      <c r="AW147">
        <v>40.040999999999997</v>
      </c>
      <c r="AX147">
        <v>40.040999999999997</v>
      </c>
      <c r="AY147">
        <v>43.475999999999999</v>
      </c>
      <c r="AZ147">
        <v>1</v>
      </c>
      <c r="BA147">
        <v>20</v>
      </c>
      <c r="BB147" t="s">
        <v>879</v>
      </c>
      <c r="BC147">
        <v>0.98099999999999998</v>
      </c>
      <c r="BD147">
        <v>47.354999999999997</v>
      </c>
      <c r="BE147">
        <v>50.378</v>
      </c>
      <c r="BF147">
        <v>4</v>
      </c>
      <c r="BG147">
        <v>20</v>
      </c>
      <c r="BH147" t="s">
        <v>880</v>
      </c>
      <c r="BI147">
        <v>1.331</v>
      </c>
      <c r="BJ147">
        <v>1.331</v>
      </c>
      <c r="BK147">
        <v>25.718</v>
      </c>
      <c r="BL147">
        <v>1</v>
      </c>
      <c r="BM147">
        <v>1</v>
      </c>
      <c r="BO147" t="s">
        <v>163</v>
      </c>
    </row>
    <row r="148" spans="1:67" x14ac:dyDescent="0.2">
      <c r="A148" s="2">
        <v>45336.31355324074</v>
      </c>
      <c r="B148" s="2">
        <v>45336.317152777781</v>
      </c>
      <c r="C148">
        <v>0</v>
      </c>
      <c r="D148" t="s">
        <v>881</v>
      </c>
      <c r="E148">
        <v>100</v>
      </c>
      <c r="F148">
        <v>311</v>
      </c>
      <c r="G148">
        <v>1</v>
      </c>
      <c r="H148" s="2">
        <v>45336.317152777781</v>
      </c>
      <c r="I148" t="s">
        <v>882</v>
      </c>
      <c r="N148">
        <v>40.273800000000001</v>
      </c>
      <c r="O148">
        <v>-81.866200000000006</v>
      </c>
      <c r="P148" t="s">
        <v>155</v>
      </c>
      <c r="Q148" t="s">
        <v>156</v>
      </c>
      <c r="R148">
        <v>1</v>
      </c>
      <c r="S148" t="s">
        <v>883</v>
      </c>
      <c r="U148">
        <v>0</v>
      </c>
      <c r="V148">
        <v>0</v>
      </c>
      <c r="W148">
        <v>62.924999999999997</v>
      </c>
      <c r="X148">
        <v>0</v>
      </c>
      <c r="Y148">
        <v>1</v>
      </c>
      <c r="Z148">
        <v>1</v>
      </c>
      <c r="AW148">
        <v>0</v>
      </c>
      <c r="AX148">
        <v>0</v>
      </c>
      <c r="AY148">
        <v>46.201999999999998</v>
      </c>
      <c r="AZ148">
        <v>0</v>
      </c>
      <c r="BA148">
        <v>12</v>
      </c>
      <c r="BB148" t="s">
        <v>884</v>
      </c>
      <c r="BC148">
        <v>1.728</v>
      </c>
      <c r="BD148">
        <v>1.728</v>
      </c>
      <c r="BE148">
        <v>63.469000000000001</v>
      </c>
      <c r="BF148">
        <v>1</v>
      </c>
      <c r="BG148">
        <v>16</v>
      </c>
      <c r="BH148" t="s">
        <v>885</v>
      </c>
      <c r="BI148">
        <v>1.423</v>
      </c>
      <c r="BJ148">
        <v>1.423</v>
      </c>
      <c r="BK148">
        <v>35.091999999999999</v>
      </c>
      <c r="BL148">
        <v>1</v>
      </c>
      <c r="BM148">
        <v>1</v>
      </c>
      <c r="BO148" t="s">
        <v>163</v>
      </c>
    </row>
    <row r="149" spans="1:67" x14ac:dyDescent="0.2">
      <c r="A149" s="2">
        <v>45336.313356481478</v>
      </c>
      <c r="B149" s="2">
        <v>45336.317164351851</v>
      </c>
      <c r="C149">
        <v>0</v>
      </c>
      <c r="D149" t="s">
        <v>886</v>
      </c>
      <c r="E149">
        <v>100</v>
      </c>
      <c r="F149">
        <v>328</v>
      </c>
      <c r="G149">
        <v>1</v>
      </c>
      <c r="H149" s="2">
        <v>45336.317164351851</v>
      </c>
      <c r="I149" t="s">
        <v>887</v>
      </c>
      <c r="N149">
        <v>58.366399999999999</v>
      </c>
      <c r="O149">
        <v>-134.53</v>
      </c>
      <c r="P149" t="s">
        <v>155</v>
      </c>
      <c r="Q149" t="s">
        <v>156</v>
      </c>
      <c r="R149">
        <v>1</v>
      </c>
      <c r="S149" t="s">
        <v>888</v>
      </c>
      <c r="U149">
        <v>33.854999999999997</v>
      </c>
      <c r="V149">
        <v>33.854999999999997</v>
      </c>
      <c r="W149">
        <v>72.858000000000004</v>
      </c>
      <c r="X149">
        <v>1</v>
      </c>
      <c r="Y149">
        <v>1</v>
      </c>
      <c r="Z149">
        <v>1</v>
      </c>
      <c r="AW149">
        <v>0</v>
      </c>
      <c r="AX149">
        <v>0</v>
      </c>
      <c r="AY149">
        <v>39.323999999999998</v>
      </c>
      <c r="AZ149">
        <v>0</v>
      </c>
      <c r="BA149">
        <v>9</v>
      </c>
      <c r="BB149" t="s">
        <v>889</v>
      </c>
      <c r="BC149">
        <v>1.744</v>
      </c>
      <c r="BD149">
        <v>1.744</v>
      </c>
      <c r="BE149">
        <v>47.552999999999997</v>
      </c>
      <c r="BF149">
        <v>1</v>
      </c>
      <c r="BG149">
        <v>19</v>
      </c>
      <c r="BH149" t="s">
        <v>890</v>
      </c>
      <c r="BI149">
        <v>1.1619999999999999</v>
      </c>
      <c r="BJ149">
        <v>1.1619999999999999</v>
      </c>
      <c r="BK149">
        <v>51.113999999999997</v>
      </c>
      <c r="BL149">
        <v>1</v>
      </c>
      <c r="BM149">
        <v>1</v>
      </c>
      <c r="BN149" t="s">
        <v>278</v>
      </c>
      <c r="BO149" t="s">
        <v>163</v>
      </c>
    </row>
    <row r="150" spans="1:67" x14ac:dyDescent="0.2">
      <c r="A150" s="2">
        <v>45336.310497685183</v>
      </c>
      <c r="B150" s="2">
        <v>45336.317488425928</v>
      </c>
      <c r="C150">
        <v>0</v>
      </c>
      <c r="D150" t="s">
        <v>891</v>
      </c>
      <c r="E150">
        <v>100</v>
      </c>
      <c r="F150">
        <v>604</v>
      </c>
      <c r="G150">
        <v>1</v>
      </c>
      <c r="H150" s="2">
        <v>45336.317499999997</v>
      </c>
      <c r="I150" t="s">
        <v>892</v>
      </c>
      <c r="N150">
        <v>37.409599999999998</v>
      </c>
      <c r="O150">
        <v>-102.61879999999999</v>
      </c>
      <c r="P150" t="s">
        <v>155</v>
      </c>
      <c r="Q150" t="s">
        <v>156</v>
      </c>
      <c r="R150">
        <v>1</v>
      </c>
      <c r="S150" t="s">
        <v>893</v>
      </c>
      <c r="U150">
        <v>34.238999999999997</v>
      </c>
      <c r="V150">
        <v>67.644000000000005</v>
      </c>
      <c r="W150">
        <v>69.549000000000007</v>
      </c>
      <c r="X150">
        <v>2</v>
      </c>
      <c r="Y150">
        <v>1</v>
      </c>
      <c r="Z150">
        <v>1</v>
      </c>
      <c r="AW150">
        <v>32.509</v>
      </c>
      <c r="AX150">
        <v>32.509</v>
      </c>
      <c r="AY150">
        <v>41.319000000000003</v>
      </c>
      <c r="AZ150">
        <v>1</v>
      </c>
      <c r="BA150">
        <v>17</v>
      </c>
      <c r="BB150" t="s">
        <v>894</v>
      </c>
      <c r="BC150">
        <v>2.4009999999999998</v>
      </c>
      <c r="BD150">
        <v>2.4009999999999998</v>
      </c>
      <c r="BE150">
        <v>31.388999999999999</v>
      </c>
      <c r="BF150">
        <v>1</v>
      </c>
      <c r="BG150">
        <v>17</v>
      </c>
      <c r="BH150" t="s">
        <v>895</v>
      </c>
      <c r="BI150">
        <v>1.6459999999999999</v>
      </c>
      <c r="BJ150">
        <v>1.6459999999999999</v>
      </c>
      <c r="BK150">
        <v>29.318000000000001</v>
      </c>
      <c r="BL150">
        <v>1</v>
      </c>
      <c r="BM150">
        <v>1</v>
      </c>
      <c r="BO150" t="s">
        <v>163</v>
      </c>
    </row>
    <row r="151" spans="1:67" x14ac:dyDescent="0.2">
      <c r="A151" s="2">
        <v>45336.314942129633</v>
      </c>
      <c r="B151" s="2">
        <v>45336.317604166667</v>
      </c>
      <c r="C151">
        <v>0</v>
      </c>
      <c r="D151" t="s">
        <v>896</v>
      </c>
      <c r="E151">
        <v>100</v>
      </c>
      <c r="F151">
        <v>230</v>
      </c>
      <c r="G151">
        <v>1</v>
      </c>
      <c r="H151" s="2">
        <v>45336.317604166667</v>
      </c>
      <c r="I151" t="s">
        <v>897</v>
      </c>
      <c r="N151">
        <v>41.261499999999998</v>
      </c>
      <c r="O151">
        <v>-95.830399999999997</v>
      </c>
      <c r="P151" t="s">
        <v>155</v>
      </c>
      <c r="Q151" t="s">
        <v>156</v>
      </c>
      <c r="R151">
        <v>1</v>
      </c>
      <c r="S151" t="s">
        <v>898</v>
      </c>
      <c r="U151">
        <v>5.2729999999999997</v>
      </c>
      <c r="V151">
        <v>5.2729999999999997</v>
      </c>
      <c r="W151">
        <v>65.510999999999996</v>
      </c>
      <c r="X151">
        <v>1</v>
      </c>
      <c r="Y151">
        <v>1</v>
      </c>
      <c r="Z151">
        <v>1</v>
      </c>
      <c r="AG151">
        <v>2.5350000000000001</v>
      </c>
      <c r="AH151">
        <v>2.5350000000000001</v>
      </c>
      <c r="AI151">
        <v>44.963000000000001</v>
      </c>
      <c r="AJ151">
        <v>1</v>
      </c>
      <c r="AK151">
        <v>13</v>
      </c>
      <c r="AL151" t="s">
        <v>899</v>
      </c>
      <c r="AM151">
        <v>1.5</v>
      </c>
      <c r="AN151">
        <v>1.5</v>
      </c>
      <c r="AO151">
        <v>32.222000000000001</v>
      </c>
      <c r="AP151">
        <v>1</v>
      </c>
      <c r="AQ151">
        <v>18</v>
      </c>
      <c r="AR151" t="s">
        <v>900</v>
      </c>
      <c r="AS151">
        <v>1.444</v>
      </c>
      <c r="AT151">
        <v>1.444</v>
      </c>
      <c r="AU151">
        <v>21.056999999999999</v>
      </c>
      <c r="AV151">
        <v>1</v>
      </c>
      <c r="BM151">
        <v>1</v>
      </c>
      <c r="BO151" t="s">
        <v>169</v>
      </c>
    </row>
    <row r="152" spans="1:67" x14ac:dyDescent="0.2">
      <c r="A152" s="2">
        <v>45336.310729166667</v>
      </c>
      <c r="B152" s="2">
        <v>45336.317986111113</v>
      </c>
      <c r="C152">
        <v>0</v>
      </c>
      <c r="D152" t="s">
        <v>901</v>
      </c>
      <c r="E152">
        <v>100</v>
      </c>
      <c r="F152">
        <v>626</v>
      </c>
      <c r="G152">
        <v>1</v>
      </c>
      <c r="H152" s="2">
        <v>45336.317986111113</v>
      </c>
      <c r="I152" t="s">
        <v>902</v>
      </c>
      <c r="N152">
        <v>40.448799999999999</v>
      </c>
      <c r="O152">
        <v>-79.995099999999994</v>
      </c>
      <c r="P152" t="s">
        <v>155</v>
      </c>
      <c r="Q152" t="s">
        <v>156</v>
      </c>
      <c r="R152">
        <v>1</v>
      </c>
      <c r="S152" t="s">
        <v>903</v>
      </c>
      <c r="U152">
        <v>0</v>
      </c>
      <c r="V152">
        <v>0</v>
      </c>
      <c r="W152">
        <v>60.567</v>
      </c>
      <c r="X152">
        <v>0</v>
      </c>
      <c r="Y152">
        <v>1</v>
      </c>
      <c r="Z152">
        <v>-1</v>
      </c>
      <c r="AA152">
        <v>0</v>
      </c>
      <c r="AB152">
        <v>0</v>
      </c>
      <c r="AC152">
        <v>60.448</v>
      </c>
      <c r="AD152">
        <v>0</v>
      </c>
      <c r="AE152">
        <v>1</v>
      </c>
      <c r="AF152">
        <v>1</v>
      </c>
      <c r="AG152">
        <v>0</v>
      </c>
      <c r="AH152">
        <v>0</v>
      </c>
      <c r="AI152">
        <v>43.53</v>
      </c>
      <c r="AJ152">
        <v>0</v>
      </c>
      <c r="AK152">
        <v>13</v>
      </c>
      <c r="AL152" t="s">
        <v>904</v>
      </c>
      <c r="AM152">
        <v>1.153</v>
      </c>
      <c r="AN152">
        <v>1.153</v>
      </c>
      <c r="AO152">
        <v>21.318999999999999</v>
      </c>
      <c r="AP152">
        <v>1</v>
      </c>
      <c r="AQ152">
        <v>14</v>
      </c>
      <c r="AR152" t="s">
        <v>905</v>
      </c>
      <c r="AS152">
        <v>3.391</v>
      </c>
      <c r="AT152">
        <v>3.391</v>
      </c>
      <c r="AU152">
        <v>21.501999999999999</v>
      </c>
      <c r="AV152">
        <v>1</v>
      </c>
      <c r="BM152">
        <v>1</v>
      </c>
      <c r="BO152" t="s">
        <v>169</v>
      </c>
    </row>
    <row r="153" spans="1:67" x14ac:dyDescent="0.2">
      <c r="A153" s="2">
        <v>45336.313263888886</v>
      </c>
      <c r="B153" s="2">
        <v>45336.318344907406</v>
      </c>
      <c r="C153">
        <v>0</v>
      </c>
      <c r="D153" t="s">
        <v>906</v>
      </c>
      <c r="E153">
        <v>100</v>
      </c>
      <c r="F153">
        <v>439</v>
      </c>
      <c r="G153">
        <v>1</v>
      </c>
      <c r="H153" s="2">
        <v>45336.318344907406</v>
      </c>
      <c r="I153" t="s">
        <v>907</v>
      </c>
      <c r="N153">
        <v>33.032600000000002</v>
      </c>
      <c r="O153">
        <v>-96.785899999999998</v>
      </c>
      <c r="P153" t="s">
        <v>155</v>
      </c>
      <c r="Q153" t="s">
        <v>156</v>
      </c>
      <c r="R153">
        <v>1</v>
      </c>
      <c r="S153" t="s">
        <v>908</v>
      </c>
      <c r="U153">
        <v>0</v>
      </c>
      <c r="V153">
        <v>0</v>
      </c>
      <c r="W153">
        <v>122.67400000000001</v>
      </c>
      <c r="X153">
        <v>0</v>
      </c>
      <c r="Y153">
        <v>1</v>
      </c>
      <c r="Z153">
        <v>1</v>
      </c>
      <c r="AG153">
        <v>0</v>
      </c>
      <c r="AH153">
        <v>0</v>
      </c>
      <c r="AI153">
        <v>96.501000000000005</v>
      </c>
      <c r="AJ153">
        <v>0</v>
      </c>
      <c r="AK153">
        <v>8</v>
      </c>
      <c r="AL153" t="s">
        <v>909</v>
      </c>
      <c r="AM153">
        <v>1.0589999999999999</v>
      </c>
      <c r="AN153">
        <v>1.0589999999999999</v>
      </c>
      <c r="AO153">
        <v>42.81</v>
      </c>
      <c r="AP153">
        <v>1</v>
      </c>
      <c r="AQ153">
        <v>18</v>
      </c>
      <c r="AR153" t="s">
        <v>910</v>
      </c>
      <c r="AS153">
        <v>0.77300000000000002</v>
      </c>
      <c r="AT153">
        <v>0.77300000000000002</v>
      </c>
      <c r="AU153">
        <v>34.759</v>
      </c>
      <c r="AV153">
        <v>1</v>
      </c>
      <c r="BM153">
        <v>1</v>
      </c>
      <c r="BO153" t="s">
        <v>169</v>
      </c>
    </row>
    <row r="154" spans="1:67" x14ac:dyDescent="0.2">
      <c r="A154" s="2">
        <v>45336.315416666665</v>
      </c>
      <c r="B154" s="2">
        <v>45336.318425925929</v>
      </c>
      <c r="C154">
        <v>0</v>
      </c>
      <c r="D154" t="s">
        <v>911</v>
      </c>
      <c r="E154">
        <v>100</v>
      </c>
      <c r="F154">
        <v>259</v>
      </c>
      <c r="G154">
        <v>1</v>
      </c>
      <c r="H154" s="2">
        <v>45336.318425925929</v>
      </c>
      <c r="I154" t="s">
        <v>912</v>
      </c>
      <c r="N154">
        <v>44.155200000000001</v>
      </c>
      <c r="O154">
        <v>-93.996099999999998</v>
      </c>
      <c r="P154" t="s">
        <v>155</v>
      </c>
      <c r="Q154" t="s">
        <v>156</v>
      </c>
      <c r="R154">
        <v>1</v>
      </c>
      <c r="S154" t="s">
        <v>913</v>
      </c>
      <c r="U154">
        <v>63.8</v>
      </c>
      <c r="V154">
        <v>63.8</v>
      </c>
      <c r="W154">
        <v>66.346999999999994</v>
      </c>
      <c r="X154">
        <v>1</v>
      </c>
      <c r="Y154">
        <v>1</v>
      </c>
      <c r="Z154">
        <v>1</v>
      </c>
      <c r="AW154">
        <v>38.094000000000001</v>
      </c>
      <c r="AX154">
        <v>39.343000000000004</v>
      </c>
      <c r="AY154">
        <v>40.9</v>
      </c>
      <c r="AZ154">
        <v>2</v>
      </c>
      <c r="BA154">
        <v>17</v>
      </c>
      <c r="BB154" t="s">
        <v>914</v>
      </c>
      <c r="BC154">
        <v>2.2429999999999999</v>
      </c>
      <c r="BD154">
        <v>2.2429999999999999</v>
      </c>
      <c r="BE154">
        <v>31.931000000000001</v>
      </c>
      <c r="BF154">
        <v>1</v>
      </c>
      <c r="BG154">
        <v>16</v>
      </c>
      <c r="BH154" t="s">
        <v>915</v>
      </c>
      <c r="BI154">
        <v>2.1419999999999999</v>
      </c>
      <c r="BJ154">
        <v>2.101</v>
      </c>
      <c r="BK154">
        <v>32.408999999999999</v>
      </c>
      <c r="BL154">
        <v>2</v>
      </c>
      <c r="BM154">
        <v>1</v>
      </c>
      <c r="BN154" t="s">
        <v>193</v>
      </c>
      <c r="BO154" t="s">
        <v>163</v>
      </c>
    </row>
    <row r="155" spans="1:67" x14ac:dyDescent="0.2">
      <c r="A155" s="2">
        <v>45336.31486111111</v>
      </c>
      <c r="B155" s="2">
        <v>45336.318495370368</v>
      </c>
      <c r="C155">
        <v>0</v>
      </c>
      <c r="D155" t="s">
        <v>916</v>
      </c>
      <c r="E155">
        <v>100</v>
      </c>
      <c r="F155">
        <v>313</v>
      </c>
      <c r="G155">
        <v>1</v>
      </c>
      <c r="H155" s="2">
        <v>45336.318506944444</v>
      </c>
      <c r="I155" t="s">
        <v>917</v>
      </c>
      <c r="N155">
        <v>35.845100000000002</v>
      </c>
      <c r="O155">
        <v>-86.490099999999998</v>
      </c>
      <c r="P155" t="s">
        <v>155</v>
      </c>
      <c r="Q155" t="s">
        <v>156</v>
      </c>
      <c r="R155">
        <v>1</v>
      </c>
      <c r="S155" t="s">
        <v>918</v>
      </c>
      <c r="U155">
        <v>27.641999999999999</v>
      </c>
      <c r="V155">
        <v>28.123999999999999</v>
      </c>
      <c r="W155">
        <v>65.736000000000004</v>
      </c>
      <c r="X155">
        <v>2</v>
      </c>
      <c r="Y155">
        <v>1</v>
      </c>
      <c r="Z155">
        <v>1</v>
      </c>
      <c r="AW155">
        <v>40.311</v>
      </c>
      <c r="AX155">
        <v>42.545999999999999</v>
      </c>
      <c r="AY155">
        <v>44.289000000000001</v>
      </c>
      <c r="AZ155">
        <v>3</v>
      </c>
      <c r="BA155">
        <v>19</v>
      </c>
      <c r="BB155" t="s">
        <v>919</v>
      </c>
      <c r="BC155">
        <v>0.86099999999999999</v>
      </c>
      <c r="BD155">
        <v>46.787999999999997</v>
      </c>
      <c r="BE155">
        <v>47.491</v>
      </c>
      <c r="BF155">
        <v>4</v>
      </c>
      <c r="BG155">
        <v>20</v>
      </c>
      <c r="BH155" t="s">
        <v>920</v>
      </c>
      <c r="BI155">
        <v>1.667</v>
      </c>
      <c r="BJ155">
        <v>1.9159999999999999</v>
      </c>
      <c r="BK155">
        <v>31.45</v>
      </c>
      <c r="BL155">
        <v>2</v>
      </c>
      <c r="BM155">
        <v>1</v>
      </c>
      <c r="BN155" t="s">
        <v>921</v>
      </c>
      <c r="BO155" t="s">
        <v>163</v>
      </c>
    </row>
    <row r="156" spans="1:67" x14ac:dyDescent="0.2">
      <c r="A156" s="2">
        <v>45336.315324074072</v>
      </c>
      <c r="B156" s="2">
        <v>45336.319039351853</v>
      </c>
      <c r="C156">
        <v>0</v>
      </c>
      <c r="D156" t="s">
        <v>922</v>
      </c>
      <c r="E156">
        <v>100</v>
      </c>
      <c r="F156">
        <v>321</v>
      </c>
      <c r="G156">
        <v>1</v>
      </c>
      <c r="H156" s="2">
        <v>45336.319050925929</v>
      </c>
      <c r="I156" t="s">
        <v>923</v>
      </c>
      <c r="N156">
        <v>21.332799999999999</v>
      </c>
      <c r="O156">
        <v>-158.0181</v>
      </c>
      <c r="P156" t="s">
        <v>155</v>
      </c>
      <c r="Q156" t="s">
        <v>156</v>
      </c>
      <c r="R156">
        <v>1</v>
      </c>
      <c r="S156" t="s">
        <v>924</v>
      </c>
      <c r="U156">
        <v>0</v>
      </c>
      <c r="V156">
        <v>0</v>
      </c>
      <c r="W156">
        <v>70.88</v>
      </c>
      <c r="X156">
        <v>0</v>
      </c>
      <c r="Y156">
        <v>1</v>
      </c>
      <c r="Z156">
        <v>-1</v>
      </c>
      <c r="AA156">
        <v>0</v>
      </c>
      <c r="AB156">
        <v>0</v>
      </c>
      <c r="AC156">
        <v>61.701000000000001</v>
      </c>
      <c r="AD156">
        <v>0</v>
      </c>
      <c r="AE156">
        <v>1</v>
      </c>
      <c r="AF156">
        <v>1</v>
      </c>
      <c r="AW156">
        <v>0</v>
      </c>
      <c r="AX156">
        <v>0</v>
      </c>
      <c r="AY156">
        <v>39.029000000000003</v>
      </c>
      <c r="AZ156">
        <v>0</v>
      </c>
      <c r="BA156">
        <v>13</v>
      </c>
      <c r="BB156" t="s">
        <v>925</v>
      </c>
      <c r="BC156">
        <v>2.359</v>
      </c>
      <c r="BD156">
        <v>2.359</v>
      </c>
      <c r="BE156">
        <v>32.283999999999999</v>
      </c>
      <c r="BF156">
        <v>1</v>
      </c>
      <c r="BG156">
        <v>20</v>
      </c>
      <c r="BH156" t="s">
        <v>926</v>
      </c>
      <c r="BI156">
        <v>1.7849999999999999</v>
      </c>
      <c r="BJ156">
        <v>1.7849999999999999</v>
      </c>
      <c r="BK156">
        <v>24.768999999999998</v>
      </c>
      <c r="BL156">
        <v>1</v>
      </c>
      <c r="BM156">
        <v>1</v>
      </c>
      <c r="BN156" t="s">
        <v>278</v>
      </c>
      <c r="BO156" t="s">
        <v>163</v>
      </c>
    </row>
    <row r="157" spans="1:67" x14ac:dyDescent="0.2">
      <c r="A157" s="2">
        <v>45336.315324074072</v>
      </c>
      <c r="B157" s="2">
        <v>45336.31925925926</v>
      </c>
      <c r="C157">
        <v>0</v>
      </c>
      <c r="D157" t="s">
        <v>927</v>
      </c>
      <c r="E157">
        <v>100</v>
      </c>
      <c r="F157">
        <v>340</v>
      </c>
      <c r="G157">
        <v>1</v>
      </c>
      <c r="H157" s="2">
        <v>45336.31925925926</v>
      </c>
      <c r="I157" t="s">
        <v>928</v>
      </c>
      <c r="N157">
        <v>32.8489</v>
      </c>
      <c r="O157">
        <v>-96.966700000000003</v>
      </c>
      <c r="P157" t="s">
        <v>155</v>
      </c>
      <c r="Q157" t="s">
        <v>156</v>
      </c>
      <c r="R157">
        <v>1</v>
      </c>
      <c r="S157" t="s">
        <v>929</v>
      </c>
      <c r="U157">
        <v>3.6509999999999998</v>
      </c>
      <c r="V157">
        <v>63.652999999999999</v>
      </c>
      <c r="W157">
        <v>64.334000000000003</v>
      </c>
      <c r="X157">
        <v>22</v>
      </c>
      <c r="Y157">
        <v>1</v>
      </c>
      <c r="Z157">
        <v>1</v>
      </c>
      <c r="AG157">
        <v>2.7320000000000002</v>
      </c>
      <c r="AH157">
        <v>46.286999999999999</v>
      </c>
      <c r="AI157">
        <v>47.773000000000003</v>
      </c>
      <c r="AJ157">
        <v>8</v>
      </c>
      <c r="AK157">
        <v>13</v>
      </c>
      <c r="AL157" t="s">
        <v>930</v>
      </c>
      <c r="AM157">
        <v>2.669</v>
      </c>
      <c r="AN157">
        <v>74.906999999999996</v>
      </c>
      <c r="AO157">
        <v>75.275999999999996</v>
      </c>
      <c r="AP157">
        <v>3</v>
      </c>
      <c r="AQ157">
        <v>18</v>
      </c>
      <c r="AR157" t="s">
        <v>931</v>
      </c>
      <c r="AS157">
        <v>1.2030000000000001</v>
      </c>
      <c r="AT157">
        <v>42.88</v>
      </c>
      <c r="AU157">
        <v>43.512999999999998</v>
      </c>
      <c r="AV157">
        <v>2</v>
      </c>
      <c r="BM157">
        <v>1</v>
      </c>
      <c r="BN157" t="s">
        <v>199</v>
      </c>
      <c r="BO157" t="s">
        <v>169</v>
      </c>
    </row>
    <row r="158" spans="1:67" x14ac:dyDescent="0.2">
      <c r="A158" s="2">
        <v>45336.31653935185</v>
      </c>
      <c r="B158" s="2">
        <v>45336.319513888891</v>
      </c>
      <c r="C158">
        <v>0</v>
      </c>
      <c r="D158" t="s">
        <v>932</v>
      </c>
      <c r="E158">
        <v>100</v>
      </c>
      <c r="F158">
        <v>256</v>
      </c>
      <c r="G158">
        <v>1</v>
      </c>
      <c r="H158" s="2">
        <v>45336.319513888891</v>
      </c>
      <c r="I158" t="s">
        <v>933</v>
      </c>
      <c r="N158">
        <v>37.750999999999998</v>
      </c>
      <c r="O158">
        <v>-97.822000000000003</v>
      </c>
      <c r="P158" t="s">
        <v>155</v>
      </c>
      <c r="Q158" t="s">
        <v>156</v>
      </c>
      <c r="R158">
        <v>1</v>
      </c>
      <c r="S158" t="s">
        <v>934</v>
      </c>
      <c r="U158">
        <v>63.856000000000002</v>
      </c>
      <c r="V158">
        <v>63.856000000000002</v>
      </c>
      <c r="W158">
        <v>65.224999999999994</v>
      </c>
      <c r="X158">
        <v>1</v>
      </c>
      <c r="Y158">
        <v>1</v>
      </c>
      <c r="Z158">
        <v>-1</v>
      </c>
      <c r="AA158">
        <v>1.639</v>
      </c>
      <c r="AB158">
        <v>10.259</v>
      </c>
      <c r="AC158">
        <v>60.581000000000003</v>
      </c>
      <c r="AD158">
        <v>2</v>
      </c>
      <c r="AE158">
        <v>1</v>
      </c>
      <c r="AF158">
        <v>-1</v>
      </c>
    </row>
    <row r="159" spans="1:67" x14ac:dyDescent="0.2">
      <c r="A159" s="2">
        <v>45336.315069444441</v>
      </c>
      <c r="B159" s="2">
        <v>45336.319594907407</v>
      </c>
      <c r="C159">
        <v>0</v>
      </c>
      <c r="D159" t="s">
        <v>935</v>
      </c>
      <c r="E159">
        <v>100</v>
      </c>
      <c r="F159">
        <v>391</v>
      </c>
      <c r="G159">
        <v>1</v>
      </c>
      <c r="H159" s="2">
        <v>45336.319606481484</v>
      </c>
      <c r="I159" t="s">
        <v>936</v>
      </c>
      <c r="N159">
        <v>39.907200000000003</v>
      </c>
      <c r="O159">
        <v>-82.755300000000005</v>
      </c>
      <c r="P159" t="s">
        <v>155</v>
      </c>
      <c r="Q159" t="s">
        <v>156</v>
      </c>
      <c r="R159">
        <v>1</v>
      </c>
      <c r="S159" t="s">
        <v>937</v>
      </c>
      <c r="U159">
        <v>0</v>
      </c>
      <c r="V159">
        <v>0</v>
      </c>
      <c r="W159">
        <v>69.393000000000001</v>
      </c>
      <c r="X159">
        <v>0</v>
      </c>
      <c r="Y159">
        <v>1</v>
      </c>
      <c r="Z159">
        <v>-1</v>
      </c>
      <c r="AA159">
        <v>0</v>
      </c>
      <c r="AB159">
        <v>0</v>
      </c>
      <c r="AC159">
        <v>66.567999999999998</v>
      </c>
      <c r="AD159">
        <v>0</v>
      </c>
      <c r="AE159">
        <v>1</v>
      </c>
      <c r="AF159">
        <v>1</v>
      </c>
      <c r="AG159">
        <v>0</v>
      </c>
      <c r="AH159">
        <v>0</v>
      </c>
      <c r="AI159">
        <v>53.298000000000002</v>
      </c>
      <c r="AJ159">
        <v>0</v>
      </c>
      <c r="AK159">
        <v>6</v>
      </c>
      <c r="AL159" t="s">
        <v>938</v>
      </c>
      <c r="AM159">
        <v>2.44</v>
      </c>
      <c r="AN159">
        <v>2.44</v>
      </c>
      <c r="AO159">
        <v>28.012</v>
      </c>
      <c r="AP159">
        <v>1</v>
      </c>
      <c r="AQ159">
        <v>18</v>
      </c>
      <c r="AR159" t="s">
        <v>939</v>
      </c>
      <c r="AS159">
        <v>1.978</v>
      </c>
      <c r="AT159">
        <v>1.978</v>
      </c>
      <c r="AU159">
        <v>25.736999999999998</v>
      </c>
      <c r="AV159">
        <v>1</v>
      </c>
      <c r="BM159">
        <v>1</v>
      </c>
      <c r="BO159" t="s">
        <v>169</v>
      </c>
    </row>
    <row r="160" spans="1:67" x14ac:dyDescent="0.2">
      <c r="A160" s="2">
        <v>45336.316493055558</v>
      </c>
      <c r="B160" s="2">
        <v>45336.319710648146</v>
      </c>
      <c r="C160">
        <v>0</v>
      </c>
      <c r="D160" t="s">
        <v>940</v>
      </c>
      <c r="E160">
        <v>100</v>
      </c>
      <c r="F160">
        <v>278</v>
      </c>
      <c r="G160">
        <v>1</v>
      </c>
      <c r="H160" s="2">
        <v>45336.319722222222</v>
      </c>
      <c r="I160" t="s">
        <v>941</v>
      </c>
      <c r="N160">
        <v>40.671300000000002</v>
      </c>
      <c r="O160">
        <v>-73.894300000000001</v>
      </c>
      <c r="P160" t="s">
        <v>155</v>
      </c>
      <c r="Q160" t="s">
        <v>156</v>
      </c>
      <c r="R160">
        <v>1</v>
      </c>
      <c r="S160" t="s">
        <v>942</v>
      </c>
      <c r="U160">
        <v>1.272</v>
      </c>
      <c r="V160">
        <v>64.475999999999999</v>
      </c>
      <c r="W160">
        <v>64.983000000000004</v>
      </c>
      <c r="X160">
        <v>15</v>
      </c>
      <c r="Y160">
        <v>1</v>
      </c>
      <c r="Z160">
        <v>1</v>
      </c>
      <c r="AW160">
        <v>2.7469999999999999</v>
      </c>
      <c r="AX160">
        <v>41.075000000000003</v>
      </c>
      <c r="AY160">
        <v>41.633000000000003</v>
      </c>
      <c r="AZ160">
        <v>7</v>
      </c>
      <c r="BA160">
        <v>18</v>
      </c>
      <c r="BB160" t="s">
        <v>943</v>
      </c>
      <c r="BC160">
        <v>1.7829999999999999</v>
      </c>
      <c r="BD160">
        <v>46.064</v>
      </c>
      <c r="BE160">
        <v>46.44</v>
      </c>
      <c r="BF160">
        <v>2</v>
      </c>
      <c r="BG160">
        <v>17</v>
      </c>
      <c r="BH160" t="s">
        <v>944</v>
      </c>
      <c r="BI160">
        <v>1.2569999999999999</v>
      </c>
      <c r="BJ160">
        <v>46.451999999999998</v>
      </c>
      <c r="BK160">
        <v>48.201000000000001</v>
      </c>
      <c r="BL160">
        <v>6</v>
      </c>
      <c r="BM160">
        <v>1</v>
      </c>
      <c r="BO160" t="s">
        <v>163</v>
      </c>
    </row>
    <row r="161" spans="1:67" x14ac:dyDescent="0.2">
      <c r="A161" s="2">
        <v>45336.315949074073</v>
      </c>
      <c r="B161" s="2">
        <v>45336.32</v>
      </c>
      <c r="C161">
        <v>0</v>
      </c>
      <c r="D161" t="s">
        <v>945</v>
      </c>
      <c r="E161">
        <v>100</v>
      </c>
      <c r="F161">
        <v>349</v>
      </c>
      <c r="G161">
        <v>1</v>
      </c>
      <c r="H161" s="2">
        <v>45336.32</v>
      </c>
      <c r="I161" t="s">
        <v>946</v>
      </c>
      <c r="N161">
        <v>39.783799999999999</v>
      </c>
      <c r="O161">
        <v>-84.237499999999997</v>
      </c>
      <c r="P161" t="s">
        <v>155</v>
      </c>
      <c r="Q161" t="s">
        <v>156</v>
      </c>
      <c r="R161">
        <v>1</v>
      </c>
      <c r="S161" t="s">
        <v>947</v>
      </c>
      <c r="U161">
        <v>9.9120000000000008</v>
      </c>
      <c r="V161">
        <v>9.9120000000000008</v>
      </c>
      <c r="W161">
        <v>63.112000000000002</v>
      </c>
      <c r="X161">
        <v>1</v>
      </c>
      <c r="Y161">
        <v>1</v>
      </c>
      <c r="Z161">
        <v>-1</v>
      </c>
      <c r="AA161">
        <v>0</v>
      </c>
      <c r="AB161">
        <v>0</v>
      </c>
      <c r="AC161">
        <v>57.790999999999997</v>
      </c>
      <c r="AD161">
        <v>0</v>
      </c>
      <c r="AE161">
        <v>1</v>
      </c>
      <c r="AF161">
        <v>1</v>
      </c>
      <c r="AW161">
        <v>0</v>
      </c>
      <c r="AX161">
        <v>0</v>
      </c>
      <c r="AY161">
        <v>37.029000000000003</v>
      </c>
      <c r="AZ161">
        <v>0</v>
      </c>
      <c r="BA161">
        <v>20</v>
      </c>
      <c r="BB161" t="s">
        <v>948</v>
      </c>
      <c r="BC161">
        <v>3.863</v>
      </c>
      <c r="BD161">
        <v>28.956</v>
      </c>
      <c r="BE161">
        <v>31.606000000000002</v>
      </c>
      <c r="BF161">
        <v>3</v>
      </c>
      <c r="BG161">
        <v>20</v>
      </c>
      <c r="BH161" t="s">
        <v>949</v>
      </c>
      <c r="BI161">
        <v>5.5640000000000001</v>
      </c>
      <c r="BJ161">
        <v>5.5640000000000001</v>
      </c>
      <c r="BK161">
        <v>33.951999999999998</v>
      </c>
      <c r="BL161">
        <v>1</v>
      </c>
      <c r="BM161">
        <v>1</v>
      </c>
      <c r="BO161" t="s">
        <v>163</v>
      </c>
    </row>
    <row r="162" spans="1:67" x14ac:dyDescent="0.2">
      <c r="A162" s="2">
        <v>45336.312488425923</v>
      </c>
      <c r="B162" s="2">
        <v>45336.320081018515</v>
      </c>
      <c r="C162">
        <v>0</v>
      </c>
      <c r="D162" t="s">
        <v>950</v>
      </c>
      <c r="E162">
        <v>100</v>
      </c>
      <c r="F162">
        <v>655</v>
      </c>
      <c r="G162">
        <v>1</v>
      </c>
      <c r="H162" s="2">
        <v>45336.320081018515</v>
      </c>
      <c r="I162" t="s">
        <v>951</v>
      </c>
      <c r="N162">
        <v>38.628300000000003</v>
      </c>
      <c r="O162">
        <v>-121.33069999999999</v>
      </c>
      <c r="P162" t="s">
        <v>155</v>
      </c>
      <c r="Q162" t="s">
        <v>156</v>
      </c>
      <c r="R162">
        <v>1</v>
      </c>
      <c r="S162" t="s">
        <v>952</v>
      </c>
      <c r="U162">
        <v>53.933999999999997</v>
      </c>
      <c r="V162">
        <v>53.933999999999997</v>
      </c>
      <c r="W162">
        <v>120.52800000000001</v>
      </c>
      <c r="X162">
        <v>1</v>
      </c>
      <c r="Y162">
        <v>1</v>
      </c>
      <c r="Z162">
        <v>1</v>
      </c>
      <c r="AG162">
        <v>35.409999999999997</v>
      </c>
      <c r="AH162">
        <v>69.673000000000002</v>
      </c>
      <c r="AI162">
        <v>74.513000000000005</v>
      </c>
      <c r="AJ162">
        <v>3</v>
      </c>
      <c r="AK162">
        <v>10</v>
      </c>
      <c r="AL162" t="s">
        <v>953</v>
      </c>
      <c r="AM162">
        <v>1.641</v>
      </c>
      <c r="AN162">
        <v>137.46799999999999</v>
      </c>
      <c r="AO162">
        <v>148.72900000000001</v>
      </c>
      <c r="AP162">
        <v>16</v>
      </c>
      <c r="AQ162">
        <v>20</v>
      </c>
      <c r="AR162" t="s">
        <v>954</v>
      </c>
      <c r="AS162">
        <v>3.28</v>
      </c>
      <c r="AT162">
        <v>107.07</v>
      </c>
      <c r="AU162">
        <v>112.669</v>
      </c>
      <c r="AV162">
        <v>9</v>
      </c>
      <c r="BM162">
        <v>1</v>
      </c>
      <c r="BO162" t="s">
        <v>169</v>
      </c>
    </row>
    <row r="163" spans="1:67" x14ac:dyDescent="0.2">
      <c r="A163" s="2">
        <v>45336.316435185188</v>
      </c>
      <c r="B163" s="2">
        <v>45336.320196759261</v>
      </c>
      <c r="C163">
        <v>0</v>
      </c>
      <c r="D163" t="s">
        <v>955</v>
      </c>
      <c r="E163">
        <v>100</v>
      </c>
      <c r="F163">
        <v>324</v>
      </c>
      <c r="G163">
        <v>1</v>
      </c>
      <c r="H163" s="2">
        <v>45336.320196759261</v>
      </c>
      <c r="I163" t="s">
        <v>956</v>
      </c>
      <c r="N163">
        <v>45.093600000000002</v>
      </c>
      <c r="O163">
        <v>-93.240700000000004</v>
      </c>
      <c r="P163" t="s">
        <v>155</v>
      </c>
      <c r="Q163" t="s">
        <v>156</v>
      </c>
      <c r="R163">
        <v>1</v>
      </c>
      <c r="S163" t="s">
        <v>957</v>
      </c>
      <c r="U163">
        <v>0</v>
      </c>
      <c r="V163">
        <v>0</v>
      </c>
      <c r="W163">
        <v>63.093000000000004</v>
      </c>
      <c r="X163">
        <v>0</v>
      </c>
      <c r="Y163">
        <v>1</v>
      </c>
      <c r="Z163">
        <v>-1</v>
      </c>
      <c r="AA163">
        <v>0</v>
      </c>
      <c r="AB163">
        <v>0</v>
      </c>
      <c r="AC163">
        <v>58.302999999999997</v>
      </c>
      <c r="AD163">
        <v>0</v>
      </c>
      <c r="AE163">
        <v>1</v>
      </c>
      <c r="AF163">
        <v>1</v>
      </c>
      <c r="AG163">
        <v>0</v>
      </c>
      <c r="AH163">
        <v>0</v>
      </c>
      <c r="AI163">
        <v>45.689</v>
      </c>
      <c r="AJ163">
        <v>0</v>
      </c>
      <c r="AK163">
        <v>12</v>
      </c>
      <c r="AL163" t="s">
        <v>958</v>
      </c>
      <c r="AM163">
        <v>1.0640000000000001</v>
      </c>
      <c r="AN163">
        <v>1.0640000000000001</v>
      </c>
      <c r="AO163">
        <v>41.186999999999998</v>
      </c>
      <c r="AP163">
        <v>1</v>
      </c>
      <c r="AQ163">
        <v>13</v>
      </c>
      <c r="AR163" t="s">
        <v>959</v>
      </c>
      <c r="AS163">
        <v>0.90100000000000002</v>
      </c>
      <c r="AT163">
        <v>0.90100000000000002</v>
      </c>
      <c r="AU163">
        <v>21.373999999999999</v>
      </c>
      <c r="AV163">
        <v>1</v>
      </c>
      <c r="BM163">
        <v>1</v>
      </c>
      <c r="BN163" t="s">
        <v>278</v>
      </c>
      <c r="BO163" t="s">
        <v>169</v>
      </c>
    </row>
    <row r="164" spans="1:67" x14ac:dyDescent="0.2">
      <c r="A164" s="2">
        <v>45336.316018518519</v>
      </c>
      <c r="B164" s="2">
        <v>45336.320277777777</v>
      </c>
      <c r="C164">
        <v>0</v>
      </c>
      <c r="D164" t="s">
        <v>960</v>
      </c>
      <c r="E164">
        <v>100</v>
      </c>
      <c r="F164">
        <v>367</v>
      </c>
      <c r="G164">
        <v>1</v>
      </c>
      <c r="H164" s="2">
        <v>45336.320277777777</v>
      </c>
      <c r="I164" t="s">
        <v>961</v>
      </c>
      <c r="N164">
        <v>35.902999999999999</v>
      </c>
      <c r="O164">
        <v>-82.287599999999998</v>
      </c>
      <c r="P164" t="s">
        <v>155</v>
      </c>
      <c r="Q164" t="s">
        <v>156</v>
      </c>
      <c r="R164">
        <v>1</v>
      </c>
      <c r="S164" t="s">
        <v>962</v>
      </c>
      <c r="U164">
        <v>0</v>
      </c>
      <c r="V164">
        <v>0</v>
      </c>
      <c r="W164">
        <v>67.795000000000002</v>
      </c>
      <c r="X164">
        <v>0</v>
      </c>
      <c r="Y164">
        <v>1</v>
      </c>
      <c r="Z164">
        <v>-1</v>
      </c>
      <c r="AA164">
        <v>0</v>
      </c>
      <c r="AB164">
        <v>0</v>
      </c>
      <c r="AC164">
        <v>64.108000000000004</v>
      </c>
      <c r="AD164">
        <v>0</v>
      </c>
      <c r="AE164">
        <v>1</v>
      </c>
      <c r="AF164">
        <v>1</v>
      </c>
      <c r="AG164">
        <v>0</v>
      </c>
      <c r="AH164">
        <v>0</v>
      </c>
      <c r="AI164">
        <v>47.182000000000002</v>
      </c>
      <c r="AJ164">
        <v>0</v>
      </c>
      <c r="AK164">
        <v>20</v>
      </c>
      <c r="AL164" t="s">
        <v>963</v>
      </c>
      <c r="AM164">
        <v>4.4039999999999999</v>
      </c>
      <c r="AN164">
        <v>33.893000000000001</v>
      </c>
      <c r="AO164">
        <v>47.927999999999997</v>
      </c>
      <c r="AP164">
        <v>2</v>
      </c>
      <c r="AQ164">
        <v>20</v>
      </c>
      <c r="AR164" t="s">
        <v>964</v>
      </c>
      <c r="AS164">
        <v>11.459</v>
      </c>
      <c r="AT164">
        <v>11.459</v>
      </c>
      <c r="AU164">
        <v>32.298000000000002</v>
      </c>
      <c r="AV164">
        <v>1</v>
      </c>
      <c r="BM164">
        <v>1</v>
      </c>
      <c r="BN164" t="s">
        <v>278</v>
      </c>
      <c r="BO164" t="s">
        <v>169</v>
      </c>
    </row>
    <row r="165" spans="1:67" x14ac:dyDescent="0.2">
      <c r="A165" s="2">
        <v>45336.317233796297</v>
      </c>
      <c r="B165" s="2">
        <v>45336.320659722223</v>
      </c>
      <c r="C165">
        <v>0</v>
      </c>
      <c r="D165" t="s">
        <v>965</v>
      </c>
      <c r="E165">
        <v>100</v>
      </c>
      <c r="F165">
        <v>296</v>
      </c>
      <c r="G165">
        <v>1</v>
      </c>
      <c r="H165" s="2">
        <v>45336.320671296293</v>
      </c>
      <c r="I165" t="s">
        <v>966</v>
      </c>
      <c r="N165">
        <v>38.909100000000002</v>
      </c>
      <c r="O165">
        <v>-77.020300000000006</v>
      </c>
      <c r="P165" t="s">
        <v>155</v>
      </c>
      <c r="Q165" t="s">
        <v>156</v>
      </c>
      <c r="R165">
        <v>1</v>
      </c>
      <c r="S165" t="s">
        <v>967</v>
      </c>
      <c r="U165">
        <v>0</v>
      </c>
      <c r="V165">
        <v>0</v>
      </c>
      <c r="W165">
        <v>60.5</v>
      </c>
      <c r="X165">
        <v>0</v>
      </c>
      <c r="Y165">
        <v>1</v>
      </c>
      <c r="Z165">
        <v>-1</v>
      </c>
      <c r="AA165">
        <v>0</v>
      </c>
      <c r="AB165">
        <v>0</v>
      </c>
      <c r="AC165">
        <v>58.499000000000002</v>
      </c>
      <c r="AD165">
        <v>0</v>
      </c>
      <c r="AE165">
        <v>1</v>
      </c>
      <c r="AF165">
        <v>1</v>
      </c>
      <c r="AG165">
        <v>44.664999999999999</v>
      </c>
      <c r="AH165">
        <v>44.664999999999999</v>
      </c>
      <c r="AI165">
        <v>48.758000000000003</v>
      </c>
      <c r="AJ165">
        <v>1</v>
      </c>
      <c r="AK165">
        <v>8</v>
      </c>
      <c r="AL165" t="s">
        <v>968</v>
      </c>
      <c r="AM165">
        <v>0.97</v>
      </c>
      <c r="AN165">
        <v>0.97</v>
      </c>
      <c r="AO165">
        <v>21.606999999999999</v>
      </c>
      <c r="AP165">
        <v>1</v>
      </c>
      <c r="AQ165">
        <v>18</v>
      </c>
      <c r="AR165" t="s">
        <v>969</v>
      </c>
      <c r="AS165">
        <v>0.747</v>
      </c>
      <c r="AT165">
        <v>18.934999999999999</v>
      </c>
      <c r="AU165">
        <v>20.68</v>
      </c>
      <c r="AV165">
        <v>2</v>
      </c>
      <c r="BM165">
        <v>1</v>
      </c>
      <c r="BN165" t="s">
        <v>970</v>
      </c>
      <c r="BO165" t="s">
        <v>169</v>
      </c>
    </row>
    <row r="166" spans="1:67" x14ac:dyDescent="0.2">
      <c r="A166" s="2">
        <v>45336.316643518519</v>
      </c>
      <c r="B166" s="2">
        <v>45336.32099537037</v>
      </c>
      <c r="C166">
        <v>0</v>
      </c>
      <c r="D166" t="s">
        <v>971</v>
      </c>
      <c r="E166">
        <v>100</v>
      </c>
      <c r="F166">
        <v>376</v>
      </c>
      <c r="G166">
        <v>1</v>
      </c>
      <c r="H166" s="2">
        <v>45336.321006944447</v>
      </c>
      <c r="I166" t="s">
        <v>972</v>
      </c>
      <c r="N166">
        <v>42.245399999999997</v>
      </c>
      <c r="O166">
        <v>-85.795000000000002</v>
      </c>
      <c r="P166" t="s">
        <v>155</v>
      </c>
      <c r="Q166" t="s">
        <v>156</v>
      </c>
      <c r="R166">
        <v>1</v>
      </c>
      <c r="S166" t="s">
        <v>973</v>
      </c>
      <c r="U166">
        <v>0</v>
      </c>
      <c r="V166">
        <v>0</v>
      </c>
      <c r="W166">
        <v>59.454000000000001</v>
      </c>
      <c r="X166">
        <v>0</v>
      </c>
      <c r="Y166">
        <v>1</v>
      </c>
      <c r="Z166">
        <v>1</v>
      </c>
      <c r="AW166">
        <v>0</v>
      </c>
      <c r="AX166">
        <v>0</v>
      </c>
      <c r="AY166">
        <v>56.715000000000003</v>
      </c>
      <c r="AZ166">
        <v>0</v>
      </c>
      <c r="BA166">
        <v>12</v>
      </c>
      <c r="BB166" t="s">
        <v>974</v>
      </c>
      <c r="BC166">
        <v>3.4790000000000001</v>
      </c>
      <c r="BD166">
        <v>3.4790000000000001</v>
      </c>
      <c r="BE166">
        <v>67.67</v>
      </c>
      <c r="BF166">
        <v>1</v>
      </c>
      <c r="BG166">
        <v>16</v>
      </c>
      <c r="BH166" t="s">
        <v>975</v>
      </c>
      <c r="BI166">
        <v>2.6869999999999998</v>
      </c>
      <c r="BJ166">
        <v>2.6869999999999998</v>
      </c>
      <c r="BK166">
        <v>68.075999999999993</v>
      </c>
      <c r="BL166">
        <v>1</v>
      </c>
      <c r="BM166">
        <v>1</v>
      </c>
      <c r="BO166" t="s">
        <v>163</v>
      </c>
    </row>
    <row r="167" spans="1:67" ht="204" x14ac:dyDescent="0.2">
      <c r="A167" s="2">
        <v>45336.313981481479</v>
      </c>
      <c r="B167" s="2">
        <v>45336.32099537037</v>
      </c>
      <c r="C167">
        <v>0</v>
      </c>
      <c r="D167" t="s">
        <v>976</v>
      </c>
      <c r="E167">
        <v>100</v>
      </c>
      <c r="F167">
        <v>606</v>
      </c>
      <c r="G167">
        <v>1</v>
      </c>
      <c r="H167" s="2">
        <v>45336.321006944447</v>
      </c>
      <c r="I167" t="s">
        <v>977</v>
      </c>
      <c r="N167">
        <v>42.7179</v>
      </c>
      <c r="O167">
        <v>-89.0518</v>
      </c>
      <c r="P167" t="s">
        <v>155</v>
      </c>
      <c r="Q167" t="s">
        <v>156</v>
      </c>
      <c r="R167">
        <v>1</v>
      </c>
      <c r="S167" t="s">
        <v>978</v>
      </c>
      <c r="U167">
        <v>0</v>
      </c>
      <c r="V167">
        <v>0</v>
      </c>
      <c r="W167">
        <v>294.20299999999997</v>
      </c>
      <c r="X167">
        <v>0</v>
      </c>
      <c r="Y167">
        <v>0</v>
      </c>
      <c r="Z167">
        <v>-1</v>
      </c>
      <c r="AA167">
        <v>0</v>
      </c>
      <c r="AB167">
        <v>0</v>
      </c>
      <c r="AC167">
        <v>58.719000000000001</v>
      </c>
      <c r="AD167">
        <v>0</v>
      </c>
      <c r="AE167">
        <v>1</v>
      </c>
      <c r="AF167">
        <v>1</v>
      </c>
      <c r="AW167">
        <v>0</v>
      </c>
      <c r="AX167">
        <v>0</v>
      </c>
      <c r="AY167">
        <v>41.253999999999998</v>
      </c>
      <c r="AZ167">
        <v>0</v>
      </c>
      <c r="BA167">
        <v>9</v>
      </c>
      <c r="BB167" s="1" t="s">
        <v>979</v>
      </c>
      <c r="BC167">
        <v>0.999</v>
      </c>
      <c r="BD167">
        <v>0.999</v>
      </c>
      <c r="BE167">
        <v>20.763999999999999</v>
      </c>
      <c r="BF167">
        <v>1</v>
      </c>
      <c r="BG167">
        <v>9</v>
      </c>
      <c r="BH167" t="s">
        <v>980</v>
      </c>
      <c r="BI167">
        <v>1.2490000000000001</v>
      </c>
      <c r="BJ167">
        <v>2.3969999999999998</v>
      </c>
      <c r="BK167">
        <v>27.657</v>
      </c>
      <c r="BL167">
        <v>2</v>
      </c>
      <c r="BM167">
        <v>1</v>
      </c>
      <c r="BO167" t="s">
        <v>163</v>
      </c>
    </row>
    <row r="168" spans="1:67" x14ac:dyDescent="0.2">
      <c r="A168" s="2">
        <v>45336.317800925928</v>
      </c>
      <c r="B168" s="2">
        <v>45336.321168981478</v>
      </c>
      <c r="C168">
        <v>0</v>
      </c>
      <c r="D168" t="s">
        <v>981</v>
      </c>
      <c r="E168">
        <v>100</v>
      </c>
      <c r="F168">
        <v>290</v>
      </c>
      <c r="G168">
        <v>1</v>
      </c>
      <c r="H168" s="2">
        <v>45336.321180555555</v>
      </c>
      <c r="I168" t="s">
        <v>982</v>
      </c>
      <c r="N168">
        <v>42.0441</v>
      </c>
      <c r="O168">
        <v>-91.6006</v>
      </c>
      <c r="P168" t="s">
        <v>155</v>
      </c>
      <c r="Q168" t="s">
        <v>156</v>
      </c>
      <c r="R168">
        <v>1</v>
      </c>
      <c r="S168" t="s">
        <v>983</v>
      </c>
      <c r="U168">
        <v>6.9870000000000001</v>
      </c>
      <c r="V168">
        <v>67.088999999999999</v>
      </c>
      <c r="W168">
        <v>67.998000000000005</v>
      </c>
      <c r="X168">
        <v>2</v>
      </c>
      <c r="Y168">
        <v>1</v>
      </c>
      <c r="Z168">
        <v>1</v>
      </c>
      <c r="AW168">
        <v>6.2519999999999998</v>
      </c>
      <c r="AX168">
        <v>43.517000000000003</v>
      </c>
      <c r="AY168">
        <v>45.555</v>
      </c>
      <c r="AZ168">
        <v>3</v>
      </c>
      <c r="BA168">
        <v>17</v>
      </c>
      <c r="BB168" t="s">
        <v>984</v>
      </c>
      <c r="BC168">
        <v>1.861</v>
      </c>
      <c r="BD168">
        <v>1.861</v>
      </c>
      <c r="BE168">
        <v>62.328000000000003</v>
      </c>
      <c r="BF168">
        <v>1</v>
      </c>
      <c r="BG168">
        <v>19</v>
      </c>
      <c r="BH168" t="s">
        <v>985</v>
      </c>
      <c r="BI168">
        <v>0.66</v>
      </c>
      <c r="BJ168">
        <v>0.66</v>
      </c>
      <c r="BK168">
        <v>24.94</v>
      </c>
      <c r="BL168">
        <v>1</v>
      </c>
      <c r="BM168">
        <v>1</v>
      </c>
      <c r="BO168" t="s">
        <v>163</v>
      </c>
    </row>
    <row r="169" spans="1:67" x14ac:dyDescent="0.2">
      <c r="A169" s="2">
        <v>45336.312372685185</v>
      </c>
      <c r="B169" s="2">
        <v>45336.32135416667</v>
      </c>
      <c r="C169">
        <v>0</v>
      </c>
      <c r="D169" t="s">
        <v>986</v>
      </c>
      <c r="E169">
        <v>100</v>
      </c>
      <c r="F169">
        <v>775</v>
      </c>
      <c r="G169">
        <v>1</v>
      </c>
      <c r="H169" s="2">
        <v>45336.32135416667</v>
      </c>
      <c r="I169" t="s">
        <v>987</v>
      </c>
      <c r="N169">
        <v>39.915199999999999</v>
      </c>
      <c r="O169">
        <v>-75.073899999999995</v>
      </c>
      <c r="P169" t="s">
        <v>155</v>
      </c>
      <c r="Q169" t="s">
        <v>156</v>
      </c>
      <c r="R169">
        <v>1</v>
      </c>
      <c r="S169" t="s">
        <v>988</v>
      </c>
      <c r="U169">
        <v>0</v>
      </c>
      <c r="V169">
        <v>0</v>
      </c>
      <c r="W169">
        <v>367.87400000000002</v>
      </c>
      <c r="X169">
        <v>0</v>
      </c>
      <c r="Y169">
        <v>1</v>
      </c>
      <c r="Z169">
        <v>-1</v>
      </c>
      <c r="AA169">
        <v>0</v>
      </c>
      <c r="AB169">
        <v>0</v>
      </c>
      <c r="AC169">
        <v>58.639000000000003</v>
      </c>
      <c r="AD169">
        <v>0</v>
      </c>
      <c r="AE169">
        <v>1</v>
      </c>
      <c r="AF169">
        <v>1</v>
      </c>
      <c r="AG169">
        <v>0</v>
      </c>
      <c r="AH169">
        <v>0</v>
      </c>
      <c r="AI169">
        <v>46.768000000000001</v>
      </c>
      <c r="AJ169">
        <v>0</v>
      </c>
      <c r="AK169">
        <v>16</v>
      </c>
      <c r="AL169" t="s">
        <v>989</v>
      </c>
      <c r="AM169">
        <v>1.1120000000000001</v>
      </c>
      <c r="AN169">
        <v>1.1120000000000001</v>
      </c>
      <c r="AO169">
        <v>24.716000000000001</v>
      </c>
      <c r="AP169">
        <v>1</v>
      </c>
      <c r="AQ169">
        <v>16</v>
      </c>
      <c r="AR169" t="s">
        <v>990</v>
      </c>
      <c r="AS169">
        <v>0.92900000000000005</v>
      </c>
      <c r="AT169">
        <v>0.92900000000000005</v>
      </c>
      <c r="AU169">
        <v>21.437000000000001</v>
      </c>
      <c r="AV169">
        <v>1</v>
      </c>
      <c r="BM169">
        <v>1</v>
      </c>
      <c r="BN169" t="s">
        <v>991</v>
      </c>
      <c r="BO169" t="s">
        <v>169</v>
      </c>
    </row>
    <row r="170" spans="1:67" x14ac:dyDescent="0.2">
      <c r="A170" s="2">
        <v>45336.318437499998</v>
      </c>
      <c r="B170" s="2">
        <v>45336.321805555555</v>
      </c>
      <c r="C170">
        <v>0</v>
      </c>
      <c r="D170" t="s">
        <v>992</v>
      </c>
      <c r="E170">
        <v>100</v>
      </c>
      <c r="F170">
        <v>290</v>
      </c>
      <c r="G170">
        <v>1</v>
      </c>
      <c r="H170" s="2">
        <v>45336.321805555555</v>
      </c>
      <c r="I170" t="s">
        <v>993</v>
      </c>
      <c r="N170">
        <v>38.774099999999997</v>
      </c>
      <c r="O170">
        <v>-77.238500000000002</v>
      </c>
      <c r="P170" t="s">
        <v>155</v>
      </c>
      <c r="Q170" t="s">
        <v>156</v>
      </c>
      <c r="R170">
        <v>1</v>
      </c>
      <c r="S170" t="s">
        <v>994</v>
      </c>
      <c r="U170">
        <v>0</v>
      </c>
      <c r="V170">
        <v>0</v>
      </c>
      <c r="W170">
        <v>111.717</v>
      </c>
      <c r="X170">
        <v>0</v>
      </c>
      <c r="Y170">
        <v>1</v>
      </c>
      <c r="Z170">
        <v>1</v>
      </c>
      <c r="AG170">
        <v>0</v>
      </c>
      <c r="AH170">
        <v>0</v>
      </c>
      <c r="AI170">
        <v>45.094000000000001</v>
      </c>
      <c r="AJ170">
        <v>0</v>
      </c>
      <c r="AK170">
        <v>13</v>
      </c>
      <c r="AL170" t="s">
        <v>995</v>
      </c>
      <c r="AM170">
        <v>0.94899999999999995</v>
      </c>
      <c r="AN170">
        <v>0.94899999999999995</v>
      </c>
      <c r="AO170">
        <v>35.622999999999998</v>
      </c>
      <c r="AP170">
        <v>1</v>
      </c>
      <c r="AQ170">
        <v>12</v>
      </c>
      <c r="AR170" t="s">
        <v>996</v>
      </c>
      <c r="AS170">
        <v>0.61899999999999999</v>
      </c>
      <c r="AT170">
        <v>0.61899999999999999</v>
      </c>
      <c r="AU170">
        <v>26.001000000000001</v>
      </c>
      <c r="AV170">
        <v>1</v>
      </c>
      <c r="BM170">
        <v>1</v>
      </c>
      <c r="BO170" t="s">
        <v>169</v>
      </c>
    </row>
    <row r="171" spans="1:67" x14ac:dyDescent="0.2">
      <c r="A171" s="2">
        <v>45336.316284722219</v>
      </c>
      <c r="B171" s="2">
        <v>45336.322129629632</v>
      </c>
      <c r="C171">
        <v>0</v>
      </c>
      <c r="D171" t="s">
        <v>997</v>
      </c>
      <c r="E171">
        <v>100</v>
      </c>
      <c r="F171">
        <v>504</v>
      </c>
      <c r="G171">
        <v>1</v>
      </c>
      <c r="H171" s="2">
        <v>45336.322141203702</v>
      </c>
      <c r="I171" t="s">
        <v>998</v>
      </c>
      <c r="N171">
        <v>30.356200000000001</v>
      </c>
      <c r="O171">
        <v>-81.688000000000002</v>
      </c>
      <c r="P171" t="s">
        <v>155</v>
      </c>
      <c r="Q171" t="s">
        <v>156</v>
      </c>
      <c r="R171">
        <v>1</v>
      </c>
      <c r="S171" t="s">
        <v>999</v>
      </c>
      <c r="U171">
        <v>10.162000000000001</v>
      </c>
      <c r="V171">
        <v>64.744</v>
      </c>
      <c r="W171">
        <v>65.582999999999998</v>
      </c>
      <c r="X171">
        <v>3</v>
      </c>
      <c r="Y171">
        <v>1</v>
      </c>
      <c r="Z171">
        <v>-1</v>
      </c>
      <c r="AA171">
        <v>49.469000000000001</v>
      </c>
      <c r="AB171">
        <v>49.469000000000001</v>
      </c>
      <c r="AC171">
        <v>60.704999999999998</v>
      </c>
      <c r="AD171">
        <v>1</v>
      </c>
      <c r="AE171">
        <v>1</v>
      </c>
      <c r="AF171">
        <v>1</v>
      </c>
      <c r="AW171">
        <v>42.393000000000001</v>
      </c>
      <c r="AX171">
        <v>42.393000000000001</v>
      </c>
      <c r="AY171">
        <v>43.174999999999997</v>
      </c>
      <c r="AZ171">
        <v>1</v>
      </c>
      <c r="BA171">
        <v>14</v>
      </c>
      <c r="BB171" t="s">
        <v>1000</v>
      </c>
      <c r="BC171">
        <v>2.411</v>
      </c>
      <c r="BD171">
        <v>88.730999999999995</v>
      </c>
      <c r="BE171">
        <v>91.096000000000004</v>
      </c>
      <c r="BF171">
        <v>6</v>
      </c>
      <c r="BG171">
        <v>16</v>
      </c>
      <c r="BH171" t="s">
        <v>1001</v>
      </c>
      <c r="BI171">
        <v>0.84899999999999998</v>
      </c>
      <c r="BJ171">
        <v>33.923000000000002</v>
      </c>
      <c r="BK171">
        <v>111.407</v>
      </c>
      <c r="BL171">
        <v>5</v>
      </c>
      <c r="BM171">
        <v>1</v>
      </c>
      <c r="BO171" t="s">
        <v>163</v>
      </c>
    </row>
    <row r="172" spans="1:67" x14ac:dyDescent="0.2">
      <c r="A172" s="2">
        <v>45336.317037037035</v>
      </c>
      <c r="B172" s="2">
        <v>45336.32230324074</v>
      </c>
      <c r="C172">
        <v>0</v>
      </c>
      <c r="D172" t="s">
        <v>1002</v>
      </c>
      <c r="E172">
        <v>100</v>
      </c>
      <c r="F172">
        <v>455</v>
      </c>
      <c r="G172">
        <v>1</v>
      </c>
      <c r="H172" s="2">
        <v>45336.32230324074</v>
      </c>
      <c r="I172" t="s">
        <v>1003</v>
      </c>
      <c r="N172">
        <v>40.545699999999997</v>
      </c>
      <c r="O172">
        <v>-80.050799999999995</v>
      </c>
      <c r="P172" t="s">
        <v>155</v>
      </c>
      <c r="Q172" t="s">
        <v>156</v>
      </c>
      <c r="R172">
        <v>1</v>
      </c>
      <c r="S172" t="s">
        <v>1004</v>
      </c>
      <c r="U172">
        <v>0</v>
      </c>
      <c r="V172">
        <v>0</v>
      </c>
      <c r="W172">
        <v>70.394999999999996</v>
      </c>
      <c r="X172">
        <v>0</v>
      </c>
      <c r="Y172">
        <v>1</v>
      </c>
      <c r="Z172">
        <v>1</v>
      </c>
      <c r="AG172">
        <v>12.942</v>
      </c>
      <c r="AH172">
        <v>12.942</v>
      </c>
      <c r="AI172">
        <v>80.070999999999998</v>
      </c>
      <c r="AJ172">
        <v>1</v>
      </c>
      <c r="AK172">
        <v>14</v>
      </c>
      <c r="AL172" t="s">
        <v>1005</v>
      </c>
      <c r="AM172">
        <v>2.0209999999999999</v>
      </c>
      <c r="AN172">
        <v>103.82599999999999</v>
      </c>
      <c r="AO172">
        <v>123.474</v>
      </c>
      <c r="AP172">
        <v>5</v>
      </c>
      <c r="AQ172">
        <v>19</v>
      </c>
      <c r="AR172" t="s">
        <v>1006</v>
      </c>
      <c r="AS172">
        <v>1.6020000000000001</v>
      </c>
      <c r="AT172">
        <v>1.6020000000000001</v>
      </c>
      <c r="AU172">
        <v>39.027000000000001</v>
      </c>
      <c r="AV172">
        <v>1</v>
      </c>
      <c r="BM172">
        <v>1</v>
      </c>
      <c r="BN172" t="s">
        <v>233</v>
      </c>
      <c r="BO172" t="s">
        <v>169</v>
      </c>
    </row>
    <row r="173" spans="1:67" x14ac:dyDescent="0.2">
      <c r="A173" s="2">
        <v>45336.319525462961</v>
      </c>
      <c r="B173" s="2">
        <v>45336.32240740741</v>
      </c>
      <c r="C173">
        <v>0</v>
      </c>
      <c r="D173" t="s">
        <v>1007</v>
      </c>
      <c r="E173">
        <v>100</v>
      </c>
      <c r="F173">
        <v>249</v>
      </c>
      <c r="G173">
        <v>1</v>
      </c>
      <c r="H173" s="2">
        <v>45336.32240740741</v>
      </c>
      <c r="I173" t="s">
        <v>1008</v>
      </c>
      <c r="N173">
        <v>39.935699999999997</v>
      </c>
      <c r="O173">
        <v>-75.183199999999999</v>
      </c>
      <c r="P173" t="s">
        <v>155</v>
      </c>
      <c r="Q173" t="s">
        <v>156</v>
      </c>
      <c r="R173">
        <v>1</v>
      </c>
      <c r="S173" t="s">
        <v>1009</v>
      </c>
      <c r="U173">
        <v>0</v>
      </c>
      <c r="V173">
        <v>0</v>
      </c>
      <c r="W173">
        <v>77.533000000000001</v>
      </c>
      <c r="X173">
        <v>0</v>
      </c>
      <c r="Y173">
        <v>1</v>
      </c>
      <c r="Z173">
        <v>1</v>
      </c>
      <c r="AW173">
        <v>0</v>
      </c>
      <c r="AX173">
        <v>0</v>
      </c>
      <c r="AY173">
        <v>40.515999999999998</v>
      </c>
      <c r="AZ173">
        <v>0</v>
      </c>
      <c r="BA173">
        <v>15</v>
      </c>
      <c r="BB173" t="s">
        <v>1010</v>
      </c>
      <c r="BC173">
        <v>1.1819999999999999</v>
      </c>
      <c r="BD173">
        <v>1.1819999999999999</v>
      </c>
      <c r="BE173">
        <v>21.292000000000002</v>
      </c>
      <c r="BF173">
        <v>1</v>
      </c>
      <c r="BG173">
        <v>13</v>
      </c>
      <c r="BH173" t="s">
        <v>1011</v>
      </c>
      <c r="BI173">
        <v>1.135</v>
      </c>
      <c r="BJ173">
        <v>1.135</v>
      </c>
      <c r="BK173">
        <v>21.643999999999998</v>
      </c>
      <c r="BL173">
        <v>1</v>
      </c>
      <c r="BM173">
        <v>1</v>
      </c>
      <c r="BN173" t="s">
        <v>199</v>
      </c>
      <c r="BO173" t="s">
        <v>163</v>
      </c>
    </row>
    <row r="174" spans="1:67" x14ac:dyDescent="0.2">
      <c r="A174" s="2">
        <v>45336.309050925927</v>
      </c>
      <c r="B174" s="2">
        <v>45336.322465277779</v>
      </c>
      <c r="C174">
        <v>0</v>
      </c>
      <c r="D174" t="s">
        <v>1012</v>
      </c>
      <c r="E174">
        <v>100</v>
      </c>
      <c r="F174">
        <v>1158</v>
      </c>
      <c r="G174">
        <v>1</v>
      </c>
      <c r="H174" s="2">
        <v>45336.322465277779</v>
      </c>
      <c r="I174" t="s">
        <v>1013</v>
      </c>
      <c r="N174">
        <v>40.735900000000001</v>
      </c>
      <c r="O174">
        <v>-73.990399999999994</v>
      </c>
      <c r="P174" t="s">
        <v>155</v>
      </c>
      <c r="Q174" t="s">
        <v>156</v>
      </c>
      <c r="R174">
        <v>1</v>
      </c>
      <c r="S174" t="s">
        <v>1014</v>
      </c>
      <c r="U174">
        <v>7.2549999999999999</v>
      </c>
      <c r="V174">
        <v>7.2549999999999999</v>
      </c>
      <c r="W174">
        <v>83.061999999999998</v>
      </c>
      <c r="X174">
        <v>1</v>
      </c>
      <c r="Y174">
        <v>1</v>
      </c>
      <c r="Z174">
        <v>1</v>
      </c>
      <c r="AW174">
        <v>0</v>
      </c>
      <c r="AX174">
        <v>0</v>
      </c>
      <c r="AY174">
        <v>38.700000000000003</v>
      </c>
      <c r="AZ174">
        <v>0</v>
      </c>
      <c r="BA174">
        <v>11</v>
      </c>
      <c r="BB174" t="s">
        <v>1015</v>
      </c>
      <c r="BC174">
        <v>0.67800000000000005</v>
      </c>
      <c r="BD174">
        <v>0.67800000000000005</v>
      </c>
      <c r="BE174">
        <v>21.2</v>
      </c>
      <c r="BF174">
        <v>1</v>
      </c>
      <c r="BG174">
        <v>11</v>
      </c>
      <c r="BH174" t="s">
        <v>1016</v>
      </c>
      <c r="BI174">
        <v>0.67500000000000004</v>
      </c>
      <c r="BJ174">
        <v>0.67500000000000004</v>
      </c>
      <c r="BK174">
        <v>22.684999999999999</v>
      </c>
      <c r="BL174">
        <v>1</v>
      </c>
      <c r="BM174">
        <v>1</v>
      </c>
      <c r="BO174" t="s">
        <v>163</v>
      </c>
    </row>
    <row r="175" spans="1:67" x14ac:dyDescent="0.2">
      <c r="A175" s="2">
        <v>45336.31994212963</v>
      </c>
      <c r="B175" s="2">
        <v>45336.322974537034</v>
      </c>
      <c r="C175">
        <v>0</v>
      </c>
      <c r="D175" t="s">
        <v>1017</v>
      </c>
      <c r="E175">
        <v>100</v>
      </c>
      <c r="F175">
        <v>262</v>
      </c>
      <c r="G175">
        <v>1</v>
      </c>
      <c r="H175" s="2">
        <v>45336.32298611111</v>
      </c>
      <c r="I175" t="s">
        <v>1018</v>
      </c>
      <c r="N175">
        <v>44.059899999999999</v>
      </c>
      <c r="O175">
        <v>-123.0205</v>
      </c>
      <c r="P175" t="s">
        <v>155</v>
      </c>
      <c r="Q175" t="s">
        <v>156</v>
      </c>
      <c r="R175">
        <v>1</v>
      </c>
      <c r="S175" t="s">
        <v>1019</v>
      </c>
      <c r="U175">
        <v>0</v>
      </c>
      <c r="V175">
        <v>0</v>
      </c>
      <c r="W175">
        <v>93.238</v>
      </c>
      <c r="X175">
        <v>0</v>
      </c>
      <c r="Y175">
        <v>1</v>
      </c>
      <c r="Z175">
        <v>1</v>
      </c>
      <c r="AW175">
        <v>0</v>
      </c>
      <c r="AX175">
        <v>0</v>
      </c>
      <c r="AY175">
        <v>40.036999999999999</v>
      </c>
      <c r="AZ175">
        <v>0</v>
      </c>
      <c r="BA175">
        <v>18</v>
      </c>
      <c r="BB175" t="s">
        <v>1020</v>
      </c>
      <c r="BC175">
        <v>1.3420000000000001</v>
      </c>
      <c r="BD175">
        <v>1.3420000000000001</v>
      </c>
      <c r="BE175">
        <v>21.385999999999999</v>
      </c>
      <c r="BF175">
        <v>1</v>
      </c>
      <c r="BG175">
        <v>20</v>
      </c>
      <c r="BH175" t="s">
        <v>1021</v>
      </c>
      <c r="BI175">
        <v>0.70599999999999996</v>
      </c>
      <c r="BJ175">
        <v>0.70599999999999996</v>
      </c>
      <c r="BK175">
        <v>42.933</v>
      </c>
      <c r="BL175">
        <v>1</v>
      </c>
      <c r="BM175">
        <v>1</v>
      </c>
      <c r="BO175" t="s">
        <v>163</v>
      </c>
    </row>
    <row r="176" spans="1:67" x14ac:dyDescent="0.2">
      <c r="A176" s="2">
        <v>45336.320740740739</v>
      </c>
      <c r="B176" s="2">
        <v>45336.32340277778</v>
      </c>
      <c r="C176">
        <v>0</v>
      </c>
      <c r="D176" t="s">
        <v>1022</v>
      </c>
      <c r="E176">
        <v>100</v>
      </c>
      <c r="F176">
        <v>230</v>
      </c>
      <c r="G176">
        <v>1</v>
      </c>
      <c r="H176" s="2">
        <v>45336.323414351849</v>
      </c>
      <c r="I176" t="s">
        <v>1023</v>
      </c>
      <c r="N176">
        <v>41.898600000000002</v>
      </c>
      <c r="O176">
        <v>-87.738</v>
      </c>
      <c r="P176" t="s">
        <v>155</v>
      </c>
      <c r="Q176" t="s">
        <v>156</v>
      </c>
      <c r="R176">
        <v>1</v>
      </c>
      <c r="S176" t="s">
        <v>1024</v>
      </c>
      <c r="U176">
        <v>0</v>
      </c>
      <c r="V176">
        <v>0</v>
      </c>
      <c r="W176">
        <v>61.676000000000002</v>
      </c>
      <c r="X176">
        <v>0</v>
      </c>
      <c r="Y176">
        <v>1</v>
      </c>
      <c r="Z176">
        <v>1</v>
      </c>
      <c r="AG176">
        <v>0</v>
      </c>
      <c r="AH176">
        <v>0</v>
      </c>
      <c r="AI176">
        <v>44.494</v>
      </c>
      <c r="AJ176">
        <v>0</v>
      </c>
      <c r="AK176">
        <v>13</v>
      </c>
      <c r="AL176" t="s">
        <v>1025</v>
      </c>
      <c r="AM176">
        <v>1.333</v>
      </c>
      <c r="AN176">
        <v>1.333</v>
      </c>
      <c r="AO176">
        <v>27.408999999999999</v>
      </c>
      <c r="AP176">
        <v>1</v>
      </c>
      <c r="AQ176">
        <v>13</v>
      </c>
      <c r="AR176" t="s">
        <v>1026</v>
      </c>
      <c r="AS176">
        <v>1.4410000000000001</v>
      </c>
      <c r="AT176">
        <v>1.4410000000000001</v>
      </c>
      <c r="AU176">
        <v>25.257000000000001</v>
      </c>
      <c r="AV176">
        <v>1</v>
      </c>
      <c r="BM176">
        <v>1</v>
      </c>
      <c r="BO176" t="s">
        <v>169</v>
      </c>
    </row>
    <row r="177" spans="1:67" x14ac:dyDescent="0.2">
      <c r="A177" s="2">
        <v>45336.320219907408</v>
      </c>
      <c r="B177" s="2">
        <v>45336.323530092595</v>
      </c>
      <c r="C177">
        <v>0</v>
      </c>
      <c r="D177" t="s">
        <v>1027</v>
      </c>
      <c r="E177">
        <v>100</v>
      </c>
      <c r="F177">
        <v>286</v>
      </c>
      <c r="G177">
        <v>1</v>
      </c>
      <c r="H177" s="2">
        <v>45336.323541666665</v>
      </c>
      <c r="I177" t="s">
        <v>1028</v>
      </c>
      <c r="N177">
        <v>37.720100000000002</v>
      </c>
      <c r="O177">
        <v>-122.4414</v>
      </c>
      <c r="P177" t="s">
        <v>155</v>
      </c>
      <c r="Q177" t="s">
        <v>156</v>
      </c>
      <c r="R177">
        <v>1</v>
      </c>
      <c r="S177" t="s">
        <v>1029</v>
      </c>
      <c r="U177">
        <v>70.168999999999997</v>
      </c>
      <c r="V177">
        <v>70.168999999999997</v>
      </c>
      <c r="W177">
        <v>71.501999999999995</v>
      </c>
      <c r="X177">
        <v>1</v>
      </c>
      <c r="Y177">
        <v>1</v>
      </c>
      <c r="Z177">
        <v>1</v>
      </c>
      <c r="AG177">
        <v>44.247999999999998</v>
      </c>
      <c r="AH177">
        <v>44.247999999999998</v>
      </c>
      <c r="AI177">
        <v>46.478999999999999</v>
      </c>
      <c r="AJ177">
        <v>1</v>
      </c>
      <c r="AK177">
        <v>17</v>
      </c>
      <c r="AL177" t="s">
        <v>1030</v>
      </c>
      <c r="AM177">
        <v>1.43</v>
      </c>
      <c r="AN177">
        <v>51.180999999999997</v>
      </c>
      <c r="AO177">
        <v>58.478999999999999</v>
      </c>
      <c r="AP177">
        <v>3</v>
      </c>
      <c r="AQ177">
        <v>18</v>
      </c>
      <c r="AR177" t="s">
        <v>1031</v>
      </c>
      <c r="AS177">
        <v>1.169</v>
      </c>
      <c r="AT177">
        <v>1.169</v>
      </c>
      <c r="AU177">
        <v>20.876999999999999</v>
      </c>
      <c r="AV177">
        <v>1</v>
      </c>
      <c r="BM177">
        <v>1</v>
      </c>
      <c r="BN177" t="s">
        <v>193</v>
      </c>
      <c r="BO177" t="s">
        <v>169</v>
      </c>
    </row>
    <row r="178" spans="1:67" x14ac:dyDescent="0.2">
      <c r="A178" s="2">
        <v>45336.320706018516</v>
      </c>
      <c r="B178" s="2">
        <v>45336.323622685188</v>
      </c>
      <c r="C178">
        <v>0</v>
      </c>
      <c r="D178" t="s">
        <v>1032</v>
      </c>
      <c r="E178">
        <v>100</v>
      </c>
      <c r="F178">
        <v>251</v>
      </c>
      <c r="G178">
        <v>1</v>
      </c>
      <c r="H178" s="2">
        <v>45336.323622685188</v>
      </c>
      <c r="I178" t="s">
        <v>1033</v>
      </c>
      <c r="N178">
        <v>32.543399999999998</v>
      </c>
      <c r="O178">
        <v>-93.701099999999997</v>
      </c>
      <c r="P178" t="s">
        <v>155</v>
      </c>
      <c r="Q178" t="s">
        <v>156</v>
      </c>
      <c r="R178">
        <v>1</v>
      </c>
      <c r="S178" t="s">
        <v>1034</v>
      </c>
      <c r="U178">
        <v>0</v>
      </c>
      <c r="V178">
        <v>0</v>
      </c>
      <c r="W178">
        <v>62.716999999999999</v>
      </c>
      <c r="X178">
        <v>0</v>
      </c>
      <c r="Y178">
        <v>1</v>
      </c>
      <c r="Z178">
        <v>1</v>
      </c>
      <c r="AG178">
        <v>0</v>
      </c>
      <c r="AH178">
        <v>0</v>
      </c>
      <c r="AI178">
        <v>56.292000000000002</v>
      </c>
      <c r="AJ178">
        <v>0</v>
      </c>
      <c r="AK178">
        <v>9</v>
      </c>
      <c r="AL178" t="s">
        <v>1035</v>
      </c>
      <c r="AM178">
        <v>2.6230000000000002</v>
      </c>
      <c r="AN178">
        <v>2.6230000000000002</v>
      </c>
      <c r="AO178">
        <v>25.946999999999999</v>
      </c>
      <c r="AP178">
        <v>1</v>
      </c>
      <c r="AQ178">
        <v>9</v>
      </c>
      <c r="AR178" t="s">
        <v>1036</v>
      </c>
      <c r="AS178">
        <v>2.0550000000000002</v>
      </c>
      <c r="AT178">
        <v>2.0550000000000002</v>
      </c>
      <c r="AU178">
        <v>21.875</v>
      </c>
      <c r="AV178">
        <v>1</v>
      </c>
      <c r="BM178">
        <v>1</v>
      </c>
      <c r="BN178" t="s">
        <v>193</v>
      </c>
      <c r="BO178" t="s">
        <v>169</v>
      </c>
    </row>
    <row r="179" spans="1:67" x14ac:dyDescent="0.2">
      <c r="A179" s="2">
        <v>45336.320393518516</v>
      </c>
      <c r="B179" s="2">
        <v>45336.323888888888</v>
      </c>
      <c r="C179">
        <v>0</v>
      </c>
      <c r="D179" t="s">
        <v>1037</v>
      </c>
      <c r="E179">
        <v>100</v>
      </c>
      <c r="F179">
        <v>301</v>
      </c>
      <c r="G179">
        <v>1</v>
      </c>
      <c r="H179" s="2">
        <v>45336.323888888888</v>
      </c>
      <c r="I179" t="s">
        <v>1038</v>
      </c>
      <c r="N179">
        <v>35.249400000000001</v>
      </c>
      <c r="O179">
        <v>-81.381200000000007</v>
      </c>
      <c r="P179" t="s">
        <v>155</v>
      </c>
      <c r="Q179" t="s">
        <v>156</v>
      </c>
      <c r="R179">
        <v>1</v>
      </c>
      <c r="S179" t="s">
        <v>1039</v>
      </c>
      <c r="U179">
        <v>0</v>
      </c>
      <c r="V179">
        <v>0</v>
      </c>
      <c r="W179">
        <v>62.197000000000003</v>
      </c>
      <c r="X179">
        <v>0</v>
      </c>
      <c r="Y179">
        <v>1</v>
      </c>
      <c r="Z179">
        <v>-1</v>
      </c>
      <c r="AA179">
        <v>0</v>
      </c>
      <c r="AB179">
        <v>0</v>
      </c>
      <c r="AC179">
        <v>64.491</v>
      </c>
      <c r="AD179">
        <v>0</v>
      </c>
      <c r="AE179">
        <v>1</v>
      </c>
      <c r="AF179">
        <v>1</v>
      </c>
      <c r="AG179">
        <v>0</v>
      </c>
      <c r="AH179">
        <v>0</v>
      </c>
      <c r="AI179">
        <v>43.1</v>
      </c>
      <c r="AJ179">
        <v>0</v>
      </c>
      <c r="AK179">
        <v>17</v>
      </c>
      <c r="AL179" t="s">
        <v>1040</v>
      </c>
      <c r="AM179">
        <v>1.022</v>
      </c>
      <c r="AN179">
        <v>1.022</v>
      </c>
      <c r="AO179">
        <v>21.454999999999998</v>
      </c>
      <c r="AP179">
        <v>1</v>
      </c>
      <c r="AQ179">
        <v>17</v>
      </c>
      <c r="AR179" t="s">
        <v>1041</v>
      </c>
      <c r="AS179">
        <v>1.44</v>
      </c>
      <c r="AT179">
        <v>1.44</v>
      </c>
      <c r="AU179">
        <v>21.1</v>
      </c>
      <c r="AV179">
        <v>1</v>
      </c>
      <c r="BM179">
        <v>1</v>
      </c>
      <c r="BO179" t="s">
        <v>169</v>
      </c>
    </row>
    <row r="180" spans="1:67" x14ac:dyDescent="0.2">
      <c r="A180" s="2">
        <v>45336.320196759261</v>
      </c>
      <c r="B180" s="2">
        <v>45336.32402777778</v>
      </c>
      <c r="C180">
        <v>0</v>
      </c>
      <c r="D180" t="s">
        <v>1042</v>
      </c>
      <c r="E180">
        <v>100</v>
      </c>
      <c r="F180">
        <v>330</v>
      </c>
      <c r="G180">
        <v>1</v>
      </c>
      <c r="H180" s="2">
        <v>45336.32402777778</v>
      </c>
      <c r="I180" t="s">
        <v>1043</v>
      </c>
      <c r="N180">
        <v>44.7181</v>
      </c>
      <c r="O180">
        <v>-68.616200000000006</v>
      </c>
      <c r="P180" t="s">
        <v>155</v>
      </c>
      <c r="Q180" t="s">
        <v>156</v>
      </c>
      <c r="R180">
        <v>1</v>
      </c>
      <c r="S180" t="s">
        <v>1044</v>
      </c>
      <c r="U180">
        <v>0</v>
      </c>
      <c r="V180">
        <v>0</v>
      </c>
      <c r="W180">
        <v>68.853999999999999</v>
      </c>
      <c r="X180">
        <v>0</v>
      </c>
      <c r="Y180">
        <v>1</v>
      </c>
      <c r="Z180">
        <v>1</v>
      </c>
      <c r="AW180">
        <v>7.2889999999999997</v>
      </c>
      <c r="AX180">
        <v>7.2889999999999997</v>
      </c>
      <c r="AY180">
        <v>57.390999999999998</v>
      </c>
      <c r="AZ180">
        <v>1</v>
      </c>
      <c r="BA180">
        <v>15</v>
      </c>
      <c r="BB180" t="s">
        <v>1045</v>
      </c>
      <c r="BC180">
        <v>1.6220000000000001</v>
      </c>
      <c r="BD180">
        <v>1.6220000000000001</v>
      </c>
      <c r="BE180">
        <v>31.335000000000001</v>
      </c>
      <c r="BF180">
        <v>1</v>
      </c>
      <c r="BG180">
        <v>20</v>
      </c>
      <c r="BH180" t="s">
        <v>1046</v>
      </c>
      <c r="BI180">
        <v>1.663</v>
      </c>
      <c r="BJ180">
        <v>1.663</v>
      </c>
      <c r="BK180">
        <v>40.186</v>
      </c>
      <c r="BL180">
        <v>1</v>
      </c>
      <c r="BM180">
        <v>1</v>
      </c>
      <c r="BN180" t="s">
        <v>1047</v>
      </c>
      <c r="BO180" t="s">
        <v>163</v>
      </c>
    </row>
    <row r="181" spans="1:67" x14ac:dyDescent="0.2">
      <c r="A181" s="2">
        <v>45336.318784722222</v>
      </c>
      <c r="B181" s="2">
        <v>45336.324120370373</v>
      </c>
      <c r="C181">
        <v>0</v>
      </c>
      <c r="D181" t="s">
        <v>1048</v>
      </c>
      <c r="E181">
        <v>100</v>
      </c>
      <c r="F181">
        <v>460</v>
      </c>
      <c r="G181">
        <v>1</v>
      </c>
      <c r="H181" s="2">
        <v>45336.324120370373</v>
      </c>
      <c r="I181" t="s">
        <v>1049</v>
      </c>
      <c r="N181">
        <v>33.938800000000001</v>
      </c>
      <c r="O181">
        <v>-117.416</v>
      </c>
      <c r="P181" t="s">
        <v>155</v>
      </c>
      <c r="Q181" t="s">
        <v>156</v>
      </c>
      <c r="R181">
        <v>1</v>
      </c>
      <c r="S181" t="s">
        <v>1050</v>
      </c>
      <c r="U181">
        <v>7.548</v>
      </c>
      <c r="V181">
        <v>7.548</v>
      </c>
      <c r="W181">
        <v>68.018000000000001</v>
      </c>
      <c r="X181">
        <v>1</v>
      </c>
      <c r="Y181">
        <v>1</v>
      </c>
      <c r="Z181">
        <v>-1</v>
      </c>
      <c r="AA181">
        <v>1.272</v>
      </c>
      <c r="AB181">
        <v>1.272</v>
      </c>
      <c r="AC181">
        <v>60.752000000000002</v>
      </c>
      <c r="AD181">
        <v>1</v>
      </c>
      <c r="AE181">
        <v>1</v>
      </c>
      <c r="AF181">
        <v>1</v>
      </c>
      <c r="AG181">
        <v>5.6379999999999999</v>
      </c>
      <c r="AH181">
        <v>5.6379999999999999</v>
      </c>
      <c r="AI181">
        <v>54.052</v>
      </c>
      <c r="AJ181">
        <v>1</v>
      </c>
      <c r="AK181">
        <v>20</v>
      </c>
      <c r="AL181" t="s">
        <v>1051</v>
      </c>
      <c r="AM181">
        <v>1.8120000000000001</v>
      </c>
      <c r="AN181">
        <v>1.8120000000000001</v>
      </c>
      <c r="AO181">
        <v>129.31200000000001</v>
      </c>
      <c r="AP181">
        <v>1</v>
      </c>
      <c r="AQ181">
        <v>20</v>
      </c>
      <c r="AR181" t="s">
        <v>1052</v>
      </c>
      <c r="AS181">
        <v>1.58</v>
      </c>
      <c r="AT181">
        <v>1.58</v>
      </c>
      <c r="AU181">
        <v>42.484000000000002</v>
      </c>
      <c r="AV181">
        <v>1</v>
      </c>
      <c r="BM181">
        <v>1</v>
      </c>
      <c r="BN181" t="s">
        <v>1053</v>
      </c>
      <c r="BO181" t="s">
        <v>169</v>
      </c>
    </row>
    <row r="182" spans="1:67" x14ac:dyDescent="0.2">
      <c r="A182" s="2">
        <v>45336.320451388892</v>
      </c>
      <c r="B182" s="2">
        <v>45336.324120370373</v>
      </c>
      <c r="C182">
        <v>0</v>
      </c>
      <c r="D182" t="s">
        <v>1054</v>
      </c>
      <c r="E182">
        <v>100</v>
      </c>
      <c r="F182">
        <v>316</v>
      </c>
      <c r="G182">
        <v>1</v>
      </c>
      <c r="H182" s="2">
        <v>45336.324131944442</v>
      </c>
      <c r="I182" t="s">
        <v>1055</v>
      </c>
      <c r="N182">
        <v>38.871499999999997</v>
      </c>
      <c r="O182">
        <v>-94.771299999999997</v>
      </c>
      <c r="P182" t="s">
        <v>155</v>
      </c>
      <c r="Q182" t="s">
        <v>156</v>
      </c>
      <c r="R182">
        <v>1</v>
      </c>
      <c r="S182" t="s">
        <v>1056</v>
      </c>
      <c r="U182">
        <v>0</v>
      </c>
      <c r="V182">
        <v>0</v>
      </c>
      <c r="W182">
        <v>66.228999999999999</v>
      </c>
      <c r="X182">
        <v>0</v>
      </c>
      <c r="Y182">
        <v>1</v>
      </c>
      <c r="Z182">
        <v>1</v>
      </c>
      <c r="AG182">
        <v>0</v>
      </c>
      <c r="AH182">
        <v>0</v>
      </c>
      <c r="AI182">
        <v>49.755000000000003</v>
      </c>
      <c r="AJ182">
        <v>0</v>
      </c>
      <c r="AK182">
        <v>18</v>
      </c>
      <c r="AL182" t="s">
        <v>1057</v>
      </c>
      <c r="AM182">
        <v>1.6359999999999999</v>
      </c>
      <c r="AN182">
        <v>1.6359999999999999</v>
      </c>
      <c r="AO182">
        <v>72.686999999999998</v>
      </c>
      <c r="AP182">
        <v>1</v>
      </c>
      <c r="AQ182">
        <v>20</v>
      </c>
      <c r="AR182" t="s">
        <v>1058</v>
      </c>
      <c r="AS182">
        <v>1.214</v>
      </c>
      <c r="AT182">
        <v>1.214</v>
      </c>
      <c r="AU182">
        <v>37.686999999999998</v>
      </c>
      <c r="AV182">
        <v>1</v>
      </c>
      <c r="BM182">
        <v>1</v>
      </c>
      <c r="BN182" t="s">
        <v>1059</v>
      </c>
      <c r="BO182" t="s">
        <v>169</v>
      </c>
    </row>
    <row r="183" spans="1:67" x14ac:dyDescent="0.2">
      <c r="A183" s="2">
        <v>45336.321574074071</v>
      </c>
      <c r="B183" s="2">
        <v>45336.324131944442</v>
      </c>
      <c r="C183">
        <v>0</v>
      </c>
      <c r="D183" t="s">
        <v>1060</v>
      </c>
      <c r="E183">
        <v>100</v>
      </c>
      <c r="F183">
        <v>220</v>
      </c>
      <c r="G183">
        <v>1</v>
      </c>
      <c r="H183" s="2">
        <v>45336.324143518519</v>
      </c>
      <c r="I183" t="s">
        <v>1061</v>
      </c>
      <c r="N183">
        <v>33.117699999999999</v>
      </c>
      <c r="O183">
        <v>-96.679100000000005</v>
      </c>
      <c r="P183" t="s">
        <v>155</v>
      </c>
      <c r="Q183" t="s">
        <v>156</v>
      </c>
      <c r="R183">
        <v>1</v>
      </c>
      <c r="S183" t="s">
        <v>1062</v>
      </c>
      <c r="U183">
        <v>0</v>
      </c>
      <c r="V183">
        <v>0</v>
      </c>
      <c r="W183">
        <v>71.921000000000006</v>
      </c>
      <c r="X183">
        <v>0</v>
      </c>
      <c r="Y183">
        <v>1</v>
      </c>
      <c r="Z183">
        <v>1</v>
      </c>
      <c r="AW183">
        <v>0</v>
      </c>
      <c r="AX183">
        <v>0</v>
      </c>
      <c r="AY183">
        <v>35.03</v>
      </c>
      <c r="AZ183">
        <v>0</v>
      </c>
      <c r="BA183">
        <v>16</v>
      </c>
      <c r="BB183" t="s">
        <v>1063</v>
      </c>
      <c r="BC183">
        <v>2.1520000000000001</v>
      </c>
      <c r="BD183">
        <v>20.34</v>
      </c>
      <c r="BE183">
        <v>22.393999999999998</v>
      </c>
      <c r="BF183">
        <v>2</v>
      </c>
      <c r="BG183">
        <v>19</v>
      </c>
      <c r="BH183" t="s">
        <v>1064</v>
      </c>
      <c r="BI183">
        <v>1.5669999999999999</v>
      </c>
      <c r="BJ183">
        <v>14.736000000000001</v>
      </c>
      <c r="BK183">
        <v>21.106000000000002</v>
      </c>
      <c r="BL183">
        <v>2</v>
      </c>
      <c r="BM183">
        <v>1</v>
      </c>
      <c r="BO183" t="s">
        <v>163</v>
      </c>
    </row>
    <row r="184" spans="1:67" x14ac:dyDescent="0.2">
      <c r="A184" s="2">
        <v>45336.319282407407</v>
      </c>
      <c r="B184" s="2">
        <v>45336.324166666665</v>
      </c>
      <c r="C184">
        <v>0</v>
      </c>
      <c r="D184" t="s">
        <v>1065</v>
      </c>
      <c r="E184">
        <v>100</v>
      </c>
      <c r="F184">
        <v>421</v>
      </c>
      <c r="G184">
        <v>1</v>
      </c>
      <c r="H184" s="2">
        <v>45336.324178240742</v>
      </c>
      <c r="I184" t="s">
        <v>1066</v>
      </c>
      <c r="N184">
        <v>42.427900000000001</v>
      </c>
      <c r="O184">
        <v>-73.813699999999997</v>
      </c>
      <c r="P184" t="s">
        <v>155</v>
      </c>
      <c r="Q184" t="s">
        <v>156</v>
      </c>
      <c r="R184">
        <v>1</v>
      </c>
      <c r="S184" t="s">
        <v>1067</v>
      </c>
      <c r="U184">
        <v>0</v>
      </c>
      <c r="V184">
        <v>0</v>
      </c>
      <c r="W184">
        <v>76.632999999999996</v>
      </c>
      <c r="X184">
        <v>0</v>
      </c>
      <c r="Y184">
        <v>1</v>
      </c>
      <c r="Z184">
        <v>-1</v>
      </c>
      <c r="AA184">
        <v>0</v>
      </c>
      <c r="AB184">
        <v>0</v>
      </c>
      <c r="AC184">
        <v>63.802999999999997</v>
      </c>
      <c r="AD184">
        <v>0</v>
      </c>
      <c r="AE184">
        <v>1</v>
      </c>
      <c r="AF184">
        <v>1</v>
      </c>
      <c r="AW184">
        <v>0</v>
      </c>
      <c r="AX184">
        <v>0</v>
      </c>
      <c r="AY184">
        <v>41.19</v>
      </c>
      <c r="AZ184">
        <v>0</v>
      </c>
      <c r="BA184">
        <v>3</v>
      </c>
      <c r="BB184" t="s">
        <v>1068</v>
      </c>
      <c r="BC184">
        <v>1.8069999999999999</v>
      </c>
      <c r="BD184">
        <v>1.8069999999999999</v>
      </c>
      <c r="BE184">
        <v>45.173000000000002</v>
      </c>
      <c r="BF184">
        <v>1</v>
      </c>
      <c r="BG184">
        <v>20</v>
      </c>
      <c r="BH184" t="s">
        <v>1069</v>
      </c>
      <c r="BI184">
        <v>1.4</v>
      </c>
      <c r="BJ184">
        <v>1.4</v>
      </c>
      <c r="BK184">
        <v>24.327000000000002</v>
      </c>
      <c r="BL184">
        <v>1</v>
      </c>
      <c r="BM184">
        <v>1</v>
      </c>
      <c r="BN184" t="s">
        <v>193</v>
      </c>
      <c r="BO184" t="s">
        <v>163</v>
      </c>
    </row>
    <row r="185" spans="1:67" x14ac:dyDescent="0.2">
      <c r="A185" s="2">
        <v>45336.320416666669</v>
      </c>
      <c r="B185" s="2">
        <v>45336.324178240742</v>
      </c>
      <c r="C185">
        <v>0</v>
      </c>
      <c r="D185" t="s">
        <v>1070</v>
      </c>
      <c r="E185">
        <v>100</v>
      </c>
      <c r="F185">
        <v>324</v>
      </c>
      <c r="G185">
        <v>1</v>
      </c>
      <c r="H185" s="2">
        <v>45336.324178240742</v>
      </c>
      <c r="I185" t="s">
        <v>1071</v>
      </c>
      <c r="N185">
        <v>34.967199999999998</v>
      </c>
      <c r="O185">
        <v>-81.049099999999996</v>
      </c>
      <c r="P185" t="s">
        <v>155</v>
      </c>
      <c r="Q185" t="s">
        <v>156</v>
      </c>
      <c r="R185">
        <v>1</v>
      </c>
      <c r="S185" t="s">
        <v>1072</v>
      </c>
      <c r="U185">
        <v>0</v>
      </c>
      <c r="V185">
        <v>0</v>
      </c>
      <c r="W185">
        <v>76.495999999999995</v>
      </c>
      <c r="X185">
        <v>0</v>
      </c>
      <c r="Y185">
        <v>1</v>
      </c>
      <c r="Z185">
        <v>1</v>
      </c>
      <c r="AW185">
        <v>18.516999999999999</v>
      </c>
      <c r="AX185">
        <v>18.516999999999999</v>
      </c>
      <c r="AY185">
        <v>44.362000000000002</v>
      </c>
      <c r="AZ185">
        <v>1</v>
      </c>
      <c r="BA185">
        <v>17</v>
      </c>
      <c r="BB185" t="s">
        <v>1073</v>
      </c>
      <c r="BC185">
        <v>3.968</v>
      </c>
      <c r="BD185">
        <v>3.968</v>
      </c>
      <c r="BE185">
        <v>32.030999999999999</v>
      </c>
      <c r="BF185">
        <v>1</v>
      </c>
      <c r="BG185">
        <v>19</v>
      </c>
      <c r="BH185" t="s">
        <v>1074</v>
      </c>
      <c r="BI185">
        <v>2.0830000000000002</v>
      </c>
      <c r="BJ185">
        <v>2.0830000000000002</v>
      </c>
      <c r="BK185">
        <v>40.651000000000003</v>
      </c>
      <c r="BL185">
        <v>1</v>
      </c>
      <c r="BM185">
        <v>1</v>
      </c>
      <c r="BN185" t="s">
        <v>199</v>
      </c>
      <c r="BO185" t="s">
        <v>163</v>
      </c>
    </row>
    <row r="186" spans="1:67" x14ac:dyDescent="0.2">
      <c r="A186" s="2">
        <v>45336.317210648151</v>
      </c>
      <c r="B186" s="2">
        <v>45336.324479166666</v>
      </c>
      <c r="C186">
        <v>0</v>
      </c>
      <c r="D186" t="s">
        <v>1075</v>
      </c>
      <c r="E186">
        <v>100</v>
      </c>
      <c r="F186">
        <v>628</v>
      </c>
      <c r="G186">
        <v>1</v>
      </c>
      <c r="H186" s="2">
        <v>45336.324479166666</v>
      </c>
      <c r="I186" t="s">
        <v>1076</v>
      </c>
      <c r="N186">
        <v>31.847999999999999</v>
      </c>
      <c r="O186">
        <v>-81.602000000000004</v>
      </c>
      <c r="P186" t="s">
        <v>155</v>
      </c>
      <c r="Q186" t="s">
        <v>156</v>
      </c>
      <c r="R186">
        <v>1</v>
      </c>
      <c r="S186" t="s">
        <v>1077</v>
      </c>
      <c r="U186">
        <v>0</v>
      </c>
      <c r="V186">
        <v>0</v>
      </c>
      <c r="W186">
        <v>372.28100000000001</v>
      </c>
      <c r="X186">
        <v>0</v>
      </c>
      <c r="Y186">
        <v>-1</v>
      </c>
      <c r="Z186">
        <v>1</v>
      </c>
      <c r="AA186">
        <v>0</v>
      </c>
      <c r="AB186">
        <v>0</v>
      </c>
      <c r="AC186">
        <v>135.489</v>
      </c>
      <c r="AD186">
        <v>0</v>
      </c>
      <c r="AE186">
        <v>0</v>
      </c>
      <c r="AF186">
        <v>1</v>
      </c>
    </row>
    <row r="187" spans="1:67" x14ac:dyDescent="0.2">
      <c r="A187" s="2">
        <v>45336.31925925926</v>
      </c>
      <c r="B187" s="2">
        <v>45336.324502314812</v>
      </c>
      <c r="C187">
        <v>0</v>
      </c>
      <c r="D187" t="s">
        <v>1078</v>
      </c>
      <c r="E187">
        <v>100</v>
      </c>
      <c r="F187">
        <v>452</v>
      </c>
      <c r="G187">
        <v>1</v>
      </c>
      <c r="H187" s="2">
        <v>45336.324502314812</v>
      </c>
      <c r="I187" t="s">
        <v>1079</v>
      </c>
      <c r="N187">
        <v>32.377899999999997</v>
      </c>
      <c r="O187">
        <v>-90.127300000000005</v>
      </c>
      <c r="P187" t="s">
        <v>155</v>
      </c>
      <c r="Q187" t="s">
        <v>156</v>
      </c>
      <c r="R187">
        <v>1</v>
      </c>
      <c r="S187" t="s">
        <v>1080</v>
      </c>
      <c r="U187">
        <v>0</v>
      </c>
      <c r="V187">
        <v>0</v>
      </c>
      <c r="W187">
        <v>64.358999999999995</v>
      </c>
      <c r="X187">
        <v>0</v>
      </c>
      <c r="Y187">
        <v>1</v>
      </c>
      <c r="Z187">
        <v>1</v>
      </c>
      <c r="AW187">
        <v>0</v>
      </c>
      <c r="AX187">
        <v>0</v>
      </c>
      <c r="AY187">
        <v>42.957999999999998</v>
      </c>
      <c r="AZ187">
        <v>0</v>
      </c>
      <c r="BA187">
        <v>17</v>
      </c>
      <c r="BB187" t="s">
        <v>1081</v>
      </c>
      <c r="BC187">
        <v>1.2729999999999999</v>
      </c>
      <c r="BD187">
        <v>32.265000000000001</v>
      </c>
      <c r="BE187">
        <v>36.103999999999999</v>
      </c>
      <c r="BF187">
        <v>3</v>
      </c>
      <c r="BG187">
        <v>17</v>
      </c>
      <c r="BH187" t="s">
        <v>1082</v>
      </c>
      <c r="BI187">
        <v>1.341</v>
      </c>
      <c r="BJ187">
        <v>1.341</v>
      </c>
      <c r="BK187">
        <v>27.962</v>
      </c>
      <c r="BL187">
        <v>1</v>
      </c>
      <c r="BM187">
        <v>1</v>
      </c>
      <c r="BO187" t="s">
        <v>163</v>
      </c>
    </row>
    <row r="188" spans="1:67" x14ac:dyDescent="0.2">
      <c r="A188" s="2">
        <v>45336.320671296293</v>
      </c>
      <c r="B188" s="2">
        <v>45336.324571759258</v>
      </c>
      <c r="C188">
        <v>0</v>
      </c>
      <c r="D188" t="s">
        <v>1083</v>
      </c>
      <c r="E188">
        <v>100</v>
      </c>
      <c r="F188">
        <v>337</v>
      </c>
      <c r="G188">
        <v>1</v>
      </c>
      <c r="H188" s="2">
        <v>45336.324571759258</v>
      </c>
      <c r="I188" t="s">
        <v>1084</v>
      </c>
      <c r="N188">
        <v>40.267600000000002</v>
      </c>
      <c r="O188">
        <v>-74.656999999999996</v>
      </c>
      <c r="P188" t="s">
        <v>155</v>
      </c>
      <c r="Q188" t="s">
        <v>156</v>
      </c>
      <c r="R188">
        <v>1</v>
      </c>
      <c r="S188" t="s">
        <v>1085</v>
      </c>
      <c r="U188">
        <v>62.698</v>
      </c>
      <c r="V188">
        <v>62.698</v>
      </c>
      <c r="W188">
        <v>63.459000000000003</v>
      </c>
      <c r="X188">
        <v>1</v>
      </c>
      <c r="Y188">
        <v>1</v>
      </c>
      <c r="Z188">
        <v>-1</v>
      </c>
      <c r="AA188">
        <v>40.448999999999998</v>
      </c>
      <c r="AB188">
        <v>40.448999999999998</v>
      </c>
      <c r="AC188">
        <v>57.127000000000002</v>
      </c>
      <c r="AD188">
        <v>1</v>
      </c>
      <c r="AE188">
        <v>1</v>
      </c>
      <c r="AF188">
        <v>1</v>
      </c>
      <c r="AG188">
        <v>55.097000000000001</v>
      </c>
      <c r="AH188">
        <v>55.097000000000001</v>
      </c>
      <c r="AI188">
        <v>60.198</v>
      </c>
      <c r="AJ188">
        <v>1</v>
      </c>
      <c r="AK188">
        <v>13</v>
      </c>
      <c r="AL188" t="s">
        <v>1086</v>
      </c>
      <c r="AM188">
        <v>1.0780000000000001</v>
      </c>
      <c r="AN188">
        <v>1.0780000000000001</v>
      </c>
      <c r="AO188">
        <v>20.917000000000002</v>
      </c>
      <c r="AP188">
        <v>1</v>
      </c>
      <c r="AQ188">
        <v>14</v>
      </c>
      <c r="AR188" t="s">
        <v>1087</v>
      </c>
      <c r="AS188">
        <v>1.181</v>
      </c>
      <c r="AT188">
        <v>15.558</v>
      </c>
      <c r="AU188">
        <v>20.905000000000001</v>
      </c>
      <c r="AV188">
        <v>2</v>
      </c>
      <c r="BM188">
        <v>1</v>
      </c>
      <c r="BO188" t="s">
        <v>169</v>
      </c>
    </row>
    <row r="189" spans="1:67" x14ac:dyDescent="0.2">
      <c r="A189" s="2">
        <v>45336.322106481479</v>
      </c>
      <c r="B189" s="2">
        <v>45336.324618055558</v>
      </c>
      <c r="C189">
        <v>0</v>
      </c>
      <c r="D189" t="s">
        <v>1088</v>
      </c>
      <c r="E189">
        <v>100</v>
      </c>
      <c r="F189">
        <v>217</v>
      </c>
      <c r="G189">
        <v>1</v>
      </c>
      <c r="H189" s="2">
        <v>45336.324629629627</v>
      </c>
      <c r="I189" t="s">
        <v>1089</v>
      </c>
      <c r="N189">
        <v>41.743099999999998</v>
      </c>
      <c r="O189">
        <v>-72.682699999999997</v>
      </c>
      <c r="P189" t="s">
        <v>155</v>
      </c>
      <c r="Q189" t="s">
        <v>156</v>
      </c>
      <c r="R189">
        <v>1</v>
      </c>
      <c r="S189" t="s">
        <v>1090</v>
      </c>
      <c r="U189">
        <v>0</v>
      </c>
      <c r="V189">
        <v>0</v>
      </c>
      <c r="W189">
        <v>61.49</v>
      </c>
      <c r="X189">
        <v>0</v>
      </c>
      <c r="Y189">
        <v>1</v>
      </c>
      <c r="Z189">
        <v>1</v>
      </c>
      <c r="AW189">
        <v>0</v>
      </c>
      <c r="AX189">
        <v>0</v>
      </c>
      <c r="AY189">
        <v>38.35</v>
      </c>
      <c r="AZ189">
        <v>0</v>
      </c>
      <c r="BA189">
        <v>20</v>
      </c>
      <c r="BB189" t="s">
        <v>1091</v>
      </c>
      <c r="BC189">
        <v>1.111</v>
      </c>
      <c r="BD189">
        <v>1.111</v>
      </c>
      <c r="BE189">
        <v>22.827000000000002</v>
      </c>
      <c r="BF189">
        <v>1</v>
      </c>
      <c r="BG189">
        <v>20</v>
      </c>
      <c r="BH189" t="s">
        <v>1092</v>
      </c>
      <c r="BI189">
        <v>2.722</v>
      </c>
      <c r="BJ189">
        <v>16.602</v>
      </c>
      <c r="BK189">
        <v>37.15</v>
      </c>
      <c r="BL189">
        <v>2</v>
      </c>
      <c r="BM189">
        <v>1</v>
      </c>
      <c r="BN189" t="s">
        <v>233</v>
      </c>
      <c r="BO189" t="s">
        <v>163</v>
      </c>
    </row>
    <row r="190" spans="1:67" x14ac:dyDescent="0.2">
      <c r="A190" s="2">
        <v>45336.320868055554</v>
      </c>
      <c r="B190" s="2">
        <v>45336.32471064815</v>
      </c>
      <c r="C190">
        <v>0</v>
      </c>
      <c r="D190" t="s">
        <v>1093</v>
      </c>
      <c r="E190">
        <v>100</v>
      </c>
      <c r="F190">
        <v>331</v>
      </c>
      <c r="G190">
        <v>1</v>
      </c>
      <c r="H190" s="2">
        <v>45336.32471064815</v>
      </c>
      <c r="I190" t="s">
        <v>1094</v>
      </c>
      <c r="N190">
        <v>40.442399999999999</v>
      </c>
      <c r="O190">
        <v>-89.066900000000004</v>
      </c>
      <c r="P190" t="s">
        <v>155</v>
      </c>
      <c r="Q190" t="s">
        <v>156</v>
      </c>
      <c r="R190">
        <v>1</v>
      </c>
      <c r="S190" t="s">
        <v>1095</v>
      </c>
      <c r="U190">
        <v>2.702</v>
      </c>
      <c r="V190">
        <v>63.98</v>
      </c>
      <c r="W190">
        <v>64.742999999999995</v>
      </c>
      <c r="X190">
        <v>2</v>
      </c>
      <c r="Y190">
        <v>1</v>
      </c>
      <c r="Z190">
        <v>-1</v>
      </c>
      <c r="AA190">
        <v>0.85699999999999998</v>
      </c>
      <c r="AB190">
        <v>56.965000000000003</v>
      </c>
      <c r="AC190">
        <v>58.042000000000002</v>
      </c>
      <c r="AD190">
        <v>4</v>
      </c>
      <c r="AE190">
        <v>1</v>
      </c>
      <c r="AF190">
        <v>1</v>
      </c>
      <c r="AG190">
        <v>2.101</v>
      </c>
      <c r="AH190">
        <v>45.442</v>
      </c>
      <c r="AI190">
        <v>46.530999999999999</v>
      </c>
      <c r="AJ190">
        <v>4</v>
      </c>
      <c r="AK190">
        <v>17</v>
      </c>
      <c r="AL190" t="s">
        <v>1096</v>
      </c>
      <c r="AM190">
        <v>1.756</v>
      </c>
      <c r="AN190">
        <v>32.283000000000001</v>
      </c>
      <c r="AO190">
        <v>40.917000000000002</v>
      </c>
      <c r="AP190">
        <v>6</v>
      </c>
      <c r="AQ190">
        <v>19</v>
      </c>
      <c r="AR190" t="s">
        <v>1097</v>
      </c>
      <c r="AS190">
        <v>1.6890000000000001</v>
      </c>
      <c r="AT190">
        <v>1.6890000000000001</v>
      </c>
      <c r="AU190">
        <v>22.47</v>
      </c>
      <c r="AV190">
        <v>1</v>
      </c>
      <c r="BM190">
        <v>1</v>
      </c>
      <c r="BO190" t="s">
        <v>169</v>
      </c>
    </row>
    <row r="191" spans="1:67" x14ac:dyDescent="0.2">
      <c r="A191" s="2">
        <v>45336.321030092593</v>
      </c>
      <c r="B191" s="2">
        <v>45336.324745370373</v>
      </c>
      <c r="C191">
        <v>0</v>
      </c>
      <c r="D191" t="s">
        <v>1098</v>
      </c>
      <c r="E191">
        <v>100</v>
      </c>
      <c r="F191">
        <v>320</v>
      </c>
      <c r="G191">
        <v>1</v>
      </c>
      <c r="H191" s="2">
        <v>45336.324745370373</v>
      </c>
      <c r="I191" t="s">
        <v>1099</v>
      </c>
      <c r="N191">
        <v>42.046900000000001</v>
      </c>
      <c r="O191">
        <v>-88.105099999999993</v>
      </c>
      <c r="P191" t="s">
        <v>155</v>
      </c>
      <c r="Q191" t="s">
        <v>156</v>
      </c>
      <c r="R191">
        <v>1</v>
      </c>
      <c r="S191" t="s">
        <v>1100</v>
      </c>
      <c r="U191">
        <v>0</v>
      </c>
      <c r="V191">
        <v>0</v>
      </c>
      <c r="W191">
        <v>64.491</v>
      </c>
      <c r="X191">
        <v>0</v>
      </c>
      <c r="Y191">
        <v>0</v>
      </c>
      <c r="Z191">
        <v>1</v>
      </c>
      <c r="AA191">
        <v>0</v>
      </c>
      <c r="AB191">
        <v>0</v>
      </c>
      <c r="AC191">
        <v>62.091999999999999</v>
      </c>
      <c r="AD191">
        <v>0</v>
      </c>
      <c r="AE191">
        <v>1</v>
      </c>
      <c r="AF191">
        <v>1</v>
      </c>
      <c r="AW191">
        <v>0</v>
      </c>
      <c r="AX191">
        <v>0</v>
      </c>
      <c r="AY191">
        <v>40.808999999999997</v>
      </c>
      <c r="AZ191">
        <v>0</v>
      </c>
      <c r="BA191">
        <v>13</v>
      </c>
      <c r="BB191" t="s">
        <v>1101</v>
      </c>
      <c r="BC191">
        <v>2.5150000000000001</v>
      </c>
      <c r="BD191">
        <v>2.5150000000000001</v>
      </c>
      <c r="BE191">
        <v>37.390999999999998</v>
      </c>
      <c r="BF191">
        <v>1</v>
      </c>
      <c r="BG191">
        <v>13</v>
      </c>
      <c r="BH191" t="s">
        <v>1102</v>
      </c>
      <c r="BI191">
        <v>1.623</v>
      </c>
      <c r="BJ191">
        <v>1.623</v>
      </c>
      <c r="BK191">
        <v>32.572000000000003</v>
      </c>
      <c r="BL191">
        <v>1</v>
      </c>
      <c r="BM191">
        <v>1</v>
      </c>
      <c r="BN191" t="s">
        <v>278</v>
      </c>
      <c r="BO191" t="s">
        <v>163</v>
      </c>
    </row>
    <row r="192" spans="1:67" x14ac:dyDescent="0.2">
      <c r="A192" s="2">
        <v>45336.321284722224</v>
      </c>
      <c r="B192" s="2">
        <v>45336.324745370373</v>
      </c>
      <c r="C192">
        <v>0</v>
      </c>
      <c r="D192" t="s">
        <v>1103</v>
      </c>
      <c r="E192">
        <v>100</v>
      </c>
      <c r="F192">
        <v>298</v>
      </c>
      <c r="G192">
        <v>1</v>
      </c>
      <c r="H192" s="2">
        <v>45336.324745370373</v>
      </c>
      <c r="I192" t="s">
        <v>1104</v>
      </c>
      <c r="N192">
        <v>42.273499999999999</v>
      </c>
      <c r="O192">
        <v>-72.406999999999996</v>
      </c>
      <c r="P192" t="s">
        <v>155</v>
      </c>
      <c r="Q192" t="s">
        <v>156</v>
      </c>
      <c r="R192">
        <v>1</v>
      </c>
      <c r="S192" t="s">
        <v>1105</v>
      </c>
      <c r="U192">
        <v>0</v>
      </c>
      <c r="V192">
        <v>0</v>
      </c>
      <c r="W192">
        <v>66.239000000000004</v>
      </c>
      <c r="X192">
        <v>0</v>
      </c>
      <c r="Y192">
        <v>1</v>
      </c>
      <c r="Z192">
        <v>1</v>
      </c>
      <c r="AG192">
        <v>0</v>
      </c>
      <c r="AH192">
        <v>0</v>
      </c>
      <c r="AI192">
        <v>49.042999999999999</v>
      </c>
      <c r="AJ192">
        <v>0</v>
      </c>
      <c r="AK192">
        <v>17</v>
      </c>
      <c r="AL192" t="s">
        <v>1106</v>
      </c>
      <c r="AM192">
        <v>1.8180000000000001</v>
      </c>
      <c r="AN192">
        <v>1.8180000000000001</v>
      </c>
      <c r="AO192">
        <v>21.648</v>
      </c>
      <c r="AP192">
        <v>1</v>
      </c>
      <c r="AQ192">
        <v>16</v>
      </c>
      <c r="AR192" t="s">
        <v>1107</v>
      </c>
      <c r="AS192">
        <v>1.2450000000000001</v>
      </c>
      <c r="AT192">
        <v>1.2450000000000001</v>
      </c>
      <c r="AU192">
        <v>20.963000000000001</v>
      </c>
      <c r="AV192">
        <v>1</v>
      </c>
      <c r="BM192">
        <v>1</v>
      </c>
      <c r="BO192" t="s">
        <v>169</v>
      </c>
    </row>
    <row r="193" spans="1:67" x14ac:dyDescent="0.2">
      <c r="A193" s="2">
        <v>45336.321273148147</v>
      </c>
      <c r="B193" s="2">
        <v>45336.324780092589</v>
      </c>
      <c r="C193">
        <v>0</v>
      </c>
      <c r="D193" t="s">
        <v>1108</v>
      </c>
      <c r="E193">
        <v>100</v>
      </c>
      <c r="F193">
        <v>303</v>
      </c>
      <c r="G193">
        <v>1</v>
      </c>
      <c r="H193" s="2">
        <v>45336.324780092589</v>
      </c>
      <c r="I193" t="s">
        <v>1109</v>
      </c>
      <c r="N193">
        <v>39.982799999999997</v>
      </c>
      <c r="O193">
        <v>-75.823899999999995</v>
      </c>
      <c r="P193" t="s">
        <v>155</v>
      </c>
      <c r="Q193" t="s">
        <v>156</v>
      </c>
      <c r="R193">
        <v>1</v>
      </c>
      <c r="S193" t="s">
        <v>1110</v>
      </c>
      <c r="U193">
        <v>0</v>
      </c>
      <c r="V193">
        <v>0</v>
      </c>
      <c r="W193">
        <v>65.167000000000002</v>
      </c>
      <c r="X193">
        <v>0</v>
      </c>
      <c r="Y193">
        <v>1</v>
      </c>
      <c r="Z193">
        <v>1</v>
      </c>
      <c r="AG193">
        <v>18.010000000000002</v>
      </c>
      <c r="AH193">
        <v>18.010000000000002</v>
      </c>
      <c r="AI193">
        <v>53.454000000000001</v>
      </c>
      <c r="AJ193">
        <v>1</v>
      </c>
      <c r="AK193">
        <v>18</v>
      </c>
      <c r="AL193" t="s">
        <v>1111</v>
      </c>
      <c r="AM193">
        <v>1.498</v>
      </c>
      <c r="AN193">
        <v>1.498</v>
      </c>
      <c r="AO193">
        <v>53.313000000000002</v>
      </c>
      <c r="AP193">
        <v>1</v>
      </c>
      <c r="AQ193">
        <v>18</v>
      </c>
      <c r="AR193" t="s">
        <v>1112</v>
      </c>
      <c r="AS193">
        <v>1.5669999999999999</v>
      </c>
      <c r="AT193">
        <v>36.807000000000002</v>
      </c>
      <c r="AU193">
        <v>38.924999999999997</v>
      </c>
      <c r="AV193">
        <v>2</v>
      </c>
      <c r="BM193">
        <v>1</v>
      </c>
      <c r="BN193" t="s">
        <v>1113</v>
      </c>
      <c r="BO193" t="s">
        <v>169</v>
      </c>
    </row>
    <row r="194" spans="1:67" x14ac:dyDescent="0.2">
      <c r="A194" s="2">
        <v>45336.321597222224</v>
      </c>
      <c r="B194" s="2">
        <v>45336.324872685182</v>
      </c>
      <c r="C194">
        <v>0</v>
      </c>
      <c r="D194" t="s">
        <v>1114</v>
      </c>
      <c r="E194">
        <v>100</v>
      </c>
      <c r="F194">
        <v>282</v>
      </c>
      <c r="G194">
        <v>1</v>
      </c>
      <c r="H194" s="2">
        <v>45336.324884259258</v>
      </c>
      <c r="I194" t="s">
        <v>1115</v>
      </c>
      <c r="N194">
        <v>35.5886</v>
      </c>
      <c r="O194">
        <v>-77.145200000000003</v>
      </c>
      <c r="P194" t="s">
        <v>155</v>
      </c>
      <c r="Q194" t="s">
        <v>156</v>
      </c>
      <c r="R194">
        <v>1</v>
      </c>
      <c r="S194" t="s">
        <v>1116</v>
      </c>
      <c r="U194">
        <v>0</v>
      </c>
      <c r="V194">
        <v>0</v>
      </c>
      <c r="W194">
        <v>63.372999999999998</v>
      </c>
      <c r="X194">
        <v>0</v>
      </c>
      <c r="Y194">
        <v>1</v>
      </c>
      <c r="Z194">
        <v>0</v>
      </c>
      <c r="AA194">
        <v>0</v>
      </c>
      <c r="AB194">
        <v>0</v>
      </c>
      <c r="AC194">
        <v>60.228999999999999</v>
      </c>
      <c r="AD194">
        <v>0</v>
      </c>
      <c r="AE194">
        <v>1</v>
      </c>
      <c r="AF194">
        <v>0</v>
      </c>
    </row>
    <row r="195" spans="1:67" x14ac:dyDescent="0.2">
      <c r="A195" s="2">
        <v>45336.320162037038</v>
      </c>
      <c r="B195" s="2">
        <v>45336.325046296297</v>
      </c>
      <c r="C195">
        <v>0</v>
      </c>
      <c r="D195" t="s">
        <v>1117</v>
      </c>
      <c r="E195">
        <v>100</v>
      </c>
      <c r="F195">
        <v>422</v>
      </c>
      <c r="G195">
        <v>1</v>
      </c>
      <c r="H195" s="2">
        <v>45336.325057870374</v>
      </c>
      <c r="I195" t="s">
        <v>1118</v>
      </c>
      <c r="N195">
        <v>39.329799999999999</v>
      </c>
      <c r="O195">
        <v>-76.635000000000005</v>
      </c>
      <c r="P195" t="s">
        <v>155</v>
      </c>
      <c r="Q195" t="s">
        <v>156</v>
      </c>
      <c r="R195">
        <v>1</v>
      </c>
      <c r="S195" t="s">
        <v>1119</v>
      </c>
      <c r="U195">
        <v>72.180999999999997</v>
      </c>
      <c r="V195">
        <v>72.180999999999997</v>
      </c>
      <c r="W195">
        <v>124.274</v>
      </c>
      <c r="X195">
        <v>1</v>
      </c>
      <c r="Y195">
        <v>1</v>
      </c>
      <c r="Z195">
        <v>-1</v>
      </c>
      <c r="AA195">
        <v>0</v>
      </c>
      <c r="AB195">
        <v>0</v>
      </c>
      <c r="AC195">
        <v>59.491</v>
      </c>
      <c r="AD195">
        <v>0</v>
      </c>
      <c r="AE195">
        <v>1</v>
      </c>
      <c r="AF195">
        <v>1</v>
      </c>
      <c r="AG195">
        <v>0</v>
      </c>
      <c r="AH195">
        <v>0</v>
      </c>
      <c r="AI195">
        <v>53.682000000000002</v>
      </c>
      <c r="AJ195">
        <v>0</v>
      </c>
      <c r="AK195">
        <v>13</v>
      </c>
      <c r="AL195" t="s">
        <v>1120</v>
      </c>
      <c r="AM195">
        <v>1.5069999999999999</v>
      </c>
      <c r="AN195">
        <v>1.5069999999999999</v>
      </c>
      <c r="AO195">
        <v>31.457000000000001</v>
      </c>
      <c r="AP195">
        <v>1</v>
      </c>
      <c r="AQ195">
        <v>14</v>
      </c>
      <c r="AR195" t="s">
        <v>1121</v>
      </c>
      <c r="AS195">
        <v>1.49</v>
      </c>
      <c r="AT195">
        <v>1.49</v>
      </c>
      <c r="AU195">
        <v>29.231999999999999</v>
      </c>
      <c r="AV195">
        <v>1</v>
      </c>
      <c r="BM195">
        <v>1</v>
      </c>
      <c r="BO195" t="s">
        <v>169</v>
      </c>
    </row>
    <row r="196" spans="1:67" x14ac:dyDescent="0.2">
      <c r="A196" s="2">
        <v>45336.320497685185</v>
      </c>
      <c r="B196" s="2">
        <v>45336.325069444443</v>
      </c>
      <c r="C196">
        <v>0</v>
      </c>
      <c r="D196" t="s">
        <v>1122</v>
      </c>
      <c r="E196">
        <v>100</v>
      </c>
      <c r="F196">
        <v>395</v>
      </c>
      <c r="G196">
        <v>1</v>
      </c>
      <c r="H196" s="2">
        <v>45336.32508101852</v>
      </c>
      <c r="I196" t="s">
        <v>1123</v>
      </c>
      <c r="N196">
        <v>32.749000000000002</v>
      </c>
      <c r="O196">
        <v>-96.462900000000005</v>
      </c>
      <c r="P196" t="s">
        <v>155</v>
      </c>
      <c r="Q196" t="s">
        <v>156</v>
      </c>
      <c r="R196">
        <v>1</v>
      </c>
      <c r="S196" t="s">
        <v>1124</v>
      </c>
      <c r="U196">
        <v>0</v>
      </c>
      <c r="V196">
        <v>0</v>
      </c>
      <c r="W196">
        <v>62.238</v>
      </c>
      <c r="X196">
        <v>0</v>
      </c>
      <c r="Y196">
        <v>1</v>
      </c>
      <c r="Z196">
        <v>1</v>
      </c>
      <c r="AW196">
        <v>0</v>
      </c>
      <c r="AX196">
        <v>0</v>
      </c>
      <c r="AY196">
        <v>44.33</v>
      </c>
      <c r="AZ196">
        <v>0</v>
      </c>
      <c r="BA196">
        <v>18</v>
      </c>
      <c r="BB196" t="s">
        <v>1125</v>
      </c>
      <c r="BC196">
        <v>1.1910000000000001</v>
      </c>
      <c r="BD196">
        <v>1.1910000000000001</v>
      </c>
      <c r="BE196">
        <v>28.535</v>
      </c>
      <c r="BF196">
        <v>1</v>
      </c>
      <c r="BG196">
        <v>20</v>
      </c>
      <c r="BH196" t="s">
        <v>1126</v>
      </c>
      <c r="BI196">
        <v>1.03</v>
      </c>
      <c r="BJ196">
        <v>1.03</v>
      </c>
      <c r="BK196">
        <v>23.748000000000001</v>
      </c>
      <c r="BL196">
        <v>1</v>
      </c>
      <c r="BM196">
        <v>1</v>
      </c>
      <c r="BN196" t="s">
        <v>199</v>
      </c>
      <c r="BO196" t="s">
        <v>163</v>
      </c>
    </row>
    <row r="197" spans="1:67" x14ac:dyDescent="0.2">
      <c r="A197" s="2">
        <v>45336.322476851848</v>
      </c>
      <c r="B197" s="2">
        <v>45336.325185185182</v>
      </c>
      <c r="C197">
        <v>0</v>
      </c>
      <c r="D197" t="s">
        <v>1127</v>
      </c>
      <c r="E197">
        <v>100</v>
      </c>
      <c r="F197">
        <v>234</v>
      </c>
      <c r="G197">
        <v>1</v>
      </c>
      <c r="H197" s="2">
        <v>45336.325196759259</v>
      </c>
      <c r="I197" t="s">
        <v>1128</v>
      </c>
      <c r="N197">
        <v>42.732399999999998</v>
      </c>
      <c r="O197">
        <v>-83.432100000000005</v>
      </c>
      <c r="P197" t="s">
        <v>155</v>
      </c>
      <c r="Q197" t="s">
        <v>156</v>
      </c>
      <c r="R197">
        <v>1</v>
      </c>
      <c r="S197" t="s">
        <v>1129</v>
      </c>
      <c r="U197">
        <v>13.026999999999999</v>
      </c>
      <c r="V197">
        <v>13.026999999999999</v>
      </c>
      <c r="W197">
        <v>63.901000000000003</v>
      </c>
      <c r="X197">
        <v>1</v>
      </c>
      <c r="Y197">
        <v>1</v>
      </c>
      <c r="Z197">
        <v>1</v>
      </c>
      <c r="AW197">
        <v>0</v>
      </c>
      <c r="AX197">
        <v>0</v>
      </c>
      <c r="AY197">
        <v>38.698999999999998</v>
      </c>
      <c r="AZ197">
        <v>0</v>
      </c>
      <c r="BA197">
        <v>12</v>
      </c>
      <c r="BB197" t="s">
        <v>1130</v>
      </c>
      <c r="BC197">
        <v>1.33</v>
      </c>
      <c r="BD197">
        <v>1.33</v>
      </c>
      <c r="BE197">
        <v>22.943000000000001</v>
      </c>
      <c r="BF197">
        <v>1</v>
      </c>
      <c r="BG197">
        <v>18</v>
      </c>
      <c r="BH197" t="s">
        <v>1131</v>
      </c>
      <c r="BI197">
        <v>1.153</v>
      </c>
      <c r="BJ197">
        <v>1.153</v>
      </c>
      <c r="BK197">
        <v>23.773</v>
      </c>
      <c r="BL197">
        <v>1</v>
      </c>
      <c r="BM197">
        <v>1</v>
      </c>
      <c r="BO197" t="s">
        <v>163</v>
      </c>
    </row>
    <row r="198" spans="1:67" x14ac:dyDescent="0.2">
      <c r="A198" s="2">
        <v>45336.322569444441</v>
      </c>
      <c r="B198" s="2">
        <v>45336.325335648151</v>
      </c>
      <c r="C198">
        <v>0</v>
      </c>
      <c r="D198" t="s">
        <v>1132</v>
      </c>
      <c r="E198">
        <v>100</v>
      </c>
      <c r="F198">
        <v>238</v>
      </c>
      <c r="G198">
        <v>1</v>
      </c>
      <c r="H198" s="2">
        <v>45336.32534722222</v>
      </c>
      <c r="I198" t="s">
        <v>1133</v>
      </c>
      <c r="N198">
        <v>38.751899999999999</v>
      </c>
      <c r="O198">
        <v>-104.8103</v>
      </c>
      <c r="P198" t="s">
        <v>155</v>
      </c>
      <c r="Q198" t="s">
        <v>156</v>
      </c>
      <c r="R198">
        <v>1</v>
      </c>
      <c r="S198" t="s">
        <v>1134</v>
      </c>
      <c r="U198">
        <v>34.918999999999997</v>
      </c>
      <c r="V198">
        <v>34.918999999999997</v>
      </c>
      <c r="W198">
        <v>80.453000000000003</v>
      </c>
      <c r="X198">
        <v>1</v>
      </c>
      <c r="Y198">
        <v>1</v>
      </c>
      <c r="Z198">
        <v>1</v>
      </c>
      <c r="AG198">
        <v>0</v>
      </c>
      <c r="AH198">
        <v>0</v>
      </c>
      <c r="AI198">
        <v>43.341000000000001</v>
      </c>
      <c r="AJ198">
        <v>0</v>
      </c>
      <c r="AK198">
        <v>12</v>
      </c>
      <c r="AL198" t="s">
        <v>1135</v>
      </c>
      <c r="AM198">
        <v>1.091</v>
      </c>
      <c r="AN198">
        <v>1.091</v>
      </c>
      <c r="AO198">
        <v>21.085000000000001</v>
      </c>
      <c r="AP198">
        <v>1</v>
      </c>
      <c r="AQ198">
        <v>17</v>
      </c>
      <c r="AR198" t="s">
        <v>1136</v>
      </c>
      <c r="AS198">
        <v>0.94699999999999995</v>
      </c>
      <c r="AT198">
        <v>0.94699999999999995</v>
      </c>
      <c r="AU198">
        <v>28.981999999999999</v>
      </c>
      <c r="AV198">
        <v>1</v>
      </c>
      <c r="BM198">
        <v>1</v>
      </c>
      <c r="BN198" t="s">
        <v>991</v>
      </c>
      <c r="BO198" t="s">
        <v>169</v>
      </c>
    </row>
    <row r="199" spans="1:67" x14ac:dyDescent="0.2">
      <c r="A199" s="2">
        <v>45336.317407407405</v>
      </c>
      <c r="B199" s="2">
        <v>45336.32545138889</v>
      </c>
      <c r="C199">
        <v>0</v>
      </c>
      <c r="D199" t="s">
        <v>1137</v>
      </c>
      <c r="E199">
        <v>100</v>
      </c>
      <c r="F199">
        <v>694</v>
      </c>
      <c r="G199">
        <v>1</v>
      </c>
      <c r="H199" s="2">
        <v>45336.32545138889</v>
      </c>
      <c r="I199" t="s">
        <v>1138</v>
      </c>
      <c r="N199">
        <v>42.056699999999999</v>
      </c>
      <c r="O199">
        <v>-88.052499999999995</v>
      </c>
      <c r="P199" t="s">
        <v>155</v>
      </c>
      <c r="Q199" t="s">
        <v>156</v>
      </c>
      <c r="R199">
        <v>1</v>
      </c>
      <c r="S199" t="s">
        <v>1139</v>
      </c>
      <c r="U199">
        <v>0</v>
      </c>
      <c r="V199">
        <v>0</v>
      </c>
      <c r="W199">
        <v>62.328000000000003</v>
      </c>
      <c r="X199">
        <v>0</v>
      </c>
      <c r="Y199">
        <v>1</v>
      </c>
      <c r="Z199">
        <v>1</v>
      </c>
      <c r="AW199">
        <v>0</v>
      </c>
      <c r="AX199">
        <v>0</v>
      </c>
      <c r="AY199">
        <v>37.067</v>
      </c>
      <c r="AZ199">
        <v>0</v>
      </c>
      <c r="BA199">
        <v>18</v>
      </c>
      <c r="BB199" t="s">
        <v>1140</v>
      </c>
      <c r="BC199">
        <v>1.208</v>
      </c>
      <c r="BD199">
        <v>1.208</v>
      </c>
      <c r="BE199">
        <v>36.447000000000003</v>
      </c>
      <c r="BF199">
        <v>1</v>
      </c>
      <c r="BG199">
        <v>18</v>
      </c>
      <c r="BH199" t="s">
        <v>1141</v>
      </c>
      <c r="BI199">
        <v>0.96099999999999997</v>
      </c>
      <c r="BJ199">
        <v>0.96099999999999997</v>
      </c>
      <c r="BK199">
        <v>29.106999999999999</v>
      </c>
      <c r="BL199">
        <v>1</v>
      </c>
      <c r="BM199">
        <v>1</v>
      </c>
      <c r="BO199" t="s">
        <v>163</v>
      </c>
    </row>
    <row r="200" spans="1:67" x14ac:dyDescent="0.2">
      <c r="A200" s="2">
        <v>45336.321550925924</v>
      </c>
      <c r="B200" s="2">
        <v>45336.325578703705</v>
      </c>
      <c r="C200">
        <v>0</v>
      </c>
      <c r="D200" t="s">
        <v>1142</v>
      </c>
      <c r="E200">
        <v>100</v>
      </c>
      <c r="F200">
        <v>348</v>
      </c>
      <c r="G200">
        <v>1</v>
      </c>
      <c r="H200" s="2">
        <v>45336.325578703705</v>
      </c>
      <c r="I200" t="s">
        <v>1143</v>
      </c>
      <c r="N200">
        <v>33.751800000000003</v>
      </c>
      <c r="O200">
        <v>-117.9932</v>
      </c>
      <c r="P200" t="s">
        <v>155</v>
      </c>
      <c r="Q200" t="s">
        <v>156</v>
      </c>
      <c r="R200">
        <v>1</v>
      </c>
      <c r="S200" t="s">
        <v>1144</v>
      </c>
      <c r="U200">
        <v>28.663</v>
      </c>
      <c r="V200">
        <v>61.392000000000003</v>
      </c>
      <c r="W200">
        <v>62.008000000000003</v>
      </c>
      <c r="X200">
        <v>2</v>
      </c>
      <c r="Y200">
        <v>0</v>
      </c>
      <c r="Z200">
        <v>0</v>
      </c>
      <c r="AA200">
        <v>62.991999999999997</v>
      </c>
      <c r="AB200">
        <v>64.233999999999995</v>
      </c>
      <c r="AC200">
        <v>69.17</v>
      </c>
      <c r="AD200">
        <v>2</v>
      </c>
      <c r="AE200">
        <v>1</v>
      </c>
      <c r="AF200">
        <v>1</v>
      </c>
      <c r="AG200">
        <v>46.82</v>
      </c>
      <c r="AH200">
        <v>46.82</v>
      </c>
      <c r="AI200">
        <v>48.808</v>
      </c>
      <c r="AJ200">
        <v>1</v>
      </c>
      <c r="AK200">
        <v>16</v>
      </c>
      <c r="AL200" t="s">
        <v>1145</v>
      </c>
      <c r="AM200">
        <v>1.1359999999999999</v>
      </c>
      <c r="AN200">
        <v>1.1359999999999999</v>
      </c>
      <c r="AO200">
        <v>26.212</v>
      </c>
      <c r="AP200">
        <v>1</v>
      </c>
      <c r="AQ200">
        <v>17</v>
      </c>
      <c r="AR200" t="s">
        <v>1146</v>
      </c>
      <c r="AS200">
        <v>13.170999999999999</v>
      </c>
      <c r="AT200">
        <v>13.170999999999999</v>
      </c>
      <c r="AU200">
        <v>25.419</v>
      </c>
      <c r="AV200">
        <v>1</v>
      </c>
      <c r="BM200">
        <v>1</v>
      </c>
      <c r="BN200" t="s">
        <v>193</v>
      </c>
      <c r="BO200" t="s">
        <v>169</v>
      </c>
    </row>
    <row r="201" spans="1:67" x14ac:dyDescent="0.2">
      <c r="A201" s="2">
        <v>45336.317418981482</v>
      </c>
      <c r="B201" s="2">
        <v>45336.326041666667</v>
      </c>
      <c r="C201">
        <v>0</v>
      </c>
      <c r="D201" t="s">
        <v>1147</v>
      </c>
      <c r="E201">
        <v>100</v>
      </c>
      <c r="F201">
        <v>744</v>
      </c>
      <c r="G201">
        <v>1</v>
      </c>
      <c r="H201" s="2">
        <v>45336.326041666667</v>
      </c>
      <c r="I201" t="s">
        <v>1148</v>
      </c>
      <c r="N201">
        <v>29.628499999999999</v>
      </c>
      <c r="O201">
        <v>-98.436999999999998</v>
      </c>
      <c r="P201" t="s">
        <v>155</v>
      </c>
      <c r="Q201" t="s">
        <v>156</v>
      </c>
      <c r="R201">
        <v>1</v>
      </c>
      <c r="S201" t="s">
        <v>1149</v>
      </c>
      <c r="U201">
        <v>25.149000000000001</v>
      </c>
      <c r="V201">
        <v>25.149000000000001</v>
      </c>
      <c r="W201">
        <v>91.460999999999999</v>
      </c>
      <c r="X201">
        <v>1</v>
      </c>
      <c r="Y201">
        <v>1</v>
      </c>
      <c r="Z201">
        <v>0</v>
      </c>
      <c r="AA201">
        <v>0</v>
      </c>
      <c r="AB201">
        <v>0</v>
      </c>
      <c r="AC201">
        <v>60.384</v>
      </c>
      <c r="AD201">
        <v>0</v>
      </c>
      <c r="AE201">
        <v>1</v>
      </c>
      <c r="AF201">
        <v>1</v>
      </c>
      <c r="AW201">
        <v>0</v>
      </c>
      <c r="AX201">
        <v>0</v>
      </c>
      <c r="AY201">
        <v>47.969000000000001</v>
      </c>
      <c r="AZ201">
        <v>0</v>
      </c>
      <c r="BA201">
        <v>17</v>
      </c>
      <c r="BB201" t="s">
        <v>1150</v>
      </c>
      <c r="BC201">
        <v>2.2040000000000002</v>
      </c>
      <c r="BD201">
        <v>17.398</v>
      </c>
      <c r="BE201">
        <v>75.83</v>
      </c>
      <c r="BF201">
        <v>3</v>
      </c>
      <c r="BG201">
        <v>15</v>
      </c>
      <c r="BH201" t="s">
        <v>1151</v>
      </c>
      <c r="BI201">
        <v>2.081</v>
      </c>
      <c r="BJ201">
        <v>39.853000000000002</v>
      </c>
      <c r="BK201">
        <v>75.903999999999996</v>
      </c>
      <c r="BL201">
        <v>3</v>
      </c>
      <c r="BM201">
        <v>1</v>
      </c>
      <c r="BN201" t="s">
        <v>1152</v>
      </c>
      <c r="BO201" t="s">
        <v>163</v>
      </c>
    </row>
    <row r="202" spans="1:67" x14ac:dyDescent="0.2">
      <c r="A202" s="2">
        <v>45336.322557870371</v>
      </c>
      <c r="B202" s="2">
        <v>45336.326180555552</v>
      </c>
      <c r="C202">
        <v>0</v>
      </c>
      <c r="D202" t="s">
        <v>1153</v>
      </c>
      <c r="E202">
        <v>100</v>
      </c>
      <c r="F202">
        <v>313</v>
      </c>
      <c r="G202">
        <v>1</v>
      </c>
      <c r="H202" s="2">
        <v>45336.326192129629</v>
      </c>
      <c r="I202" t="s">
        <v>1154</v>
      </c>
      <c r="N202">
        <v>30.1294</v>
      </c>
      <c r="O202">
        <v>-95.4238</v>
      </c>
      <c r="P202" t="s">
        <v>155</v>
      </c>
      <c r="Q202" t="s">
        <v>156</v>
      </c>
      <c r="R202">
        <v>1</v>
      </c>
      <c r="S202" t="s">
        <v>1155</v>
      </c>
      <c r="U202">
        <v>13.601000000000001</v>
      </c>
      <c r="V202">
        <v>13.601000000000001</v>
      </c>
      <c r="W202">
        <v>73.09</v>
      </c>
      <c r="X202">
        <v>1</v>
      </c>
      <c r="Y202">
        <v>0</v>
      </c>
      <c r="Z202">
        <v>1</v>
      </c>
      <c r="AA202">
        <v>0</v>
      </c>
      <c r="AB202">
        <v>0</v>
      </c>
      <c r="AC202">
        <v>57.576000000000001</v>
      </c>
      <c r="AD202">
        <v>0</v>
      </c>
      <c r="AE202">
        <v>1</v>
      </c>
      <c r="AF202">
        <v>1</v>
      </c>
      <c r="AW202">
        <v>0</v>
      </c>
      <c r="AX202">
        <v>0</v>
      </c>
      <c r="AY202">
        <v>36.695999999999998</v>
      </c>
      <c r="AZ202">
        <v>0</v>
      </c>
      <c r="BA202">
        <v>19</v>
      </c>
      <c r="BB202" t="s">
        <v>1156</v>
      </c>
      <c r="BC202">
        <v>0.80900000000000005</v>
      </c>
      <c r="BD202">
        <v>0.80900000000000005</v>
      </c>
      <c r="BE202">
        <v>35.738999999999997</v>
      </c>
      <c r="BF202">
        <v>1</v>
      </c>
      <c r="BG202">
        <v>20</v>
      </c>
      <c r="BH202" t="s">
        <v>1157</v>
      </c>
      <c r="BI202">
        <v>1.0309999999999999</v>
      </c>
      <c r="BJ202">
        <v>1.0309999999999999</v>
      </c>
      <c r="BK202">
        <v>20.722999999999999</v>
      </c>
      <c r="BL202">
        <v>1</v>
      </c>
      <c r="BM202">
        <v>1</v>
      </c>
      <c r="BN202" t="s">
        <v>193</v>
      </c>
      <c r="BO202" t="s">
        <v>163</v>
      </c>
    </row>
    <row r="203" spans="1:67" x14ac:dyDescent="0.2">
      <c r="A203" s="2">
        <v>45336.323125000003</v>
      </c>
      <c r="B203" s="2">
        <v>45336.326620370368</v>
      </c>
      <c r="C203">
        <v>0</v>
      </c>
      <c r="D203" t="s">
        <v>1158</v>
      </c>
      <c r="E203">
        <v>100</v>
      </c>
      <c r="F203">
        <v>302</v>
      </c>
      <c r="G203">
        <v>1</v>
      </c>
      <c r="H203" s="2">
        <v>45336.326631944445</v>
      </c>
      <c r="I203" t="s">
        <v>1159</v>
      </c>
      <c r="N203">
        <v>34.933399999999999</v>
      </c>
      <c r="O203">
        <v>-81.968900000000005</v>
      </c>
      <c r="P203" t="s">
        <v>155</v>
      </c>
      <c r="Q203" t="s">
        <v>156</v>
      </c>
      <c r="R203">
        <v>1</v>
      </c>
      <c r="S203" t="s">
        <v>1160</v>
      </c>
      <c r="U203">
        <v>44.566000000000003</v>
      </c>
      <c r="V203">
        <v>99.372</v>
      </c>
      <c r="W203">
        <v>100.49</v>
      </c>
      <c r="X203">
        <v>3</v>
      </c>
      <c r="Y203">
        <v>1</v>
      </c>
      <c r="Z203">
        <v>1</v>
      </c>
      <c r="AG203">
        <v>47.399000000000001</v>
      </c>
      <c r="AH203">
        <v>47.399000000000001</v>
      </c>
      <c r="AI203">
        <v>49.45</v>
      </c>
      <c r="AJ203">
        <v>1</v>
      </c>
      <c r="AK203">
        <v>9</v>
      </c>
      <c r="AL203" t="s">
        <v>1161</v>
      </c>
      <c r="AM203">
        <v>2.6789999999999998</v>
      </c>
      <c r="AN203">
        <v>2.6789999999999998</v>
      </c>
      <c r="AO203">
        <v>32.701999999999998</v>
      </c>
      <c r="AP203">
        <v>1</v>
      </c>
      <c r="AQ203">
        <v>12</v>
      </c>
      <c r="AR203" t="s">
        <v>1162</v>
      </c>
      <c r="AS203">
        <v>1.8859999999999999</v>
      </c>
      <c r="AT203">
        <v>1.8859999999999999</v>
      </c>
      <c r="AU203">
        <v>21.384</v>
      </c>
      <c r="AV203">
        <v>1</v>
      </c>
      <c r="BM203">
        <v>1</v>
      </c>
      <c r="BO203" t="s">
        <v>169</v>
      </c>
    </row>
    <row r="204" spans="1:67" x14ac:dyDescent="0.2">
      <c r="A204" s="2">
        <v>45336.316886574074</v>
      </c>
      <c r="B204" s="2">
        <v>45336.326666666668</v>
      </c>
      <c r="C204">
        <v>0</v>
      </c>
      <c r="D204" t="s">
        <v>1163</v>
      </c>
      <c r="E204">
        <v>100</v>
      </c>
      <c r="F204">
        <v>844</v>
      </c>
      <c r="G204">
        <v>1</v>
      </c>
      <c r="H204" s="2">
        <v>45336.326678240737</v>
      </c>
      <c r="I204" t="s">
        <v>1164</v>
      </c>
      <c r="N204">
        <v>40.612400000000001</v>
      </c>
      <c r="O204">
        <v>-80.063999999999993</v>
      </c>
      <c r="P204" t="s">
        <v>155</v>
      </c>
      <c r="Q204" t="s">
        <v>156</v>
      </c>
      <c r="R204">
        <v>1</v>
      </c>
      <c r="S204" t="s">
        <v>1165</v>
      </c>
      <c r="U204">
        <v>2.5230000000000001</v>
      </c>
      <c r="V204">
        <v>70.492999999999995</v>
      </c>
      <c r="W204">
        <v>72.201999999999998</v>
      </c>
      <c r="X204">
        <v>6</v>
      </c>
      <c r="Y204">
        <v>1</v>
      </c>
      <c r="Z204">
        <v>1</v>
      </c>
      <c r="AG204">
        <v>1.37</v>
      </c>
      <c r="AH204">
        <v>51.271999999999998</v>
      </c>
      <c r="AI204">
        <v>65.802000000000007</v>
      </c>
      <c r="AJ204">
        <v>9</v>
      </c>
      <c r="AK204">
        <v>15</v>
      </c>
      <c r="AL204" t="s">
        <v>1166</v>
      </c>
      <c r="AM204">
        <v>1.278</v>
      </c>
      <c r="AN204">
        <v>221.45400000000001</v>
      </c>
      <c r="AO204">
        <v>222.05600000000001</v>
      </c>
      <c r="AP204">
        <v>10</v>
      </c>
      <c r="AQ204">
        <v>18</v>
      </c>
      <c r="AR204" t="s">
        <v>1167</v>
      </c>
      <c r="AS204">
        <v>0.90200000000000002</v>
      </c>
      <c r="AT204">
        <v>95.001000000000005</v>
      </c>
      <c r="AU204">
        <v>101.402</v>
      </c>
      <c r="AV204">
        <v>4</v>
      </c>
      <c r="BM204">
        <v>1</v>
      </c>
      <c r="BN204" t="s">
        <v>1168</v>
      </c>
      <c r="BO204" t="s">
        <v>169</v>
      </c>
    </row>
    <row r="205" spans="1:67" x14ac:dyDescent="0.2">
      <c r="A205" s="2">
        <v>45336.323680555557</v>
      </c>
      <c r="B205" s="2">
        <v>45336.326736111114</v>
      </c>
      <c r="C205">
        <v>0</v>
      </c>
      <c r="D205" t="s">
        <v>1169</v>
      </c>
      <c r="E205">
        <v>100</v>
      </c>
      <c r="F205">
        <v>263</v>
      </c>
      <c r="G205">
        <v>1</v>
      </c>
      <c r="H205" s="2">
        <v>45336.326736111114</v>
      </c>
      <c r="I205" t="s">
        <v>1170</v>
      </c>
      <c r="N205">
        <v>25.811900000000001</v>
      </c>
      <c r="O205">
        <v>-80.231800000000007</v>
      </c>
      <c r="P205" t="s">
        <v>155</v>
      </c>
      <c r="Q205" t="s">
        <v>156</v>
      </c>
      <c r="R205">
        <v>1</v>
      </c>
      <c r="S205" t="s">
        <v>1171</v>
      </c>
      <c r="U205">
        <v>0</v>
      </c>
      <c r="V205">
        <v>0</v>
      </c>
      <c r="W205">
        <v>103.011</v>
      </c>
      <c r="X205">
        <v>0</v>
      </c>
      <c r="Y205">
        <v>1</v>
      </c>
      <c r="Z205">
        <v>1</v>
      </c>
      <c r="AG205">
        <v>0</v>
      </c>
      <c r="AH205">
        <v>0</v>
      </c>
      <c r="AI205">
        <v>45.973999999999997</v>
      </c>
      <c r="AJ205">
        <v>0</v>
      </c>
      <c r="AK205">
        <v>1</v>
      </c>
      <c r="AL205" t="s">
        <v>1172</v>
      </c>
      <c r="AM205">
        <v>1.4350000000000001</v>
      </c>
      <c r="AN205">
        <v>1.4350000000000001</v>
      </c>
      <c r="AO205">
        <v>21.137</v>
      </c>
      <c r="AP205">
        <v>1</v>
      </c>
      <c r="AQ205">
        <v>20</v>
      </c>
      <c r="AR205" t="s">
        <v>1173</v>
      </c>
      <c r="AS205">
        <v>1.0620000000000001</v>
      </c>
      <c r="AT205">
        <v>1.0620000000000001</v>
      </c>
      <c r="AU205">
        <v>20.818999999999999</v>
      </c>
      <c r="AV205">
        <v>1</v>
      </c>
      <c r="BM205">
        <v>1</v>
      </c>
      <c r="BO205" t="s">
        <v>169</v>
      </c>
    </row>
    <row r="206" spans="1:67" x14ac:dyDescent="0.2">
      <c r="A206" s="2">
        <v>45336.322754629633</v>
      </c>
      <c r="B206" s="2">
        <v>45336.326770833337</v>
      </c>
      <c r="C206">
        <v>0</v>
      </c>
      <c r="D206" t="s">
        <v>1174</v>
      </c>
      <c r="E206">
        <v>100</v>
      </c>
      <c r="F206">
        <v>346</v>
      </c>
      <c r="G206">
        <v>1</v>
      </c>
      <c r="H206" s="2">
        <v>45336.326770833337</v>
      </c>
      <c r="I206" t="s">
        <v>1175</v>
      </c>
      <c r="N206">
        <v>38.936799999999998</v>
      </c>
      <c r="O206">
        <v>-76.347099999999998</v>
      </c>
      <c r="P206" t="s">
        <v>155</v>
      </c>
      <c r="Q206" t="s">
        <v>156</v>
      </c>
      <c r="R206">
        <v>1</v>
      </c>
      <c r="S206" t="s">
        <v>1176</v>
      </c>
      <c r="U206">
        <v>14.906000000000001</v>
      </c>
      <c r="V206">
        <v>14.906000000000001</v>
      </c>
      <c r="W206">
        <v>81.415000000000006</v>
      </c>
      <c r="X206">
        <v>1</v>
      </c>
      <c r="Y206">
        <v>1</v>
      </c>
      <c r="Z206">
        <v>-1</v>
      </c>
      <c r="AA206">
        <v>0</v>
      </c>
      <c r="AB206">
        <v>0</v>
      </c>
      <c r="AC206">
        <v>61.801000000000002</v>
      </c>
      <c r="AD206">
        <v>0</v>
      </c>
      <c r="AE206">
        <v>1</v>
      </c>
      <c r="AF206">
        <v>1</v>
      </c>
      <c r="AW206">
        <v>0</v>
      </c>
      <c r="AX206">
        <v>0</v>
      </c>
      <c r="AY206">
        <v>40.752000000000002</v>
      </c>
      <c r="AZ206">
        <v>0</v>
      </c>
      <c r="BA206">
        <v>16</v>
      </c>
      <c r="BB206" t="s">
        <v>1177</v>
      </c>
      <c r="BC206">
        <v>1.359</v>
      </c>
      <c r="BD206">
        <v>1.359</v>
      </c>
      <c r="BE206">
        <v>21.576000000000001</v>
      </c>
      <c r="BF206">
        <v>1</v>
      </c>
      <c r="BG206">
        <v>16</v>
      </c>
      <c r="BH206" t="s">
        <v>1178</v>
      </c>
      <c r="BI206">
        <v>1.349</v>
      </c>
      <c r="BJ206">
        <v>1.349</v>
      </c>
      <c r="BK206">
        <v>21.24</v>
      </c>
      <c r="BL206">
        <v>1</v>
      </c>
      <c r="BM206">
        <v>1</v>
      </c>
      <c r="BO206" t="s">
        <v>163</v>
      </c>
    </row>
    <row r="207" spans="1:67" x14ac:dyDescent="0.2">
      <c r="A207" s="2">
        <v>45336.323472222219</v>
      </c>
      <c r="B207" s="2">
        <v>45336.326979166668</v>
      </c>
      <c r="C207">
        <v>0</v>
      </c>
      <c r="D207" t="s">
        <v>1179</v>
      </c>
      <c r="E207">
        <v>100</v>
      </c>
      <c r="F207">
        <v>303</v>
      </c>
      <c r="G207">
        <v>1</v>
      </c>
      <c r="H207" s="2">
        <v>45336.326990740738</v>
      </c>
      <c r="I207" t="s">
        <v>1180</v>
      </c>
      <c r="N207">
        <v>41.097700000000003</v>
      </c>
      <c r="O207">
        <v>-85.117599999999996</v>
      </c>
      <c r="P207" t="s">
        <v>155</v>
      </c>
      <c r="Q207" t="s">
        <v>156</v>
      </c>
      <c r="R207">
        <v>1</v>
      </c>
      <c r="S207" t="s">
        <v>1181</v>
      </c>
      <c r="U207">
        <v>0</v>
      </c>
      <c r="V207">
        <v>0</v>
      </c>
      <c r="W207">
        <v>61.643999999999998</v>
      </c>
      <c r="X207">
        <v>0</v>
      </c>
      <c r="Y207">
        <v>1</v>
      </c>
      <c r="Z207">
        <v>1</v>
      </c>
      <c r="AW207">
        <v>0</v>
      </c>
      <c r="AX207">
        <v>0</v>
      </c>
      <c r="AY207">
        <v>40.293999999999997</v>
      </c>
      <c r="AZ207">
        <v>0</v>
      </c>
      <c r="BA207">
        <v>17</v>
      </c>
      <c r="BB207" t="s">
        <v>1182</v>
      </c>
      <c r="BC207">
        <v>1.706</v>
      </c>
      <c r="BD207">
        <v>1.706</v>
      </c>
      <c r="BE207">
        <v>69.430000000000007</v>
      </c>
      <c r="BF207">
        <v>1</v>
      </c>
      <c r="BG207">
        <v>20</v>
      </c>
      <c r="BH207" t="s">
        <v>1183</v>
      </c>
      <c r="BI207">
        <v>2.012</v>
      </c>
      <c r="BJ207">
        <v>2.012</v>
      </c>
      <c r="BK207">
        <v>29.3</v>
      </c>
      <c r="BL207">
        <v>1</v>
      </c>
      <c r="BM207">
        <v>1</v>
      </c>
      <c r="BO207" t="s">
        <v>163</v>
      </c>
    </row>
    <row r="208" spans="1:67" x14ac:dyDescent="0.2">
      <c r="A208" s="2">
        <v>45336.322812500002</v>
      </c>
      <c r="B208" s="2">
        <v>45336.327060185184</v>
      </c>
      <c r="C208">
        <v>0</v>
      </c>
      <c r="D208" t="s">
        <v>1184</v>
      </c>
      <c r="E208">
        <v>100</v>
      </c>
      <c r="F208">
        <v>367</v>
      </c>
      <c r="G208">
        <v>1</v>
      </c>
      <c r="H208" s="2">
        <v>45336.32707175926</v>
      </c>
      <c r="I208" t="s">
        <v>1185</v>
      </c>
      <c r="N208">
        <v>39.371000000000002</v>
      </c>
      <c r="O208">
        <v>-104.85899999999999</v>
      </c>
      <c r="P208" t="s">
        <v>155</v>
      </c>
      <c r="Q208" t="s">
        <v>156</v>
      </c>
      <c r="R208">
        <v>1</v>
      </c>
      <c r="S208" t="s">
        <v>1186</v>
      </c>
      <c r="U208">
        <v>6.25</v>
      </c>
      <c r="V208">
        <v>65.881</v>
      </c>
      <c r="W208">
        <v>66.587000000000003</v>
      </c>
      <c r="X208">
        <v>3</v>
      </c>
      <c r="Y208">
        <v>1</v>
      </c>
      <c r="Z208">
        <v>-1</v>
      </c>
      <c r="AA208">
        <v>68.099000000000004</v>
      </c>
      <c r="AB208">
        <v>68.099000000000004</v>
      </c>
      <c r="AC208">
        <v>69.195999999999998</v>
      </c>
      <c r="AD208">
        <v>1</v>
      </c>
      <c r="AE208">
        <v>1</v>
      </c>
      <c r="AF208">
        <v>1</v>
      </c>
      <c r="AG208">
        <v>5.1109999999999998</v>
      </c>
      <c r="AH208">
        <v>16.710999999999999</v>
      </c>
      <c r="AI208">
        <v>62.334000000000003</v>
      </c>
      <c r="AJ208">
        <v>2</v>
      </c>
      <c r="AK208">
        <v>13</v>
      </c>
      <c r="AL208" t="s">
        <v>1187</v>
      </c>
      <c r="AM208">
        <v>2.0259999999999998</v>
      </c>
      <c r="AN208">
        <v>2.0259999999999998</v>
      </c>
      <c r="AO208">
        <v>42.496000000000002</v>
      </c>
      <c r="AP208">
        <v>1</v>
      </c>
      <c r="AQ208">
        <v>20</v>
      </c>
      <c r="AR208" t="s">
        <v>1188</v>
      </c>
      <c r="AS208">
        <v>1.4970000000000001</v>
      </c>
      <c r="AT208">
        <v>1.4970000000000001</v>
      </c>
      <c r="AU208">
        <v>33.552999999999997</v>
      </c>
      <c r="AV208">
        <v>1</v>
      </c>
      <c r="BM208">
        <v>1</v>
      </c>
      <c r="BN208" t="s">
        <v>193</v>
      </c>
      <c r="BO208" t="s">
        <v>169</v>
      </c>
    </row>
    <row r="209" spans="1:67" x14ac:dyDescent="0.2">
      <c r="A209" s="2">
        <v>45336.323981481481</v>
      </c>
      <c r="B209" s="2">
        <v>45336.327453703707</v>
      </c>
      <c r="C209">
        <v>0</v>
      </c>
      <c r="D209" t="s">
        <v>1189</v>
      </c>
      <c r="E209">
        <v>100</v>
      </c>
      <c r="F209">
        <v>300</v>
      </c>
      <c r="G209">
        <v>1</v>
      </c>
      <c r="H209" s="2">
        <v>45336.327465277776</v>
      </c>
      <c r="I209" t="s">
        <v>1190</v>
      </c>
      <c r="N209">
        <v>45.720599999999997</v>
      </c>
      <c r="O209">
        <v>-123.9057</v>
      </c>
      <c r="P209" t="s">
        <v>155</v>
      </c>
      <c r="Q209" t="s">
        <v>156</v>
      </c>
      <c r="R209">
        <v>1</v>
      </c>
      <c r="S209" t="s">
        <v>1191</v>
      </c>
      <c r="U209">
        <v>0</v>
      </c>
      <c r="V209">
        <v>0</v>
      </c>
      <c r="W209">
        <v>68.191000000000003</v>
      </c>
      <c r="X209">
        <v>0</v>
      </c>
      <c r="Y209">
        <v>1</v>
      </c>
      <c r="Z209">
        <v>1</v>
      </c>
      <c r="AW209">
        <v>0</v>
      </c>
      <c r="AX209">
        <v>0</v>
      </c>
      <c r="AY209">
        <v>47.198999999999998</v>
      </c>
      <c r="AZ209">
        <v>0</v>
      </c>
      <c r="BA209">
        <v>16</v>
      </c>
      <c r="BB209" t="s">
        <v>1192</v>
      </c>
      <c r="BC209">
        <v>2.0150000000000001</v>
      </c>
      <c r="BD209">
        <v>2.0150000000000001</v>
      </c>
      <c r="BE209">
        <v>40.783999999999999</v>
      </c>
      <c r="BF209">
        <v>1</v>
      </c>
      <c r="BG209">
        <v>17</v>
      </c>
      <c r="BH209" t="s">
        <v>1193</v>
      </c>
      <c r="BI209">
        <v>1.589</v>
      </c>
      <c r="BJ209">
        <v>1.589</v>
      </c>
      <c r="BK209">
        <v>32.902000000000001</v>
      </c>
      <c r="BL209">
        <v>1</v>
      </c>
      <c r="BM209">
        <v>1</v>
      </c>
      <c r="BN209" t="s">
        <v>199</v>
      </c>
      <c r="BO209" t="s">
        <v>163</v>
      </c>
    </row>
    <row r="210" spans="1:67" x14ac:dyDescent="0.2">
      <c r="A210" s="2">
        <v>45336.320706018516</v>
      </c>
      <c r="B210" s="2">
        <v>45336.327708333331</v>
      </c>
      <c r="C210">
        <v>0</v>
      </c>
      <c r="D210" t="s">
        <v>1194</v>
      </c>
      <c r="E210">
        <v>100</v>
      </c>
      <c r="F210">
        <v>605</v>
      </c>
      <c r="G210">
        <v>1</v>
      </c>
      <c r="H210" s="2">
        <v>45336.327719907407</v>
      </c>
      <c r="I210" t="s">
        <v>1195</v>
      </c>
      <c r="N210">
        <v>40.081800000000001</v>
      </c>
      <c r="O210">
        <v>-82.966499999999996</v>
      </c>
      <c r="P210" t="s">
        <v>155</v>
      </c>
      <c r="Q210" t="s">
        <v>156</v>
      </c>
      <c r="R210">
        <v>1</v>
      </c>
      <c r="S210" t="s">
        <v>1196</v>
      </c>
      <c r="U210">
        <v>98.119</v>
      </c>
      <c r="V210">
        <v>98.119</v>
      </c>
      <c r="W210">
        <v>129.904</v>
      </c>
      <c r="X210">
        <v>1</v>
      </c>
      <c r="Y210">
        <v>1</v>
      </c>
      <c r="Z210">
        <v>-1</v>
      </c>
      <c r="AA210">
        <v>4.6559999999999997</v>
      </c>
      <c r="AB210">
        <v>161.423</v>
      </c>
      <c r="AC210">
        <v>162.74299999999999</v>
      </c>
      <c r="AD210">
        <v>4</v>
      </c>
      <c r="AE210">
        <v>1</v>
      </c>
      <c r="AF210">
        <v>1</v>
      </c>
      <c r="AW210">
        <v>13.236000000000001</v>
      </c>
      <c r="AX210">
        <v>81.772999999999996</v>
      </c>
      <c r="AY210">
        <v>84.201999999999998</v>
      </c>
      <c r="AZ210">
        <v>2</v>
      </c>
      <c r="BA210">
        <v>18</v>
      </c>
      <c r="BB210" t="s">
        <v>1197</v>
      </c>
      <c r="BC210">
        <v>1.2909999999999999</v>
      </c>
      <c r="BD210">
        <v>54.22</v>
      </c>
      <c r="BE210">
        <v>55.02</v>
      </c>
      <c r="BF210">
        <v>5</v>
      </c>
      <c r="BG210">
        <v>20</v>
      </c>
      <c r="BH210" t="s">
        <v>1198</v>
      </c>
      <c r="BI210">
        <v>1.133</v>
      </c>
      <c r="BJ210">
        <v>1.133</v>
      </c>
      <c r="BK210">
        <v>24.975999999999999</v>
      </c>
      <c r="BL210">
        <v>1</v>
      </c>
      <c r="BM210">
        <v>1</v>
      </c>
      <c r="BN210" t="s">
        <v>1199</v>
      </c>
      <c r="BO210" t="s">
        <v>163</v>
      </c>
    </row>
    <row r="211" spans="1:67" x14ac:dyDescent="0.2">
      <c r="A211" s="2">
        <v>45336.319687499999</v>
      </c>
      <c r="B211" s="2">
        <v>45336.327870370369</v>
      </c>
      <c r="C211">
        <v>0</v>
      </c>
      <c r="D211" t="s">
        <v>1200</v>
      </c>
      <c r="E211">
        <v>100</v>
      </c>
      <c r="F211">
        <v>707</v>
      </c>
      <c r="G211">
        <v>1</v>
      </c>
      <c r="H211" s="2">
        <v>45336.327881944446</v>
      </c>
      <c r="I211" t="s">
        <v>1201</v>
      </c>
      <c r="N211">
        <v>40.764299999999999</v>
      </c>
      <c r="O211">
        <v>-74.147999999999996</v>
      </c>
      <c r="P211" t="s">
        <v>155</v>
      </c>
      <c r="Q211" t="s">
        <v>156</v>
      </c>
      <c r="R211">
        <v>1</v>
      </c>
      <c r="S211" t="s">
        <v>1202</v>
      </c>
      <c r="U211">
        <v>5.6820000000000004</v>
      </c>
      <c r="V211">
        <v>73.933999999999997</v>
      </c>
      <c r="W211">
        <v>75.376999999999995</v>
      </c>
      <c r="X211">
        <v>5</v>
      </c>
      <c r="Y211">
        <v>1</v>
      </c>
      <c r="Z211">
        <v>0</v>
      </c>
      <c r="AA211">
        <v>1.0489999999999999</v>
      </c>
      <c r="AB211">
        <v>64.320999999999998</v>
      </c>
      <c r="AC211">
        <v>65.715999999999994</v>
      </c>
      <c r="AD211">
        <v>3</v>
      </c>
      <c r="AE211">
        <v>1</v>
      </c>
      <c r="AF211">
        <v>1</v>
      </c>
      <c r="AG211">
        <v>89.869</v>
      </c>
      <c r="AH211">
        <v>144.25200000000001</v>
      </c>
      <c r="AI211">
        <v>145.87100000000001</v>
      </c>
      <c r="AJ211">
        <v>10</v>
      </c>
      <c r="AK211">
        <v>20</v>
      </c>
      <c r="AL211" t="s">
        <v>1203</v>
      </c>
      <c r="AM211">
        <v>1.4419999999999999</v>
      </c>
      <c r="AN211">
        <v>2.0619999999999998</v>
      </c>
      <c r="AO211">
        <v>73.885999999999996</v>
      </c>
      <c r="AP211">
        <v>2</v>
      </c>
      <c r="AQ211">
        <v>20</v>
      </c>
      <c r="AR211" t="s">
        <v>1204</v>
      </c>
      <c r="AS211">
        <v>1.1319999999999999</v>
      </c>
      <c r="AT211">
        <v>1.6819999999999999</v>
      </c>
      <c r="AU211">
        <v>29.100999999999999</v>
      </c>
      <c r="AV211">
        <v>2</v>
      </c>
      <c r="BM211">
        <v>1</v>
      </c>
      <c r="BO211" t="s">
        <v>169</v>
      </c>
    </row>
    <row r="212" spans="1:67" x14ac:dyDescent="0.2">
      <c r="A212" s="2">
        <v>45336.325173611112</v>
      </c>
      <c r="B212" s="2">
        <v>45336.327986111108</v>
      </c>
      <c r="C212">
        <v>0</v>
      </c>
      <c r="D212" t="s">
        <v>1075</v>
      </c>
      <c r="E212">
        <v>100</v>
      </c>
      <c r="F212">
        <v>242</v>
      </c>
      <c r="G212">
        <v>1</v>
      </c>
      <c r="H212" s="2">
        <v>45336.327986111108</v>
      </c>
      <c r="I212" t="s">
        <v>1205</v>
      </c>
      <c r="N212">
        <v>31.847999999999999</v>
      </c>
      <c r="O212">
        <v>-81.602000000000004</v>
      </c>
      <c r="P212" t="s">
        <v>155</v>
      </c>
      <c r="Q212" t="s">
        <v>156</v>
      </c>
      <c r="R212">
        <v>1</v>
      </c>
      <c r="S212" t="s">
        <v>1077</v>
      </c>
      <c r="U212">
        <v>0</v>
      </c>
      <c r="V212">
        <v>0</v>
      </c>
      <c r="W212">
        <v>114.297</v>
      </c>
      <c r="X212">
        <v>0</v>
      </c>
      <c r="Y212">
        <v>1</v>
      </c>
      <c r="Z212">
        <v>-1</v>
      </c>
      <c r="AA212">
        <v>0</v>
      </c>
      <c r="AB212">
        <v>0</v>
      </c>
      <c r="AC212">
        <v>68.400000000000006</v>
      </c>
      <c r="AD212">
        <v>0</v>
      </c>
      <c r="AE212">
        <v>-1</v>
      </c>
      <c r="AF212">
        <v>1</v>
      </c>
    </row>
    <row r="213" spans="1:67" x14ac:dyDescent="0.2">
      <c r="A213" s="2">
        <v>45336.323472222219</v>
      </c>
      <c r="B213" s="2">
        <v>45336.328275462962</v>
      </c>
      <c r="C213">
        <v>0</v>
      </c>
      <c r="D213" t="s">
        <v>1206</v>
      </c>
      <c r="E213">
        <v>100</v>
      </c>
      <c r="F213">
        <v>414</v>
      </c>
      <c r="G213">
        <v>1</v>
      </c>
      <c r="H213" s="2">
        <v>45336.328275462962</v>
      </c>
      <c r="I213" t="s">
        <v>1207</v>
      </c>
      <c r="N213">
        <v>33.606900000000003</v>
      </c>
      <c r="O213">
        <v>-112.2822</v>
      </c>
      <c r="P213" t="s">
        <v>155</v>
      </c>
      <c r="Q213" t="s">
        <v>156</v>
      </c>
      <c r="R213">
        <v>1</v>
      </c>
      <c r="S213" t="s">
        <v>1208</v>
      </c>
      <c r="U213">
        <v>7.851</v>
      </c>
      <c r="V213">
        <v>27.048999999999999</v>
      </c>
      <c r="W213">
        <v>72.914000000000001</v>
      </c>
      <c r="X213">
        <v>2</v>
      </c>
      <c r="Y213">
        <v>1</v>
      </c>
      <c r="Z213">
        <v>-1</v>
      </c>
      <c r="AA213">
        <v>0</v>
      </c>
      <c r="AB213">
        <v>0</v>
      </c>
      <c r="AC213">
        <v>61.668999999999997</v>
      </c>
      <c r="AD213">
        <v>0</v>
      </c>
      <c r="AE213">
        <v>1</v>
      </c>
      <c r="AF213">
        <v>1</v>
      </c>
      <c r="AW213">
        <v>0</v>
      </c>
      <c r="AX213">
        <v>0</v>
      </c>
      <c r="AY213">
        <v>42.878999999999998</v>
      </c>
      <c r="AZ213">
        <v>0</v>
      </c>
      <c r="BA213">
        <v>20</v>
      </c>
      <c r="BB213" t="s">
        <v>1209</v>
      </c>
      <c r="BC213">
        <v>1.615</v>
      </c>
      <c r="BD213">
        <v>1.615</v>
      </c>
      <c r="BE213">
        <v>33.121000000000002</v>
      </c>
      <c r="BF213">
        <v>1</v>
      </c>
      <c r="BG213">
        <v>20</v>
      </c>
      <c r="BH213" t="s">
        <v>1210</v>
      </c>
      <c r="BI213">
        <v>10.132999999999999</v>
      </c>
      <c r="BJ213">
        <v>10.132999999999999</v>
      </c>
      <c r="BK213">
        <v>49.259</v>
      </c>
      <c r="BL213">
        <v>1</v>
      </c>
      <c r="BM213">
        <v>1</v>
      </c>
      <c r="BN213" t="s">
        <v>1211</v>
      </c>
      <c r="BO213" t="s">
        <v>163</v>
      </c>
    </row>
    <row r="214" spans="1:67" x14ac:dyDescent="0.2">
      <c r="A214" s="2">
        <v>45336.322129629632</v>
      </c>
      <c r="B214" s="2">
        <v>45336.328275462962</v>
      </c>
      <c r="C214">
        <v>0</v>
      </c>
      <c r="D214" t="s">
        <v>1212</v>
      </c>
      <c r="E214">
        <v>100</v>
      </c>
      <c r="F214">
        <v>530</v>
      </c>
      <c r="G214">
        <v>1</v>
      </c>
      <c r="H214" s="2">
        <v>45336.328275462962</v>
      </c>
      <c r="I214" t="s">
        <v>1213</v>
      </c>
      <c r="N214">
        <v>28.634399999999999</v>
      </c>
      <c r="O214">
        <v>-81.622100000000003</v>
      </c>
      <c r="P214" t="s">
        <v>155</v>
      </c>
      <c r="Q214" t="s">
        <v>156</v>
      </c>
      <c r="R214">
        <v>1</v>
      </c>
      <c r="S214" t="s">
        <v>1214</v>
      </c>
      <c r="U214">
        <v>21.963000000000001</v>
      </c>
      <c r="V214">
        <v>21.963000000000001</v>
      </c>
      <c r="W214">
        <v>84.887</v>
      </c>
      <c r="X214">
        <v>1</v>
      </c>
      <c r="Y214">
        <v>1</v>
      </c>
      <c r="Z214">
        <v>1</v>
      </c>
      <c r="AG214">
        <v>0</v>
      </c>
      <c r="AH214">
        <v>0</v>
      </c>
      <c r="AI214">
        <v>52.091999999999999</v>
      </c>
      <c r="AJ214">
        <v>0</v>
      </c>
      <c r="AK214">
        <v>4</v>
      </c>
      <c r="AL214" t="s">
        <v>1215</v>
      </c>
      <c r="AM214">
        <v>2.5019999999999998</v>
      </c>
      <c r="AN214">
        <v>2.5019999999999998</v>
      </c>
      <c r="AO214">
        <v>92.076999999999998</v>
      </c>
      <c r="AP214">
        <v>1</v>
      </c>
      <c r="AQ214">
        <v>12</v>
      </c>
      <c r="AR214" t="s">
        <v>1216</v>
      </c>
      <c r="AS214">
        <v>2.9860000000000002</v>
      </c>
      <c r="AT214">
        <v>25.12</v>
      </c>
      <c r="AU214">
        <v>153.749</v>
      </c>
      <c r="AV214">
        <v>3</v>
      </c>
      <c r="BM214">
        <v>1</v>
      </c>
      <c r="BO214" t="s">
        <v>169</v>
      </c>
    </row>
    <row r="215" spans="1:67" x14ac:dyDescent="0.2">
      <c r="A215" s="2">
        <v>45336.325659722221</v>
      </c>
      <c r="B215" s="2">
        <v>45336.3283912037</v>
      </c>
      <c r="C215">
        <v>0</v>
      </c>
      <c r="D215" t="s">
        <v>1217</v>
      </c>
      <c r="E215">
        <v>100</v>
      </c>
      <c r="F215">
        <v>236</v>
      </c>
      <c r="G215">
        <v>1</v>
      </c>
      <c r="H215" s="2">
        <v>45336.3283912037</v>
      </c>
      <c r="I215" t="s">
        <v>1218</v>
      </c>
      <c r="N215">
        <v>39.970500000000001</v>
      </c>
      <c r="O215">
        <v>-111.8129</v>
      </c>
      <c r="P215" t="s">
        <v>155</v>
      </c>
      <c r="Q215" t="s">
        <v>156</v>
      </c>
      <c r="R215">
        <v>1</v>
      </c>
      <c r="S215" t="s">
        <v>1219</v>
      </c>
      <c r="U215">
        <v>0</v>
      </c>
      <c r="V215">
        <v>0</v>
      </c>
      <c r="W215">
        <v>61.203000000000003</v>
      </c>
      <c r="X215">
        <v>0</v>
      </c>
      <c r="Y215">
        <v>1</v>
      </c>
      <c r="Z215">
        <v>1</v>
      </c>
      <c r="AG215">
        <v>0</v>
      </c>
      <c r="AH215">
        <v>0</v>
      </c>
      <c r="AI215">
        <v>46.927999999999997</v>
      </c>
      <c r="AJ215">
        <v>0</v>
      </c>
      <c r="AK215">
        <v>16</v>
      </c>
      <c r="AL215" t="s">
        <v>1220</v>
      </c>
      <c r="AM215">
        <v>0.72</v>
      </c>
      <c r="AN215">
        <v>0.72</v>
      </c>
      <c r="AO215">
        <v>35.64</v>
      </c>
      <c r="AP215">
        <v>1</v>
      </c>
      <c r="AQ215">
        <v>18</v>
      </c>
      <c r="AR215" t="s">
        <v>1221</v>
      </c>
      <c r="AS215">
        <v>0.81699999999999995</v>
      </c>
      <c r="AT215">
        <v>0.81699999999999995</v>
      </c>
      <c r="AU215">
        <v>20.881</v>
      </c>
      <c r="AV215">
        <v>1</v>
      </c>
      <c r="BM215">
        <v>1</v>
      </c>
      <c r="BN215" t="s">
        <v>193</v>
      </c>
      <c r="BO215" t="s">
        <v>169</v>
      </c>
    </row>
    <row r="216" spans="1:67" x14ac:dyDescent="0.2">
      <c r="A216" s="2">
        <v>45336.323865740742</v>
      </c>
      <c r="B216" s="2">
        <v>45336.328530092593</v>
      </c>
      <c r="C216">
        <v>0</v>
      </c>
      <c r="D216" t="s">
        <v>1222</v>
      </c>
      <c r="E216">
        <v>100</v>
      </c>
      <c r="F216">
        <v>403</v>
      </c>
      <c r="G216">
        <v>1</v>
      </c>
      <c r="H216" s="2">
        <v>45336.328541666669</v>
      </c>
      <c r="I216" t="s">
        <v>1223</v>
      </c>
      <c r="N216">
        <v>37.983600000000003</v>
      </c>
      <c r="O216">
        <v>-122.0163</v>
      </c>
      <c r="P216" t="s">
        <v>155</v>
      </c>
      <c r="Q216" t="s">
        <v>156</v>
      </c>
      <c r="R216">
        <v>1</v>
      </c>
      <c r="S216" t="s">
        <v>1224</v>
      </c>
      <c r="U216">
        <v>83.561000000000007</v>
      </c>
      <c r="V216">
        <v>83.561000000000007</v>
      </c>
      <c r="W216">
        <v>90.278000000000006</v>
      </c>
      <c r="X216">
        <v>1</v>
      </c>
      <c r="Y216">
        <v>1</v>
      </c>
      <c r="Z216">
        <v>1</v>
      </c>
      <c r="AG216">
        <v>0</v>
      </c>
      <c r="AH216">
        <v>0</v>
      </c>
      <c r="AI216">
        <v>55.856000000000002</v>
      </c>
      <c r="AJ216">
        <v>0</v>
      </c>
      <c r="AK216">
        <v>11</v>
      </c>
      <c r="AL216" t="s">
        <v>1225</v>
      </c>
      <c r="AM216">
        <v>1.667</v>
      </c>
      <c r="AN216">
        <v>49.906999999999996</v>
      </c>
      <c r="AO216">
        <v>93.861000000000004</v>
      </c>
      <c r="AP216">
        <v>2</v>
      </c>
      <c r="AQ216">
        <v>17</v>
      </c>
      <c r="AR216" t="s">
        <v>1226</v>
      </c>
      <c r="AS216">
        <v>1.389</v>
      </c>
      <c r="AT216">
        <v>1.389</v>
      </c>
      <c r="AU216">
        <v>70.087999999999994</v>
      </c>
      <c r="AV216">
        <v>1</v>
      </c>
      <c r="BM216">
        <v>1</v>
      </c>
      <c r="BN216" t="s">
        <v>1227</v>
      </c>
      <c r="BO216" t="s">
        <v>169</v>
      </c>
    </row>
    <row r="217" spans="1:67" x14ac:dyDescent="0.2">
      <c r="A217" s="2">
        <v>45336.325636574074</v>
      </c>
      <c r="B217" s="2">
        <v>45336.328761574077</v>
      </c>
      <c r="C217">
        <v>0</v>
      </c>
      <c r="D217" t="s">
        <v>1228</v>
      </c>
      <c r="E217">
        <v>100</v>
      </c>
      <c r="F217">
        <v>269</v>
      </c>
      <c r="G217">
        <v>1</v>
      </c>
      <c r="H217" s="2">
        <v>45336.328761574077</v>
      </c>
      <c r="I217" t="s">
        <v>1229</v>
      </c>
      <c r="N217">
        <v>42.819299999999998</v>
      </c>
      <c r="O217">
        <v>-83.284499999999994</v>
      </c>
      <c r="P217" t="s">
        <v>155</v>
      </c>
      <c r="Q217" t="s">
        <v>156</v>
      </c>
      <c r="R217">
        <v>1</v>
      </c>
      <c r="S217" t="s">
        <v>1230</v>
      </c>
      <c r="U217">
        <v>7.9409999999999998</v>
      </c>
      <c r="V217">
        <v>7.9409999999999998</v>
      </c>
      <c r="W217">
        <v>61.01</v>
      </c>
      <c r="X217">
        <v>1</v>
      </c>
      <c r="Y217">
        <v>1</v>
      </c>
      <c r="Z217">
        <v>1</v>
      </c>
      <c r="AG217">
        <v>1.4730000000000001</v>
      </c>
      <c r="AH217">
        <v>1.4730000000000001</v>
      </c>
      <c r="AI217">
        <v>44.465000000000003</v>
      </c>
      <c r="AJ217">
        <v>1</v>
      </c>
      <c r="AK217">
        <v>18</v>
      </c>
      <c r="AL217" t="s">
        <v>1231</v>
      </c>
      <c r="AM217">
        <v>1.347</v>
      </c>
      <c r="AN217">
        <v>55.423000000000002</v>
      </c>
      <c r="AO217">
        <v>56.777000000000001</v>
      </c>
      <c r="AP217">
        <v>5</v>
      </c>
      <c r="AQ217">
        <v>19</v>
      </c>
      <c r="AR217" t="s">
        <v>1232</v>
      </c>
      <c r="AS217">
        <v>1.6739999999999999</v>
      </c>
      <c r="AT217">
        <v>30.314</v>
      </c>
      <c r="AU217">
        <v>31.254000000000001</v>
      </c>
      <c r="AV217">
        <v>12</v>
      </c>
      <c r="BM217">
        <v>1</v>
      </c>
      <c r="BO217" t="s">
        <v>169</v>
      </c>
    </row>
    <row r="218" spans="1:67" x14ac:dyDescent="0.2">
      <c r="A218" s="2">
        <v>45336.324270833335</v>
      </c>
      <c r="B218" s="2">
        <v>45336.328761574077</v>
      </c>
      <c r="C218">
        <v>0</v>
      </c>
      <c r="D218" t="s">
        <v>1233</v>
      </c>
      <c r="E218">
        <v>100</v>
      </c>
      <c r="F218">
        <v>388</v>
      </c>
      <c r="G218">
        <v>1</v>
      </c>
      <c r="H218" s="2">
        <v>45336.328761574077</v>
      </c>
      <c r="I218" t="s">
        <v>1234</v>
      </c>
      <c r="N218">
        <v>45.08</v>
      </c>
      <c r="O218">
        <v>-93.0227</v>
      </c>
      <c r="P218" t="s">
        <v>155</v>
      </c>
      <c r="Q218" t="s">
        <v>156</v>
      </c>
      <c r="R218">
        <v>1</v>
      </c>
      <c r="S218" t="s">
        <v>1235</v>
      </c>
      <c r="U218">
        <v>0</v>
      </c>
      <c r="V218">
        <v>0</v>
      </c>
      <c r="W218">
        <v>70.572999999999993</v>
      </c>
      <c r="X218">
        <v>0</v>
      </c>
      <c r="Y218">
        <v>1</v>
      </c>
      <c r="Z218">
        <v>1</v>
      </c>
      <c r="AW218">
        <v>0</v>
      </c>
      <c r="AX218">
        <v>0</v>
      </c>
      <c r="AY218">
        <v>38.186999999999998</v>
      </c>
      <c r="AZ218">
        <v>0</v>
      </c>
      <c r="BA218">
        <v>15</v>
      </c>
      <c r="BB218" t="s">
        <v>1236</v>
      </c>
      <c r="BC218">
        <v>1.8680000000000001</v>
      </c>
      <c r="BD218">
        <v>1.8680000000000001</v>
      </c>
      <c r="BE218">
        <v>68.408000000000001</v>
      </c>
      <c r="BF218">
        <v>1</v>
      </c>
      <c r="BG218">
        <v>16</v>
      </c>
      <c r="BH218" t="s">
        <v>1237</v>
      </c>
      <c r="BI218">
        <v>4.4139999999999997</v>
      </c>
      <c r="BJ218">
        <v>4.4139999999999997</v>
      </c>
      <c r="BK218">
        <v>77.843999999999994</v>
      </c>
      <c r="BL218">
        <v>1</v>
      </c>
      <c r="BM218">
        <v>1</v>
      </c>
      <c r="BN218" t="s">
        <v>1238</v>
      </c>
      <c r="BO218" t="s">
        <v>163</v>
      </c>
    </row>
    <row r="219" spans="1:67" x14ac:dyDescent="0.2">
      <c r="A219" s="2">
        <v>45336.32371527778</v>
      </c>
      <c r="B219" s="2">
        <v>45336.328946759262</v>
      </c>
      <c r="C219">
        <v>0</v>
      </c>
      <c r="D219" t="s">
        <v>1239</v>
      </c>
      <c r="E219">
        <v>100</v>
      </c>
      <c r="F219">
        <v>452</v>
      </c>
      <c r="G219">
        <v>1</v>
      </c>
      <c r="H219" s="2">
        <v>45336.328958333332</v>
      </c>
      <c r="I219" t="s">
        <v>1240</v>
      </c>
      <c r="N219">
        <v>47.725000000000001</v>
      </c>
      <c r="O219">
        <v>-121.93689999999999</v>
      </c>
      <c r="P219" t="s">
        <v>155</v>
      </c>
      <c r="Q219" t="s">
        <v>156</v>
      </c>
      <c r="R219">
        <v>1</v>
      </c>
      <c r="S219" t="s">
        <v>1241</v>
      </c>
      <c r="U219">
        <v>61.468000000000004</v>
      </c>
      <c r="V219">
        <v>61.468000000000004</v>
      </c>
      <c r="W219">
        <v>63.703000000000003</v>
      </c>
      <c r="X219">
        <v>1</v>
      </c>
      <c r="Y219">
        <v>1</v>
      </c>
      <c r="Z219">
        <v>-1</v>
      </c>
      <c r="AA219">
        <v>62.581000000000003</v>
      </c>
      <c r="AB219">
        <v>62.581000000000003</v>
      </c>
      <c r="AC219">
        <v>65.051000000000002</v>
      </c>
      <c r="AD219">
        <v>1</v>
      </c>
      <c r="AE219">
        <v>1</v>
      </c>
      <c r="AF219">
        <v>1</v>
      </c>
      <c r="AG219">
        <v>88.558000000000007</v>
      </c>
      <c r="AH219">
        <v>122.858</v>
      </c>
      <c r="AI219">
        <v>131.09</v>
      </c>
      <c r="AJ219">
        <v>2</v>
      </c>
      <c r="AK219">
        <v>11</v>
      </c>
      <c r="AL219" t="s">
        <v>1242</v>
      </c>
      <c r="AM219">
        <v>1.5369999999999999</v>
      </c>
      <c r="AN219">
        <v>40.999000000000002</v>
      </c>
      <c r="AO219">
        <v>53.088999999999999</v>
      </c>
      <c r="AP219">
        <v>6</v>
      </c>
      <c r="AQ219">
        <v>20</v>
      </c>
      <c r="AR219" t="s">
        <v>1243</v>
      </c>
      <c r="AS219">
        <v>1.6759999999999999</v>
      </c>
      <c r="AT219">
        <v>37.344999999999999</v>
      </c>
      <c r="AU219">
        <v>39.296999999999997</v>
      </c>
      <c r="AV219">
        <v>2</v>
      </c>
      <c r="BM219">
        <v>1</v>
      </c>
      <c r="BO219" t="s">
        <v>169</v>
      </c>
    </row>
    <row r="220" spans="1:67" x14ac:dyDescent="0.2">
      <c r="A220" s="2">
        <v>45336.319155092591</v>
      </c>
      <c r="B220" s="2">
        <v>45336.329108796293</v>
      </c>
      <c r="C220">
        <v>0</v>
      </c>
      <c r="D220" t="s">
        <v>1244</v>
      </c>
      <c r="E220">
        <v>100</v>
      </c>
      <c r="F220">
        <v>860</v>
      </c>
      <c r="G220">
        <v>1</v>
      </c>
      <c r="H220" s="2">
        <v>45336.329108796293</v>
      </c>
      <c r="I220" t="s">
        <v>1245</v>
      </c>
      <c r="N220">
        <v>40.6586</v>
      </c>
      <c r="O220">
        <v>-73.602599999999995</v>
      </c>
      <c r="P220" t="s">
        <v>155</v>
      </c>
      <c r="Q220" t="s">
        <v>156</v>
      </c>
      <c r="R220">
        <v>1</v>
      </c>
      <c r="S220" t="s">
        <v>1246</v>
      </c>
      <c r="U220">
        <v>0</v>
      </c>
      <c r="V220">
        <v>0</v>
      </c>
      <c r="W220">
        <v>61.216000000000001</v>
      </c>
      <c r="X220">
        <v>0</v>
      </c>
      <c r="Y220">
        <v>1</v>
      </c>
      <c r="Z220">
        <v>1</v>
      </c>
      <c r="AW220">
        <v>0</v>
      </c>
      <c r="AX220">
        <v>0</v>
      </c>
      <c r="AY220">
        <v>40.103999999999999</v>
      </c>
      <c r="AZ220">
        <v>0</v>
      </c>
      <c r="BA220">
        <v>8</v>
      </c>
      <c r="BB220" t="s">
        <v>1247</v>
      </c>
      <c r="BC220">
        <v>1.1359999999999999</v>
      </c>
      <c r="BD220">
        <v>1.1359999999999999</v>
      </c>
      <c r="BE220">
        <v>39.128</v>
      </c>
      <c r="BF220">
        <v>1</v>
      </c>
      <c r="BG220">
        <v>20</v>
      </c>
      <c r="BH220" t="s">
        <v>1248</v>
      </c>
      <c r="BI220">
        <v>1.5269999999999999</v>
      </c>
      <c r="BJ220">
        <v>1.5269999999999999</v>
      </c>
      <c r="BK220">
        <v>22.035</v>
      </c>
      <c r="BL220">
        <v>1</v>
      </c>
      <c r="BM220">
        <v>1</v>
      </c>
      <c r="BO220" t="s">
        <v>163</v>
      </c>
    </row>
    <row r="221" spans="1:67" x14ac:dyDescent="0.2">
      <c r="A221" s="2">
        <v>45336.325555555559</v>
      </c>
      <c r="B221" s="2">
        <v>45336.329282407409</v>
      </c>
      <c r="C221">
        <v>0</v>
      </c>
      <c r="D221" t="s">
        <v>1249</v>
      </c>
      <c r="E221">
        <v>100</v>
      </c>
      <c r="F221">
        <v>322</v>
      </c>
      <c r="G221">
        <v>1</v>
      </c>
      <c r="H221" s="2">
        <v>45336.329293981478</v>
      </c>
      <c r="I221" t="s">
        <v>1250</v>
      </c>
      <c r="N221">
        <v>30.4026</v>
      </c>
      <c r="O221">
        <v>-87.688199999999995</v>
      </c>
      <c r="P221" t="s">
        <v>155</v>
      </c>
      <c r="Q221" t="s">
        <v>156</v>
      </c>
      <c r="R221">
        <v>1</v>
      </c>
      <c r="S221" t="s">
        <v>1251</v>
      </c>
      <c r="U221">
        <v>11.069000000000001</v>
      </c>
      <c r="V221">
        <v>18.283999999999999</v>
      </c>
      <c r="W221">
        <v>72.054000000000002</v>
      </c>
      <c r="X221">
        <v>2</v>
      </c>
      <c r="Y221">
        <v>1</v>
      </c>
      <c r="Z221">
        <v>-1</v>
      </c>
      <c r="AA221">
        <v>0</v>
      </c>
      <c r="AB221">
        <v>0</v>
      </c>
      <c r="AC221">
        <v>63.25</v>
      </c>
      <c r="AD221">
        <v>0</v>
      </c>
      <c r="AE221">
        <v>1</v>
      </c>
      <c r="AF221">
        <v>1</v>
      </c>
      <c r="AW221">
        <v>0</v>
      </c>
      <c r="AX221">
        <v>0</v>
      </c>
      <c r="AY221">
        <v>40.179000000000002</v>
      </c>
      <c r="AZ221">
        <v>0</v>
      </c>
      <c r="BA221">
        <v>17</v>
      </c>
      <c r="BB221" t="s">
        <v>1252</v>
      </c>
      <c r="BC221">
        <v>1.0489999999999999</v>
      </c>
      <c r="BD221">
        <v>1.0489999999999999</v>
      </c>
      <c r="BE221">
        <v>23.442</v>
      </c>
      <c r="BF221">
        <v>1</v>
      </c>
      <c r="BG221">
        <v>17</v>
      </c>
      <c r="BH221" t="s">
        <v>1253</v>
      </c>
      <c r="BI221">
        <v>1.0009999999999999</v>
      </c>
      <c r="BJ221">
        <v>1.0009999999999999</v>
      </c>
      <c r="BK221">
        <v>28.216000000000001</v>
      </c>
      <c r="BL221">
        <v>1</v>
      </c>
      <c r="BM221">
        <v>1</v>
      </c>
      <c r="BO221" t="s">
        <v>163</v>
      </c>
    </row>
    <row r="222" spans="1:67" x14ac:dyDescent="0.2">
      <c r="A222" s="2">
        <v>45336.326458333337</v>
      </c>
      <c r="B222" s="2">
        <v>45336.329606481479</v>
      </c>
      <c r="C222">
        <v>0</v>
      </c>
      <c r="D222" t="s">
        <v>1254</v>
      </c>
      <c r="E222">
        <v>100</v>
      </c>
      <c r="F222">
        <v>271</v>
      </c>
      <c r="G222">
        <v>1</v>
      </c>
      <c r="H222" s="2">
        <v>45336.329618055555</v>
      </c>
      <c r="I222" t="s">
        <v>1255</v>
      </c>
      <c r="N222">
        <v>30.603200000000001</v>
      </c>
      <c r="O222">
        <v>-96.313599999999994</v>
      </c>
      <c r="P222" t="s">
        <v>155</v>
      </c>
      <c r="Q222" t="s">
        <v>156</v>
      </c>
      <c r="R222">
        <v>1</v>
      </c>
      <c r="S222" t="s">
        <v>1256</v>
      </c>
      <c r="U222">
        <v>8.5009999999999994</v>
      </c>
      <c r="V222">
        <v>8.5009999999999994</v>
      </c>
      <c r="W222">
        <v>68.349000000000004</v>
      </c>
      <c r="X222">
        <v>1</v>
      </c>
      <c r="Y222">
        <v>1</v>
      </c>
      <c r="Z222">
        <v>1</v>
      </c>
      <c r="AW222">
        <v>0</v>
      </c>
      <c r="AX222">
        <v>0</v>
      </c>
      <c r="AY222">
        <v>37.554000000000002</v>
      </c>
      <c r="AZ222">
        <v>0</v>
      </c>
      <c r="BA222">
        <v>17</v>
      </c>
      <c r="BB222" t="s">
        <v>1257</v>
      </c>
      <c r="BC222">
        <v>1.268</v>
      </c>
      <c r="BD222">
        <v>1.518</v>
      </c>
      <c r="BE222">
        <v>50.801000000000002</v>
      </c>
      <c r="BF222">
        <v>2</v>
      </c>
      <c r="BG222">
        <v>16</v>
      </c>
      <c r="BH222" t="s">
        <v>1258</v>
      </c>
      <c r="BI222">
        <v>0.92200000000000004</v>
      </c>
      <c r="BJ222">
        <v>1.1519999999999999</v>
      </c>
      <c r="BK222">
        <v>39.694000000000003</v>
      </c>
      <c r="BL222">
        <v>2</v>
      </c>
      <c r="BM222">
        <v>1</v>
      </c>
      <c r="BO222" t="s">
        <v>163</v>
      </c>
    </row>
    <row r="223" spans="1:67" x14ac:dyDescent="0.2">
      <c r="A223" s="2">
        <v>45336.326932870368</v>
      </c>
      <c r="B223" s="2">
        <v>45336.329710648148</v>
      </c>
      <c r="C223">
        <v>0</v>
      </c>
      <c r="D223" t="s">
        <v>1259</v>
      </c>
      <c r="E223">
        <v>100</v>
      </c>
      <c r="F223">
        <v>239</v>
      </c>
      <c r="G223">
        <v>1</v>
      </c>
      <c r="H223" s="2">
        <v>45336.329710648148</v>
      </c>
      <c r="I223" t="s">
        <v>1260</v>
      </c>
      <c r="N223">
        <v>39.837800000000001</v>
      </c>
      <c r="O223">
        <v>-84.111099999999993</v>
      </c>
      <c r="P223" t="s">
        <v>155</v>
      </c>
      <c r="Q223" t="s">
        <v>156</v>
      </c>
      <c r="R223">
        <v>1</v>
      </c>
      <c r="S223" t="s">
        <v>1261</v>
      </c>
      <c r="U223">
        <v>0</v>
      </c>
      <c r="V223">
        <v>0</v>
      </c>
      <c r="W223">
        <v>61.957000000000001</v>
      </c>
      <c r="X223">
        <v>0</v>
      </c>
      <c r="Y223">
        <v>1</v>
      </c>
      <c r="Z223">
        <v>1</v>
      </c>
      <c r="AW223">
        <v>0</v>
      </c>
      <c r="AX223">
        <v>0</v>
      </c>
      <c r="AY223">
        <v>62.734999999999999</v>
      </c>
      <c r="AZ223">
        <v>0</v>
      </c>
      <c r="BA223">
        <v>18</v>
      </c>
      <c r="BB223" t="s">
        <v>1262</v>
      </c>
      <c r="BC223">
        <v>0.81</v>
      </c>
      <c r="BD223">
        <v>1.105</v>
      </c>
      <c r="BE223">
        <v>47.320999999999998</v>
      </c>
      <c r="BF223">
        <v>2</v>
      </c>
      <c r="BG223">
        <v>18</v>
      </c>
      <c r="BH223" t="s">
        <v>1263</v>
      </c>
      <c r="BI223">
        <v>1.5069999999999999</v>
      </c>
      <c r="BJ223">
        <v>1.5069999999999999</v>
      </c>
      <c r="BK223">
        <v>22.710999999999999</v>
      </c>
      <c r="BL223">
        <v>1</v>
      </c>
      <c r="BM223">
        <v>1</v>
      </c>
      <c r="BO223" t="s">
        <v>163</v>
      </c>
    </row>
    <row r="224" spans="1:67" x14ac:dyDescent="0.2">
      <c r="A224" s="2">
        <v>45336.323541666665</v>
      </c>
      <c r="B224" s="2">
        <v>45336.329756944448</v>
      </c>
      <c r="C224">
        <v>0</v>
      </c>
      <c r="D224" t="s">
        <v>1264</v>
      </c>
      <c r="E224">
        <v>100</v>
      </c>
      <c r="F224">
        <v>536</v>
      </c>
      <c r="G224">
        <v>1</v>
      </c>
      <c r="H224" s="2">
        <v>45336.329756944448</v>
      </c>
      <c r="I224" t="s">
        <v>1265</v>
      </c>
      <c r="N224">
        <v>34.054400000000001</v>
      </c>
      <c r="O224">
        <v>-118.2441</v>
      </c>
      <c r="P224" t="s">
        <v>155</v>
      </c>
      <c r="Q224" t="s">
        <v>156</v>
      </c>
      <c r="R224">
        <v>1</v>
      </c>
      <c r="S224" t="s">
        <v>1266</v>
      </c>
      <c r="U224">
        <v>14.474</v>
      </c>
      <c r="V224">
        <v>148.667</v>
      </c>
      <c r="W224">
        <v>149.79400000000001</v>
      </c>
      <c r="X224">
        <v>5</v>
      </c>
      <c r="Y224">
        <v>1</v>
      </c>
      <c r="Z224">
        <v>1</v>
      </c>
      <c r="AG224">
        <v>9.92</v>
      </c>
      <c r="AH224">
        <v>51.408000000000001</v>
      </c>
      <c r="AI224">
        <v>52.572000000000003</v>
      </c>
      <c r="AJ224">
        <v>6</v>
      </c>
      <c r="AK224">
        <v>1</v>
      </c>
      <c r="AL224" t="s">
        <v>1267</v>
      </c>
      <c r="AM224">
        <v>3.7050000000000001</v>
      </c>
      <c r="AN224">
        <v>3.7050000000000001</v>
      </c>
      <c r="AO224">
        <v>114.92400000000001</v>
      </c>
      <c r="AP224">
        <v>1</v>
      </c>
      <c r="AQ224">
        <v>20</v>
      </c>
      <c r="AR224" t="s">
        <v>1268</v>
      </c>
      <c r="AS224">
        <v>2.1459999999999999</v>
      </c>
      <c r="AT224">
        <v>2.1459999999999999</v>
      </c>
      <c r="AU224">
        <v>48.685000000000002</v>
      </c>
      <c r="AV224">
        <v>1</v>
      </c>
      <c r="BM224">
        <v>1</v>
      </c>
      <c r="BN224" t="s">
        <v>199</v>
      </c>
      <c r="BO224" t="s">
        <v>169</v>
      </c>
    </row>
    <row r="225" spans="1:67" x14ac:dyDescent="0.2">
      <c r="A225" s="2">
        <v>45336.327314814815</v>
      </c>
      <c r="B225" s="2">
        <v>45336.330277777779</v>
      </c>
      <c r="C225">
        <v>0</v>
      </c>
      <c r="D225" t="s">
        <v>1269</v>
      </c>
      <c r="E225">
        <v>100</v>
      </c>
      <c r="F225">
        <v>256</v>
      </c>
      <c r="G225">
        <v>1</v>
      </c>
      <c r="H225" s="2">
        <v>45336.330289351848</v>
      </c>
      <c r="I225" t="s">
        <v>1270</v>
      </c>
      <c r="N225">
        <v>41.768900000000002</v>
      </c>
      <c r="O225">
        <v>-71.475800000000007</v>
      </c>
      <c r="P225" t="s">
        <v>155</v>
      </c>
      <c r="Q225" t="s">
        <v>156</v>
      </c>
      <c r="R225">
        <v>1</v>
      </c>
      <c r="S225" t="s">
        <v>1271</v>
      </c>
      <c r="U225">
        <v>0</v>
      </c>
      <c r="V225">
        <v>0</v>
      </c>
      <c r="W225">
        <v>67.537999999999997</v>
      </c>
      <c r="X225">
        <v>0</v>
      </c>
      <c r="Y225">
        <v>1</v>
      </c>
      <c r="Z225">
        <v>1</v>
      </c>
      <c r="AW225">
        <v>0</v>
      </c>
      <c r="AX225">
        <v>0</v>
      </c>
      <c r="AY225">
        <v>39.198</v>
      </c>
      <c r="AZ225">
        <v>0</v>
      </c>
      <c r="BA225">
        <v>17</v>
      </c>
      <c r="BB225" t="s">
        <v>1272</v>
      </c>
      <c r="BC225">
        <v>1.206</v>
      </c>
      <c r="BD225">
        <v>1.206</v>
      </c>
      <c r="BE225">
        <v>33.579000000000001</v>
      </c>
      <c r="BF225">
        <v>1</v>
      </c>
      <c r="BG225">
        <v>20</v>
      </c>
      <c r="BH225" t="s">
        <v>1273</v>
      </c>
      <c r="BI225">
        <v>1.302</v>
      </c>
      <c r="BJ225">
        <v>35.997</v>
      </c>
      <c r="BK225">
        <v>39.08</v>
      </c>
      <c r="BL225">
        <v>2</v>
      </c>
      <c r="BM225">
        <v>1</v>
      </c>
      <c r="BN225" t="s">
        <v>193</v>
      </c>
      <c r="BO225" t="s">
        <v>163</v>
      </c>
    </row>
    <row r="226" spans="1:67" x14ac:dyDescent="0.2">
      <c r="A226" s="2">
        <v>45336.325798611113</v>
      </c>
      <c r="B226" s="2">
        <v>45336.330416666664</v>
      </c>
      <c r="C226">
        <v>0</v>
      </c>
      <c r="D226" t="s">
        <v>1274</v>
      </c>
      <c r="E226">
        <v>100</v>
      </c>
      <c r="F226">
        <v>399</v>
      </c>
      <c r="G226">
        <v>1</v>
      </c>
      <c r="H226" s="2">
        <v>45336.330428240741</v>
      </c>
      <c r="I226" t="s">
        <v>1275</v>
      </c>
      <c r="N226">
        <v>39.213999999999999</v>
      </c>
      <c r="O226">
        <v>-94.582599999999999</v>
      </c>
      <c r="P226" t="s">
        <v>155</v>
      </c>
      <c r="Q226" t="s">
        <v>156</v>
      </c>
      <c r="R226">
        <v>1</v>
      </c>
      <c r="S226" t="s">
        <v>1276</v>
      </c>
      <c r="U226">
        <v>0</v>
      </c>
      <c r="V226">
        <v>0</v>
      </c>
      <c r="W226">
        <v>71.131</v>
      </c>
      <c r="X226">
        <v>0</v>
      </c>
      <c r="Y226">
        <v>1</v>
      </c>
      <c r="Z226">
        <v>-1</v>
      </c>
      <c r="AA226">
        <v>0</v>
      </c>
      <c r="AB226">
        <v>0</v>
      </c>
      <c r="AC226">
        <v>78.352999999999994</v>
      </c>
      <c r="AD226">
        <v>0</v>
      </c>
      <c r="AE226">
        <v>1</v>
      </c>
      <c r="AF226">
        <v>1</v>
      </c>
      <c r="AG226">
        <v>0</v>
      </c>
      <c r="AH226">
        <v>0</v>
      </c>
      <c r="AI226">
        <v>43.783000000000001</v>
      </c>
      <c r="AJ226">
        <v>0</v>
      </c>
      <c r="AK226">
        <v>11</v>
      </c>
      <c r="AL226" t="s">
        <v>1277</v>
      </c>
      <c r="AM226">
        <v>0.83699999999999997</v>
      </c>
      <c r="AN226">
        <v>0.83699999999999997</v>
      </c>
      <c r="AO226">
        <v>28.574999999999999</v>
      </c>
      <c r="AP226">
        <v>1</v>
      </c>
      <c r="AQ226">
        <v>18</v>
      </c>
      <c r="AR226" t="s">
        <v>1278</v>
      </c>
      <c r="AS226">
        <v>0.82099999999999995</v>
      </c>
      <c r="AT226">
        <v>0.82099999999999995</v>
      </c>
      <c r="AU226">
        <v>22.99</v>
      </c>
      <c r="AV226">
        <v>1</v>
      </c>
      <c r="BM226">
        <v>1</v>
      </c>
      <c r="BN226" t="s">
        <v>656</v>
      </c>
      <c r="BO226" t="s">
        <v>169</v>
      </c>
    </row>
    <row r="227" spans="1:67" x14ac:dyDescent="0.2">
      <c r="A227" s="2">
        <v>45336.326388888891</v>
      </c>
      <c r="B227" s="2">
        <v>45336.330636574072</v>
      </c>
      <c r="C227">
        <v>0</v>
      </c>
      <c r="D227" t="s">
        <v>1279</v>
      </c>
      <c r="E227">
        <v>100</v>
      </c>
      <c r="F227">
        <v>366</v>
      </c>
      <c r="G227">
        <v>1</v>
      </c>
      <c r="H227" s="2">
        <v>45336.330636574072</v>
      </c>
      <c r="I227" t="s">
        <v>1280</v>
      </c>
      <c r="N227">
        <v>46.191800000000001</v>
      </c>
      <c r="O227">
        <v>-123.36839999999999</v>
      </c>
      <c r="P227" t="s">
        <v>155</v>
      </c>
      <c r="Q227" t="s">
        <v>156</v>
      </c>
      <c r="R227">
        <v>1</v>
      </c>
      <c r="S227" t="s">
        <v>1281</v>
      </c>
      <c r="U227">
        <v>0</v>
      </c>
      <c r="V227">
        <v>0</v>
      </c>
      <c r="W227">
        <v>68.637</v>
      </c>
      <c r="X227">
        <v>0</v>
      </c>
      <c r="Y227">
        <v>1</v>
      </c>
      <c r="Z227">
        <v>1</v>
      </c>
      <c r="AW227">
        <v>0</v>
      </c>
      <c r="AX227">
        <v>0</v>
      </c>
      <c r="AY227">
        <v>41.347000000000001</v>
      </c>
      <c r="AZ227">
        <v>0</v>
      </c>
      <c r="BA227">
        <v>16</v>
      </c>
      <c r="BB227" t="s">
        <v>1282</v>
      </c>
      <c r="BC227">
        <v>1.905</v>
      </c>
      <c r="BD227">
        <v>1.905</v>
      </c>
      <c r="BE227">
        <v>54.948</v>
      </c>
      <c r="BF227">
        <v>1</v>
      </c>
      <c r="BG227">
        <v>16</v>
      </c>
      <c r="BH227" t="s">
        <v>1283</v>
      </c>
      <c r="BI227">
        <v>1.5089999999999999</v>
      </c>
      <c r="BJ227">
        <v>1.5089999999999999</v>
      </c>
      <c r="BK227">
        <v>36.777000000000001</v>
      </c>
      <c r="BL227">
        <v>1</v>
      </c>
      <c r="BM227">
        <v>1</v>
      </c>
      <c r="BO227" t="s">
        <v>163</v>
      </c>
    </row>
    <row r="228" spans="1:67" x14ac:dyDescent="0.2">
      <c r="A228" s="2">
        <v>45336.328634259262</v>
      </c>
      <c r="B228" s="2">
        <v>45336.331273148149</v>
      </c>
      <c r="C228">
        <v>0</v>
      </c>
      <c r="D228" t="s">
        <v>1206</v>
      </c>
      <c r="E228">
        <v>100</v>
      </c>
      <c r="F228">
        <v>227</v>
      </c>
      <c r="G228">
        <v>1</v>
      </c>
      <c r="H228" s="2">
        <v>45336.331273148149</v>
      </c>
      <c r="I228" t="s">
        <v>1284</v>
      </c>
      <c r="N228">
        <v>33.606900000000003</v>
      </c>
      <c r="O228">
        <v>-112.2822</v>
      </c>
      <c r="P228" t="s">
        <v>155</v>
      </c>
      <c r="Q228" t="s">
        <v>156</v>
      </c>
      <c r="R228">
        <v>1</v>
      </c>
      <c r="S228" t="s">
        <v>1208</v>
      </c>
      <c r="U228">
        <v>0</v>
      </c>
      <c r="V228">
        <v>0</v>
      </c>
      <c r="W228">
        <v>58.34</v>
      </c>
      <c r="X228">
        <v>0</v>
      </c>
      <c r="Y228">
        <v>1</v>
      </c>
      <c r="Z228">
        <v>1</v>
      </c>
      <c r="AW228">
        <v>0</v>
      </c>
      <c r="AX228">
        <v>0</v>
      </c>
      <c r="AY228">
        <v>36.765000000000001</v>
      </c>
      <c r="AZ228">
        <v>0</v>
      </c>
      <c r="BA228">
        <v>20</v>
      </c>
      <c r="BB228" t="s">
        <v>1285</v>
      </c>
      <c r="BC228">
        <v>1.175</v>
      </c>
      <c r="BD228">
        <v>1.175</v>
      </c>
      <c r="BE228">
        <v>36.725999999999999</v>
      </c>
      <c r="BF228">
        <v>1</v>
      </c>
      <c r="BG228">
        <v>20</v>
      </c>
      <c r="BH228" t="s">
        <v>1286</v>
      </c>
      <c r="BI228">
        <v>1.417</v>
      </c>
      <c r="BJ228">
        <v>1.417</v>
      </c>
      <c r="BK228">
        <v>33.448</v>
      </c>
      <c r="BL228">
        <v>1</v>
      </c>
      <c r="BM228">
        <v>1</v>
      </c>
      <c r="BN228" t="s">
        <v>193</v>
      </c>
      <c r="BO228" t="s">
        <v>163</v>
      </c>
    </row>
    <row r="229" spans="1:67" x14ac:dyDescent="0.2">
      <c r="A229" s="2">
        <v>45336.325069444443</v>
      </c>
      <c r="B229" s="2">
        <v>45336.331562500003</v>
      </c>
      <c r="C229">
        <v>0</v>
      </c>
      <c r="D229" t="s">
        <v>1287</v>
      </c>
      <c r="E229">
        <v>100</v>
      </c>
      <c r="F229">
        <v>560</v>
      </c>
      <c r="G229">
        <v>1</v>
      </c>
      <c r="H229" s="2">
        <v>45336.331562500003</v>
      </c>
      <c r="I229" t="s">
        <v>1288</v>
      </c>
      <c r="N229">
        <v>36.322699999999998</v>
      </c>
      <c r="O229">
        <v>-95.5976</v>
      </c>
      <c r="P229" t="s">
        <v>155</v>
      </c>
      <c r="Q229" t="s">
        <v>156</v>
      </c>
      <c r="R229">
        <v>1</v>
      </c>
      <c r="S229" t="s">
        <v>1289</v>
      </c>
      <c r="U229">
        <v>7.077</v>
      </c>
      <c r="V229">
        <v>7.077</v>
      </c>
      <c r="W229">
        <v>132.34399999999999</v>
      </c>
      <c r="X229">
        <v>1</v>
      </c>
      <c r="Y229">
        <v>1</v>
      </c>
      <c r="Z229">
        <v>1</v>
      </c>
      <c r="AG229">
        <v>8.9429999999999996</v>
      </c>
      <c r="AH229">
        <v>8.9429999999999996</v>
      </c>
      <c r="AI229">
        <v>59.277000000000001</v>
      </c>
      <c r="AJ229">
        <v>1</v>
      </c>
      <c r="AK229">
        <v>5</v>
      </c>
      <c r="AL229" t="s">
        <v>1290</v>
      </c>
      <c r="AM229">
        <v>1.615</v>
      </c>
      <c r="AN229">
        <v>16.446999999999999</v>
      </c>
      <c r="AO229">
        <v>72.930999999999997</v>
      </c>
      <c r="AP229">
        <v>2</v>
      </c>
      <c r="AQ229">
        <v>17</v>
      </c>
      <c r="AR229" t="s">
        <v>1291</v>
      </c>
      <c r="AS229">
        <v>2.6669999999999998</v>
      </c>
      <c r="AT229">
        <v>2.6669999999999998</v>
      </c>
      <c r="AU229">
        <v>70.364999999999995</v>
      </c>
      <c r="AV229">
        <v>1</v>
      </c>
      <c r="BM229">
        <v>1</v>
      </c>
      <c r="BN229" t="s">
        <v>193</v>
      </c>
      <c r="BO229" t="s">
        <v>169</v>
      </c>
    </row>
    <row r="230" spans="1:67" x14ac:dyDescent="0.2">
      <c r="A230" s="2">
        <v>45336.328784722224</v>
      </c>
      <c r="B230" s="2">
        <v>45336.331678240742</v>
      </c>
      <c r="C230">
        <v>0</v>
      </c>
      <c r="D230" t="s">
        <v>1292</v>
      </c>
      <c r="E230">
        <v>100</v>
      </c>
      <c r="F230">
        <v>249</v>
      </c>
      <c r="G230">
        <v>1</v>
      </c>
      <c r="H230" s="2">
        <v>45336.331678240742</v>
      </c>
      <c r="I230" t="s">
        <v>1293</v>
      </c>
      <c r="N230">
        <v>41.8018</v>
      </c>
      <c r="O230">
        <v>-87.599299999999999</v>
      </c>
      <c r="P230" t="s">
        <v>155</v>
      </c>
      <c r="Q230" t="s">
        <v>156</v>
      </c>
      <c r="R230">
        <v>1</v>
      </c>
      <c r="S230" t="s">
        <v>1294</v>
      </c>
      <c r="U230">
        <v>81.956000000000003</v>
      </c>
      <c r="V230">
        <v>81.956000000000003</v>
      </c>
      <c r="W230">
        <v>82.704999999999998</v>
      </c>
      <c r="X230">
        <v>1</v>
      </c>
      <c r="Y230">
        <v>1</v>
      </c>
      <c r="Z230">
        <v>1</v>
      </c>
      <c r="AW230">
        <v>42.152000000000001</v>
      </c>
      <c r="AX230">
        <v>42.152000000000001</v>
      </c>
      <c r="AY230">
        <v>44.563000000000002</v>
      </c>
      <c r="AZ230">
        <v>1</v>
      </c>
      <c r="BA230">
        <v>8</v>
      </c>
      <c r="BB230" t="s">
        <v>1295</v>
      </c>
      <c r="BC230">
        <v>1.5660000000000001</v>
      </c>
      <c r="BD230">
        <v>17.361999999999998</v>
      </c>
      <c r="BE230">
        <v>20.95</v>
      </c>
      <c r="BF230">
        <v>2</v>
      </c>
      <c r="BG230">
        <v>20</v>
      </c>
      <c r="BH230" t="s">
        <v>1296</v>
      </c>
      <c r="BI230">
        <v>1.1180000000000001</v>
      </c>
      <c r="BJ230">
        <v>1.1180000000000001</v>
      </c>
      <c r="BK230">
        <v>21.28</v>
      </c>
      <c r="BL230">
        <v>1</v>
      </c>
      <c r="BM230">
        <v>1</v>
      </c>
      <c r="BO230" t="s">
        <v>163</v>
      </c>
    </row>
    <row r="231" spans="1:67" x14ac:dyDescent="0.2">
      <c r="A231" s="2">
        <v>45336.326238425929</v>
      </c>
      <c r="B231" s="2">
        <v>45336.332071759258</v>
      </c>
      <c r="C231">
        <v>0</v>
      </c>
      <c r="D231" t="s">
        <v>1297</v>
      </c>
      <c r="E231">
        <v>100</v>
      </c>
      <c r="F231">
        <v>503</v>
      </c>
      <c r="G231">
        <v>1</v>
      </c>
      <c r="H231" s="2">
        <v>45336.332071759258</v>
      </c>
      <c r="I231" t="s">
        <v>1298</v>
      </c>
      <c r="N231">
        <v>36.167099999999998</v>
      </c>
      <c r="O231">
        <v>-86.786100000000005</v>
      </c>
      <c r="P231" t="s">
        <v>155</v>
      </c>
      <c r="Q231" t="s">
        <v>156</v>
      </c>
      <c r="R231">
        <v>1</v>
      </c>
      <c r="S231" t="s">
        <v>1299</v>
      </c>
      <c r="U231">
        <v>0</v>
      </c>
      <c r="V231">
        <v>0</v>
      </c>
      <c r="W231">
        <v>79.08</v>
      </c>
      <c r="X231">
        <v>0</v>
      </c>
      <c r="Y231">
        <v>0</v>
      </c>
      <c r="Z231">
        <v>1</v>
      </c>
      <c r="AA231">
        <v>0</v>
      </c>
      <c r="AB231">
        <v>0</v>
      </c>
      <c r="AC231">
        <v>63.231999999999999</v>
      </c>
      <c r="AD231">
        <v>0</v>
      </c>
      <c r="AE231">
        <v>1</v>
      </c>
      <c r="AF231">
        <v>1</v>
      </c>
      <c r="AW231">
        <v>0</v>
      </c>
      <c r="AX231">
        <v>0</v>
      </c>
      <c r="AY231">
        <v>40.299999999999997</v>
      </c>
      <c r="AZ231">
        <v>0</v>
      </c>
      <c r="BA231">
        <v>1</v>
      </c>
      <c r="BB231" t="s">
        <v>1300</v>
      </c>
      <c r="BC231">
        <v>1.2270000000000001</v>
      </c>
      <c r="BD231">
        <v>53.201999999999998</v>
      </c>
      <c r="BE231">
        <v>56.155999999999999</v>
      </c>
      <c r="BF231">
        <v>2</v>
      </c>
      <c r="BG231">
        <v>20</v>
      </c>
      <c r="BH231" t="s">
        <v>1301</v>
      </c>
      <c r="BI231">
        <v>1.643</v>
      </c>
      <c r="BJ231">
        <v>38.5</v>
      </c>
      <c r="BK231">
        <v>70.798000000000002</v>
      </c>
      <c r="BL231">
        <v>3</v>
      </c>
      <c r="BM231">
        <v>1</v>
      </c>
      <c r="BO231" t="s">
        <v>163</v>
      </c>
    </row>
    <row r="232" spans="1:67" x14ac:dyDescent="0.2">
      <c r="A232" s="2">
        <v>45336.326990740738</v>
      </c>
      <c r="B232" s="2">
        <v>45336.332187499997</v>
      </c>
      <c r="C232">
        <v>0</v>
      </c>
      <c r="D232" t="s">
        <v>1302</v>
      </c>
      <c r="E232">
        <v>100</v>
      </c>
      <c r="F232">
        <v>448</v>
      </c>
      <c r="G232">
        <v>1</v>
      </c>
      <c r="H232" s="2">
        <v>45336.332187499997</v>
      </c>
      <c r="I232" t="s">
        <v>1303</v>
      </c>
      <c r="N232">
        <v>28.464300000000001</v>
      </c>
      <c r="O232">
        <v>-82.599800000000002</v>
      </c>
      <c r="P232" t="s">
        <v>155</v>
      </c>
      <c r="Q232" t="s">
        <v>156</v>
      </c>
      <c r="R232">
        <v>1</v>
      </c>
      <c r="S232" t="s">
        <v>1304</v>
      </c>
      <c r="U232">
        <v>0</v>
      </c>
      <c r="V232">
        <v>0</v>
      </c>
      <c r="W232">
        <v>73.662000000000006</v>
      </c>
      <c r="X232">
        <v>0</v>
      </c>
      <c r="Y232">
        <v>1</v>
      </c>
      <c r="Z232">
        <v>0</v>
      </c>
      <c r="AA232">
        <v>0</v>
      </c>
      <c r="AB232">
        <v>0</v>
      </c>
      <c r="AC232">
        <v>63.834000000000003</v>
      </c>
      <c r="AD232">
        <v>0</v>
      </c>
      <c r="AE232">
        <v>1</v>
      </c>
      <c r="AF232">
        <v>1</v>
      </c>
      <c r="AG232">
        <v>0</v>
      </c>
      <c r="AH232">
        <v>0</v>
      </c>
      <c r="AI232">
        <v>51.384</v>
      </c>
      <c r="AJ232">
        <v>0</v>
      </c>
      <c r="AK232">
        <v>9</v>
      </c>
      <c r="AL232" t="s">
        <v>1305</v>
      </c>
      <c r="AM232">
        <v>1.909</v>
      </c>
      <c r="AN232">
        <v>1.909</v>
      </c>
      <c r="AO232">
        <v>56.643000000000001</v>
      </c>
      <c r="AP232">
        <v>1</v>
      </c>
      <c r="AQ232">
        <v>20</v>
      </c>
      <c r="AR232" t="s">
        <v>1306</v>
      </c>
      <c r="AS232">
        <v>2.044</v>
      </c>
      <c r="AT232">
        <v>2.044</v>
      </c>
      <c r="AU232">
        <v>22.995000000000001</v>
      </c>
      <c r="AV232">
        <v>1</v>
      </c>
      <c r="BM232">
        <v>1</v>
      </c>
      <c r="BO232" t="s">
        <v>169</v>
      </c>
    </row>
    <row r="233" spans="1:67" x14ac:dyDescent="0.2">
      <c r="A233" s="2">
        <v>45336.328715277778</v>
      </c>
      <c r="B233" s="2">
        <v>45336.332199074073</v>
      </c>
      <c r="C233">
        <v>0</v>
      </c>
      <c r="D233" t="s">
        <v>1307</v>
      </c>
      <c r="E233">
        <v>100</v>
      </c>
      <c r="F233">
        <v>300</v>
      </c>
      <c r="G233">
        <v>1</v>
      </c>
      <c r="H233" s="2">
        <v>45336.332199074073</v>
      </c>
      <c r="I233" t="s">
        <v>1308</v>
      </c>
      <c r="N233">
        <v>30.633299999999998</v>
      </c>
      <c r="O233">
        <v>-88.152299999999997</v>
      </c>
      <c r="P233" t="s">
        <v>155</v>
      </c>
      <c r="Q233" t="s">
        <v>156</v>
      </c>
      <c r="R233">
        <v>1</v>
      </c>
      <c r="S233" t="s">
        <v>1309</v>
      </c>
      <c r="U233">
        <v>0</v>
      </c>
      <c r="V233">
        <v>0</v>
      </c>
      <c r="W233">
        <v>96.471999999999994</v>
      </c>
      <c r="X233">
        <v>0</v>
      </c>
      <c r="Y233">
        <v>1</v>
      </c>
      <c r="Z233">
        <v>1</v>
      </c>
      <c r="AW233">
        <v>0</v>
      </c>
      <c r="AX233">
        <v>0</v>
      </c>
      <c r="AY233">
        <v>42.781999999999996</v>
      </c>
      <c r="AZ233">
        <v>0</v>
      </c>
      <c r="BA233">
        <v>18</v>
      </c>
      <c r="BB233" t="s">
        <v>1310</v>
      </c>
      <c r="BC233">
        <v>5.45</v>
      </c>
      <c r="BD233">
        <v>5.45</v>
      </c>
      <c r="BE233">
        <v>33.194000000000003</v>
      </c>
      <c r="BF233">
        <v>1</v>
      </c>
      <c r="BG233">
        <v>19</v>
      </c>
      <c r="BH233" t="s">
        <v>1311</v>
      </c>
      <c r="BI233">
        <v>2.9470000000000001</v>
      </c>
      <c r="BJ233">
        <v>2.9470000000000001</v>
      </c>
      <c r="BK233">
        <v>24.414000000000001</v>
      </c>
      <c r="BL233">
        <v>1</v>
      </c>
      <c r="BM233">
        <v>1</v>
      </c>
      <c r="BN233" t="s">
        <v>1312</v>
      </c>
      <c r="BO233" t="s">
        <v>163</v>
      </c>
    </row>
    <row r="234" spans="1:67" x14ac:dyDescent="0.2">
      <c r="A234" s="2">
        <v>45336.327280092592</v>
      </c>
      <c r="B234" s="2">
        <v>45336.33222222222</v>
      </c>
      <c r="C234">
        <v>0</v>
      </c>
      <c r="D234" t="s">
        <v>1313</v>
      </c>
      <c r="E234">
        <v>100</v>
      </c>
      <c r="F234">
        <v>426</v>
      </c>
      <c r="G234">
        <v>1</v>
      </c>
      <c r="H234" s="2">
        <v>45336.33222222222</v>
      </c>
      <c r="I234" t="s">
        <v>1314</v>
      </c>
      <c r="N234">
        <v>45.537500000000001</v>
      </c>
      <c r="O234">
        <v>-122.5989</v>
      </c>
      <c r="P234" t="s">
        <v>155</v>
      </c>
      <c r="Q234" t="s">
        <v>156</v>
      </c>
      <c r="R234">
        <v>1</v>
      </c>
      <c r="S234" t="s">
        <v>1315</v>
      </c>
      <c r="U234">
        <v>91.111000000000004</v>
      </c>
      <c r="V234">
        <v>91.111000000000004</v>
      </c>
      <c r="W234">
        <v>92.043000000000006</v>
      </c>
      <c r="X234">
        <v>1</v>
      </c>
      <c r="Y234">
        <v>-1</v>
      </c>
      <c r="Z234">
        <v>1</v>
      </c>
      <c r="AA234">
        <v>44.045000000000002</v>
      </c>
      <c r="AB234">
        <v>53.387999999999998</v>
      </c>
      <c r="AC234">
        <v>57.866</v>
      </c>
      <c r="AD234">
        <v>2</v>
      </c>
      <c r="AE234">
        <v>1</v>
      </c>
      <c r="AF234">
        <v>1</v>
      </c>
      <c r="AG234">
        <v>4.22</v>
      </c>
      <c r="AH234">
        <v>87.260999999999996</v>
      </c>
      <c r="AI234">
        <v>89.385999999999996</v>
      </c>
      <c r="AJ234">
        <v>2</v>
      </c>
      <c r="AK234">
        <v>12</v>
      </c>
      <c r="AL234" t="s">
        <v>1316</v>
      </c>
      <c r="AM234">
        <v>1.702</v>
      </c>
      <c r="AN234">
        <v>1.702</v>
      </c>
      <c r="AO234">
        <v>37.466000000000001</v>
      </c>
      <c r="AP234">
        <v>1</v>
      </c>
      <c r="AQ234">
        <v>19</v>
      </c>
      <c r="AR234" t="s">
        <v>1317</v>
      </c>
      <c r="AS234">
        <v>2.87</v>
      </c>
      <c r="AT234">
        <v>2.87</v>
      </c>
      <c r="AU234">
        <v>23.154</v>
      </c>
      <c r="AV234">
        <v>1</v>
      </c>
      <c r="BM234">
        <v>1</v>
      </c>
      <c r="BN234" t="s">
        <v>193</v>
      </c>
      <c r="BO234" t="s">
        <v>169</v>
      </c>
    </row>
    <row r="235" spans="1:67" x14ac:dyDescent="0.2">
      <c r="A235" s="2">
        <v>45336.329618055555</v>
      </c>
      <c r="B235" s="2">
        <v>45336.332256944443</v>
      </c>
      <c r="C235">
        <v>0</v>
      </c>
      <c r="D235" t="s">
        <v>1318</v>
      </c>
      <c r="E235">
        <v>100</v>
      </c>
      <c r="F235">
        <v>227</v>
      </c>
      <c r="G235">
        <v>1</v>
      </c>
      <c r="H235" s="2">
        <v>45336.332256944443</v>
      </c>
      <c r="I235" t="s">
        <v>1319</v>
      </c>
      <c r="N235">
        <v>44.939900000000002</v>
      </c>
      <c r="O235">
        <v>-93.254800000000003</v>
      </c>
      <c r="P235" t="s">
        <v>155</v>
      </c>
      <c r="Q235" t="s">
        <v>156</v>
      </c>
      <c r="R235">
        <v>1</v>
      </c>
      <c r="S235" t="s">
        <v>1320</v>
      </c>
      <c r="U235">
        <v>4.2149999999999999</v>
      </c>
      <c r="V235">
        <v>8.5009999999999994</v>
      </c>
      <c r="W235">
        <v>70.251000000000005</v>
      </c>
      <c r="X235">
        <v>7</v>
      </c>
      <c r="Y235">
        <v>1</v>
      </c>
      <c r="Z235">
        <v>1</v>
      </c>
      <c r="AW235">
        <v>2.2269999999999999</v>
      </c>
      <c r="AX235">
        <v>42.369</v>
      </c>
      <c r="AY235">
        <v>43.381</v>
      </c>
      <c r="AZ235">
        <v>7</v>
      </c>
      <c r="BA235">
        <v>20</v>
      </c>
      <c r="BB235" t="s">
        <v>1321</v>
      </c>
      <c r="BC235">
        <v>1.0860000000000001</v>
      </c>
      <c r="BD235">
        <v>1.0860000000000001</v>
      </c>
      <c r="BE235">
        <v>26.68</v>
      </c>
      <c r="BF235">
        <v>1</v>
      </c>
      <c r="BG235">
        <v>20</v>
      </c>
      <c r="BH235" t="s">
        <v>1322</v>
      </c>
      <c r="BI235">
        <v>0.94799999999999995</v>
      </c>
      <c r="BJ235">
        <v>0.94799999999999995</v>
      </c>
      <c r="BK235">
        <v>21.241</v>
      </c>
      <c r="BL235">
        <v>1</v>
      </c>
      <c r="BM235">
        <v>1</v>
      </c>
      <c r="BO235" t="s">
        <v>163</v>
      </c>
    </row>
    <row r="236" spans="1:67" x14ac:dyDescent="0.2">
      <c r="A236" s="2">
        <v>45336.329421296294</v>
      </c>
      <c r="B236" s="2">
        <v>45336.332326388889</v>
      </c>
      <c r="C236">
        <v>0</v>
      </c>
      <c r="D236" t="s">
        <v>1323</v>
      </c>
      <c r="E236">
        <v>100</v>
      </c>
      <c r="F236">
        <v>251</v>
      </c>
      <c r="G236">
        <v>1</v>
      </c>
      <c r="H236" s="2">
        <v>45336.332337962966</v>
      </c>
      <c r="I236" t="s">
        <v>1324</v>
      </c>
      <c r="N236">
        <v>43.238</v>
      </c>
      <c r="O236">
        <v>-87.989400000000003</v>
      </c>
      <c r="P236" t="s">
        <v>155</v>
      </c>
      <c r="Q236" t="s">
        <v>156</v>
      </c>
      <c r="R236">
        <v>1</v>
      </c>
      <c r="S236" t="s">
        <v>1325</v>
      </c>
      <c r="U236">
        <v>0</v>
      </c>
      <c r="V236">
        <v>0</v>
      </c>
      <c r="W236">
        <v>65.087999999999994</v>
      </c>
      <c r="X236">
        <v>0</v>
      </c>
      <c r="Y236">
        <v>1</v>
      </c>
      <c r="Z236">
        <v>1</v>
      </c>
      <c r="AG236">
        <v>0</v>
      </c>
      <c r="AH236">
        <v>0</v>
      </c>
      <c r="AI236">
        <v>48.203000000000003</v>
      </c>
      <c r="AJ236">
        <v>0</v>
      </c>
      <c r="AK236">
        <v>12</v>
      </c>
      <c r="AL236" t="s">
        <v>1326</v>
      </c>
      <c r="AM236">
        <v>1.35</v>
      </c>
      <c r="AN236">
        <v>1.35</v>
      </c>
      <c r="AO236">
        <v>42.316000000000003</v>
      </c>
      <c r="AP236">
        <v>1</v>
      </c>
      <c r="AQ236">
        <v>19</v>
      </c>
      <c r="AR236" t="s">
        <v>1327</v>
      </c>
      <c r="AS236">
        <v>1.821</v>
      </c>
      <c r="AT236">
        <v>1.821</v>
      </c>
      <c r="AU236">
        <v>21.172999999999998</v>
      </c>
      <c r="AV236">
        <v>1</v>
      </c>
      <c r="BM236">
        <v>1</v>
      </c>
      <c r="BO236" t="s">
        <v>169</v>
      </c>
    </row>
    <row r="237" spans="1:67" x14ac:dyDescent="0.2">
      <c r="A237" s="2">
        <v>45336.328726851854</v>
      </c>
      <c r="B237" s="2">
        <v>45336.332337962966</v>
      </c>
      <c r="C237">
        <v>0</v>
      </c>
      <c r="D237" t="s">
        <v>1328</v>
      </c>
      <c r="E237">
        <v>100</v>
      </c>
      <c r="F237">
        <v>312</v>
      </c>
      <c r="G237">
        <v>1</v>
      </c>
      <c r="H237" s="2">
        <v>45336.332349537035</v>
      </c>
      <c r="I237" t="s">
        <v>1329</v>
      </c>
      <c r="N237">
        <v>29.887499999999999</v>
      </c>
      <c r="O237">
        <v>-90.033699999999996</v>
      </c>
      <c r="P237" t="s">
        <v>155</v>
      </c>
      <c r="Q237" t="s">
        <v>156</v>
      </c>
      <c r="R237">
        <v>1</v>
      </c>
      <c r="S237" t="s">
        <v>1330</v>
      </c>
      <c r="U237">
        <v>0</v>
      </c>
      <c r="V237">
        <v>0</v>
      </c>
      <c r="W237">
        <v>65.567999999999998</v>
      </c>
      <c r="X237">
        <v>0</v>
      </c>
      <c r="Y237">
        <v>1</v>
      </c>
      <c r="Z237">
        <v>-1</v>
      </c>
      <c r="AA237">
        <v>0</v>
      </c>
      <c r="AB237">
        <v>0</v>
      </c>
      <c r="AC237">
        <v>65.551000000000002</v>
      </c>
      <c r="AD237">
        <v>0</v>
      </c>
      <c r="AE237">
        <v>1</v>
      </c>
      <c r="AF237">
        <v>1</v>
      </c>
      <c r="AG237">
        <v>0</v>
      </c>
      <c r="AH237">
        <v>0</v>
      </c>
      <c r="AI237">
        <v>47.045999999999999</v>
      </c>
      <c r="AJ237">
        <v>0</v>
      </c>
      <c r="AK237">
        <v>17</v>
      </c>
      <c r="AL237" t="s">
        <v>1331</v>
      </c>
      <c r="AM237">
        <v>1.17</v>
      </c>
      <c r="AN237">
        <v>1.17</v>
      </c>
      <c r="AO237">
        <v>24.577999999999999</v>
      </c>
      <c r="AP237">
        <v>1</v>
      </c>
      <c r="AQ237">
        <v>19</v>
      </c>
      <c r="AR237" t="s">
        <v>1332</v>
      </c>
      <c r="AS237">
        <v>1.0529999999999999</v>
      </c>
      <c r="AT237">
        <v>1.0529999999999999</v>
      </c>
      <c r="AU237">
        <v>26.56</v>
      </c>
      <c r="AV237">
        <v>1</v>
      </c>
      <c r="BM237">
        <v>1</v>
      </c>
      <c r="BN237" t="s">
        <v>278</v>
      </c>
      <c r="BO237" t="s">
        <v>169</v>
      </c>
    </row>
    <row r="238" spans="1:67" x14ac:dyDescent="0.2">
      <c r="A238" s="2">
        <v>45336.327233796299</v>
      </c>
      <c r="B238" s="2">
        <v>45336.332442129627</v>
      </c>
      <c r="C238">
        <v>0</v>
      </c>
      <c r="D238" t="s">
        <v>1333</v>
      </c>
      <c r="E238">
        <v>100</v>
      </c>
      <c r="F238">
        <v>450</v>
      </c>
      <c r="G238">
        <v>1</v>
      </c>
      <c r="H238" s="2">
        <v>45336.332453703704</v>
      </c>
      <c r="I238" t="s">
        <v>1334</v>
      </c>
      <c r="N238">
        <v>40.768300000000004</v>
      </c>
      <c r="O238">
        <v>-73.980199999999996</v>
      </c>
      <c r="P238" t="s">
        <v>155</v>
      </c>
      <c r="Q238" t="s">
        <v>156</v>
      </c>
      <c r="R238">
        <v>1</v>
      </c>
      <c r="S238" t="s">
        <v>1335</v>
      </c>
      <c r="U238">
        <v>0</v>
      </c>
      <c r="V238">
        <v>0</v>
      </c>
      <c r="W238">
        <v>94.141999999999996</v>
      </c>
      <c r="X238">
        <v>0</v>
      </c>
      <c r="Y238">
        <v>1</v>
      </c>
      <c r="Z238">
        <v>1</v>
      </c>
      <c r="AG238">
        <v>37.887</v>
      </c>
      <c r="AH238">
        <v>37.887</v>
      </c>
      <c r="AI238">
        <v>108.601</v>
      </c>
      <c r="AJ238">
        <v>1</v>
      </c>
      <c r="AK238">
        <v>16</v>
      </c>
      <c r="AL238" t="s">
        <v>1336</v>
      </c>
      <c r="AM238">
        <v>1.2749999999999999</v>
      </c>
      <c r="AN238">
        <v>54.869</v>
      </c>
      <c r="AO238">
        <v>76.486999999999995</v>
      </c>
      <c r="AP238">
        <v>4</v>
      </c>
      <c r="AQ238">
        <v>20</v>
      </c>
      <c r="AR238" t="s">
        <v>1337</v>
      </c>
      <c r="AS238">
        <v>1.321</v>
      </c>
      <c r="AT238">
        <v>66.322999999999993</v>
      </c>
      <c r="AU238">
        <v>66.686000000000007</v>
      </c>
      <c r="AV238">
        <v>2</v>
      </c>
      <c r="BM238">
        <v>1</v>
      </c>
      <c r="BO238" t="s">
        <v>169</v>
      </c>
    </row>
    <row r="239" spans="1:67" x14ac:dyDescent="0.2">
      <c r="A239" s="2">
        <v>45336.329409722224</v>
      </c>
      <c r="B239" s="2">
        <v>45336.332546296297</v>
      </c>
      <c r="C239">
        <v>0</v>
      </c>
      <c r="D239" t="s">
        <v>1338</v>
      </c>
      <c r="E239">
        <v>100</v>
      </c>
      <c r="F239">
        <v>270</v>
      </c>
      <c r="G239">
        <v>1</v>
      </c>
      <c r="H239" s="2">
        <v>45336.332546296297</v>
      </c>
      <c r="I239" t="s">
        <v>1339</v>
      </c>
      <c r="N239">
        <v>29.733699999999999</v>
      </c>
      <c r="O239">
        <v>-98.667599999999993</v>
      </c>
      <c r="P239" t="s">
        <v>155</v>
      </c>
      <c r="Q239" t="s">
        <v>156</v>
      </c>
      <c r="R239">
        <v>1</v>
      </c>
      <c r="S239" t="s">
        <v>1340</v>
      </c>
      <c r="U239">
        <v>0</v>
      </c>
      <c r="V239">
        <v>0</v>
      </c>
      <c r="W239">
        <v>60.091000000000001</v>
      </c>
      <c r="X239">
        <v>0</v>
      </c>
      <c r="Y239">
        <v>1</v>
      </c>
      <c r="Z239">
        <v>-1</v>
      </c>
      <c r="AA239">
        <v>0</v>
      </c>
      <c r="AB239">
        <v>0</v>
      </c>
      <c r="AC239">
        <v>56.975999999999999</v>
      </c>
      <c r="AD239">
        <v>0</v>
      </c>
      <c r="AE239">
        <v>1</v>
      </c>
      <c r="AF239">
        <v>1</v>
      </c>
      <c r="AW239">
        <v>0</v>
      </c>
      <c r="AX239">
        <v>0</v>
      </c>
      <c r="AY239">
        <v>34.201000000000001</v>
      </c>
      <c r="AZ239">
        <v>0</v>
      </c>
      <c r="BA239">
        <v>1</v>
      </c>
      <c r="BB239" t="s">
        <v>1341</v>
      </c>
      <c r="BC239">
        <v>1.319</v>
      </c>
      <c r="BD239">
        <v>1.319</v>
      </c>
      <c r="BE239">
        <v>20.704000000000001</v>
      </c>
      <c r="BF239">
        <v>1</v>
      </c>
      <c r="BG239">
        <v>20</v>
      </c>
      <c r="BH239" t="s">
        <v>1342</v>
      </c>
      <c r="BI239">
        <v>0.877</v>
      </c>
      <c r="BJ239">
        <v>0.877</v>
      </c>
      <c r="BK239">
        <v>20.856999999999999</v>
      </c>
      <c r="BL239">
        <v>1</v>
      </c>
      <c r="BM239">
        <v>1</v>
      </c>
      <c r="BN239" t="s">
        <v>970</v>
      </c>
      <c r="BO239" t="s">
        <v>163</v>
      </c>
    </row>
    <row r="240" spans="1:67" x14ac:dyDescent="0.2">
      <c r="A240" s="2">
        <v>45336.32712962963</v>
      </c>
      <c r="B240" s="2">
        <v>45336.332962962966</v>
      </c>
      <c r="C240">
        <v>0</v>
      </c>
      <c r="D240" t="s">
        <v>1343</v>
      </c>
      <c r="E240">
        <v>100</v>
      </c>
      <c r="F240">
        <v>503</v>
      </c>
      <c r="G240">
        <v>1</v>
      </c>
      <c r="H240" s="2">
        <v>45336.332974537036</v>
      </c>
      <c r="I240" t="s">
        <v>1344</v>
      </c>
      <c r="N240">
        <v>38.733199999999997</v>
      </c>
      <c r="O240">
        <v>-75.183300000000003</v>
      </c>
      <c r="P240" t="s">
        <v>155</v>
      </c>
      <c r="Q240" t="s">
        <v>156</v>
      </c>
      <c r="R240">
        <v>1</v>
      </c>
      <c r="S240" t="s">
        <v>1345</v>
      </c>
      <c r="U240">
        <v>99.058000000000007</v>
      </c>
      <c r="V240">
        <v>146.001</v>
      </c>
      <c r="W240">
        <v>155.691</v>
      </c>
      <c r="X240">
        <v>2</v>
      </c>
      <c r="Y240">
        <v>1</v>
      </c>
      <c r="Z240">
        <v>1</v>
      </c>
      <c r="AG240">
        <v>0</v>
      </c>
      <c r="AH240">
        <v>0</v>
      </c>
      <c r="AI240">
        <v>46.045000000000002</v>
      </c>
      <c r="AJ240">
        <v>0</v>
      </c>
      <c r="AK240">
        <v>9</v>
      </c>
      <c r="AL240" t="s">
        <v>1346</v>
      </c>
      <c r="AM240">
        <v>1.0249999999999999</v>
      </c>
      <c r="AN240">
        <v>1.0249999999999999</v>
      </c>
      <c r="AO240">
        <v>21.716000000000001</v>
      </c>
      <c r="AP240">
        <v>1</v>
      </c>
      <c r="AQ240">
        <v>13</v>
      </c>
      <c r="AR240" t="s">
        <v>1347</v>
      </c>
      <c r="AS240">
        <v>0.98499999999999999</v>
      </c>
      <c r="AT240">
        <v>0.98499999999999999</v>
      </c>
      <c r="AU240">
        <v>22.300999999999998</v>
      </c>
      <c r="AV240">
        <v>1</v>
      </c>
      <c r="BM240">
        <v>1</v>
      </c>
      <c r="BO240" t="s">
        <v>169</v>
      </c>
    </row>
    <row r="241" spans="1:67" x14ac:dyDescent="0.2">
      <c r="A241" s="2">
        <v>45336.32539351852</v>
      </c>
      <c r="B241" s="2">
        <v>45336.333124999997</v>
      </c>
      <c r="C241">
        <v>0</v>
      </c>
      <c r="D241" t="s">
        <v>1348</v>
      </c>
      <c r="E241">
        <v>100</v>
      </c>
      <c r="F241">
        <v>667</v>
      </c>
      <c r="G241">
        <v>1</v>
      </c>
      <c r="H241" s="2">
        <v>45336.333124999997</v>
      </c>
      <c r="I241" t="s">
        <v>1349</v>
      </c>
      <c r="N241">
        <v>39.833500000000001</v>
      </c>
      <c r="O241">
        <v>-84.898300000000006</v>
      </c>
      <c r="P241" t="s">
        <v>155</v>
      </c>
      <c r="Q241" t="s">
        <v>156</v>
      </c>
      <c r="R241">
        <v>1</v>
      </c>
      <c r="S241" t="s">
        <v>1350</v>
      </c>
      <c r="U241">
        <v>0</v>
      </c>
      <c r="V241">
        <v>0</v>
      </c>
      <c r="W241">
        <v>72.239999999999995</v>
      </c>
      <c r="X241">
        <v>0</v>
      </c>
      <c r="Y241">
        <v>1</v>
      </c>
      <c r="Z241">
        <v>-1</v>
      </c>
      <c r="AA241">
        <v>0</v>
      </c>
      <c r="AB241">
        <v>0</v>
      </c>
      <c r="AC241">
        <v>59.962000000000003</v>
      </c>
      <c r="AD241">
        <v>0</v>
      </c>
      <c r="AE241">
        <v>1</v>
      </c>
      <c r="AF241">
        <v>1</v>
      </c>
      <c r="AG241">
        <v>0</v>
      </c>
      <c r="AH241">
        <v>0</v>
      </c>
      <c r="AI241">
        <v>52.671999999999997</v>
      </c>
      <c r="AJ241">
        <v>0</v>
      </c>
      <c r="AK241">
        <v>17</v>
      </c>
      <c r="AL241" t="s">
        <v>1351</v>
      </c>
      <c r="AM241">
        <v>2.302</v>
      </c>
      <c r="AN241">
        <v>176.05</v>
      </c>
      <c r="AO241">
        <v>205.49199999999999</v>
      </c>
      <c r="AP241">
        <v>9</v>
      </c>
      <c r="AQ241">
        <v>19</v>
      </c>
      <c r="AR241" t="s">
        <v>1352</v>
      </c>
      <c r="AS241">
        <v>2.089</v>
      </c>
      <c r="AT241">
        <v>83.429000000000002</v>
      </c>
      <c r="AU241">
        <v>120.73399999999999</v>
      </c>
      <c r="AV241">
        <v>5</v>
      </c>
      <c r="BM241">
        <v>1</v>
      </c>
      <c r="BN241" t="s">
        <v>199</v>
      </c>
      <c r="BO241" t="s">
        <v>169</v>
      </c>
    </row>
    <row r="242" spans="1:67" x14ac:dyDescent="0.2">
      <c r="A242" s="2">
        <v>45336.330636574072</v>
      </c>
      <c r="B242" s="2">
        <v>45336.333287037036</v>
      </c>
      <c r="C242">
        <v>0</v>
      </c>
      <c r="D242" t="s">
        <v>1075</v>
      </c>
      <c r="E242">
        <v>100</v>
      </c>
      <c r="F242">
        <v>228</v>
      </c>
      <c r="G242">
        <v>1</v>
      </c>
      <c r="H242" s="2">
        <v>45336.333287037036</v>
      </c>
      <c r="I242" t="s">
        <v>1353</v>
      </c>
      <c r="N242">
        <v>31.847999999999999</v>
      </c>
      <c r="O242">
        <v>-81.602000000000004</v>
      </c>
      <c r="P242" t="s">
        <v>155</v>
      </c>
      <c r="Q242" t="s">
        <v>156</v>
      </c>
      <c r="R242">
        <v>1</v>
      </c>
      <c r="S242" t="s">
        <v>1077</v>
      </c>
      <c r="U242">
        <v>0</v>
      </c>
      <c r="V242">
        <v>0</v>
      </c>
      <c r="W242">
        <v>68.578000000000003</v>
      </c>
      <c r="X242">
        <v>0</v>
      </c>
      <c r="Y242">
        <v>0</v>
      </c>
      <c r="Z242">
        <v>-1</v>
      </c>
      <c r="AA242">
        <v>0</v>
      </c>
      <c r="AB242">
        <v>0</v>
      </c>
      <c r="AC242">
        <v>68.900999999999996</v>
      </c>
      <c r="AD242">
        <v>0</v>
      </c>
      <c r="AE242">
        <v>-1</v>
      </c>
      <c r="AF242">
        <v>1</v>
      </c>
    </row>
    <row r="243" spans="1:67" x14ac:dyDescent="0.2">
      <c r="A243" s="2">
        <v>45336.329606481479</v>
      </c>
      <c r="B243" s="2">
        <v>45336.333425925928</v>
      </c>
      <c r="C243">
        <v>0</v>
      </c>
      <c r="D243" t="s">
        <v>1354</v>
      </c>
      <c r="E243">
        <v>100</v>
      </c>
      <c r="F243">
        <v>330</v>
      </c>
      <c r="G243">
        <v>1</v>
      </c>
      <c r="H243" s="2">
        <v>45336.333437499998</v>
      </c>
      <c r="I243" t="s">
        <v>1355</v>
      </c>
      <c r="N243">
        <v>42.056699999999999</v>
      </c>
      <c r="O243">
        <v>-88.052499999999995</v>
      </c>
      <c r="P243" t="s">
        <v>155</v>
      </c>
      <c r="Q243" t="s">
        <v>156</v>
      </c>
      <c r="R243">
        <v>1</v>
      </c>
      <c r="S243" t="s">
        <v>1356</v>
      </c>
      <c r="U243">
        <v>0</v>
      </c>
      <c r="V243">
        <v>0</v>
      </c>
      <c r="W243">
        <v>81.78</v>
      </c>
      <c r="X243">
        <v>0</v>
      </c>
      <c r="Y243">
        <v>0</v>
      </c>
      <c r="Z243">
        <v>1</v>
      </c>
      <c r="AA243">
        <v>0</v>
      </c>
      <c r="AB243">
        <v>0</v>
      </c>
      <c r="AC243">
        <v>60.499000000000002</v>
      </c>
      <c r="AD243">
        <v>0</v>
      </c>
      <c r="AE243">
        <v>1</v>
      </c>
      <c r="AF243">
        <v>1</v>
      </c>
      <c r="AW243">
        <v>0</v>
      </c>
      <c r="AX243">
        <v>0</v>
      </c>
      <c r="AY243">
        <v>43.252000000000002</v>
      </c>
      <c r="AZ243">
        <v>0</v>
      </c>
      <c r="BA243">
        <v>20</v>
      </c>
      <c r="BB243" t="s">
        <v>1357</v>
      </c>
      <c r="BC243">
        <v>3.3140000000000001</v>
      </c>
      <c r="BD243">
        <v>3.3140000000000001</v>
      </c>
      <c r="BE243">
        <v>22.141999999999999</v>
      </c>
      <c r="BF243">
        <v>1</v>
      </c>
      <c r="BG243">
        <v>20</v>
      </c>
      <c r="BH243" t="s">
        <v>1358</v>
      </c>
      <c r="BI243">
        <v>0.95499999999999996</v>
      </c>
      <c r="BJ243">
        <v>0.95499999999999996</v>
      </c>
      <c r="BK243">
        <v>21.032</v>
      </c>
      <c r="BL243">
        <v>1</v>
      </c>
      <c r="BM243">
        <v>1</v>
      </c>
      <c r="BO243" t="s">
        <v>163</v>
      </c>
    </row>
    <row r="244" spans="1:67" x14ac:dyDescent="0.2">
      <c r="A244" s="2">
        <v>45336.326643518521</v>
      </c>
      <c r="B244" s="2">
        <v>45336.333483796298</v>
      </c>
      <c r="C244">
        <v>0</v>
      </c>
      <c r="D244" t="s">
        <v>1359</v>
      </c>
      <c r="E244">
        <v>100</v>
      </c>
      <c r="F244">
        <v>591</v>
      </c>
      <c r="G244">
        <v>1</v>
      </c>
      <c r="H244" s="2">
        <v>45336.333495370367</v>
      </c>
      <c r="I244" t="s">
        <v>1360</v>
      </c>
      <c r="N244">
        <v>40.448399999999999</v>
      </c>
      <c r="O244">
        <v>-86.139399999999995</v>
      </c>
      <c r="P244" t="s">
        <v>155</v>
      </c>
      <c r="Q244" t="s">
        <v>156</v>
      </c>
      <c r="R244">
        <v>1</v>
      </c>
      <c r="S244" t="s">
        <v>1361</v>
      </c>
      <c r="U244">
        <v>0</v>
      </c>
      <c r="V244">
        <v>0</v>
      </c>
      <c r="W244">
        <v>71.001000000000005</v>
      </c>
      <c r="X244">
        <v>0</v>
      </c>
      <c r="Y244">
        <v>1</v>
      </c>
      <c r="Z244">
        <v>-1</v>
      </c>
      <c r="AA244">
        <v>0</v>
      </c>
      <c r="AB244">
        <v>0</v>
      </c>
      <c r="AC244">
        <v>70.795000000000002</v>
      </c>
      <c r="AD244">
        <v>0</v>
      </c>
      <c r="AE244">
        <v>1</v>
      </c>
      <c r="AF244">
        <v>1</v>
      </c>
      <c r="AG244">
        <v>0</v>
      </c>
      <c r="AH244">
        <v>0</v>
      </c>
      <c r="AI244">
        <v>91.369</v>
      </c>
      <c r="AJ244">
        <v>0</v>
      </c>
      <c r="AK244">
        <v>5</v>
      </c>
      <c r="AL244" t="s">
        <v>1362</v>
      </c>
      <c r="AM244">
        <v>2.0299999999999998</v>
      </c>
      <c r="AN244">
        <v>88.05</v>
      </c>
      <c r="AO244">
        <v>98.527000000000001</v>
      </c>
      <c r="AP244">
        <v>3</v>
      </c>
      <c r="AQ244">
        <v>16</v>
      </c>
      <c r="AR244" t="s">
        <v>1363</v>
      </c>
      <c r="AS244">
        <v>1.4</v>
      </c>
      <c r="AT244">
        <v>38.548000000000002</v>
      </c>
      <c r="AU244">
        <v>59.667999999999999</v>
      </c>
      <c r="AV244">
        <v>2</v>
      </c>
      <c r="BM244">
        <v>1</v>
      </c>
      <c r="BN244" t="s">
        <v>1364</v>
      </c>
      <c r="BO244" t="s">
        <v>169</v>
      </c>
    </row>
    <row r="245" spans="1:67" x14ac:dyDescent="0.2">
      <c r="A245" s="2">
        <v>45336.32707175926</v>
      </c>
      <c r="B245" s="2">
        <v>45336.333506944444</v>
      </c>
      <c r="C245">
        <v>0</v>
      </c>
      <c r="D245" t="s">
        <v>1365</v>
      </c>
      <c r="E245">
        <v>100</v>
      </c>
      <c r="F245">
        <v>555</v>
      </c>
      <c r="G245">
        <v>1</v>
      </c>
      <c r="H245" s="2">
        <v>45336.333506944444</v>
      </c>
      <c r="I245" t="s">
        <v>1366</v>
      </c>
      <c r="N245">
        <v>40.691400000000002</v>
      </c>
      <c r="O245">
        <v>-73.372799999999998</v>
      </c>
      <c r="P245" t="s">
        <v>155</v>
      </c>
      <c r="Q245" t="s">
        <v>156</v>
      </c>
      <c r="R245">
        <v>1</v>
      </c>
      <c r="S245" t="s">
        <v>1367</v>
      </c>
      <c r="U245">
        <v>0</v>
      </c>
      <c r="V245">
        <v>0</v>
      </c>
      <c r="W245">
        <v>132.24</v>
      </c>
      <c r="X245">
        <v>0</v>
      </c>
      <c r="Y245">
        <v>1</v>
      </c>
      <c r="Z245">
        <v>-1</v>
      </c>
      <c r="AA245">
        <v>0</v>
      </c>
      <c r="AB245">
        <v>0</v>
      </c>
      <c r="AC245">
        <v>64.47</v>
      </c>
      <c r="AD245">
        <v>0</v>
      </c>
      <c r="AE245">
        <v>1</v>
      </c>
      <c r="AF245">
        <v>1</v>
      </c>
      <c r="AW245">
        <v>0</v>
      </c>
      <c r="AX245">
        <v>0</v>
      </c>
      <c r="AY245">
        <v>47.506999999999998</v>
      </c>
      <c r="AZ245">
        <v>0</v>
      </c>
      <c r="BA245">
        <v>7</v>
      </c>
      <c r="BB245" t="s">
        <v>1368</v>
      </c>
      <c r="BC245">
        <v>2.802</v>
      </c>
      <c r="BD245">
        <v>99.658000000000001</v>
      </c>
      <c r="BE245">
        <v>103.47799999999999</v>
      </c>
      <c r="BF245">
        <v>2</v>
      </c>
      <c r="BG245">
        <v>16</v>
      </c>
      <c r="BH245" t="s">
        <v>1369</v>
      </c>
      <c r="BI245">
        <v>2.0219999999999998</v>
      </c>
      <c r="BJ245">
        <v>2.0219999999999998</v>
      </c>
      <c r="BK245">
        <v>60.073999999999998</v>
      </c>
      <c r="BL245">
        <v>1</v>
      </c>
      <c r="BM245">
        <v>1</v>
      </c>
      <c r="BO245" t="s">
        <v>163</v>
      </c>
    </row>
    <row r="246" spans="1:67" x14ac:dyDescent="0.2">
      <c r="A246" s="2">
        <v>45336.330023148148</v>
      </c>
      <c r="B246" s="2">
        <v>45336.333692129629</v>
      </c>
      <c r="C246">
        <v>0</v>
      </c>
      <c r="D246" t="s">
        <v>1370</v>
      </c>
      <c r="E246">
        <v>100</v>
      </c>
      <c r="F246">
        <v>316</v>
      </c>
      <c r="G246">
        <v>1</v>
      </c>
      <c r="H246" s="2">
        <v>45336.333703703705</v>
      </c>
      <c r="I246" t="s">
        <v>1371</v>
      </c>
      <c r="N246">
        <v>35.461100000000002</v>
      </c>
      <c r="O246">
        <v>-89.816299999999998</v>
      </c>
      <c r="P246" t="s">
        <v>155</v>
      </c>
      <c r="Q246" t="s">
        <v>156</v>
      </c>
      <c r="R246">
        <v>1</v>
      </c>
      <c r="S246" t="s">
        <v>1372</v>
      </c>
      <c r="U246">
        <v>0</v>
      </c>
      <c r="V246">
        <v>0</v>
      </c>
      <c r="W246">
        <v>66.605000000000004</v>
      </c>
      <c r="X246">
        <v>0</v>
      </c>
      <c r="Y246">
        <v>1</v>
      </c>
      <c r="Z246">
        <v>-1</v>
      </c>
      <c r="AA246">
        <v>0</v>
      </c>
      <c r="AB246">
        <v>0</v>
      </c>
      <c r="AC246">
        <v>69.66</v>
      </c>
      <c r="AD246">
        <v>0</v>
      </c>
      <c r="AE246">
        <v>1</v>
      </c>
      <c r="AF246">
        <v>-1</v>
      </c>
    </row>
    <row r="247" spans="1:67" x14ac:dyDescent="0.2">
      <c r="A247" s="2">
        <v>45336.328969907408</v>
      </c>
      <c r="B247" s="2">
        <v>45336.333726851852</v>
      </c>
      <c r="C247">
        <v>0</v>
      </c>
      <c r="D247" t="s">
        <v>1373</v>
      </c>
      <c r="E247">
        <v>100</v>
      </c>
      <c r="F247">
        <v>410</v>
      </c>
      <c r="G247">
        <v>1</v>
      </c>
      <c r="H247" s="2">
        <v>45336.333738425928</v>
      </c>
      <c r="I247" t="s">
        <v>1374</v>
      </c>
      <c r="N247">
        <v>32.543399999999998</v>
      </c>
      <c r="O247">
        <v>-93.701099999999997</v>
      </c>
      <c r="P247" t="s">
        <v>155</v>
      </c>
      <c r="Q247" t="s">
        <v>156</v>
      </c>
      <c r="R247">
        <v>1</v>
      </c>
      <c r="S247" t="s">
        <v>1375</v>
      </c>
      <c r="U247">
        <v>0</v>
      </c>
      <c r="V247">
        <v>0</v>
      </c>
      <c r="W247">
        <v>63.780999999999999</v>
      </c>
      <c r="X247">
        <v>0</v>
      </c>
      <c r="Y247">
        <v>1</v>
      </c>
      <c r="Z247">
        <v>-1</v>
      </c>
      <c r="AA247">
        <v>0</v>
      </c>
      <c r="AB247">
        <v>0</v>
      </c>
      <c r="AC247">
        <v>61.594000000000001</v>
      </c>
      <c r="AD247">
        <v>0</v>
      </c>
      <c r="AE247">
        <v>1</v>
      </c>
      <c r="AF247">
        <v>1</v>
      </c>
      <c r="AW247">
        <v>0</v>
      </c>
      <c r="AX247">
        <v>0</v>
      </c>
      <c r="AY247">
        <v>40.21</v>
      </c>
      <c r="AZ247">
        <v>0</v>
      </c>
      <c r="BA247">
        <v>20</v>
      </c>
      <c r="BB247" t="s">
        <v>1376</v>
      </c>
      <c r="BC247">
        <v>0.96399999999999997</v>
      </c>
      <c r="BD247">
        <v>0.96399999999999997</v>
      </c>
      <c r="BE247">
        <v>21.402000000000001</v>
      </c>
      <c r="BF247">
        <v>1</v>
      </c>
      <c r="BG247">
        <v>20</v>
      </c>
      <c r="BH247" t="s">
        <v>1377</v>
      </c>
      <c r="BI247">
        <v>0.90400000000000003</v>
      </c>
      <c r="BJ247">
        <v>0.90400000000000003</v>
      </c>
      <c r="BK247">
        <v>20.998000000000001</v>
      </c>
      <c r="BL247">
        <v>1</v>
      </c>
      <c r="BM247">
        <v>1</v>
      </c>
      <c r="BN247" t="s">
        <v>1378</v>
      </c>
      <c r="BO247" t="s">
        <v>163</v>
      </c>
    </row>
    <row r="248" spans="1:67" x14ac:dyDescent="0.2">
      <c r="A248" s="2">
        <v>45336.326736111114</v>
      </c>
      <c r="B248" s="2">
        <v>45336.33390046296</v>
      </c>
      <c r="C248">
        <v>0</v>
      </c>
      <c r="D248" t="s">
        <v>1379</v>
      </c>
      <c r="E248">
        <v>100</v>
      </c>
      <c r="F248">
        <v>618</v>
      </c>
      <c r="G248">
        <v>1</v>
      </c>
      <c r="H248" s="2">
        <v>45336.33390046296</v>
      </c>
      <c r="I248" t="s">
        <v>1380</v>
      </c>
      <c r="N248">
        <v>38.541400000000003</v>
      </c>
      <c r="O248">
        <v>-81.628500000000003</v>
      </c>
      <c r="P248" t="s">
        <v>155</v>
      </c>
      <c r="Q248" t="s">
        <v>156</v>
      </c>
      <c r="R248">
        <v>1</v>
      </c>
      <c r="S248" t="s">
        <v>1381</v>
      </c>
      <c r="U248">
        <v>0</v>
      </c>
      <c r="V248">
        <v>0</v>
      </c>
      <c r="W248">
        <v>75.998999999999995</v>
      </c>
      <c r="X248">
        <v>0</v>
      </c>
      <c r="Y248">
        <v>1</v>
      </c>
      <c r="Z248">
        <v>1</v>
      </c>
      <c r="AW248">
        <v>0</v>
      </c>
      <c r="AX248">
        <v>0</v>
      </c>
      <c r="AY248">
        <v>364.67599999999999</v>
      </c>
      <c r="AZ248">
        <v>0</v>
      </c>
      <c r="BA248">
        <v>12</v>
      </c>
      <c r="BB248" t="s">
        <v>1382</v>
      </c>
      <c r="BC248">
        <v>1.3180000000000001</v>
      </c>
      <c r="BD248">
        <v>31.181000000000001</v>
      </c>
      <c r="BE248">
        <v>39.298000000000002</v>
      </c>
      <c r="BF248">
        <v>3</v>
      </c>
      <c r="BG248">
        <v>18</v>
      </c>
      <c r="BH248" t="s">
        <v>1383</v>
      </c>
      <c r="BI248">
        <v>8.7759999999999998</v>
      </c>
      <c r="BJ248">
        <v>23.295999999999999</v>
      </c>
      <c r="BK248">
        <v>36.69</v>
      </c>
      <c r="BL248">
        <v>3</v>
      </c>
      <c r="BM248">
        <v>1</v>
      </c>
      <c r="BO248" t="s">
        <v>163</v>
      </c>
    </row>
    <row r="249" spans="1:67" x14ac:dyDescent="0.2">
      <c r="A249" s="2">
        <v>45336.327708333331</v>
      </c>
      <c r="B249" s="2">
        <v>45336.334120370368</v>
      </c>
      <c r="C249">
        <v>0</v>
      </c>
      <c r="D249" t="s">
        <v>1384</v>
      </c>
      <c r="E249">
        <v>100</v>
      </c>
      <c r="F249">
        <v>554</v>
      </c>
      <c r="G249">
        <v>1</v>
      </c>
      <c r="H249" s="2">
        <v>45336.334120370368</v>
      </c>
      <c r="I249" t="s">
        <v>1385</v>
      </c>
      <c r="N249">
        <v>33.889499999999998</v>
      </c>
      <c r="O249">
        <v>-84.292100000000005</v>
      </c>
      <c r="P249" t="s">
        <v>155</v>
      </c>
      <c r="Q249" t="s">
        <v>156</v>
      </c>
      <c r="R249">
        <v>1</v>
      </c>
      <c r="S249" t="s">
        <v>1386</v>
      </c>
      <c r="U249">
        <v>102.55</v>
      </c>
      <c r="V249">
        <v>103.74</v>
      </c>
      <c r="W249">
        <v>107.601</v>
      </c>
      <c r="X249">
        <v>2</v>
      </c>
      <c r="Y249">
        <v>1</v>
      </c>
      <c r="Z249">
        <v>-1</v>
      </c>
      <c r="AA249">
        <v>27.789000000000001</v>
      </c>
      <c r="AB249">
        <v>27.789000000000001</v>
      </c>
      <c r="AC249">
        <v>59.121000000000002</v>
      </c>
      <c r="AD249">
        <v>1</v>
      </c>
      <c r="AE249">
        <v>1</v>
      </c>
      <c r="AF249">
        <v>1</v>
      </c>
      <c r="AG249">
        <v>40.512999999999998</v>
      </c>
      <c r="AH249">
        <v>40.512999999999998</v>
      </c>
      <c r="AI249">
        <v>53.508000000000003</v>
      </c>
      <c r="AJ249">
        <v>1</v>
      </c>
      <c r="AK249">
        <v>20</v>
      </c>
      <c r="AL249" t="s">
        <v>1387</v>
      </c>
      <c r="AM249">
        <v>1.1000000000000001</v>
      </c>
      <c r="AN249">
        <v>1.1000000000000001</v>
      </c>
      <c r="AO249">
        <v>76.739000000000004</v>
      </c>
      <c r="AP249">
        <v>1</v>
      </c>
      <c r="AQ249">
        <v>20</v>
      </c>
      <c r="AR249" t="s">
        <v>1388</v>
      </c>
      <c r="AS249">
        <v>2.5089999999999999</v>
      </c>
      <c r="AT249">
        <v>2.5089999999999999</v>
      </c>
      <c r="AU249">
        <v>37.923000000000002</v>
      </c>
      <c r="AV249">
        <v>1</v>
      </c>
      <c r="BM249">
        <v>1</v>
      </c>
      <c r="BN249" t="s">
        <v>278</v>
      </c>
      <c r="BO249" t="s">
        <v>169</v>
      </c>
    </row>
    <row r="250" spans="1:67" x14ac:dyDescent="0.2">
      <c r="A250" s="2">
        <v>45336.328449074077</v>
      </c>
      <c r="B250" s="2">
        <v>45336.33425925926</v>
      </c>
      <c r="C250">
        <v>0</v>
      </c>
      <c r="D250" t="s">
        <v>1389</v>
      </c>
      <c r="E250">
        <v>100</v>
      </c>
      <c r="F250">
        <v>501</v>
      </c>
      <c r="G250">
        <v>1</v>
      </c>
      <c r="H250" s="2">
        <v>45336.33425925926</v>
      </c>
      <c r="I250" t="s">
        <v>1390</v>
      </c>
      <c r="N250">
        <v>30.230399999999999</v>
      </c>
      <c r="O250">
        <v>-97.724299999999999</v>
      </c>
      <c r="P250" t="s">
        <v>155</v>
      </c>
      <c r="Q250" t="s">
        <v>156</v>
      </c>
      <c r="R250">
        <v>1</v>
      </c>
      <c r="S250" t="s">
        <v>1391</v>
      </c>
      <c r="U250">
        <v>0</v>
      </c>
      <c r="V250">
        <v>0</v>
      </c>
      <c r="W250">
        <v>79.998000000000005</v>
      </c>
      <c r="X250">
        <v>0</v>
      </c>
      <c r="Y250">
        <v>1</v>
      </c>
      <c r="Z250">
        <v>-1</v>
      </c>
      <c r="AA250">
        <v>0</v>
      </c>
      <c r="AB250">
        <v>0</v>
      </c>
      <c r="AC250">
        <v>100.715</v>
      </c>
      <c r="AD250">
        <v>0</v>
      </c>
      <c r="AE250">
        <v>1</v>
      </c>
      <c r="AF250">
        <v>1</v>
      </c>
      <c r="AG250">
        <v>0</v>
      </c>
      <c r="AH250">
        <v>0</v>
      </c>
      <c r="AI250">
        <v>53.975000000000001</v>
      </c>
      <c r="AJ250">
        <v>0</v>
      </c>
      <c r="AK250">
        <v>16</v>
      </c>
      <c r="AL250" t="s">
        <v>1392</v>
      </c>
      <c r="AM250">
        <v>1.3129999999999999</v>
      </c>
      <c r="AN250">
        <v>1.3129999999999999</v>
      </c>
      <c r="AO250">
        <v>45.136000000000003</v>
      </c>
      <c r="AP250">
        <v>1</v>
      </c>
      <c r="AQ250">
        <v>17</v>
      </c>
      <c r="AR250" t="s">
        <v>1393</v>
      </c>
      <c r="AS250">
        <v>1.5149999999999999</v>
      </c>
      <c r="AT250">
        <v>1.5149999999999999</v>
      </c>
      <c r="AU250">
        <v>56.37</v>
      </c>
      <c r="AV250">
        <v>1</v>
      </c>
      <c r="BM250">
        <v>1</v>
      </c>
      <c r="BN250" t="s">
        <v>1394</v>
      </c>
      <c r="BO250" t="s">
        <v>169</v>
      </c>
    </row>
    <row r="251" spans="1:67" x14ac:dyDescent="0.2">
      <c r="A251" s="2">
        <v>45336.331562500003</v>
      </c>
      <c r="B251" s="2">
        <v>45336.335520833331</v>
      </c>
      <c r="C251">
        <v>0</v>
      </c>
      <c r="D251" t="s">
        <v>1395</v>
      </c>
      <c r="E251">
        <v>100</v>
      </c>
      <c r="F251">
        <v>341</v>
      </c>
      <c r="G251">
        <v>1</v>
      </c>
      <c r="H251" s="2">
        <v>45336.335532407407</v>
      </c>
      <c r="I251" t="s">
        <v>1396</v>
      </c>
      <c r="N251">
        <v>40.612400000000001</v>
      </c>
      <c r="O251">
        <v>-80.063999999999993</v>
      </c>
      <c r="P251" t="s">
        <v>155</v>
      </c>
      <c r="Q251" t="s">
        <v>156</v>
      </c>
      <c r="R251">
        <v>1</v>
      </c>
      <c r="S251" t="s">
        <v>1397</v>
      </c>
      <c r="U251">
        <v>69.218000000000004</v>
      </c>
      <c r="V251">
        <v>69.218000000000004</v>
      </c>
      <c r="W251">
        <v>69.739999999999995</v>
      </c>
      <c r="X251">
        <v>1</v>
      </c>
      <c r="Y251">
        <v>1</v>
      </c>
      <c r="Z251">
        <v>1</v>
      </c>
      <c r="AW251">
        <v>0</v>
      </c>
      <c r="AX251">
        <v>0</v>
      </c>
      <c r="AY251">
        <v>40.332000000000001</v>
      </c>
      <c r="AZ251">
        <v>0</v>
      </c>
      <c r="BA251">
        <v>20</v>
      </c>
      <c r="BB251" t="s">
        <v>1398</v>
      </c>
      <c r="BC251">
        <v>0.95399999999999996</v>
      </c>
      <c r="BD251">
        <v>0.95399999999999996</v>
      </c>
      <c r="BE251">
        <v>22.966999999999999</v>
      </c>
      <c r="BF251">
        <v>1</v>
      </c>
      <c r="BG251">
        <v>19</v>
      </c>
      <c r="BH251" t="s">
        <v>1399</v>
      </c>
      <c r="BI251">
        <v>1.57</v>
      </c>
      <c r="BJ251">
        <v>1.57</v>
      </c>
      <c r="BK251">
        <v>45.337000000000003</v>
      </c>
      <c r="BL251">
        <v>1</v>
      </c>
      <c r="BM251">
        <v>1</v>
      </c>
      <c r="BN251" t="s">
        <v>193</v>
      </c>
      <c r="BO251" t="s">
        <v>163</v>
      </c>
    </row>
    <row r="252" spans="1:67" x14ac:dyDescent="0.2">
      <c r="A252" s="2">
        <v>45336.331192129626</v>
      </c>
      <c r="B252" s="2">
        <v>45336.336504629631</v>
      </c>
      <c r="C252">
        <v>0</v>
      </c>
      <c r="D252" t="s">
        <v>1400</v>
      </c>
      <c r="E252">
        <v>100</v>
      </c>
      <c r="F252">
        <v>458</v>
      </c>
      <c r="G252">
        <v>1</v>
      </c>
      <c r="H252" s="2">
        <v>45336.336516203701</v>
      </c>
      <c r="I252" t="s">
        <v>1401</v>
      </c>
      <c r="N252">
        <v>34.602899999999998</v>
      </c>
      <c r="O252">
        <v>-87.087500000000006</v>
      </c>
      <c r="P252" t="s">
        <v>155</v>
      </c>
      <c r="Q252" t="s">
        <v>156</v>
      </c>
      <c r="R252">
        <v>1</v>
      </c>
      <c r="S252" t="s">
        <v>1402</v>
      </c>
      <c r="U252">
        <v>3.4980000000000002</v>
      </c>
      <c r="V252">
        <v>3.4980000000000002</v>
      </c>
      <c r="W252">
        <v>63.079000000000001</v>
      </c>
      <c r="X252">
        <v>1</v>
      </c>
      <c r="Y252">
        <v>-1</v>
      </c>
      <c r="Z252">
        <v>1</v>
      </c>
      <c r="AA252">
        <v>1.875</v>
      </c>
      <c r="AB252">
        <v>61.944000000000003</v>
      </c>
      <c r="AC252">
        <v>64.471999999999994</v>
      </c>
      <c r="AD252">
        <v>2</v>
      </c>
      <c r="AE252">
        <v>1</v>
      </c>
      <c r="AF252">
        <v>1</v>
      </c>
      <c r="AG252">
        <v>6.0330000000000004</v>
      </c>
      <c r="AH252">
        <v>39.987000000000002</v>
      </c>
      <c r="AI252">
        <v>48.930999999999997</v>
      </c>
      <c r="AJ252">
        <v>2</v>
      </c>
      <c r="AK252">
        <v>19</v>
      </c>
      <c r="AL252" t="s">
        <v>1403</v>
      </c>
      <c r="AM252">
        <v>2.9119999999999999</v>
      </c>
      <c r="AN252">
        <v>2.9119999999999999</v>
      </c>
      <c r="AO252">
        <v>65.662000000000006</v>
      </c>
      <c r="AP252">
        <v>1</v>
      </c>
      <c r="AQ252">
        <v>20</v>
      </c>
      <c r="AR252" t="s">
        <v>1404</v>
      </c>
      <c r="AS252">
        <v>5.5780000000000003</v>
      </c>
      <c r="AT252">
        <v>5.5780000000000003</v>
      </c>
      <c r="AU252">
        <v>30.024999999999999</v>
      </c>
      <c r="AV252">
        <v>1</v>
      </c>
      <c r="BM252">
        <v>1</v>
      </c>
      <c r="BN252" t="s">
        <v>1405</v>
      </c>
      <c r="BO252" t="s">
        <v>169</v>
      </c>
    </row>
    <row r="253" spans="1:67" x14ac:dyDescent="0.2">
      <c r="A253" s="2">
        <v>45336.328414351854</v>
      </c>
      <c r="B253" s="2">
        <v>45336.337500000001</v>
      </c>
      <c r="C253">
        <v>0</v>
      </c>
      <c r="D253" t="s">
        <v>1406</v>
      </c>
      <c r="E253">
        <v>100</v>
      </c>
      <c r="F253">
        <v>785</v>
      </c>
      <c r="G253">
        <v>1</v>
      </c>
      <c r="H253" s="2">
        <v>45336.337511574071</v>
      </c>
      <c r="I253" t="s">
        <v>1407</v>
      </c>
      <c r="N253">
        <v>33.889499999999998</v>
      </c>
      <c r="O253">
        <v>-84.292100000000005</v>
      </c>
      <c r="P253" t="s">
        <v>155</v>
      </c>
      <c r="Q253" t="s">
        <v>156</v>
      </c>
      <c r="R253">
        <v>1</v>
      </c>
      <c r="S253" t="s">
        <v>1408</v>
      </c>
      <c r="U253">
        <v>0</v>
      </c>
      <c r="V253">
        <v>0</v>
      </c>
      <c r="W253">
        <v>69.054000000000002</v>
      </c>
      <c r="X253">
        <v>0</v>
      </c>
      <c r="Y253">
        <v>1</v>
      </c>
      <c r="Z253">
        <v>-1</v>
      </c>
      <c r="AA253">
        <v>0</v>
      </c>
      <c r="AB253">
        <v>0</v>
      </c>
      <c r="AC253">
        <v>154.6</v>
      </c>
      <c r="AD253">
        <v>0</v>
      </c>
      <c r="AE253">
        <v>1</v>
      </c>
      <c r="AF253">
        <v>1</v>
      </c>
      <c r="AG253">
        <v>0</v>
      </c>
      <c r="AH253">
        <v>0</v>
      </c>
      <c r="AI253">
        <v>141.392</v>
      </c>
      <c r="AJ253">
        <v>0</v>
      </c>
      <c r="AK253">
        <v>5</v>
      </c>
      <c r="AL253" t="s">
        <v>1409</v>
      </c>
      <c r="AM253">
        <v>2.0659999999999998</v>
      </c>
      <c r="AN253">
        <v>7.4779999999999998</v>
      </c>
      <c r="AO253">
        <v>79.745000000000005</v>
      </c>
      <c r="AP253">
        <v>2</v>
      </c>
      <c r="AQ253">
        <v>17</v>
      </c>
      <c r="AR253" t="s">
        <v>1410</v>
      </c>
      <c r="AS253">
        <v>2.879</v>
      </c>
      <c r="AT253">
        <v>2.879</v>
      </c>
      <c r="AU253">
        <v>43.472999999999999</v>
      </c>
      <c r="AV253">
        <v>1</v>
      </c>
      <c r="BM253">
        <v>1</v>
      </c>
      <c r="BO253" t="s">
        <v>169</v>
      </c>
    </row>
    <row r="254" spans="1:67" x14ac:dyDescent="0.2">
      <c r="A254" s="2">
        <v>45336.333912037036</v>
      </c>
      <c r="B254" s="2">
        <v>45336.338101851848</v>
      </c>
      <c r="C254">
        <v>0</v>
      </c>
      <c r="D254" t="s">
        <v>1411</v>
      </c>
      <c r="E254">
        <v>100</v>
      </c>
      <c r="F254">
        <v>362</v>
      </c>
      <c r="G254">
        <v>1</v>
      </c>
      <c r="H254" s="2">
        <v>45336.338113425925</v>
      </c>
      <c r="I254" t="s">
        <v>1412</v>
      </c>
      <c r="N254">
        <v>42.518000000000001</v>
      </c>
      <c r="O254">
        <v>-83.157600000000002</v>
      </c>
      <c r="P254" t="s">
        <v>155</v>
      </c>
      <c r="Q254" t="s">
        <v>156</v>
      </c>
      <c r="R254">
        <v>1</v>
      </c>
      <c r="S254" t="s">
        <v>1413</v>
      </c>
      <c r="U254">
        <v>0</v>
      </c>
      <c r="V254">
        <v>0</v>
      </c>
      <c r="W254">
        <v>75.218999999999994</v>
      </c>
      <c r="X254">
        <v>0</v>
      </c>
      <c r="Y254">
        <v>1</v>
      </c>
      <c r="Z254">
        <v>1</v>
      </c>
      <c r="AW254">
        <v>0</v>
      </c>
      <c r="AX254">
        <v>0</v>
      </c>
      <c r="AY254">
        <v>43.878999999999998</v>
      </c>
      <c r="AZ254">
        <v>0</v>
      </c>
      <c r="BA254">
        <v>8</v>
      </c>
      <c r="BB254" t="s">
        <v>1414</v>
      </c>
      <c r="BC254">
        <v>1.286</v>
      </c>
      <c r="BD254">
        <v>1.286</v>
      </c>
      <c r="BE254">
        <v>54.978999999999999</v>
      </c>
      <c r="BF254">
        <v>1</v>
      </c>
      <c r="BG254">
        <v>20</v>
      </c>
      <c r="BH254" t="s">
        <v>1415</v>
      </c>
      <c r="BI254">
        <v>1.4670000000000001</v>
      </c>
      <c r="BJ254">
        <v>1.4670000000000001</v>
      </c>
      <c r="BK254">
        <v>23.061</v>
      </c>
      <c r="BL254">
        <v>1</v>
      </c>
      <c r="BM254">
        <v>1</v>
      </c>
      <c r="BO254" t="s">
        <v>163</v>
      </c>
    </row>
    <row r="255" spans="1:67" x14ac:dyDescent="0.2">
      <c r="A255" s="2">
        <v>45336.333865740744</v>
      </c>
      <c r="B255" s="2">
        <v>45336.338645833333</v>
      </c>
      <c r="C255">
        <v>0</v>
      </c>
      <c r="D255" t="s">
        <v>1416</v>
      </c>
      <c r="E255">
        <v>100</v>
      </c>
      <c r="F255">
        <v>412</v>
      </c>
      <c r="G255">
        <v>1</v>
      </c>
      <c r="H255" s="2">
        <v>45336.338645833333</v>
      </c>
      <c r="I255" t="s">
        <v>1417</v>
      </c>
      <c r="N255">
        <v>40.710599999999999</v>
      </c>
      <c r="O255">
        <v>-73.328400000000002</v>
      </c>
      <c r="P255" t="s">
        <v>155</v>
      </c>
      <c r="Q255" t="s">
        <v>156</v>
      </c>
      <c r="R255">
        <v>1</v>
      </c>
      <c r="S255" t="s">
        <v>1418</v>
      </c>
      <c r="U255">
        <v>0</v>
      </c>
      <c r="V255">
        <v>0</v>
      </c>
      <c r="W255">
        <v>137.18299999999999</v>
      </c>
      <c r="X255">
        <v>0</v>
      </c>
      <c r="Y255">
        <v>1</v>
      </c>
      <c r="Z255">
        <v>-1</v>
      </c>
      <c r="AA255">
        <v>0</v>
      </c>
      <c r="AB255">
        <v>0</v>
      </c>
      <c r="AC255">
        <v>62.085000000000001</v>
      </c>
      <c r="AD255">
        <v>0</v>
      </c>
      <c r="AE255">
        <v>1</v>
      </c>
      <c r="AF255">
        <v>1</v>
      </c>
      <c r="AG255">
        <v>0</v>
      </c>
      <c r="AH255">
        <v>0</v>
      </c>
      <c r="AI255">
        <v>48.180999999999997</v>
      </c>
      <c r="AJ255">
        <v>0</v>
      </c>
      <c r="AK255">
        <v>13</v>
      </c>
      <c r="AL255" t="s">
        <v>1419</v>
      </c>
      <c r="AM255">
        <v>0.74099999999999999</v>
      </c>
      <c r="AN255">
        <v>0.74099999999999999</v>
      </c>
      <c r="AO255">
        <v>27.381</v>
      </c>
      <c r="AP255">
        <v>1</v>
      </c>
      <c r="AQ255">
        <v>20</v>
      </c>
      <c r="AR255" t="s">
        <v>1420</v>
      </c>
      <c r="AS255">
        <v>1.127</v>
      </c>
      <c r="AT255">
        <v>1.127</v>
      </c>
      <c r="AU255">
        <v>28.1</v>
      </c>
      <c r="AV255">
        <v>1</v>
      </c>
      <c r="BM255">
        <v>1</v>
      </c>
      <c r="BN255" t="s">
        <v>1421</v>
      </c>
      <c r="BO255" t="s">
        <v>169</v>
      </c>
    </row>
    <row r="256" spans="1:67" x14ac:dyDescent="0.2">
      <c r="A256" s="2">
        <v>45336.335763888892</v>
      </c>
      <c r="B256" s="2">
        <v>45336.339039351849</v>
      </c>
      <c r="C256">
        <v>0</v>
      </c>
      <c r="D256" t="s">
        <v>1422</v>
      </c>
      <c r="E256">
        <v>100</v>
      </c>
      <c r="F256">
        <v>282</v>
      </c>
      <c r="G256">
        <v>1</v>
      </c>
      <c r="H256" s="2">
        <v>45336.339039351849</v>
      </c>
      <c r="I256" t="s">
        <v>1423</v>
      </c>
      <c r="N256">
        <v>38.140500000000003</v>
      </c>
      <c r="O256">
        <v>-85.693600000000004</v>
      </c>
      <c r="P256" t="s">
        <v>155</v>
      </c>
      <c r="Q256" t="s">
        <v>156</v>
      </c>
      <c r="R256">
        <v>1</v>
      </c>
      <c r="S256" t="s">
        <v>1424</v>
      </c>
      <c r="U256">
        <v>3.254</v>
      </c>
      <c r="V256">
        <v>3.254</v>
      </c>
      <c r="W256">
        <v>64.89</v>
      </c>
      <c r="X256">
        <v>1</v>
      </c>
      <c r="Y256">
        <v>1</v>
      </c>
      <c r="Z256">
        <v>1</v>
      </c>
      <c r="AW256">
        <v>0</v>
      </c>
      <c r="AX256">
        <v>0</v>
      </c>
      <c r="AY256">
        <v>38.779000000000003</v>
      </c>
      <c r="AZ256">
        <v>0</v>
      </c>
      <c r="BA256">
        <v>14</v>
      </c>
      <c r="BB256" t="s">
        <v>1425</v>
      </c>
      <c r="BC256">
        <v>0.81499999999999995</v>
      </c>
      <c r="BD256">
        <v>0.81499999999999995</v>
      </c>
      <c r="BE256">
        <v>40.625</v>
      </c>
      <c r="BF256">
        <v>1</v>
      </c>
      <c r="BG256">
        <v>20</v>
      </c>
      <c r="BH256" t="s">
        <v>1426</v>
      </c>
      <c r="BI256">
        <v>1.1140000000000001</v>
      </c>
      <c r="BJ256">
        <v>1.1140000000000001</v>
      </c>
      <c r="BK256">
        <v>52.31</v>
      </c>
      <c r="BL256">
        <v>1</v>
      </c>
      <c r="BM256">
        <v>1</v>
      </c>
      <c r="BN256" t="s">
        <v>991</v>
      </c>
      <c r="BO256" t="s">
        <v>163</v>
      </c>
    </row>
    <row r="257" spans="1:67" x14ac:dyDescent="0.2">
      <c r="A257" s="2">
        <v>45336.337048611109</v>
      </c>
      <c r="B257" s="2">
        <v>45336.339548611111</v>
      </c>
      <c r="C257">
        <v>0</v>
      </c>
      <c r="D257" t="s">
        <v>1427</v>
      </c>
      <c r="E257">
        <v>100</v>
      </c>
      <c r="F257">
        <v>215</v>
      </c>
      <c r="G257">
        <v>1</v>
      </c>
      <c r="H257" s="2">
        <v>45336.339548611111</v>
      </c>
      <c r="I257" t="s">
        <v>1428</v>
      </c>
      <c r="N257">
        <v>40.704099999999997</v>
      </c>
      <c r="O257">
        <v>-73.618399999999994</v>
      </c>
      <c r="P257" t="s">
        <v>155</v>
      </c>
      <c r="Q257" t="s">
        <v>156</v>
      </c>
      <c r="R257">
        <v>1</v>
      </c>
      <c r="S257" t="s">
        <v>1429</v>
      </c>
      <c r="U257">
        <v>43.283999999999999</v>
      </c>
      <c r="V257">
        <v>57.570999999999998</v>
      </c>
      <c r="W257">
        <v>58.255000000000003</v>
      </c>
      <c r="X257">
        <v>3</v>
      </c>
      <c r="Y257">
        <v>1</v>
      </c>
      <c r="Z257">
        <v>1</v>
      </c>
      <c r="AG257">
        <v>4.7450000000000001</v>
      </c>
      <c r="AH257">
        <v>49.218000000000004</v>
      </c>
      <c r="AI257">
        <v>50.26</v>
      </c>
      <c r="AJ257">
        <v>2</v>
      </c>
      <c r="AK257">
        <v>11</v>
      </c>
      <c r="AL257" t="s">
        <v>1430</v>
      </c>
      <c r="AM257">
        <v>0.92600000000000005</v>
      </c>
      <c r="AN257">
        <v>0.92600000000000005</v>
      </c>
      <c r="AO257">
        <v>22.6</v>
      </c>
      <c r="AP257">
        <v>1</v>
      </c>
      <c r="AQ257">
        <v>17</v>
      </c>
      <c r="AR257" t="s">
        <v>1431</v>
      </c>
      <c r="AS257">
        <v>0.85099999999999998</v>
      </c>
      <c r="AT257">
        <v>26.009</v>
      </c>
      <c r="AU257">
        <v>33.996000000000002</v>
      </c>
      <c r="AV257">
        <v>3</v>
      </c>
      <c r="BM257">
        <v>1</v>
      </c>
      <c r="BO257" t="s">
        <v>169</v>
      </c>
    </row>
    <row r="258" spans="1:67" x14ac:dyDescent="0.2">
      <c r="A258" s="2">
        <v>45336.334594907406</v>
      </c>
      <c r="B258" s="2">
        <v>45336.34097222222</v>
      </c>
      <c r="C258">
        <v>0</v>
      </c>
      <c r="D258" t="s">
        <v>1432</v>
      </c>
      <c r="E258">
        <v>100</v>
      </c>
      <c r="F258">
        <v>551</v>
      </c>
      <c r="G258">
        <v>1</v>
      </c>
      <c r="H258" s="2">
        <v>45336.340983796297</v>
      </c>
      <c r="I258" t="s">
        <v>1433</v>
      </c>
      <c r="N258">
        <v>26.983499999999999</v>
      </c>
      <c r="O258">
        <v>-82.131900000000002</v>
      </c>
      <c r="P258" t="s">
        <v>155</v>
      </c>
      <c r="Q258" t="s">
        <v>156</v>
      </c>
      <c r="R258">
        <v>1</v>
      </c>
      <c r="S258" t="s">
        <v>1434</v>
      </c>
      <c r="U258">
        <v>1.6379999999999999</v>
      </c>
      <c r="V258">
        <v>9.0280000000000005</v>
      </c>
      <c r="W258">
        <v>91.043999999999997</v>
      </c>
      <c r="X258">
        <v>2</v>
      </c>
      <c r="Y258">
        <v>1</v>
      </c>
      <c r="Z258">
        <v>-1</v>
      </c>
      <c r="AA258">
        <v>0</v>
      </c>
      <c r="AB258">
        <v>0</v>
      </c>
      <c r="AC258">
        <v>64.691999999999993</v>
      </c>
      <c r="AD258">
        <v>0</v>
      </c>
      <c r="AE258">
        <v>1</v>
      </c>
      <c r="AF258">
        <v>1</v>
      </c>
      <c r="AW258">
        <v>14.568</v>
      </c>
      <c r="AX258">
        <v>14.568</v>
      </c>
      <c r="AY258">
        <v>51.890999999999998</v>
      </c>
      <c r="AZ258">
        <v>1</v>
      </c>
      <c r="BA258">
        <v>16</v>
      </c>
      <c r="BB258" t="s">
        <v>1435</v>
      </c>
      <c r="BC258">
        <v>1.4410000000000001</v>
      </c>
      <c r="BD258">
        <v>44.094999999999999</v>
      </c>
      <c r="BE258">
        <v>49.04</v>
      </c>
      <c r="BF258">
        <v>2</v>
      </c>
      <c r="BG258">
        <v>20</v>
      </c>
      <c r="BH258" t="s">
        <v>1436</v>
      </c>
      <c r="BI258">
        <v>3.649</v>
      </c>
      <c r="BJ258">
        <v>41.081000000000003</v>
      </c>
      <c r="BK258">
        <v>58.91</v>
      </c>
      <c r="BL258">
        <v>4</v>
      </c>
      <c r="BM258">
        <v>1</v>
      </c>
      <c r="BN258" t="s">
        <v>757</v>
      </c>
      <c r="BO258" t="s">
        <v>163</v>
      </c>
    </row>
    <row r="259" spans="1:67" x14ac:dyDescent="0.2">
      <c r="A259" s="2">
        <v>45336.334351851852</v>
      </c>
      <c r="B259" s="2">
        <v>45336.341423611113</v>
      </c>
      <c r="C259">
        <v>0</v>
      </c>
      <c r="D259" t="s">
        <v>1437</v>
      </c>
      <c r="E259">
        <v>100</v>
      </c>
      <c r="F259">
        <v>610</v>
      </c>
      <c r="G259">
        <v>1</v>
      </c>
      <c r="H259" s="2">
        <v>45336.341435185182</v>
      </c>
      <c r="I259" t="s">
        <v>1438</v>
      </c>
      <c r="N259">
        <v>45.547199999999997</v>
      </c>
      <c r="O259">
        <v>-122.6417</v>
      </c>
      <c r="P259" t="s">
        <v>155</v>
      </c>
      <c r="Q259" t="s">
        <v>156</v>
      </c>
      <c r="R259">
        <v>1</v>
      </c>
      <c r="S259" t="s">
        <v>1439</v>
      </c>
      <c r="U259">
        <v>4.4210000000000003</v>
      </c>
      <c r="V259">
        <v>150.25700000000001</v>
      </c>
      <c r="W259">
        <v>152.178</v>
      </c>
      <c r="X259">
        <v>4</v>
      </c>
      <c r="Y259">
        <v>1</v>
      </c>
      <c r="Z259">
        <v>-1</v>
      </c>
      <c r="AA259">
        <v>60.643999999999998</v>
      </c>
      <c r="AB259">
        <v>60.643999999999998</v>
      </c>
      <c r="AC259">
        <v>61.923000000000002</v>
      </c>
      <c r="AD259">
        <v>1</v>
      </c>
      <c r="AE259">
        <v>1</v>
      </c>
      <c r="AF259">
        <v>1</v>
      </c>
      <c r="AG259">
        <v>11.984999999999999</v>
      </c>
      <c r="AH259">
        <v>50.957000000000001</v>
      </c>
      <c r="AI259">
        <v>51.994999999999997</v>
      </c>
      <c r="AJ259">
        <v>2</v>
      </c>
      <c r="AK259">
        <v>17</v>
      </c>
      <c r="AL259" t="s">
        <v>1440</v>
      </c>
      <c r="AM259">
        <v>1.806</v>
      </c>
      <c r="AN259">
        <v>60.179000000000002</v>
      </c>
      <c r="AO259">
        <v>68.86</v>
      </c>
      <c r="AP259">
        <v>6</v>
      </c>
      <c r="AQ259">
        <v>17</v>
      </c>
      <c r="AR259" t="s">
        <v>1441</v>
      </c>
      <c r="AS259">
        <v>2.23</v>
      </c>
      <c r="AT259">
        <v>100.251</v>
      </c>
      <c r="AU259">
        <v>134.82599999999999</v>
      </c>
      <c r="AV259">
        <v>6</v>
      </c>
      <c r="BM259">
        <v>1</v>
      </c>
      <c r="BN259" t="s">
        <v>193</v>
      </c>
      <c r="BO259" t="s">
        <v>169</v>
      </c>
    </row>
    <row r="260" spans="1:67" x14ac:dyDescent="0.2">
      <c r="A260" s="2">
        <v>45336.337997685187</v>
      </c>
      <c r="B260" s="2">
        <v>45336.341574074075</v>
      </c>
      <c r="C260">
        <v>0</v>
      </c>
      <c r="D260" t="s">
        <v>1442</v>
      </c>
      <c r="E260">
        <v>100</v>
      </c>
      <c r="F260">
        <v>309</v>
      </c>
      <c r="G260">
        <v>1</v>
      </c>
      <c r="H260" s="2">
        <v>45336.341585648152</v>
      </c>
      <c r="I260" t="s">
        <v>1443</v>
      </c>
      <c r="N260">
        <v>41.945</v>
      </c>
      <c r="O260">
        <v>-87.799599999999998</v>
      </c>
      <c r="P260" t="s">
        <v>155</v>
      </c>
      <c r="Q260" t="s">
        <v>156</v>
      </c>
      <c r="R260">
        <v>1</v>
      </c>
      <c r="S260" t="s">
        <v>1444</v>
      </c>
      <c r="U260">
        <v>15.326000000000001</v>
      </c>
      <c r="V260">
        <v>15.326000000000001</v>
      </c>
      <c r="W260">
        <v>81.677999999999997</v>
      </c>
      <c r="X260">
        <v>1</v>
      </c>
      <c r="Y260">
        <v>1</v>
      </c>
      <c r="Z260">
        <v>1</v>
      </c>
      <c r="AG260">
        <v>0</v>
      </c>
      <c r="AH260">
        <v>0</v>
      </c>
      <c r="AI260">
        <v>52.194000000000003</v>
      </c>
      <c r="AJ260">
        <v>0</v>
      </c>
      <c r="AK260">
        <v>8</v>
      </c>
      <c r="AL260" t="s">
        <v>1445</v>
      </c>
      <c r="AM260">
        <v>1.9950000000000001</v>
      </c>
      <c r="AN260">
        <v>1.9950000000000001</v>
      </c>
      <c r="AO260">
        <v>55.795000000000002</v>
      </c>
      <c r="AP260">
        <v>1</v>
      </c>
      <c r="AQ260">
        <v>20</v>
      </c>
      <c r="AR260" t="s">
        <v>1446</v>
      </c>
      <c r="AS260">
        <v>2.931</v>
      </c>
      <c r="AT260">
        <v>2.931</v>
      </c>
      <c r="AU260">
        <v>40</v>
      </c>
      <c r="AV260">
        <v>1</v>
      </c>
      <c r="BM260">
        <v>1</v>
      </c>
      <c r="BN260" t="s">
        <v>193</v>
      </c>
      <c r="BO260" t="s">
        <v>169</v>
      </c>
    </row>
    <row r="261" spans="1:67" x14ac:dyDescent="0.2">
      <c r="A261" s="2">
        <v>45336.329895833333</v>
      </c>
      <c r="B261" s="2">
        <v>45336.34306712963</v>
      </c>
      <c r="C261">
        <v>0</v>
      </c>
      <c r="D261" t="s">
        <v>1447</v>
      </c>
      <c r="E261">
        <v>100</v>
      </c>
      <c r="F261">
        <v>1137</v>
      </c>
      <c r="G261">
        <v>1</v>
      </c>
      <c r="H261" s="2">
        <v>45336.343078703707</v>
      </c>
      <c r="I261" t="s">
        <v>1448</v>
      </c>
      <c r="N261">
        <v>34.650599999999997</v>
      </c>
      <c r="O261">
        <v>-83.509600000000006</v>
      </c>
      <c r="P261" t="s">
        <v>155</v>
      </c>
      <c r="Q261" t="s">
        <v>156</v>
      </c>
      <c r="R261">
        <v>1</v>
      </c>
      <c r="S261" t="s">
        <v>1449</v>
      </c>
      <c r="U261">
        <v>0</v>
      </c>
      <c r="V261">
        <v>0</v>
      </c>
      <c r="W261">
        <v>109.929</v>
      </c>
      <c r="X261">
        <v>0</v>
      </c>
      <c r="Y261">
        <v>1</v>
      </c>
      <c r="Z261">
        <v>1</v>
      </c>
      <c r="AW261">
        <v>48.753999999999998</v>
      </c>
      <c r="AX261">
        <v>48.753999999999998</v>
      </c>
      <c r="AY261">
        <v>49.127000000000002</v>
      </c>
      <c r="AZ261">
        <v>1</v>
      </c>
      <c r="BA261">
        <v>17</v>
      </c>
      <c r="BB261" t="s">
        <v>1450</v>
      </c>
      <c r="BC261">
        <v>1.774</v>
      </c>
      <c r="BD261">
        <v>77.617999999999995</v>
      </c>
      <c r="BE261">
        <v>81.832999999999998</v>
      </c>
      <c r="BF261">
        <v>88</v>
      </c>
      <c r="BG261">
        <v>20</v>
      </c>
      <c r="BH261" t="s">
        <v>1451</v>
      </c>
      <c r="BI261">
        <v>1.127</v>
      </c>
      <c r="BJ261">
        <v>64.251000000000005</v>
      </c>
      <c r="BK261">
        <v>64.983999999999995</v>
      </c>
      <c r="BL261">
        <v>86</v>
      </c>
      <c r="BM261">
        <v>1</v>
      </c>
      <c r="BN261" t="s">
        <v>244</v>
      </c>
      <c r="BO261" t="s">
        <v>163</v>
      </c>
    </row>
    <row r="262" spans="1:67" x14ac:dyDescent="0.2">
      <c r="A262" s="2">
        <v>45336.340312499997</v>
      </c>
      <c r="B262" s="2">
        <v>45336.3440162037</v>
      </c>
      <c r="C262">
        <v>0</v>
      </c>
      <c r="D262" t="s">
        <v>1452</v>
      </c>
      <c r="E262">
        <v>100</v>
      </c>
      <c r="F262">
        <v>320</v>
      </c>
      <c r="G262">
        <v>1</v>
      </c>
      <c r="H262" s="2">
        <v>45336.344027777777</v>
      </c>
      <c r="I262" t="s">
        <v>1453</v>
      </c>
      <c r="N262">
        <v>32.779699999999998</v>
      </c>
      <c r="O262">
        <v>-96.802199999999999</v>
      </c>
      <c r="P262" t="s">
        <v>155</v>
      </c>
      <c r="Q262" t="s">
        <v>156</v>
      </c>
      <c r="R262">
        <v>1</v>
      </c>
      <c r="S262" t="s">
        <v>1454</v>
      </c>
      <c r="U262">
        <v>0</v>
      </c>
      <c r="V262">
        <v>0</v>
      </c>
      <c r="W262">
        <v>60.786999999999999</v>
      </c>
      <c r="X262">
        <v>0</v>
      </c>
      <c r="Y262">
        <v>1</v>
      </c>
      <c r="Z262">
        <v>1</v>
      </c>
      <c r="AG262">
        <v>159.53899999999999</v>
      </c>
      <c r="AH262">
        <v>159.53899999999999</v>
      </c>
      <c r="AI262">
        <v>160.18899999999999</v>
      </c>
      <c r="AJ262">
        <v>1</v>
      </c>
      <c r="AK262">
        <v>15</v>
      </c>
      <c r="AL262" t="s">
        <v>1455</v>
      </c>
      <c r="AM262">
        <v>1.02</v>
      </c>
      <c r="AN262">
        <v>1.02</v>
      </c>
      <c r="AO262">
        <v>29.675999999999998</v>
      </c>
      <c r="AP262">
        <v>1</v>
      </c>
      <c r="AQ262">
        <v>17</v>
      </c>
      <c r="AR262" t="s">
        <v>1456</v>
      </c>
      <c r="AS262">
        <v>1.274</v>
      </c>
      <c r="AT262">
        <v>1.274</v>
      </c>
      <c r="AU262">
        <v>20.634</v>
      </c>
      <c r="AV262">
        <v>1</v>
      </c>
      <c r="BM262">
        <v>1</v>
      </c>
      <c r="BO262" t="s">
        <v>169</v>
      </c>
    </row>
    <row r="263" spans="1:67" x14ac:dyDescent="0.2">
      <c r="A263" s="2">
        <v>45336.328344907408</v>
      </c>
      <c r="B263" s="2">
        <v>45336.345196759263</v>
      </c>
      <c r="C263">
        <v>0</v>
      </c>
      <c r="D263" t="s">
        <v>1457</v>
      </c>
      <c r="E263">
        <v>100</v>
      </c>
      <c r="F263">
        <v>1455</v>
      </c>
      <c r="G263">
        <v>1</v>
      </c>
      <c r="H263" s="2">
        <v>45336.345196759263</v>
      </c>
      <c r="I263" t="s">
        <v>1458</v>
      </c>
      <c r="N263">
        <v>39.158499999999997</v>
      </c>
      <c r="O263">
        <v>-77.083699999999993</v>
      </c>
      <c r="P263" t="s">
        <v>155</v>
      </c>
      <c r="Q263" t="s">
        <v>156</v>
      </c>
      <c r="R263">
        <v>1</v>
      </c>
      <c r="S263" t="s">
        <v>1459</v>
      </c>
      <c r="U263">
        <v>0</v>
      </c>
      <c r="V263">
        <v>0</v>
      </c>
      <c r="W263">
        <v>67.763999999999996</v>
      </c>
      <c r="X263">
        <v>0</v>
      </c>
      <c r="Y263">
        <v>0</v>
      </c>
      <c r="Z263">
        <v>1</v>
      </c>
      <c r="AA263">
        <v>0.438</v>
      </c>
      <c r="AB263">
        <v>146.44499999999999</v>
      </c>
      <c r="AC263">
        <v>149.44999999999999</v>
      </c>
      <c r="AD263">
        <v>2</v>
      </c>
      <c r="AE263">
        <v>1</v>
      </c>
      <c r="AF263">
        <v>1</v>
      </c>
      <c r="AW263">
        <v>17.654</v>
      </c>
      <c r="AX263">
        <v>18.27</v>
      </c>
      <c r="AY263">
        <v>48.368000000000002</v>
      </c>
      <c r="AZ263">
        <v>2</v>
      </c>
      <c r="BA263">
        <v>19</v>
      </c>
      <c r="BB263" t="s">
        <v>1460</v>
      </c>
      <c r="BC263">
        <v>1.7629999999999999</v>
      </c>
      <c r="BD263">
        <v>1.7629999999999999</v>
      </c>
      <c r="BE263">
        <v>42.103999999999999</v>
      </c>
      <c r="BF263">
        <v>1</v>
      </c>
      <c r="BG263">
        <v>19</v>
      </c>
      <c r="BH263" t="s">
        <v>1461</v>
      </c>
      <c r="BI263">
        <v>2.4420000000000002</v>
      </c>
      <c r="BJ263">
        <v>29.536999999999999</v>
      </c>
      <c r="BK263">
        <v>53.15</v>
      </c>
      <c r="BL263">
        <v>3</v>
      </c>
      <c r="BM263">
        <v>1</v>
      </c>
      <c r="BN263" t="s">
        <v>193</v>
      </c>
      <c r="BO263" t="s">
        <v>163</v>
      </c>
    </row>
    <row r="264" spans="1:67" x14ac:dyDescent="0.2">
      <c r="A264" s="2">
        <v>45336.342175925929</v>
      </c>
      <c r="B264" s="2">
        <v>45336.34884259259</v>
      </c>
      <c r="C264">
        <v>0</v>
      </c>
      <c r="D264" t="s">
        <v>1462</v>
      </c>
      <c r="E264">
        <v>100</v>
      </c>
      <c r="F264">
        <v>576</v>
      </c>
      <c r="G264">
        <v>1</v>
      </c>
      <c r="H264" s="2">
        <v>45336.348854166667</v>
      </c>
      <c r="I264" t="s">
        <v>1463</v>
      </c>
      <c r="N264">
        <v>40.766199999999998</v>
      </c>
      <c r="O264">
        <v>-74.017799999999994</v>
      </c>
      <c r="P264" t="s">
        <v>155</v>
      </c>
      <c r="Q264" t="s">
        <v>156</v>
      </c>
      <c r="R264">
        <v>1</v>
      </c>
      <c r="S264" t="s">
        <v>1464</v>
      </c>
      <c r="U264">
        <v>32.091999999999999</v>
      </c>
      <c r="V264">
        <v>32.091999999999999</v>
      </c>
      <c r="W264">
        <v>71.272000000000006</v>
      </c>
      <c r="X264">
        <v>1</v>
      </c>
      <c r="Y264">
        <v>0</v>
      </c>
      <c r="Z264">
        <v>0</v>
      </c>
      <c r="AA264">
        <v>0</v>
      </c>
      <c r="AB264">
        <v>0</v>
      </c>
      <c r="AC264">
        <v>60.664999999999999</v>
      </c>
      <c r="AD264">
        <v>0</v>
      </c>
      <c r="AE264">
        <v>0</v>
      </c>
      <c r="AF264">
        <v>-1</v>
      </c>
    </row>
    <row r="265" spans="1:67" x14ac:dyDescent="0.2">
      <c r="A265" s="2">
        <v>45336.350173611114</v>
      </c>
      <c r="B265" s="2">
        <v>45336.354120370372</v>
      </c>
      <c r="C265">
        <v>0</v>
      </c>
      <c r="D265" t="s">
        <v>1465</v>
      </c>
      <c r="E265">
        <v>100</v>
      </c>
      <c r="F265">
        <v>341</v>
      </c>
      <c r="G265">
        <v>1</v>
      </c>
      <c r="H265" s="2">
        <v>45336.354131944441</v>
      </c>
      <c r="I265" t="s">
        <v>1466</v>
      </c>
      <c r="N265">
        <v>40.847099999999998</v>
      </c>
      <c r="O265">
        <v>-81.387699999999995</v>
      </c>
      <c r="P265" t="s">
        <v>155</v>
      </c>
      <c r="Q265" t="s">
        <v>156</v>
      </c>
      <c r="R265">
        <v>1</v>
      </c>
      <c r="S265" t="s">
        <v>1467</v>
      </c>
      <c r="U265">
        <v>3.992</v>
      </c>
      <c r="V265">
        <v>62.256</v>
      </c>
      <c r="W265">
        <v>63.628999999999998</v>
      </c>
      <c r="X265">
        <v>2</v>
      </c>
      <c r="Y265">
        <v>1</v>
      </c>
      <c r="Z265">
        <v>1</v>
      </c>
      <c r="AG265">
        <v>2.2730000000000001</v>
      </c>
      <c r="AH265">
        <v>40.930999999999997</v>
      </c>
      <c r="AI265">
        <v>45.743000000000002</v>
      </c>
      <c r="AJ265">
        <v>4</v>
      </c>
      <c r="AK265">
        <v>10</v>
      </c>
      <c r="AL265" t="s">
        <v>1468</v>
      </c>
      <c r="AM265">
        <v>1.9910000000000001</v>
      </c>
      <c r="AN265">
        <v>73.92</v>
      </c>
      <c r="AO265">
        <v>78.430000000000007</v>
      </c>
      <c r="AP265">
        <v>6</v>
      </c>
      <c r="AQ265">
        <v>20</v>
      </c>
      <c r="AR265" t="s">
        <v>1469</v>
      </c>
      <c r="AS265">
        <v>1.915</v>
      </c>
      <c r="AT265">
        <v>1.915</v>
      </c>
      <c r="AU265">
        <v>43.662999999999997</v>
      </c>
      <c r="AV265">
        <v>1</v>
      </c>
      <c r="BM265">
        <v>1</v>
      </c>
      <c r="BN265" t="s">
        <v>193</v>
      </c>
      <c r="BO265" t="s">
        <v>169</v>
      </c>
    </row>
    <row r="266" spans="1:67" x14ac:dyDescent="0.2">
      <c r="A266" s="2">
        <v>45336.350717592592</v>
      </c>
      <c r="B266" s="2">
        <v>45336.355266203704</v>
      </c>
      <c r="C266">
        <v>0</v>
      </c>
      <c r="D266" t="s">
        <v>1470</v>
      </c>
      <c r="E266">
        <v>100</v>
      </c>
      <c r="F266">
        <v>392</v>
      </c>
      <c r="G266">
        <v>1</v>
      </c>
      <c r="H266" s="2">
        <v>45336.355266203704</v>
      </c>
      <c r="I266" t="s">
        <v>1471</v>
      </c>
      <c r="N266">
        <v>30.073599999999999</v>
      </c>
      <c r="O266">
        <v>-95.6203</v>
      </c>
      <c r="P266" t="s">
        <v>155</v>
      </c>
      <c r="Q266" t="s">
        <v>156</v>
      </c>
      <c r="R266">
        <v>1</v>
      </c>
      <c r="S266" t="s">
        <v>1472</v>
      </c>
      <c r="U266">
        <v>0</v>
      </c>
      <c r="V266">
        <v>0</v>
      </c>
      <c r="W266">
        <v>121.462</v>
      </c>
      <c r="X266">
        <v>0</v>
      </c>
      <c r="Y266">
        <v>1</v>
      </c>
      <c r="Z266">
        <v>1</v>
      </c>
      <c r="AW266">
        <v>0</v>
      </c>
      <c r="AX266">
        <v>0</v>
      </c>
      <c r="AY266">
        <v>42.872</v>
      </c>
      <c r="AZ266">
        <v>0</v>
      </c>
      <c r="BA266">
        <v>13</v>
      </c>
      <c r="BB266" t="s">
        <v>1473</v>
      </c>
      <c r="BC266">
        <v>1.494</v>
      </c>
      <c r="BD266">
        <v>1.494</v>
      </c>
      <c r="BE266">
        <v>101.304</v>
      </c>
      <c r="BF266">
        <v>1</v>
      </c>
      <c r="BG266">
        <v>13</v>
      </c>
      <c r="BH266" t="s">
        <v>1474</v>
      </c>
      <c r="BI266">
        <v>1.294</v>
      </c>
      <c r="BJ266">
        <v>1.294</v>
      </c>
      <c r="BK266">
        <v>31.173999999999999</v>
      </c>
      <c r="BL266">
        <v>1</v>
      </c>
      <c r="BM266">
        <v>1</v>
      </c>
      <c r="BO266" t="s">
        <v>163</v>
      </c>
    </row>
    <row r="267" spans="1:67" x14ac:dyDescent="0.2">
      <c r="A267" s="2">
        <v>45336.349953703706</v>
      </c>
      <c r="B267" s="2">
        <v>45336.355925925927</v>
      </c>
      <c r="C267">
        <v>0</v>
      </c>
      <c r="D267" t="s">
        <v>1475</v>
      </c>
      <c r="E267">
        <v>100</v>
      </c>
      <c r="F267">
        <v>516</v>
      </c>
      <c r="G267">
        <v>1</v>
      </c>
      <c r="H267" s="2">
        <v>45336.355937499997</v>
      </c>
      <c r="I267" t="s">
        <v>1476</v>
      </c>
      <c r="N267">
        <v>36.372500000000002</v>
      </c>
      <c r="O267">
        <v>-96.011700000000005</v>
      </c>
      <c r="P267" t="s">
        <v>155</v>
      </c>
      <c r="Q267" t="s">
        <v>156</v>
      </c>
      <c r="R267">
        <v>1</v>
      </c>
      <c r="S267" t="s">
        <v>1477</v>
      </c>
      <c r="U267">
        <v>0</v>
      </c>
      <c r="V267">
        <v>0</v>
      </c>
      <c r="W267">
        <v>100.501</v>
      </c>
      <c r="X267">
        <v>0</v>
      </c>
      <c r="Y267">
        <v>1</v>
      </c>
      <c r="Z267">
        <v>1</v>
      </c>
      <c r="AG267">
        <v>0</v>
      </c>
      <c r="AH267">
        <v>0</v>
      </c>
      <c r="AI267">
        <v>65.564999999999998</v>
      </c>
      <c r="AJ267">
        <v>0</v>
      </c>
      <c r="AK267">
        <v>16</v>
      </c>
      <c r="AL267" t="s">
        <v>1478</v>
      </c>
      <c r="AM267">
        <v>2.2360000000000002</v>
      </c>
      <c r="AN267">
        <v>2.2360000000000002</v>
      </c>
      <c r="AO267">
        <v>21.759</v>
      </c>
      <c r="AP267">
        <v>1</v>
      </c>
      <c r="AQ267">
        <v>16</v>
      </c>
      <c r="AR267" t="s">
        <v>1479</v>
      </c>
      <c r="AS267">
        <v>0.82699999999999996</v>
      </c>
      <c r="AT267">
        <v>0.82699999999999996</v>
      </c>
      <c r="AU267">
        <v>22.010999999999999</v>
      </c>
      <c r="AV267">
        <v>1</v>
      </c>
      <c r="BM267">
        <v>1</v>
      </c>
      <c r="BO267" t="s">
        <v>169</v>
      </c>
    </row>
    <row r="268" spans="1:67" x14ac:dyDescent="0.2">
      <c r="A268" s="2">
        <v>45336.346319444441</v>
      </c>
      <c r="B268" s="2">
        <v>45336.363379629627</v>
      </c>
      <c r="C268">
        <v>0</v>
      </c>
      <c r="D268" t="s">
        <v>1480</v>
      </c>
      <c r="E268">
        <v>100</v>
      </c>
      <c r="F268">
        <v>1473</v>
      </c>
      <c r="G268">
        <v>1</v>
      </c>
      <c r="H268" s="2">
        <v>45336.363391203704</v>
      </c>
      <c r="I268" t="s">
        <v>1481</v>
      </c>
      <c r="N268">
        <v>41.5852</v>
      </c>
      <c r="O268">
        <v>-87.805899999999994</v>
      </c>
      <c r="P268" t="s">
        <v>155</v>
      </c>
      <c r="Q268" t="s">
        <v>156</v>
      </c>
      <c r="R268">
        <v>1</v>
      </c>
      <c r="S268" t="s">
        <v>1482</v>
      </c>
      <c r="U268">
        <v>192.202</v>
      </c>
      <c r="V268">
        <v>256.68299999999999</v>
      </c>
      <c r="W268">
        <v>257.56</v>
      </c>
      <c r="X268">
        <v>4</v>
      </c>
      <c r="Y268">
        <v>0</v>
      </c>
      <c r="Z268">
        <v>1</v>
      </c>
      <c r="AA268">
        <v>617.774</v>
      </c>
      <c r="AB268">
        <v>617.774</v>
      </c>
      <c r="AC268">
        <v>625.07600000000002</v>
      </c>
      <c r="AD268">
        <v>1</v>
      </c>
      <c r="AE268">
        <v>1</v>
      </c>
      <c r="AF268">
        <v>1</v>
      </c>
      <c r="AW268">
        <v>40.073999999999998</v>
      </c>
      <c r="AX268">
        <v>214.245</v>
      </c>
      <c r="AY268">
        <v>215.072</v>
      </c>
      <c r="AZ268">
        <v>3</v>
      </c>
      <c r="BA268">
        <v>6</v>
      </c>
      <c r="BB268" t="s">
        <v>1483</v>
      </c>
      <c r="BC268">
        <v>0.96799999999999997</v>
      </c>
      <c r="BD268">
        <v>0.96799999999999997</v>
      </c>
      <c r="BE268">
        <v>21.146000000000001</v>
      </c>
      <c r="BF268">
        <v>1</v>
      </c>
      <c r="BG268">
        <v>5</v>
      </c>
      <c r="BH268" t="s">
        <v>1484</v>
      </c>
      <c r="BI268">
        <v>0.91200000000000003</v>
      </c>
      <c r="BJ268">
        <v>0.91200000000000003</v>
      </c>
      <c r="BK268">
        <v>21.655999999999999</v>
      </c>
      <c r="BL268">
        <v>1</v>
      </c>
      <c r="BM268">
        <v>1</v>
      </c>
      <c r="BN268" t="s">
        <v>193</v>
      </c>
      <c r="BO268" t="s">
        <v>163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Y268"/>
  <sheetViews>
    <sheetView workbookViewId="0">
      <selection activeCell="J6" sqref="J6"/>
    </sheetView>
  </sheetViews>
  <sheetFormatPr baseColWidth="10" defaultRowHeight="16" x14ac:dyDescent="0.2"/>
  <sheetData>
    <row r="1" spans="1:25" x14ac:dyDescent="0.2">
      <c r="A1" t="s">
        <v>1486</v>
      </c>
      <c r="B1" t="s">
        <v>5</v>
      </c>
      <c r="C1" t="s">
        <v>18</v>
      </c>
      <c r="D1" t="s">
        <v>24</v>
      </c>
      <c r="E1" t="s">
        <v>25</v>
      </c>
      <c r="F1" t="s">
        <v>26</v>
      </c>
      <c r="G1" t="s">
        <v>27</v>
      </c>
      <c r="H1" t="s">
        <v>1485</v>
      </c>
      <c r="I1" s="3" t="s">
        <v>1491</v>
      </c>
      <c r="J1" s="3" t="s">
        <v>1491</v>
      </c>
      <c r="K1" t="s">
        <v>57</v>
      </c>
      <c r="L1" t="s">
        <v>58</v>
      </c>
      <c r="M1" t="s">
        <v>1494</v>
      </c>
      <c r="N1" t="s">
        <v>1495</v>
      </c>
      <c r="O1" t="s">
        <v>1492</v>
      </c>
      <c r="P1" t="s">
        <v>1493</v>
      </c>
      <c r="R1" t="s">
        <v>28</v>
      </c>
      <c r="S1" t="s">
        <v>29</v>
      </c>
      <c r="T1" t="s">
        <v>34</v>
      </c>
      <c r="U1" t="s">
        <v>35</v>
      </c>
      <c r="V1" t="s">
        <v>44</v>
      </c>
      <c r="W1" t="s">
        <v>45</v>
      </c>
      <c r="X1" t="s">
        <v>50</v>
      </c>
      <c r="Y1" t="s">
        <v>51</v>
      </c>
    </row>
    <row r="2" spans="1:25" x14ac:dyDescent="0.2">
      <c r="B2" t="s">
        <v>5</v>
      </c>
      <c r="C2" t="s">
        <v>74</v>
      </c>
      <c r="D2" t="s">
        <v>79</v>
      </c>
      <c r="E2" t="s">
        <v>80</v>
      </c>
      <c r="F2" t="s">
        <v>79</v>
      </c>
      <c r="G2" t="s">
        <v>80</v>
      </c>
      <c r="I2" s="3" t="s">
        <v>84</v>
      </c>
      <c r="J2" s="3"/>
      <c r="K2" t="s">
        <v>85</v>
      </c>
      <c r="L2" t="s">
        <v>58</v>
      </c>
      <c r="R2" t="s">
        <v>81</v>
      </c>
      <c r="S2" t="s">
        <v>82</v>
      </c>
      <c r="T2" t="s">
        <v>83</v>
      </c>
      <c r="U2" t="s">
        <v>82</v>
      </c>
      <c r="V2" t="s">
        <v>81</v>
      </c>
      <c r="W2" t="s">
        <v>82</v>
      </c>
      <c r="X2" t="s">
        <v>83</v>
      </c>
      <c r="Y2" t="s">
        <v>82</v>
      </c>
    </row>
    <row r="3" spans="1:25" x14ac:dyDescent="0.2">
      <c r="B3" t="s">
        <v>91</v>
      </c>
      <c r="C3" t="s">
        <v>104</v>
      </c>
      <c r="D3" t="s">
        <v>110</v>
      </c>
      <c r="E3" t="s">
        <v>111</v>
      </c>
      <c r="F3" t="s">
        <v>116</v>
      </c>
      <c r="G3" t="s">
        <v>117</v>
      </c>
      <c r="I3" s="3" t="s">
        <v>150</v>
      </c>
      <c r="J3" s="3"/>
      <c r="K3" t="s">
        <v>151</v>
      </c>
      <c r="L3" t="s">
        <v>152</v>
      </c>
      <c r="R3" t="s">
        <v>122</v>
      </c>
      <c r="S3" t="s">
        <v>123</v>
      </c>
      <c r="T3" t="s">
        <v>128</v>
      </c>
      <c r="U3" t="s">
        <v>129</v>
      </c>
      <c r="V3" t="s">
        <v>138</v>
      </c>
      <c r="W3" t="s">
        <v>139</v>
      </c>
      <c r="X3" t="s">
        <v>144</v>
      </c>
      <c r="Y3" t="s">
        <v>145</v>
      </c>
    </row>
    <row r="4" spans="1:25" x14ac:dyDescent="0.2">
      <c r="A4">
        <v>1</v>
      </c>
      <c r="B4">
        <v>189</v>
      </c>
      <c r="C4" t="s">
        <v>157</v>
      </c>
      <c r="D4">
        <v>0</v>
      </c>
      <c r="E4">
        <v>0</v>
      </c>
      <c r="F4">
        <v>0</v>
      </c>
      <c r="G4">
        <v>0</v>
      </c>
      <c r="H4" t="str">
        <f>IF(SUM(D4:E4)=2,"Round1",IF(SUM(F4:G4)=2,"Round2","Failed"))</f>
        <v>Failed</v>
      </c>
      <c r="J4" t="str">
        <f>IF(ISBLANK(I4), " ", IF(I4=0, 1, 0))</f>
        <v xml:space="preserve"> </v>
      </c>
      <c r="M4" t="str">
        <f t="shared" ref="M4:M67" si="0">IF($L4="Popular", R4, IF($L4="Anonymous", V4, "Missing"))</f>
        <v>Missing</v>
      </c>
      <c r="N4" t="str">
        <f t="shared" ref="N4:N67" si="1">IF($L4="Popular", S4, IF($L4="Anonymous", W4, "Missing"))</f>
        <v>Missing</v>
      </c>
      <c r="O4" t="str">
        <f t="shared" ref="O4:O67" si="2">IF($L4="Popular", T4, IF($L4="Anonymous", X4, "Missing"))</f>
        <v>Missing</v>
      </c>
      <c r="P4" t="str">
        <f t="shared" ref="P4:P67" si="3">IF($L4="Popular", U4, IF($L4="Anonymous", Y4, "Missing"))</f>
        <v>Missing</v>
      </c>
    </row>
    <row r="5" spans="1:25" x14ac:dyDescent="0.2">
      <c r="A5">
        <v>2</v>
      </c>
      <c r="B5">
        <v>200</v>
      </c>
      <c r="C5" t="s">
        <v>160</v>
      </c>
      <c r="D5">
        <v>1</v>
      </c>
      <c r="E5">
        <v>1</v>
      </c>
      <c r="H5" t="str">
        <f t="shared" ref="H5:H68" si="4">IF(SUM(D5:E5)=2,"Round1",IF(SUM(F5:G5)=2,"Round2","Failed"))</f>
        <v>Round1</v>
      </c>
      <c r="I5">
        <v>1</v>
      </c>
      <c r="J5">
        <f t="shared" ref="J5:J68" si="5">IF(ISBLANK(I5), " ", IF(I5=0, 1, 0))</f>
        <v>0</v>
      </c>
      <c r="L5" t="s">
        <v>163</v>
      </c>
      <c r="M5">
        <f t="shared" si="0"/>
        <v>19</v>
      </c>
      <c r="N5" t="str">
        <f t="shared" si="1"/>
        <v>I suspect since everyone voted that way it's correct.  I don't know enough about these people to guess if peer pressure made a difference.</v>
      </c>
      <c r="O5">
        <f t="shared" si="2"/>
        <v>19</v>
      </c>
      <c r="P5" t="str">
        <f t="shared" si="3"/>
        <v>I think everyone would have stuck by the original consensus answer.</v>
      </c>
      <c r="V5">
        <v>19</v>
      </c>
      <c r="W5" t="s">
        <v>161</v>
      </c>
      <c r="X5">
        <v>19</v>
      </c>
      <c r="Y5" t="s">
        <v>162</v>
      </c>
    </row>
    <row r="6" spans="1:25" x14ac:dyDescent="0.2">
      <c r="A6">
        <v>3</v>
      </c>
      <c r="B6">
        <v>230</v>
      </c>
      <c r="C6" t="s">
        <v>166</v>
      </c>
      <c r="D6">
        <v>1</v>
      </c>
      <c r="E6">
        <v>1</v>
      </c>
      <c r="H6" t="str">
        <f t="shared" si="4"/>
        <v>Round1</v>
      </c>
      <c r="I6">
        <v>1</v>
      </c>
      <c r="J6">
        <f t="shared" si="5"/>
        <v>0</v>
      </c>
      <c r="L6" t="s">
        <v>169</v>
      </c>
      <c r="M6">
        <f t="shared" si="0"/>
        <v>10</v>
      </c>
      <c r="N6" t="str">
        <f t="shared" si="1"/>
        <v>I don't have any information about the airplanes so I can't really choose. And  I don't know what Max knows or why he is making that decision</v>
      </c>
      <c r="O6">
        <f t="shared" si="2"/>
        <v>13</v>
      </c>
      <c r="P6" t="str">
        <f t="shared" si="3"/>
        <v>Max probably explained why he wanted the yellow plane, and other people probably gave explanations to agree with him, or at least justify why they chose yellow, even if they just did it because it's what Max said</v>
      </c>
      <c r="R6">
        <v>10</v>
      </c>
      <c r="S6" t="s">
        <v>167</v>
      </c>
      <c r="T6">
        <v>13</v>
      </c>
      <c r="U6" t="s">
        <v>168</v>
      </c>
    </row>
    <row r="7" spans="1:25" x14ac:dyDescent="0.2">
      <c r="A7">
        <v>4</v>
      </c>
      <c r="B7">
        <v>214</v>
      </c>
      <c r="C7" t="s">
        <v>172</v>
      </c>
      <c r="D7">
        <v>1</v>
      </c>
      <c r="E7">
        <v>1</v>
      </c>
      <c r="H7" t="str">
        <f t="shared" si="4"/>
        <v>Round1</v>
      </c>
      <c r="I7">
        <v>1</v>
      </c>
      <c r="J7">
        <f t="shared" si="5"/>
        <v>0</v>
      </c>
      <c r="L7" t="s">
        <v>163</v>
      </c>
      <c r="M7">
        <f t="shared" si="0"/>
        <v>16</v>
      </c>
      <c r="N7" t="str">
        <f t="shared" si="1"/>
        <v>It seems everyone else thinks the yellow is the best. The pool of people is pretty big, so I have reason to agree with the crowd as no one else picked blue.</v>
      </c>
      <c r="O7">
        <f t="shared" si="2"/>
        <v>15</v>
      </c>
      <c r="P7" t="str">
        <f t="shared" si="3"/>
        <v xml:space="preserve">Again, no one seems to think blue is a good option,. </v>
      </c>
      <c r="V7">
        <v>16</v>
      </c>
      <c r="W7" t="s">
        <v>173</v>
      </c>
      <c r="X7">
        <v>15</v>
      </c>
      <c r="Y7" t="s">
        <v>174</v>
      </c>
    </row>
    <row r="8" spans="1:25" x14ac:dyDescent="0.2">
      <c r="A8">
        <v>5</v>
      </c>
      <c r="B8">
        <v>203</v>
      </c>
      <c r="C8" t="s">
        <v>177</v>
      </c>
      <c r="D8">
        <v>1</v>
      </c>
      <c r="E8">
        <v>-1</v>
      </c>
      <c r="F8">
        <v>1</v>
      </c>
      <c r="G8">
        <v>0</v>
      </c>
      <c r="H8" t="str">
        <f t="shared" si="4"/>
        <v>Failed</v>
      </c>
      <c r="J8" t="str">
        <f t="shared" si="5"/>
        <v xml:space="preserve"> </v>
      </c>
      <c r="M8" t="str">
        <f t="shared" si="0"/>
        <v>Missing</v>
      </c>
      <c r="N8" t="str">
        <f t="shared" si="1"/>
        <v>Missing</v>
      </c>
      <c r="O8" t="str">
        <f t="shared" si="2"/>
        <v>Missing</v>
      </c>
      <c r="P8" t="str">
        <f t="shared" si="3"/>
        <v>Missing</v>
      </c>
    </row>
    <row r="9" spans="1:25" x14ac:dyDescent="0.2">
      <c r="A9">
        <v>6</v>
      </c>
      <c r="B9">
        <v>240</v>
      </c>
      <c r="C9" t="s">
        <v>180</v>
      </c>
      <c r="D9">
        <v>1</v>
      </c>
      <c r="E9">
        <v>1</v>
      </c>
      <c r="H9" t="str">
        <f t="shared" si="4"/>
        <v>Round1</v>
      </c>
      <c r="I9">
        <v>1</v>
      </c>
      <c r="J9">
        <f t="shared" si="5"/>
        <v>0</v>
      </c>
      <c r="L9" t="s">
        <v>169</v>
      </c>
      <c r="M9">
        <f t="shared" si="0"/>
        <v>11</v>
      </c>
      <c r="N9" t="str">
        <f t="shared" si="1"/>
        <v>I was not given enough information about the actual airplanes themselves to decide which one is better. Therefore I am basically still split down the middle.</v>
      </c>
      <c r="O9">
        <f t="shared" si="2"/>
        <v>16</v>
      </c>
      <c r="P9" t="str">
        <f t="shared" si="3"/>
        <v>The decision was unanimous (allegedly) already. Seems like they would probably stick with it rather than second guess it.</v>
      </c>
      <c r="R9">
        <v>11</v>
      </c>
      <c r="S9" t="s">
        <v>181</v>
      </c>
      <c r="T9">
        <v>16</v>
      </c>
      <c r="U9" t="s">
        <v>182</v>
      </c>
    </row>
    <row r="10" spans="1:25" x14ac:dyDescent="0.2">
      <c r="A10">
        <v>7</v>
      </c>
      <c r="B10">
        <v>235</v>
      </c>
      <c r="C10" t="s">
        <v>185</v>
      </c>
      <c r="D10">
        <v>1</v>
      </c>
      <c r="E10">
        <v>1</v>
      </c>
      <c r="H10" t="str">
        <f t="shared" si="4"/>
        <v>Round1</v>
      </c>
      <c r="I10">
        <v>1</v>
      </c>
      <c r="J10">
        <f t="shared" si="5"/>
        <v>0</v>
      </c>
      <c r="L10" t="s">
        <v>169</v>
      </c>
      <c r="M10">
        <f t="shared" si="0"/>
        <v>10</v>
      </c>
      <c r="N10" t="str">
        <f t="shared" si="1"/>
        <v>I was unsure because I didn't have any details as to why they picked yellow besides the first person was cool.</v>
      </c>
      <c r="O10">
        <f t="shared" si="2"/>
        <v>19</v>
      </c>
      <c r="P10" t="str">
        <f t="shared" si="3"/>
        <v>They will likely pick yellow because they will follow what the popular one decides.</v>
      </c>
      <c r="R10">
        <v>10</v>
      </c>
      <c r="S10" t="s">
        <v>186</v>
      </c>
      <c r="T10">
        <v>19</v>
      </c>
      <c r="U10" t="s">
        <v>187</v>
      </c>
    </row>
    <row r="11" spans="1:25" x14ac:dyDescent="0.2">
      <c r="A11">
        <v>8</v>
      </c>
      <c r="B11">
        <v>292</v>
      </c>
      <c r="C11" t="s">
        <v>190</v>
      </c>
      <c r="D11">
        <v>1</v>
      </c>
      <c r="E11">
        <v>1</v>
      </c>
      <c r="H11" t="str">
        <f t="shared" si="4"/>
        <v>Round1</v>
      </c>
      <c r="I11">
        <v>1</v>
      </c>
      <c r="J11">
        <f t="shared" si="5"/>
        <v>0</v>
      </c>
      <c r="K11" t="s">
        <v>193</v>
      </c>
      <c r="L11" t="s">
        <v>169</v>
      </c>
      <c r="M11">
        <f t="shared" si="0"/>
        <v>9</v>
      </c>
      <c r="N11" t="str">
        <f t="shared" si="1"/>
        <v>Just because everyone *says* one plane is good doesn't mean it's *actually* good. We don't know anything about the planes, so I voted 'possibly blue' to hedge my bets.</v>
      </c>
      <c r="O11">
        <f t="shared" si="2"/>
        <v>16</v>
      </c>
      <c r="P11" t="str">
        <f t="shared" si="3"/>
        <v xml:space="preserve">Everyone chose yellow, so it's unlikely one person would break ranks and vote for blue. Therefore, the answer is 'mostly yellow.' </v>
      </c>
      <c r="R11">
        <v>9</v>
      </c>
      <c r="S11" t="s">
        <v>191</v>
      </c>
      <c r="T11">
        <v>16</v>
      </c>
      <c r="U11" t="s">
        <v>192</v>
      </c>
    </row>
    <row r="12" spans="1:25" x14ac:dyDescent="0.2">
      <c r="A12">
        <v>9</v>
      </c>
      <c r="B12">
        <v>382</v>
      </c>
      <c r="C12" t="s">
        <v>196</v>
      </c>
      <c r="D12">
        <v>1</v>
      </c>
      <c r="E12">
        <v>1</v>
      </c>
      <c r="H12" t="str">
        <f t="shared" si="4"/>
        <v>Round1</v>
      </c>
      <c r="I12">
        <v>1</v>
      </c>
      <c r="J12">
        <f t="shared" si="5"/>
        <v>0</v>
      </c>
      <c r="K12" t="s">
        <v>199</v>
      </c>
      <c r="L12" t="s">
        <v>163</v>
      </c>
      <c r="M12">
        <f t="shared" si="0"/>
        <v>15</v>
      </c>
      <c r="N12" t="str">
        <f t="shared" si="1"/>
        <v>I like to think that the blue plane may avoid bird crashes.</v>
      </c>
      <c r="O12">
        <f t="shared" si="2"/>
        <v>19</v>
      </c>
      <c r="P12" t="str">
        <f t="shared" si="3"/>
        <v xml:space="preserve">5 team members seemed to think that the yellow plane was best </v>
      </c>
      <c r="V12">
        <v>15</v>
      </c>
      <c r="W12" t="s">
        <v>197</v>
      </c>
      <c r="X12">
        <v>19</v>
      </c>
      <c r="Y12" t="s">
        <v>198</v>
      </c>
    </row>
    <row r="13" spans="1:25" x14ac:dyDescent="0.2">
      <c r="A13">
        <v>10</v>
      </c>
      <c r="B13">
        <v>192</v>
      </c>
      <c r="C13" t="s">
        <v>202</v>
      </c>
      <c r="D13">
        <v>1</v>
      </c>
      <c r="E13">
        <v>0</v>
      </c>
      <c r="F13">
        <v>1</v>
      </c>
      <c r="G13">
        <v>-1</v>
      </c>
      <c r="H13" t="str">
        <f t="shared" si="4"/>
        <v>Failed</v>
      </c>
      <c r="J13" t="str">
        <f t="shared" si="5"/>
        <v xml:space="preserve"> </v>
      </c>
      <c r="M13" t="str">
        <f t="shared" si="0"/>
        <v>Missing</v>
      </c>
      <c r="N13" t="str">
        <f t="shared" si="1"/>
        <v>Missing</v>
      </c>
      <c r="O13" t="str">
        <f t="shared" si="2"/>
        <v>Missing</v>
      </c>
      <c r="P13" t="str">
        <f t="shared" si="3"/>
        <v>Missing</v>
      </c>
    </row>
    <row r="14" spans="1:25" x14ac:dyDescent="0.2">
      <c r="A14">
        <v>11</v>
      </c>
      <c r="B14">
        <v>345</v>
      </c>
      <c r="C14" t="s">
        <v>205</v>
      </c>
      <c r="D14">
        <v>-1</v>
      </c>
      <c r="E14">
        <v>0</v>
      </c>
      <c r="F14">
        <v>1</v>
      </c>
      <c r="G14">
        <v>1</v>
      </c>
      <c r="H14" t="str">
        <f t="shared" si="4"/>
        <v>Round2</v>
      </c>
      <c r="I14">
        <v>0</v>
      </c>
      <c r="J14">
        <f t="shared" si="5"/>
        <v>1</v>
      </c>
      <c r="L14" t="s">
        <v>163</v>
      </c>
      <c r="M14">
        <f t="shared" si="0"/>
        <v>8</v>
      </c>
      <c r="N14" t="str">
        <f t="shared" si="1"/>
        <v>I think the parts would be of better quality and reliability.</v>
      </c>
      <c r="O14">
        <f t="shared" si="2"/>
        <v>5</v>
      </c>
      <c r="P14" t="str">
        <f t="shared" si="3"/>
        <v>I think blue would be more reliable and beneficial to the public.</v>
      </c>
      <c r="V14">
        <v>8</v>
      </c>
      <c r="W14" t="s">
        <v>206</v>
      </c>
      <c r="X14">
        <v>5</v>
      </c>
      <c r="Y14" t="s">
        <v>207</v>
      </c>
    </row>
    <row r="15" spans="1:25" x14ac:dyDescent="0.2">
      <c r="A15">
        <v>12</v>
      </c>
      <c r="B15">
        <v>206</v>
      </c>
      <c r="C15" t="s">
        <v>210</v>
      </c>
      <c r="D15">
        <v>1</v>
      </c>
      <c r="E15">
        <v>1</v>
      </c>
      <c r="H15" t="str">
        <f t="shared" si="4"/>
        <v>Round1</v>
      </c>
      <c r="I15">
        <v>1</v>
      </c>
      <c r="J15">
        <f t="shared" si="5"/>
        <v>0</v>
      </c>
      <c r="L15" t="s">
        <v>169</v>
      </c>
      <c r="M15">
        <f t="shared" si="0"/>
        <v>5</v>
      </c>
      <c r="N15" t="str">
        <f t="shared" si="1"/>
        <v>I chose blue because I like blue better than yellow. It wasn't to be a contrarian; If I agreed with Max I'd have picked yellow.</v>
      </c>
      <c r="O15">
        <f t="shared" si="2"/>
        <v>20</v>
      </c>
      <c r="P15" t="str">
        <f t="shared" si="3"/>
        <v>It was unanimous. Everyone picked yellow, so there'd be no debate.</v>
      </c>
      <c r="R15">
        <v>5</v>
      </c>
      <c r="S15" t="s">
        <v>211</v>
      </c>
      <c r="T15">
        <v>20</v>
      </c>
      <c r="U15" t="s">
        <v>212</v>
      </c>
    </row>
    <row r="16" spans="1:25" x14ac:dyDescent="0.2">
      <c r="A16">
        <v>13</v>
      </c>
      <c r="B16">
        <v>279</v>
      </c>
      <c r="C16" t="s">
        <v>215</v>
      </c>
      <c r="D16">
        <v>1</v>
      </c>
      <c r="E16">
        <v>1</v>
      </c>
      <c r="H16" t="str">
        <f t="shared" si="4"/>
        <v>Round1</v>
      </c>
      <c r="I16">
        <v>1</v>
      </c>
      <c r="J16">
        <f t="shared" si="5"/>
        <v>0</v>
      </c>
      <c r="K16" t="s">
        <v>193</v>
      </c>
      <c r="L16" t="s">
        <v>169</v>
      </c>
      <c r="M16">
        <f t="shared" si="0"/>
        <v>12</v>
      </c>
      <c r="N16" t="str">
        <f t="shared" si="1"/>
        <v>I think that people were heavily influenced by Max, but I still have nothing else to go on other than the unanimous decision.</v>
      </c>
      <c r="O16">
        <f t="shared" si="2"/>
        <v>13</v>
      </c>
      <c r="P16" t="str">
        <f t="shared" si="3"/>
        <v>I don't think the members will want to suffer the consequences of arguing against the consensus.</v>
      </c>
      <c r="R16">
        <v>12</v>
      </c>
      <c r="S16" t="s">
        <v>216</v>
      </c>
      <c r="T16">
        <v>13</v>
      </c>
      <c r="U16" t="s">
        <v>217</v>
      </c>
    </row>
    <row r="17" spans="1:25" x14ac:dyDescent="0.2">
      <c r="A17">
        <v>14</v>
      </c>
      <c r="B17">
        <v>355</v>
      </c>
      <c r="C17" t="s">
        <v>220</v>
      </c>
      <c r="D17">
        <v>1</v>
      </c>
      <c r="E17">
        <v>-1</v>
      </c>
      <c r="F17">
        <v>1</v>
      </c>
      <c r="G17">
        <v>1</v>
      </c>
      <c r="H17" t="str">
        <f t="shared" si="4"/>
        <v>Round2</v>
      </c>
      <c r="I17">
        <v>1</v>
      </c>
      <c r="J17">
        <f t="shared" si="5"/>
        <v>0</v>
      </c>
      <c r="L17" t="s">
        <v>163</v>
      </c>
      <c r="M17">
        <f t="shared" si="0"/>
        <v>14</v>
      </c>
      <c r="N17" t="str">
        <f t="shared" si="1"/>
        <v>Yellow is probably best but....</v>
      </c>
      <c r="O17">
        <f t="shared" si="2"/>
        <v>16</v>
      </c>
      <c r="P17" t="str">
        <f t="shared" si="3"/>
        <v xml:space="preserve">Same as before,b ut don't lnow each persons levl of expertise
</v>
      </c>
      <c r="V17">
        <v>14</v>
      </c>
      <c r="W17" t="s">
        <v>221</v>
      </c>
      <c r="X17">
        <v>16</v>
      </c>
      <c r="Y17" t="s">
        <v>222</v>
      </c>
    </row>
    <row r="18" spans="1:25" x14ac:dyDescent="0.2">
      <c r="A18">
        <v>15</v>
      </c>
      <c r="B18">
        <v>333</v>
      </c>
      <c r="C18" t="s">
        <v>225</v>
      </c>
      <c r="D18">
        <v>1</v>
      </c>
      <c r="E18">
        <v>1</v>
      </c>
      <c r="H18" t="str">
        <f t="shared" si="4"/>
        <v>Round1</v>
      </c>
      <c r="I18">
        <v>1</v>
      </c>
      <c r="J18">
        <f t="shared" si="5"/>
        <v>0</v>
      </c>
      <c r="K18" t="s">
        <v>199</v>
      </c>
      <c r="L18" t="s">
        <v>163</v>
      </c>
      <c r="M18">
        <f t="shared" si="0"/>
        <v>10</v>
      </c>
      <c r="N18" t="str">
        <f t="shared" si="1"/>
        <v>The first person opted for yellow which would naturally sway the rest of the group to follow their lead rather than rocking the boat. More people tend to go with the flow rather than disagreeing. Either plane could be optimal.</v>
      </c>
      <c r="O18">
        <f t="shared" si="2"/>
        <v>17</v>
      </c>
      <c r="P18" t="str">
        <f t="shared" si="3"/>
        <v xml:space="preserve">As they each opted for the yellow one during the selection process it would have been easier for them to stay with this choice. </v>
      </c>
      <c r="V18">
        <v>10</v>
      </c>
      <c r="W18" t="s">
        <v>226</v>
      </c>
      <c r="X18">
        <v>17</v>
      </c>
      <c r="Y18" t="s">
        <v>227</v>
      </c>
    </row>
    <row r="19" spans="1:25" x14ac:dyDescent="0.2">
      <c r="A19">
        <v>16</v>
      </c>
      <c r="B19">
        <v>252</v>
      </c>
      <c r="C19" t="s">
        <v>230</v>
      </c>
      <c r="D19">
        <v>1</v>
      </c>
      <c r="E19">
        <v>1</v>
      </c>
      <c r="H19" t="str">
        <f t="shared" si="4"/>
        <v>Round1</v>
      </c>
      <c r="I19">
        <v>1</v>
      </c>
      <c r="J19">
        <f t="shared" si="5"/>
        <v>0</v>
      </c>
      <c r="K19" t="s">
        <v>233</v>
      </c>
      <c r="L19" t="s">
        <v>163</v>
      </c>
      <c r="M19">
        <f t="shared" si="0"/>
        <v>1</v>
      </c>
      <c r="N19" t="str">
        <f t="shared" si="1"/>
        <v>Because I like the color blue more than yellow. I also don't like following along with everyone else</v>
      </c>
      <c r="O19">
        <f t="shared" si="2"/>
        <v>20</v>
      </c>
      <c r="P19" t="str">
        <f t="shared" si="3"/>
        <v>Because they would go with the majority</v>
      </c>
      <c r="V19">
        <v>1</v>
      </c>
      <c r="W19" t="s">
        <v>231</v>
      </c>
      <c r="X19">
        <v>20</v>
      </c>
      <c r="Y19" t="s">
        <v>232</v>
      </c>
    </row>
    <row r="20" spans="1:25" x14ac:dyDescent="0.2">
      <c r="A20">
        <v>17</v>
      </c>
      <c r="B20">
        <v>396</v>
      </c>
      <c r="C20" t="s">
        <v>236</v>
      </c>
      <c r="D20">
        <v>1</v>
      </c>
      <c r="E20">
        <v>-1</v>
      </c>
      <c r="F20">
        <v>1</v>
      </c>
      <c r="G20">
        <v>1</v>
      </c>
      <c r="H20" t="str">
        <f t="shared" si="4"/>
        <v>Round2</v>
      </c>
      <c r="I20">
        <v>1</v>
      </c>
      <c r="J20">
        <f t="shared" si="5"/>
        <v>0</v>
      </c>
      <c r="L20" t="s">
        <v>163</v>
      </c>
      <c r="M20">
        <f t="shared" si="0"/>
        <v>20</v>
      </c>
      <c r="N20" t="str">
        <f t="shared" si="1"/>
        <v>I just went along with what everyone else said. There was no other reason.</v>
      </c>
      <c r="O20">
        <f t="shared" si="2"/>
        <v>20</v>
      </c>
      <c r="P20" t="str">
        <f t="shared" si="3"/>
        <v xml:space="preserve">I would think that they all stayed with their original prediction. </v>
      </c>
      <c r="V20">
        <v>20</v>
      </c>
      <c r="W20" t="s">
        <v>237</v>
      </c>
      <c r="X20">
        <v>20</v>
      </c>
      <c r="Y20" t="s">
        <v>238</v>
      </c>
    </row>
    <row r="21" spans="1:25" x14ac:dyDescent="0.2">
      <c r="A21">
        <v>18</v>
      </c>
      <c r="B21">
        <v>298</v>
      </c>
      <c r="C21" t="s">
        <v>241</v>
      </c>
      <c r="D21">
        <v>1</v>
      </c>
      <c r="E21">
        <v>1</v>
      </c>
      <c r="H21" t="str">
        <f t="shared" si="4"/>
        <v>Round1</v>
      </c>
      <c r="I21">
        <v>1</v>
      </c>
      <c r="J21">
        <f t="shared" si="5"/>
        <v>0</v>
      </c>
      <c r="K21" t="s">
        <v>244</v>
      </c>
      <c r="L21" t="s">
        <v>169</v>
      </c>
      <c r="M21">
        <f t="shared" si="0"/>
        <v>17</v>
      </c>
      <c r="N21" t="str">
        <f t="shared" si="1"/>
        <v xml:space="preserve">I trust the fact that Max is popular and that is probably linked to the fact that he makes some good decisions in friends and other life choices. I think that the second and third person could certainly have made a different decisions if they wanted, and the last two could have as well, but they all chose yellow. While this may have been the result of some popularity or peer pressure, I think that some of them would have made a logical decision if they really thought that the blue were best. </v>
      </c>
      <c r="O21">
        <f t="shared" si="2"/>
        <v>20</v>
      </c>
      <c r="P21" t="str">
        <f t="shared" si="3"/>
        <v xml:space="preserve">I think that they all legitimately saw that they preferred the yellow so they stuck with that one. </v>
      </c>
      <c r="R21">
        <v>17</v>
      </c>
      <c r="S21" t="s">
        <v>242</v>
      </c>
      <c r="T21">
        <v>20</v>
      </c>
      <c r="U21" t="s">
        <v>243</v>
      </c>
    </row>
    <row r="22" spans="1:25" x14ac:dyDescent="0.2">
      <c r="A22">
        <v>19</v>
      </c>
      <c r="B22">
        <v>277</v>
      </c>
      <c r="C22" t="s">
        <v>247</v>
      </c>
      <c r="D22">
        <v>1</v>
      </c>
      <c r="E22">
        <v>-1</v>
      </c>
      <c r="F22">
        <v>1</v>
      </c>
      <c r="G22">
        <v>1</v>
      </c>
      <c r="H22" t="str">
        <f t="shared" si="4"/>
        <v>Round2</v>
      </c>
      <c r="I22">
        <v>1</v>
      </c>
      <c r="J22">
        <f t="shared" si="5"/>
        <v>0</v>
      </c>
      <c r="L22" t="s">
        <v>163</v>
      </c>
      <c r="M22">
        <f t="shared" si="0"/>
        <v>9</v>
      </c>
      <c r="N22" t="str">
        <f t="shared" si="1"/>
        <v>I had my eye on the blue plane from the beginning. I do not think the assessment from the team matters much to my personal decision making.</v>
      </c>
      <c r="O22">
        <f t="shared" si="2"/>
        <v>20</v>
      </c>
      <c r="P22" t="str">
        <f t="shared" si="3"/>
        <v xml:space="preserve">As everyone chose yellow on their own, it makes sense that it is the option the team chooses collectively. </v>
      </c>
      <c r="V22">
        <v>9</v>
      </c>
      <c r="W22" t="s">
        <v>248</v>
      </c>
      <c r="X22">
        <v>20</v>
      </c>
      <c r="Y22" t="s">
        <v>249</v>
      </c>
    </row>
    <row r="23" spans="1:25" x14ac:dyDescent="0.2">
      <c r="A23">
        <v>20</v>
      </c>
      <c r="B23">
        <v>295</v>
      </c>
      <c r="C23" t="s">
        <v>252</v>
      </c>
      <c r="D23">
        <v>1</v>
      </c>
      <c r="E23">
        <v>0</v>
      </c>
      <c r="F23">
        <v>1</v>
      </c>
      <c r="G23">
        <v>1</v>
      </c>
      <c r="H23" t="str">
        <f t="shared" si="4"/>
        <v>Round2</v>
      </c>
      <c r="I23">
        <v>1</v>
      </c>
      <c r="J23">
        <f t="shared" si="5"/>
        <v>0</v>
      </c>
      <c r="L23" t="s">
        <v>163</v>
      </c>
      <c r="M23">
        <f t="shared" si="0"/>
        <v>16</v>
      </c>
      <c r="N23" t="str">
        <f t="shared" si="1"/>
        <v>I went with the wisdom of the crowd. There is a possibility that the blue airplane is best but I think they have some insight.</v>
      </c>
      <c r="O23">
        <f t="shared" si="2"/>
        <v>18</v>
      </c>
      <c r="P23" t="str">
        <f t="shared" si="3"/>
        <v>I do not think any arguments came up that would sway them to the blue plane.</v>
      </c>
      <c r="V23">
        <v>16</v>
      </c>
      <c r="W23" t="s">
        <v>253</v>
      </c>
      <c r="X23">
        <v>18</v>
      </c>
      <c r="Y23" t="s">
        <v>254</v>
      </c>
    </row>
    <row r="24" spans="1:25" x14ac:dyDescent="0.2">
      <c r="A24">
        <v>21</v>
      </c>
      <c r="B24">
        <v>300</v>
      </c>
      <c r="C24" t="s">
        <v>257</v>
      </c>
      <c r="D24">
        <v>1</v>
      </c>
      <c r="E24">
        <v>1</v>
      </c>
      <c r="H24" t="str">
        <f t="shared" si="4"/>
        <v>Round1</v>
      </c>
      <c r="I24">
        <v>1</v>
      </c>
      <c r="J24">
        <f t="shared" si="5"/>
        <v>0</v>
      </c>
      <c r="L24" t="s">
        <v>169</v>
      </c>
      <c r="M24">
        <f t="shared" si="0"/>
        <v>16</v>
      </c>
      <c r="N24" t="str">
        <f t="shared" si="1"/>
        <v>I don't know enough about either airplane to say for sure, so I made a guess to go with the group</v>
      </c>
      <c r="O24">
        <f t="shared" si="2"/>
        <v>20</v>
      </c>
      <c r="P24" t="str">
        <f t="shared" si="3"/>
        <v>The team all decidedly seemed to prefer the yellow plane, so I am pretty certain they went with that one</v>
      </c>
      <c r="R24">
        <v>16</v>
      </c>
      <c r="S24" t="s">
        <v>258</v>
      </c>
      <c r="T24">
        <v>20</v>
      </c>
      <c r="U24" t="s">
        <v>259</v>
      </c>
    </row>
    <row r="25" spans="1:25" x14ac:dyDescent="0.2">
      <c r="A25">
        <v>22</v>
      </c>
      <c r="B25">
        <v>306</v>
      </c>
      <c r="C25" t="s">
        <v>262</v>
      </c>
      <c r="D25">
        <v>1</v>
      </c>
      <c r="E25">
        <v>-1</v>
      </c>
      <c r="F25">
        <v>1</v>
      </c>
      <c r="G25">
        <v>1</v>
      </c>
      <c r="H25" t="str">
        <f t="shared" si="4"/>
        <v>Round2</v>
      </c>
      <c r="I25">
        <v>1</v>
      </c>
      <c r="J25">
        <f t="shared" si="5"/>
        <v>0</v>
      </c>
      <c r="L25" t="s">
        <v>169</v>
      </c>
      <c r="M25">
        <f t="shared" si="0"/>
        <v>11</v>
      </c>
      <c r="N25" t="str">
        <f t="shared" si="1"/>
        <v>I don't know anything about the airplanes, so I think there is a chance both could be good.</v>
      </c>
      <c r="O25">
        <f t="shared" si="2"/>
        <v>20</v>
      </c>
      <c r="P25" t="str">
        <f t="shared" si="3"/>
        <v>Everybody voted for the yellow, so I'm pretty sure they will all choose the yellow airplane.</v>
      </c>
      <c r="R25">
        <v>11</v>
      </c>
      <c r="S25" t="s">
        <v>263</v>
      </c>
      <c r="T25">
        <v>20</v>
      </c>
      <c r="U25" t="s">
        <v>264</v>
      </c>
    </row>
    <row r="26" spans="1:25" x14ac:dyDescent="0.2">
      <c r="A26">
        <v>23</v>
      </c>
      <c r="B26">
        <v>415</v>
      </c>
      <c r="C26" t="s">
        <v>267</v>
      </c>
      <c r="D26">
        <v>1</v>
      </c>
      <c r="E26">
        <v>1</v>
      </c>
      <c r="H26" t="str">
        <f t="shared" si="4"/>
        <v>Round1</v>
      </c>
      <c r="I26">
        <v>1</v>
      </c>
      <c r="J26">
        <f t="shared" si="5"/>
        <v>0</v>
      </c>
      <c r="L26" t="s">
        <v>169</v>
      </c>
      <c r="M26">
        <f t="shared" si="0"/>
        <v>9</v>
      </c>
      <c r="N26" t="str">
        <f t="shared" si="1"/>
        <v>I think the people were more concerned with being popular more than picking the right plane.</v>
      </c>
      <c r="O26">
        <f t="shared" si="2"/>
        <v>20</v>
      </c>
      <c r="P26" t="str">
        <f t="shared" si="3"/>
        <v>They all do not want to go against Max and they picked yellow.</v>
      </c>
      <c r="R26">
        <v>9</v>
      </c>
      <c r="S26" t="s">
        <v>268</v>
      </c>
      <c r="T26">
        <v>20</v>
      </c>
      <c r="U26" t="s">
        <v>269</v>
      </c>
    </row>
    <row r="27" spans="1:25" x14ac:dyDescent="0.2">
      <c r="A27">
        <v>24</v>
      </c>
      <c r="B27">
        <v>194</v>
      </c>
      <c r="C27" t="s">
        <v>272</v>
      </c>
      <c r="D27">
        <v>0</v>
      </c>
      <c r="E27">
        <v>0</v>
      </c>
      <c r="F27">
        <v>-1</v>
      </c>
      <c r="G27">
        <v>1</v>
      </c>
      <c r="H27" t="str">
        <f t="shared" si="4"/>
        <v>Failed</v>
      </c>
      <c r="J27" t="str">
        <f t="shared" si="5"/>
        <v xml:space="preserve"> </v>
      </c>
      <c r="M27" t="str">
        <f t="shared" si="0"/>
        <v>Missing</v>
      </c>
      <c r="N27" t="str">
        <f t="shared" si="1"/>
        <v>Missing</v>
      </c>
      <c r="O27" t="str">
        <f t="shared" si="2"/>
        <v>Missing</v>
      </c>
      <c r="P27" t="str">
        <f t="shared" si="3"/>
        <v>Missing</v>
      </c>
    </row>
    <row r="28" spans="1:25" x14ac:dyDescent="0.2">
      <c r="A28">
        <v>25</v>
      </c>
      <c r="B28">
        <v>381</v>
      </c>
      <c r="C28" t="s">
        <v>275</v>
      </c>
      <c r="D28">
        <v>1</v>
      </c>
      <c r="E28">
        <v>-1</v>
      </c>
      <c r="F28">
        <v>1</v>
      </c>
      <c r="G28">
        <v>1</v>
      </c>
      <c r="H28" t="str">
        <f t="shared" si="4"/>
        <v>Round2</v>
      </c>
      <c r="I28">
        <v>1</v>
      </c>
      <c r="J28">
        <f t="shared" si="5"/>
        <v>0</v>
      </c>
      <c r="K28" t="s">
        <v>278</v>
      </c>
      <c r="L28" t="s">
        <v>169</v>
      </c>
      <c r="M28">
        <f t="shared" si="0"/>
        <v>1</v>
      </c>
      <c r="N28" t="str">
        <f t="shared" si="1"/>
        <v xml:space="preserve">I'm not in grade school and I don't like the color yellow. </v>
      </c>
      <c r="O28">
        <f t="shared" si="2"/>
        <v>20</v>
      </c>
      <c r="P28" t="str">
        <f t="shared" si="3"/>
        <v xml:space="preserve">They all chose yellow. </v>
      </c>
      <c r="R28">
        <v>1</v>
      </c>
      <c r="S28" t="s">
        <v>276</v>
      </c>
      <c r="T28">
        <v>20</v>
      </c>
      <c r="U28" t="s">
        <v>277</v>
      </c>
    </row>
    <row r="29" spans="1:25" x14ac:dyDescent="0.2">
      <c r="A29">
        <v>26</v>
      </c>
      <c r="B29">
        <v>461</v>
      </c>
      <c r="C29" t="s">
        <v>281</v>
      </c>
      <c r="D29">
        <v>1</v>
      </c>
      <c r="E29">
        <v>1</v>
      </c>
      <c r="H29" t="str">
        <f t="shared" si="4"/>
        <v>Round1</v>
      </c>
      <c r="I29">
        <v>1</v>
      </c>
      <c r="J29">
        <f t="shared" si="5"/>
        <v>0</v>
      </c>
      <c r="L29" t="s">
        <v>163</v>
      </c>
      <c r="M29">
        <f t="shared" si="0"/>
        <v>20</v>
      </c>
      <c r="N29" t="str">
        <f t="shared" si="1"/>
        <v>I think yellow is best because all 5 thought yellow was best. I don't think all five of them could be wrong.</v>
      </c>
      <c r="O29">
        <f t="shared" si="2"/>
        <v>20</v>
      </c>
      <c r="P29" t="str">
        <f t="shared" si="3"/>
        <v>They chose yellow because they all agreed it was best.</v>
      </c>
      <c r="V29">
        <v>20</v>
      </c>
      <c r="W29" t="s">
        <v>282</v>
      </c>
      <c r="X29">
        <v>20</v>
      </c>
      <c r="Y29" t="s">
        <v>283</v>
      </c>
    </row>
    <row r="30" spans="1:25" x14ac:dyDescent="0.2">
      <c r="A30">
        <v>27</v>
      </c>
      <c r="B30">
        <v>450</v>
      </c>
      <c r="C30" t="s">
        <v>286</v>
      </c>
      <c r="D30">
        <v>1</v>
      </c>
      <c r="E30">
        <v>-1</v>
      </c>
      <c r="F30">
        <v>1</v>
      </c>
      <c r="G30">
        <v>1</v>
      </c>
      <c r="H30" t="str">
        <f t="shared" si="4"/>
        <v>Round2</v>
      </c>
      <c r="I30">
        <v>1</v>
      </c>
      <c r="J30">
        <f t="shared" si="5"/>
        <v>0</v>
      </c>
      <c r="L30" t="s">
        <v>163</v>
      </c>
      <c r="M30">
        <f t="shared" si="0"/>
        <v>16</v>
      </c>
      <c r="N30" t="str">
        <f t="shared" si="1"/>
        <v>since they looked took the desision as yellow may be some parts are missing in blue so I choose yellow</v>
      </c>
      <c r="O30">
        <f t="shared" si="2"/>
        <v>17</v>
      </c>
      <c r="P30" t="str">
        <f t="shared" si="3"/>
        <v>Since mmy logic sayes yellow</v>
      </c>
      <c r="V30">
        <v>16</v>
      </c>
      <c r="W30" t="s">
        <v>287</v>
      </c>
      <c r="X30">
        <v>17</v>
      </c>
      <c r="Y30" t="s">
        <v>288</v>
      </c>
    </row>
    <row r="31" spans="1:25" x14ac:dyDescent="0.2">
      <c r="A31">
        <v>28</v>
      </c>
      <c r="B31">
        <v>384</v>
      </c>
      <c r="C31" t="s">
        <v>291</v>
      </c>
      <c r="D31">
        <v>1</v>
      </c>
      <c r="E31">
        <v>-1</v>
      </c>
      <c r="F31">
        <v>1</v>
      </c>
      <c r="G31">
        <v>1</v>
      </c>
      <c r="H31" t="str">
        <f t="shared" si="4"/>
        <v>Round2</v>
      </c>
      <c r="I31">
        <v>1</v>
      </c>
      <c r="J31">
        <f t="shared" si="5"/>
        <v>0</v>
      </c>
      <c r="L31" t="s">
        <v>169</v>
      </c>
      <c r="M31">
        <f t="shared" si="0"/>
        <v>13</v>
      </c>
      <c r="N31" t="str">
        <f t="shared" si="1"/>
        <v>Everyone voted for the yellow airplane, but they could have just been following Max's lead since he is popular and voted first.</v>
      </c>
      <c r="O31">
        <f t="shared" si="2"/>
        <v>16</v>
      </c>
      <c r="P31" t="str">
        <f t="shared" si="3"/>
        <v>If Max was convinced yellow was better, then they probably followed his lead.</v>
      </c>
      <c r="R31">
        <v>13</v>
      </c>
      <c r="S31" t="s">
        <v>292</v>
      </c>
      <c r="T31">
        <v>16</v>
      </c>
      <c r="U31" t="s">
        <v>293</v>
      </c>
    </row>
    <row r="32" spans="1:25" x14ac:dyDescent="0.2">
      <c r="A32">
        <v>29</v>
      </c>
      <c r="B32">
        <v>398</v>
      </c>
      <c r="C32" t="s">
        <v>296</v>
      </c>
      <c r="D32">
        <v>1</v>
      </c>
      <c r="E32">
        <v>1</v>
      </c>
      <c r="H32" t="str">
        <f t="shared" si="4"/>
        <v>Round1</v>
      </c>
      <c r="I32">
        <v>1</v>
      </c>
      <c r="J32">
        <f t="shared" si="5"/>
        <v>0</v>
      </c>
      <c r="K32" t="s">
        <v>193</v>
      </c>
      <c r="L32" t="s">
        <v>163</v>
      </c>
      <c r="M32">
        <f t="shared" si="0"/>
        <v>8</v>
      </c>
      <c r="N32" t="str">
        <f t="shared" si="1"/>
        <v>The first person was independent upon the others, but the second person agreed with the first which caused the last three people to also agree.</v>
      </c>
      <c r="O32">
        <f t="shared" si="2"/>
        <v>9</v>
      </c>
      <c r="P32" t="str">
        <f t="shared" si="3"/>
        <v>People tend to follow the leader.  If the first person says one color the second person is likely to choose the same, along with the others.</v>
      </c>
      <c r="V32">
        <v>8</v>
      </c>
      <c r="W32" t="s">
        <v>297</v>
      </c>
      <c r="X32">
        <v>9</v>
      </c>
      <c r="Y32" t="s">
        <v>298</v>
      </c>
    </row>
    <row r="33" spans="1:25" x14ac:dyDescent="0.2">
      <c r="A33">
        <v>30</v>
      </c>
      <c r="B33">
        <v>348</v>
      </c>
      <c r="C33" t="s">
        <v>301</v>
      </c>
      <c r="D33">
        <v>1</v>
      </c>
      <c r="E33">
        <v>1</v>
      </c>
      <c r="H33" t="str">
        <f t="shared" si="4"/>
        <v>Round1</v>
      </c>
      <c r="I33">
        <v>1</v>
      </c>
      <c r="J33">
        <f t="shared" si="5"/>
        <v>0</v>
      </c>
      <c r="K33" t="s">
        <v>199</v>
      </c>
      <c r="L33" t="s">
        <v>169</v>
      </c>
      <c r="M33">
        <f t="shared" si="0"/>
        <v>12</v>
      </c>
      <c r="N33" t="str">
        <f t="shared" si="1"/>
        <v>I think it's slightly more likely that yellow is best because everyone chose it. However, I'm uncertain as to whether some people voted yellow because Max did first, so I left open the possibility that it could be blue.</v>
      </c>
      <c r="O33">
        <f t="shared" si="2"/>
        <v>20</v>
      </c>
      <c r="P33" t="str">
        <f t="shared" si="3"/>
        <v>Everyone already stated they thought yellow was best. No one would be arguing for blue, so there's no reason to think they would change their minds.</v>
      </c>
      <c r="R33">
        <v>12</v>
      </c>
      <c r="S33" t="s">
        <v>302</v>
      </c>
      <c r="T33">
        <v>20</v>
      </c>
      <c r="U33" t="s">
        <v>303</v>
      </c>
    </row>
    <row r="34" spans="1:25" x14ac:dyDescent="0.2">
      <c r="A34">
        <v>31</v>
      </c>
      <c r="B34">
        <v>403</v>
      </c>
      <c r="C34" t="s">
        <v>306</v>
      </c>
      <c r="D34">
        <v>1</v>
      </c>
      <c r="E34">
        <v>-1</v>
      </c>
      <c r="F34">
        <v>1</v>
      </c>
      <c r="G34">
        <v>1</v>
      </c>
      <c r="H34" t="str">
        <f t="shared" si="4"/>
        <v>Round2</v>
      </c>
      <c r="I34">
        <v>1</v>
      </c>
      <c r="J34">
        <f t="shared" si="5"/>
        <v>0</v>
      </c>
      <c r="L34" t="s">
        <v>163</v>
      </c>
      <c r="M34">
        <f t="shared" si="0"/>
        <v>17</v>
      </c>
      <c r="N34" t="str">
        <f t="shared" si="1"/>
        <v xml:space="preserve">In order for their responses to be unanimous, there must have been something obviously more superior about the yellow one, and I'd have to assume it's a safe bet. </v>
      </c>
      <c r="O34">
        <f t="shared" si="2"/>
        <v>20</v>
      </c>
      <c r="P34" t="str">
        <f t="shared" si="3"/>
        <v xml:space="preserve">Once someone sees everyone else picked the same one, they will be more confident in their own choice, and it would take a lot at that point to change their minds. </v>
      </c>
      <c r="V34">
        <v>17</v>
      </c>
      <c r="W34" t="s">
        <v>307</v>
      </c>
      <c r="X34">
        <v>20</v>
      </c>
      <c r="Y34" t="s">
        <v>308</v>
      </c>
    </row>
    <row r="35" spans="1:25" x14ac:dyDescent="0.2">
      <c r="A35">
        <v>32</v>
      </c>
      <c r="B35">
        <v>387</v>
      </c>
      <c r="C35" t="s">
        <v>311</v>
      </c>
      <c r="D35">
        <v>1</v>
      </c>
      <c r="E35">
        <v>-1</v>
      </c>
      <c r="F35">
        <v>1</v>
      </c>
      <c r="G35">
        <v>1</v>
      </c>
      <c r="H35" t="str">
        <f t="shared" si="4"/>
        <v>Round2</v>
      </c>
      <c r="I35">
        <v>1</v>
      </c>
      <c r="J35">
        <f t="shared" si="5"/>
        <v>0</v>
      </c>
      <c r="K35" t="s">
        <v>233</v>
      </c>
      <c r="L35" t="s">
        <v>163</v>
      </c>
      <c r="M35">
        <f t="shared" si="0"/>
        <v>18</v>
      </c>
      <c r="N35" t="str">
        <f t="shared" si="1"/>
        <v>These are engineering students, they know what they are doing.  Even if I thought blue it would still have been yellow.</v>
      </c>
      <c r="O35">
        <f t="shared" si="2"/>
        <v>18</v>
      </c>
      <c r="P35" t="str">
        <f t="shared" si="3"/>
        <v>Based on the outcome of the first vote, I believe each person on the team believes yellow is the better option.</v>
      </c>
      <c r="V35">
        <v>18</v>
      </c>
      <c r="W35" t="s">
        <v>312</v>
      </c>
      <c r="X35">
        <v>18</v>
      </c>
      <c r="Y35" t="s">
        <v>313</v>
      </c>
    </row>
    <row r="36" spans="1:25" x14ac:dyDescent="0.2">
      <c r="A36">
        <v>33</v>
      </c>
      <c r="B36">
        <v>227</v>
      </c>
      <c r="C36" t="s">
        <v>316</v>
      </c>
      <c r="D36">
        <v>1</v>
      </c>
      <c r="E36">
        <v>1</v>
      </c>
      <c r="H36" t="str">
        <f t="shared" si="4"/>
        <v>Round1</v>
      </c>
      <c r="I36">
        <v>1</v>
      </c>
      <c r="J36">
        <f t="shared" si="5"/>
        <v>0</v>
      </c>
      <c r="L36" t="s">
        <v>169</v>
      </c>
      <c r="M36">
        <f t="shared" si="0"/>
        <v>16</v>
      </c>
      <c r="N36" t="str">
        <f t="shared" si="1"/>
        <v>Think that if everyone picks it it is the best.</v>
      </c>
      <c r="O36">
        <f t="shared" si="2"/>
        <v>14</v>
      </c>
      <c r="P36" t="str">
        <f t="shared" si="3"/>
        <v>think they would still go with what they did before.</v>
      </c>
      <c r="R36">
        <v>16</v>
      </c>
      <c r="S36" t="s">
        <v>317</v>
      </c>
      <c r="T36">
        <v>14</v>
      </c>
      <c r="U36" t="s">
        <v>318</v>
      </c>
    </row>
    <row r="37" spans="1:25" x14ac:dyDescent="0.2">
      <c r="A37">
        <v>34</v>
      </c>
      <c r="B37">
        <v>279</v>
      </c>
      <c r="C37" t="s">
        <v>321</v>
      </c>
      <c r="D37">
        <v>1</v>
      </c>
      <c r="E37">
        <v>1</v>
      </c>
      <c r="H37" t="str">
        <f t="shared" si="4"/>
        <v>Round1</v>
      </c>
      <c r="I37">
        <v>1</v>
      </c>
      <c r="J37">
        <f t="shared" si="5"/>
        <v>0</v>
      </c>
      <c r="K37" t="s">
        <v>324</v>
      </c>
      <c r="L37" t="s">
        <v>169</v>
      </c>
      <c r="M37">
        <f t="shared" si="0"/>
        <v>16</v>
      </c>
      <c r="N37" t="str">
        <f t="shared" si="1"/>
        <v>I chose Yellow since everyone voted for it and I don't have any votes for blue which makes me uncertain of it.</v>
      </c>
      <c r="O37">
        <f t="shared" si="2"/>
        <v>18</v>
      </c>
      <c r="P37" t="str">
        <f t="shared" si="3"/>
        <v>With no one voting for blue, yellow is the clear popular choice.</v>
      </c>
      <c r="R37">
        <v>16</v>
      </c>
      <c r="S37" t="s">
        <v>322</v>
      </c>
      <c r="T37">
        <v>18</v>
      </c>
      <c r="U37" t="s">
        <v>323</v>
      </c>
    </row>
    <row r="38" spans="1:25" x14ac:dyDescent="0.2">
      <c r="A38">
        <v>35</v>
      </c>
      <c r="B38">
        <v>189</v>
      </c>
      <c r="C38" t="s">
        <v>327</v>
      </c>
      <c r="D38">
        <v>1</v>
      </c>
      <c r="E38">
        <v>1</v>
      </c>
      <c r="H38" t="str">
        <f t="shared" si="4"/>
        <v>Round1</v>
      </c>
      <c r="I38">
        <v>1</v>
      </c>
      <c r="J38">
        <f t="shared" si="5"/>
        <v>0</v>
      </c>
      <c r="L38" t="s">
        <v>163</v>
      </c>
      <c r="M38">
        <f t="shared" si="0"/>
        <v>17</v>
      </c>
      <c r="N38" t="str">
        <f t="shared" si="1"/>
        <v>I do not know enough about the two airplanes to differentiate from an otherwise unanimous group decision.</v>
      </c>
      <c r="O38">
        <f t="shared" si="2"/>
        <v>20</v>
      </c>
      <c r="P38" t="str">
        <f t="shared" si="3"/>
        <v>If everyone chose the yellow one as best, it is a safe bet that that was the one chosen.</v>
      </c>
      <c r="V38">
        <v>17</v>
      </c>
      <c r="W38" t="s">
        <v>328</v>
      </c>
      <c r="X38">
        <v>20</v>
      </c>
      <c r="Y38" t="s">
        <v>329</v>
      </c>
    </row>
    <row r="39" spans="1:25" x14ac:dyDescent="0.2">
      <c r="A39">
        <v>36</v>
      </c>
      <c r="B39">
        <v>255</v>
      </c>
      <c r="C39" t="s">
        <v>332</v>
      </c>
      <c r="D39">
        <v>1</v>
      </c>
      <c r="E39">
        <v>1</v>
      </c>
      <c r="H39" t="str">
        <f t="shared" si="4"/>
        <v>Round1</v>
      </c>
      <c r="I39">
        <v>1</v>
      </c>
      <c r="J39">
        <f t="shared" si="5"/>
        <v>0</v>
      </c>
      <c r="K39" t="s">
        <v>335</v>
      </c>
      <c r="L39" t="s">
        <v>169</v>
      </c>
      <c r="M39">
        <f t="shared" si="0"/>
        <v>11</v>
      </c>
      <c r="N39" t="str">
        <f t="shared" si="1"/>
        <v>I don't really have any good information here either way. I have approximately one person's opinion, plus a bunch of other people who might be giving their opinion, or might just be sucking up to Max. Can't decide, so I'm in coin-flip territory.</v>
      </c>
      <c r="O39">
        <f t="shared" si="2"/>
        <v>20</v>
      </c>
      <c r="P39" t="str">
        <f t="shared" si="3"/>
        <v>Because they all said they wanted yellow, what reason would they have to change in discussion?</v>
      </c>
      <c r="R39">
        <v>11</v>
      </c>
      <c r="S39" t="s">
        <v>333</v>
      </c>
      <c r="T39">
        <v>20</v>
      </c>
      <c r="U39" t="s">
        <v>334</v>
      </c>
    </row>
    <row r="40" spans="1:25" x14ac:dyDescent="0.2">
      <c r="A40">
        <v>37</v>
      </c>
      <c r="B40">
        <v>359</v>
      </c>
      <c r="C40" t="s">
        <v>338</v>
      </c>
      <c r="D40">
        <v>1</v>
      </c>
      <c r="E40">
        <v>1</v>
      </c>
      <c r="H40" t="str">
        <f t="shared" si="4"/>
        <v>Round1</v>
      </c>
      <c r="I40">
        <v>1</v>
      </c>
      <c r="J40">
        <f t="shared" si="5"/>
        <v>0</v>
      </c>
      <c r="K40" t="s">
        <v>341</v>
      </c>
      <c r="L40" t="s">
        <v>163</v>
      </c>
      <c r="M40">
        <f t="shared" si="0"/>
        <v>12</v>
      </c>
      <c r="N40" t="str">
        <f t="shared" si="1"/>
        <v>I figure that a unanimous agreement suggests that something about the yellow plane makes it an easy choice. I don't think group pressure played a substantial role in the group selection.</v>
      </c>
      <c r="O40">
        <f t="shared" si="2"/>
        <v>18</v>
      </c>
      <c r="P40" t="str">
        <f t="shared" si="3"/>
        <v>Everybody already agreed that the yellow plane was best so no one in the group would have tried to present an alternate argument for the blue plane.</v>
      </c>
      <c r="V40">
        <v>12</v>
      </c>
      <c r="W40" t="s">
        <v>339</v>
      </c>
      <c r="X40">
        <v>18</v>
      </c>
      <c r="Y40" t="s">
        <v>340</v>
      </c>
    </row>
    <row r="41" spans="1:25" x14ac:dyDescent="0.2">
      <c r="A41">
        <v>38</v>
      </c>
      <c r="B41">
        <v>267</v>
      </c>
      <c r="C41" t="s">
        <v>344</v>
      </c>
      <c r="D41">
        <v>1</v>
      </c>
      <c r="E41">
        <v>1</v>
      </c>
      <c r="H41" t="str">
        <f t="shared" si="4"/>
        <v>Round1</v>
      </c>
      <c r="I41">
        <v>1</v>
      </c>
      <c r="J41">
        <f t="shared" si="5"/>
        <v>0</v>
      </c>
      <c r="K41" t="s">
        <v>347</v>
      </c>
      <c r="L41" t="s">
        <v>169</v>
      </c>
      <c r="M41">
        <f t="shared" si="0"/>
        <v>16</v>
      </c>
      <c r="N41" t="str">
        <f t="shared" si="1"/>
        <v>Matt may be popular because he makes good choices, so I will stick with him.</v>
      </c>
      <c r="O41">
        <f t="shared" si="2"/>
        <v>16</v>
      </c>
      <c r="P41" t="str">
        <f t="shared" si="3"/>
        <v>Everyone voted for yellow, so I think that would stay the choice.</v>
      </c>
      <c r="R41">
        <v>16</v>
      </c>
      <c r="S41" t="s">
        <v>345</v>
      </c>
      <c r="T41">
        <v>16</v>
      </c>
      <c r="U41" t="s">
        <v>346</v>
      </c>
    </row>
    <row r="42" spans="1:25" x14ac:dyDescent="0.2">
      <c r="A42">
        <v>39</v>
      </c>
      <c r="B42">
        <v>606</v>
      </c>
      <c r="C42" t="s">
        <v>350</v>
      </c>
      <c r="D42">
        <v>1</v>
      </c>
      <c r="E42">
        <v>1</v>
      </c>
      <c r="H42" t="str">
        <f t="shared" si="4"/>
        <v>Round1</v>
      </c>
      <c r="I42">
        <v>1</v>
      </c>
      <c r="J42">
        <f t="shared" si="5"/>
        <v>0</v>
      </c>
      <c r="K42" t="s">
        <v>353</v>
      </c>
      <c r="L42" t="s">
        <v>169</v>
      </c>
      <c r="M42">
        <f t="shared" si="0"/>
        <v>2</v>
      </c>
      <c r="N42" t="str">
        <f t="shared" si="1"/>
        <v>I don't know what Max's qualifications are that makes him an expert. For all I know he doesn't know what he's talking about.</v>
      </c>
      <c r="O42">
        <f t="shared" si="2"/>
        <v>20</v>
      </c>
      <c r="P42" t="str">
        <f t="shared" si="3"/>
        <v>Everyone in that group wants to be on good terms with the popular kid. No one wants to rock the boat.</v>
      </c>
      <c r="R42">
        <v>2</v>
      </c>
      <c r="S42" t="s">
        <v>351</v>
      </c>
      <c r="T42">
        <v>20</v>
      </c>
      <c r="U42" t="s">
        <v>352</v>
      </c>
    </row>
    <row r="43" spans="1:25" x14ac:dyDescent="0.2">
      <c r="A43">
        <v>40</v>
      </c>
      <c r="B43">
        <v>654</v>
      </c>
      <c r="C43" t="s">
        <v>356</v>
      </c>
      <c r="D43">
        <v>1</v>
      </c>
      <c r="E43">
        <v>-1</v>
      </c>
      <c r="F43">
        <v>1</v>
      </c>
      <c r="G43">
        <v>1</v>
      </c>
      <c r="H43" t="str">
        <f t="shared" si="4"/>
        <v>Round2</v>
      </c>
      <c r="I43">
        <v>1</v>
      </c>
      <c r="J43">
        <f t="shared" si="5"/>
        <v>0</v>
      </c>
      <c r="K43" t="s">
        <v>359</v>
      </c>
      <c r="L43" t="s">
        <v>163</v>
      </c>
      <c r="M43">
        <f t="shared" si="0"/>
        <v>20</v>
      </c>
      <c r="N43" t="str">
        <f t="shared" si="1"/>
        <v>I think yellow because everyone else think yellow should be the answer and i would want to agree with my group.</v>
      </c>
      <c r="O43">
        <f t="shared" si="2"/>
        <v>18</v>
      </c>
      <c r="P43" t="str">
        <f t="shared" si="3"/>
        <v>I would think that because i think everyone on my team would agree that Yellow would really be the best because everyone else will choose that one.</v>
      </c>
      <c r="V43">
        <v>20</v>
      </c>
      <c r="W43" t="s">
        <v>357</v>
      </c>
      <c r="X43">
        <v>18</v>
      </c>
      <c r="Y43" t="s">
        <v>358</v>
      </c>
    </row>
    <row r="44" spans="1:25" x14ac:dyDescent="0.2">
      <c r="A44">
        <v>41</v>
      </c>
      <c r="B44">
        <v>372</v>
      </c>
      <c r="C44" t="s">
        <v>362</v>
      </c>
      <c r="D44">
        <v>1</v>
      </c>
      <c r="E44">
        <v>-1</v>
      </c>
      <c r="F44">
        <v>1</v>
      </c>
      <c r="G44">
        <v>1</v>
      </c>
      <c r="H44" t="str">
        <f t="shared" si="4"/>
        <v>Round2</v>
      </c>
      <c r="I44">
        <v>1</v>
      </c>
      <c r="J44">
        <f t="shared" si="5"/>
        <v>0</v>
      </c>
      <c r="K44" t="s">
        <v>193</v>
      </c>
      <c r="L44" t="s">
        <v>163</v>
      </c>
      <c r="M44">
        <f t="shared" si="0"/>
        <v>16</v>
      </c>
      <c r="N44" t="str">
        <f t="shared" si="1"/>
        <v>The first person may be seen as knowledgeable otherwise why would all others agree?</v>
      </c>
      <c r="O44">
        <f t="shared" si="2"/>
        <v>14</v>
      </c>
      <c r="P44" t="str">
        <f t="shared" si="3"/>
        <v>There would be more discussion than before so more consideration would be given about the blue plane.</v>
      </c>
      <c r="V44">
        <v>16</v>
      </c>
      <c r="W44" t="s">
        <v>363</v>
      </c>
      <c r="X44">
        <v>14</v>
      </c>
      <c r="Y44" t="s">
        <v>364</v>
      </c>
    </row>
    <row r="45" spans="1:25" x14ac:dyDescent="0.2">
      <c r="A45">
        <v>42</v>
      </c>
      <c r="B45">
        <v>283</v>
      </c>
      <c r="C45" t="s">
        <v>367</v>
      </c>
      <c r="D45">
        <v>1</v>
      </c>
      <c r="E45">
        <v>1</v>
      </c>
      <c r="H45" t="str">
        <f t="shared" si="4"/>
        <v>Round1</v>
      </c>
      <c r="I45">
        <v>1</v>
      </c>
      <c r="J45">
        <f t="shared" si="5"/>
        <v>0</v>
      </c>
      <c r="K45" t="s">
        <v>370</v>
      </c>
      <c r="L45" t="s">
        <v>163</v>
      </c>
      <c r="M45">
        <f t="shared" si="0"/>
        <v>16</v>
      </c>
      <c r="N45" t="str">
        <f t="shared" si="1"/>
        <v>I literally have absolutely nothing to base my choice on other than 5 peoples' opinions. So I went with that.</v>
      </c>
      <c r="O45">
        <f t="shared" si="2"/>
        <v>20</v>
      </c>
      <c r="P45" t="str">
        <f t="shared" si="3"/>
        <v>Obviously they'd all continue to agree with themselves and each other.
Fuck capitalism. Eat the rich.</v>
      </c>
      <c r="V45">
        <v>16</v>
      </c>
      <c r="W45" t="s">
        <v>368</v>
      </c>
      <c r="X45">
        <v>20</v>
      </c>
      <c r="Y45" t="s">
        <v>369</v>
      </c>
    </row>
    <row r="46" spans="1:25" x14ac:dyDescent="0.2">
      <c r="A46">
        <v>43</v>
      </c>
      <c r="B46">
        <v>202</v>
      </c>
      <c r="C46" t="s">
        <v>373</v>
      </c>
      <c r="D46">
        <v>1</v>
      </c>
      <c r="E46">
        <v>1</v>
      </c>
      <c r="H46" t="str">
        <f t="shared" si="4"/>
        <v>Round1</v>
      </c>
      <c r="I46">
        <v>1</v>
      </c>
      <c r="J46">
        <f t="shared" si="5"/>
        <v>0</v>
      </c>
      <c r="K46" t="s">
        <v>376</v>
      </c>
      <c r="L46" t="s">
        <v>169</v>
      </c>
      <c r="M46">
        <f t="shared" si="0"/>
        <v>18</v>
      </c>
      <c r="N46" t="str">
        <f t="shared" si="1"/>
        <v>With the lack of information that I have, I feel that I have to defer to the knowledge and input of others.  Given that they all said yellow, I picked yellow.</v>
      </c>
      <c r="O46">
        <f t="shared" si="2"/>
        <v>20</v>
      </c>
      <c r="P46" t="str">
        <f t="shared" si="3"/>
        <v>Again, the theme seems to be that yellow is the best plane, and in the absence of other input I feel compelled to agree.</v>
      </c>
      <c r="R46">
        <v>18</v>
      </c>
      <c r="S46" t="s">
        <v>374</v>
      </c>
      <c r="T46">
        <v>20</v>
      </c>
      <c r="U46" t="s">
        <v>375</v>
      </c>
    </row>
    <row r="47" spans="1:25" x14ac:dyDescent="0.2">
      <c r="A47">
        <v>44</v>
      </c>
      <c r="B47">
        <v>349</v>
      </c>
      <c r="C47" t="s">
        <v>379</v>
      </c>
      <c r="D47">
        <v>1</v>
      </c>
      <c r="E47">
        <v>1</v>
      </c>
      <c r="H47" t="str">
        <f t="shared" si="4"/>
        <v>Round1</v>
      </c>
      <c r="I47">
        <v>1</v>
      </c>
      <c r="J47">
        <f t="shared" si="5"/>
        <v>0</v>
      </c>
      <c r="L47" t="s">
        <v>169</v>
      </c>
      <c r="M47">
        <f t="shared" si="0"/>
        <v>5</v>
      </c>
      <c r="N47" t="str">
        <f t="shared" si="1"/>
        <v>I feel like everyone chose yellow because they all think Matt (who went first) is cool and wants to be his friend but that doesn't mean he was right. So I didn't want to go with yellow just because they all did.</v>
      </c>
      <c r="O47">
        <f t="shared" si="2"/>
        <v>12</v>
      </c>
      <c r="P47" t="str">
        <f t="shared" si="3"/>
        <v>I figure since they all chose yellow to begin with, they probably stood by that decision.</v>
      </c>
      <c r="R47">
        <v>5</v>
      </c>
      <c r="S47" t="s">
        <v>380</v>
      </c>
      <c r="T47">
        <v>12</v>
      </c>
      <c r="U47" t="s">
        <v>381</v>
      </c>
    </row>
    <row r="48" spans="1:25" x14ac:dyDescent="0.2">
      <c r="A48">
        <v>45</v>
      </c>
      <c r="B48">
        <v>318</v>
      </c>
      <c r="C48" t="s">
        <v>384</v>
      </c>
      <c r="D48">
        <v>1</v>
      </c>
      <c r="E48">
        <v>-1</v>
      </c>
      <c r="F48">
        <v>1</v>
      </c>
      <c r="G48">
        <v>1</v>
      </c>
      <c r="H48" t="str">
        <f t="shared" si="4"/>
        <v>Round2</v>
      </c>
      <c r="I48">
        <v>1</v>
      </c>
      <c r="J48">
        <f t="shared" si="5"/>
        <v>0</v>
      </c>
      <c r="L48" t="s">
        <v>169</v>
      </c>
      <c r="M48">
        <f t="shared" si="0"/>
        <v>11</v>
      </c>
      <c r="N48" t="str">
        <f t="shared" si="1"/>
        <v xml:space="preserve">I feel like everyone just said yellow because they like Max so I am not totally convinced yet . </v>
      </c>
      <c r="O48">
        <f t="shared" si="2"/>
        <v>12</v>
      </c>
      <c r="P48" t="str">
        <f t="shared" si="3"/>
        <v xml:space="preserve">I think that most people are going to vote this way so it might be best to lean towards the group. </v>
      </c>
      <c r="R48">
        <v>11</v>
      </c>
      <c r="S48" t="s">
        <v>385</v>
      </c>
      <c r="T48">
        <v>12</v>
      </c>
      <c r="U48" t="s">
        <v>386</v>
      </c>
    </row>
    <row r="49" spans="1:25" x14ac:dyDescent="0.2">
      <c r="A49">
        <v>46</v>
      </c>
      <c r="B49">
        <v>222</v>
      </c>
      <c r="C49" t="s">
        <v>389</v>
      </c>
      <c r="D49">
        <v>1</v>
      </c>
      <c r="E49">
        <v>1</v>
      </c>
      <c r="H49" t="str">
        <f t="shared" si="4"/>
        <v>Round1</v>
      </c>
      <c r="I49">
        <v>1</v>
      </c>
      <c r="J49">
        <f t="shared" si="5"/>
        <v>0</v>
      </c>
      <c r="L49" t="s">
        <v>163</v>
      </c>
      <c r="M49">
        <f t="shared" si="0"/>
        <v>17</v>
      </c>
      <c r="N49" t="str">
        <f t="shared" si="1"/>
        <v>If everyone is thinking the same thing, it could be very likely that it is the best and there's a good reason for why it was chosen as the best.</v>
      </c>
      <c r="O49">
        <f t="shared" si="2"/>
        <v>13</v>
      </c>
      <c r="P49" t="str">
        <f t="shared" si="3"/>
        <v>After discussions people thinking may differ and new findings could be unearthed that could change what people think.</v>
      </c>
      <c r="V49">
        <v>17</v>
      </c>
      <c r="W49" t="s">
        <v>390</v>
      </c>
      <c r="X49">
        <v>13</v>
      </c>
      <c r="Y49" t="s">
        <v>391</v>
      </c>
    </row>
    <row r="50" spans="1:25" x14ac:dyDescent="0.2">
      <c r="A50">
        <v>47</v>
      </c>
      <c r="B50">
        <v>556</v>
      </c>
      <c r="C50" t="s">
        <v>394</v>
      </c>
      <c r="D50">
        <v>1</v>
      </c>
      <c r="E50">
        <v>1</v>
      </c>
      <c r="H50" t="str">
        <f t="shared" si="4"/>
        <v>Round1</v>
      </c>
      <c r="I50">
        <v>1</v>
      </c>
      <c r="J50">
        <f t="shared" si="5"/>
        <v>0</v>
      </c>
      <c r="L50" t="s">
        <v>163</v>
      </c>
      <c r="M50">
        <f t="shared" si="0"/>
        <v>18</v>
      </c>
      <c r="N50" t="str">
        <f t="shared" si="1"/>
        <v>All members agree that the yellow plane is best, the man who voted first seems confident in his decision. I don't have evidence to indicate that the blue airplane is better.</v>
      </c>
      <c r="O50">
        <f t="shared" si="2"/>
        <v>20</v>
      </c>
      <c r="P50" t="str">
        <f t="shared" si="3"/>
        <v>The team seems unified that yellow is the best choice, with first vote cast for yellow</v>
      </c>
      <c r="V50">
        <v>18</v>
      </c>
      <c r="W50" t="s">
        <v>395</v>
      </c>
      <c r="X50">
        <v>20</v>
      </c>
      <c r="Y50" t="s">
        <v>396</v>
      </c>
    </row>
    <row r="51" spans="1:25" x14ac:dyDescent="0.2">
      <c r="A51">
        <v>48</v>
      </c>
      <c r="B51">
        <v>520</v>
      </c>
      <c r="C51" t="s">
        <v>399</v>
      </c>
      <c r="D51">
        <v>1</v>
      </c>
      <c r="E51">
        <v>-1</v>
      </c>
      <c r="F51">
        <v>1</v>
      </c>
      <c r="G51">
        <v>1</v>
      </c>
      <c r="H51" t="str">
        <f t="shared" si="4"/>
        <v>Round2</v>
      </c>
      <c r="I51">
        <v>1</v>
      </c>
      <c r="J51">
        <f t="shared" si="5"/>
        <v>0</v>
      </c>
      <c r="K51" t="s">
        <v>193</v>
      </c>
      <c r="L51" t="s">
        <v>169</v>
      </c>
      <c r="M51">
        <f t="shared" si="0"/>
        <v>13</v>
      </c>
      <c r="N51" t="str">
        <f t="shared" si="1"/>
        <v>I think maybe yellow because everybody voted for it. However, I am unsure since it seemed like everybody followed the first pick.</v>
      </c>
      <c r="O51">
        <f t="shared" si="2"/>
        <v>16</v>
      </c>
      <c r="P51" t="str">
        <f t="shared" si="3"/>
        <v>Yellow seemed like the consensus choice for the first pick.</v>
      </c>
      <c r="R51">
        <v>13</v>
      </c>
      <c r="S51" t="s">
        <v>400</v>
      </c>
      <c r="T51">
        <v>16</v>
      </c>
      <c r="U51" t="s">
        <v>401</v>
      </c>
    </row>
    <row r="52" spans="1:25" x14ac:dyDescent="0.2">
      <c r="A52">
        <v>49</v>
      </c>
      <c r="B52">
        <v>228</v>
      </c>
      <c r="C52" t="s">
        <v>404</v>
      </c>
      <c r="D52">
        <v>0</v>
      </c>
      <c r="E52">
        <v>0</v>
      </c>
      <c r="F52">
        <v>0</v>
      </c>
      <c r="G52">
        <v>1</v>
      </c>
      <c r="H52" t="str">
        <f t="shared" si="4"/>
        <v>Failed</v>
      </c>
      <c r="J52" t="str">
        <f t="shared" si="5"/>
        <v xml:space="preserve"> </v>
      </c>
      <c r="M52" t="str">
        <f t="shared" si="0"/>
        <v>Missing</v>
      </c>
      <c r="N52" t="str">
        <f t="shared" si="1"/>
        <v>Missing</v>
      </c>
      <c r="O52" t="str">
        <f t="shared" si="2"/>
        <v>Missing</v>
      </c>
      <c r="P52" t="str">
        <f t="shared" si="3"/>
        <v>Missing</v>
      </c>
    </row>
    <row r="53" spans="1:25" x14ac:dyDescent="0.2">
      <c r="A53">
        <v>50</v>
      </c>
      <c r="B53">
        <v>399</v>
      </c>
      <c r="C53" t="s">
        <v>407</v>
      </c>
      <c r="D53">
        <v>1</v>
      </c>
      <c r="E53">
        <v>1</v>
      </c>
      <c r="H53" t="str">
        <f t="shared" si="4"/>
        <v>Round1</v>
      </c>
      <c r="I53">
        <v>1</v>
      </c>
      <c r="J53">
        <f t="shared" si="5"/>
        <v>0</v>
      </c>
      <c r="K53" t="s">
        <v>410</v>
      </c>
      <c r="L53" t="s">
        <v>169</v>
      </c>
      <c r="M53">
        <f t="shared" si="0"/>
        <v>12</v>
      </c>
      <c r="N53" t="str">
        <f t="shared" si="1"/>
        <v>I have no way to know which plane is best because it's possible that people's votes were influenced by their desire to be liked by someone popular. Yellow is maybe best because I know at least one person truly thought it to be best.</v>
      </c>
      <c r="O53">
        <f t="shared" si="2"/>
        <v>19</v>
      </c>
      <c r="P53" t="str">
        <f t="shared" si="3"/>
        <v>There is no reason for them to change their mind. It is easier to go along with the group.</v>
      </c>
      <c r="R53">
        <v>12</v>
      </c>
      <c r="S53" t="s">
        <v>408</v>
      </c>
      <c r="T53">
        <v>19</v>
      </c>
      <c r="U53" t="s">
        <v>409</v>
      </c>
    </row>
    <row r="54" spans="1:25" x14ac:dyDescent="0.2">
      <c r="A54">
        <v>51</v>
      </c>
      <c r="B54">
        <v>163</v>
      </c>
      <c r="C54" t="s">
        <v>413</v>
      </c>
      <c r="D54">
        <v>1</v>
      </c>
      <c r="E54">
        <v>-1</v>
      </c>
      <c r="F54">
        <v>0</v>
      </c>
      <c r="G54">
        <v>1</v>
      </c>
      <c r="H54" t="str">
        <f t="shared" si="4"/>
        <v>Failed</v>
      </c>
      <c r="J54" t="str">
        <f t="shared" si="5"/>
        <v xml:space="preserve"> </v>
      </c>
      <c r="M54" t="str">
        <f t="shared" si="0"/>
        <v>Missing</v>
      </c>
      <c r="N54" t="str">
        <f t="shared" si="1"/>
        <v>Missing</v>
      </c>
      <c r="O54" t="str">
        <f t="shared" si="2"/>
        <v>Missing</v>
      </c>
      <c r="P54" t="str">
        <f t="shared" si="3"/>
        <v>Missing</v>
      </c>
    </row>
    <row r="55" spans="1:25" x14ac:dyDescent="0.2">
      <c r="A55">
        <v>52</v>
      </c>
      <c r="B55">
        <v>581</v>
      </c>
      <c r="C55" t="s">
        <v>416</v>
      </c>
      <c r="D55">
        <v>1</v>
      </c>
      <c r="E55">
        <v>1</v>
      </c>
      <c r="H55" t="str">
        <f t="shared" si="4"/>
        <v>Round1</v>
      </c>
      <c r="I55">
        <v>1</v>
      </c>
      <c r="J55">
        <f t="shared" si="5"/>
        <v>0</v>
      </c>
      <c r="L55" t="s">
        <v>169</v>
      </c>
      <c r="M55">
        <f t="shared" si="0"/>
        <v>16</v>
      </c>
      <c r="N55" t="str">
        <f t="shared" si="1"/>
        <v>All of the participants agreed that the yellow box had the best plane. If they all agree, then I will have to go with their judgement, having not seen the plane myself.</v>
      </c>
      <c r="O55">
        <f t="shared" si="2"/>
        <v>18</v>
      </c>
      <c r="P55" t="str">
        <f t="shared" si="3"/>
        <v>I think since the group was unanimous the first round that they will probably stick with their original votes on the second round.</v>
      </c>
      <c r="R55">
        <v>16</v>
      </c>
      <c r="S55" t="s">
        <v>417</v>
      </c>
      <c r="T55">
        <v>18</v>
      </c>
      <c r="U55" t="s">
        <v>418</v>
      </c>
    </row>
    <row r="56" spans="1:25" x14ac:dyDescent="0.2">
      <c r="A56">
        <v>53</v>
      </c>
      <c r="B56">
        <v>245</v>
      </c>
      <c r="C56" t="s">
        <v>421</v>
      </c>
      <c r="D56">
        <v>1</v>
      </c>
      <c r="E56">
        <v>1</v>
      </c>
      <c r="H56" t="str">
        <f t="shared" si="4"/>
        <v>Round1</v>
      </c>
      <c r="I56">
        <v>1</v>
      </c>
      <c r="J56">
        <f t="shared" si="5"/>
        <v>0</v>
      </c>
      <c r="L56" t="s">
        <v>169</v>
      </c>
      <c r="M56">
        <f t="shared" si="0"/>
        <v>13</v>
      </c>
      <c r="N56" t="str">
        <f t="shared" si="1"/>
        <v>Since max characteristics is same as mine we have same choices too.</v>
      </c>
      <c r="O56">
        <f t="shared" si="2"/>
        <v>16</v>
      </c>
      <c r="P56" t="str">
        <f t="shared" si="3"/>
        <v>Since all of them viewed the parts they come to same conclusion.</v>
      </c>
      <c r="R56">
        <v>13</v>
      </c>
      <c r="S56" t="s">
        <v>422</v>
      </c>
      <c r="T56">
        <v>16</v>
      </c>
      <c r="U56" t="s">
        <v>423</v>
      </c>
    </row>
    <row r="57" spans="1:25" x14ac:dyDescent="0.2">
      <c r="A57">
        <v>54</v>
      </c>
      <c r="B57">
        <v>345</v>
      </c>
      <c r="C57" t="s">
        <v>426</v>
      </c>
      <c r="D57">
        <v>1</v>
      </c>
      <c r="E57">
        <v>1</v>
      </c>
      <c r="H57" t="str">
        <f t="shared" si="4"/>
        <v>Round1</v>
      </c>
      <c r="I57">
        <v>1</v>
      </c>
      <c r="J57">
        <f t="shared" si="5"/>
        <v>0</v>
      </c>
      <c r="K57" t="s">
        <v>429</v>
      </c>
      <c r="L57" t="s">
        <v>169</v>
      </c>
      <c r="M57">
        <f t="shared" si="0"/>
        <v>10</v>
      </c>
      <c r="N57" t="str">
        <f t="shared" si="1"/>
        <v>I don't have enough information about what the specific details of the plan are besides the color.  Just because someone chose one color, doesn't mean the other color is worse.</v>
      </c>
      <c r="O57">
        <f t="shared" si="2"/>
        <v>17</v>
      </c>
      <c r="P57" t="str">
        <f t="shared" si="3"/>
        <v>Because the cool and popular person liked the yellow one, and everyone else wanted to be liked by him.</v>
      </c>
      <c r="R57">
        <v>10</v>
      </c>
      <c r="S57" t="s">
        <v>427</v>
      </c>
      <c r="T57">
        <v>17</v>
      </c>
      <c r="U57" t="s">
        <v>428</v>
      </c>
    </row>
    <row r="58" spans="1:25" x14ac:dyDescent="0.2">
      <c r="A58">
        <v>55</v>
      </c>
      <c r="B58">
        <v>210</v>
      </c>
      <c r="C58" t="s">
        <v>432</v>
      </c>
      <c r="D58">
        <v>1</v>
      </c>
      <c r="E58">
        <v>1</v>
      </c>
      <c r="H58" t="str">
        <f t="shared" si="4"/>
        <v>Round1</v>
      </c>
      <c r="I58">
        <v>1</v>
      </c>
      <c r="J58">
        <f t="shared" si="5"/>
        <v>0</v>
      </c>
      <c r="L58" t="s">
        <v>163</v>
      </c>
      <c r="M58">
        <f t="shared" si="0"/>
        <v>12</v>
      </c>
      <c r="N58" t="str">
        <f t="shared" si="1"/>
        <v>Since everyone voted yellow, I'll just go with it. They probably know more about planes.</v>
      </c>
      <c r="O58">
        <f t="shared" si="2"/>
        <v>17</v>
      </c>
      <c r="P58" t="str">
        <f t="shared" si="3"/>
        <v>The consensus seems to be the yellow plane</v>
      </c>
      <c r="V58">
        <v>12</v>
      </c>
      <c r="W58" t="s">
        <v>433</v>
      </c>
      <c r="X58">
        <v>17</v>
      </c>
      <c r="Y58" t="s">
        <v>434</v>
      </c>
    </row>
    <row r="59" spans="1:25" x14ac:dyDescent="0.2">
      <c r="A59">
        <v>56</v>
      </c>
      <c r="B59">
        <v>293</v>
      </c>
      <c r="C59" t="s">
        <v>437</v>
      </c>
      <c r="D59">
        <v>1</v>
      </c>
      <c r="E59">
        <v>-1</v>
      </c>
      <c r="F59">
        <v>1</v>
      </c>
      <c r="G59">
        <v>1</v>
      </c>
      <c r="H59" t="str">
        <f t="shared" si="4"/>
        <v>Round2</v>
      </c>
      <c r="I59">
        <v>1</v>
      </c>
      <c r="J59">
        <f t="shared" si="5"/>
        <v>0</v>
      </c>
      <c r="K59" t="s">
        <v>199</v>
      </c>
      <c r="L59" t="s">
        <v>163</v>
      </c>
      <c r="M59">
        <f t="shared" si="0"/>
        <v>17</v>
      </c>
      <c r="N59" t="str">
        <f t="shared" si="1"/>
        <v xml:space="preserve">It is an easy call. There must be something wrong with the blue one </v>
      </c>
      <c r="O59">
        <f t="shared" si="2"/>
        <v>20</v>
      </c>
      <c r="P59" t="str">
        <f t="shared" si="3"/>
        <v>They all preferred yellow. Thus they would pick the yellow one.</v>
      </c>
      <c r="V59">
        <v>17</v>
      </c>
      <c r="W59" t="s">
        <v>438</v>
      </c>
      <c r="X59">
        <v>20</v>
      </c>
      <c r="Y59" t="s">
        <v>439</v>
      </c>
    </row>
    <row r="60" spans="1:25" x14ac:dyDescent="0.2">
      <c r="A60">
        <v>57</v>
      </c>
      <c r="B60">
        <v>745</v>
      </c>
      <c r="C60" t="s">
        <v>442</v>
      </c>
      <c r="D60">
        <v>1</v>
      </c>
      <c r="E60">
        <v>1</v>
      </c>
      <c r="H60" t="str">
        <f t="shared" si="4"/>
        <v>Round1</v>
      </c>
      <c r="I60">
        <v>1</v>
      </c>
      <c r="J60">
        <f t="shared" si="5"/>
        <v>0</v>
      </c>
      <c r="K60" t="s">
        <v>445</v>
      </c>
      <c r="L60" t="s">
        <v>163</v>
      </c>
      <c r="M60">
        <f t="shared" si="0"/>
        <v>19</v>
      </c>
      <c r="N60" t="str">
        <f t="shared" si="1"/>
        <v>Given that not even one of the people voted for the blue plane over the yellow that seems to imply that it's fairly clear when looking at the two that the yellow plane is better. As I'm no expert I can't say for 100% certainty but I believe the team knows what they are talking about when they made their choices so I feel pretty confident that yellow is indeed better.</v>
      </c>
      <c r="O60">
        <f t="shared" si="2"/>
        <v>20</v>
      </c>
      <c r="P60" t="str">
        <f t="shared" si="3"/>
        <v>As they all came up with yellow as their choice independently I would think they would have some reason for it that they would still stand by even after discussing it with the group. Also, since none of them were advocating for the blue plane anyway, I would think there wouldn't be someone with a differing opinion that would be likely to change their perspectives on the decision.</v>
      </c>
      <c r="V60">
        <v>19</v>
      </c>
      <c r="W60" t="s">
        <v>443</v>
      </c>
      <c r="X60">
        <v>20</v>
      </c>
      <c r="Y60" t="s">
        <v>444</v>
      </c>
    </row>
    <row r="61" spans="1:25" x14ac:dyDescent="0.2">
      <c r="A61">
        <v>58</v>
      </c>
      <c r="B61">
        <v>573</v>
      </c>
      <c r="C61" t="s">
        <v>448</v>
      </c>
      <c r="D61">
        <v>1</v>
      </c>
      <c r="E61">
        <v>-1</v>
      </c>
      <c r="F61">
        <v>1</v>
      </c>
      <c r="G61">
        <v>1</v>
      </c>
      <c r="H61" t="str">
        <f t="shared" si="4"/>
        <v>Round2</v>
      </c>
      <c r="I61">
        <v>1</v>
      </c>
      <c r="J61">
        <f t="shared" si="5"/>
        <v>0</v>
      </c>
      <c r="K61" t="s">
        <v>451</v>
      </c>
      <c r="L61" t="s">
        <v>163</v>
      </c>
      <c r="M61">
        <f t="shared" si="0"/>
        <v>17</v>
      </c>
      <c r="N61" t="str">
        <f t="shared" si="1"/>
        <v xml:space="preserve">Given I have no other information about each airplane, and I have no information about why the teammates chose yellow, I am going to have to trust whatever it is they saw in the yellow plane that made them feel it was better. I also am thinking that if they believe they would do better with the yellow plane, then that is the plane they should go with. </v>
      </c>
      <c r="O61">
        <f t="shared" si="2"/>
        <v>19</v>
      </c>
      <c r="P61" t="str">
        <f t="shared" si="3"/>
        <v xml:space="preserve">I suspect that they each went around and took a turn explaining the things that they thought made the yellow plane a better choice. That means they likely also explained to one another why they didn't feel blue was right. </v>
      </c>
      <c r="V61">
        <v>17</v>
      </c>
      <c r="W61" t="s">
        <v>449</v>
      </c>
      <c r="X61">
        <v>19</v>
      </c>
      <c r="Y61" t="s">
        <v>450</v>
      </c>
    </row>
    <row r="62" spans="1:25" x14ac:dyDescent="0.2">
      <c r="A62">
        <v>59</v>
      </c>
      <c r="B62">
        <v>244</v>
      </c>
      <c r="C62" t="s">
        <v>311</v>
      </c>
      <c r="D62">
        <v>1</v>
      </c>
      <c r="E62">
        <v>1</v>
      </c>
      <c r="H62" t="str">
        <f t="shared" si="4"/>
        <v>Round1</v>
      </c>
      <c r="I62">
        <v>1</v>
      </c>
      <c r="J62">
        <f t="shared" si="5"/>
        <v>0</v>
      </c>
      <c r="K62" t="s">
        <v>455</v>
      </c>
      <c r="L62" t="s">
        <v>163</v>
      </c>
      <c r="M62">
        <f t="shared" si="0"/>
        <v>18</v>
      </c>
      <c r="N62" t="str">
        <f t="shared" si="1"/>
        <v>Engineering students are going to have strong opinions and not be swayed by others.  If they all think it is yellow, there is probably a very good reason for it.</v>
      </c>
      <c r="O62">
        <f t="shared" si="2"/>
        <v>18</v>
      </c>
      <c r="P62" t="str">
        <f t="shared" si="3"/>
        <v>I don't think there opinions were swayed by anyone else's vote.  They all would have continued to agree about yellow.</v>
      </c>
      <c r="V62">
        <v>18</v>
      </c>
      <c r="W62" t="s">
        <v>453</v>
      </c>
      <c r="X62">
        <v>18</v>
      </c>
      <c r="Y62" t="s">
        <v>454</v>
      </c>
    </row>
    <row r="63" spans="1:25" x14ac:dyDescent="0.2">
      <c r="A63">
        <v>60</v>
      </c>
      <c r="B63">
        <v>278</v>
      </c>
      <c r="C63" t="s">
        <v>458</v>
      </c>
      <c r="D63">
        <v>1</v>
      </c>
      <c r="E63">
        <v>1</v>
      </c>
      <c r="H63" t="str">
        <f t="shared" si="4"/>
        <v>Round1</v>
      </c>
      <c r="I63">
        <v>1</v>
      </c>
      <c r="J63">
        <f t="shared" si="5"/>
        <v>0</v>
      </c>
      <c r="L63" t="s">
        <v>169</v>
      </c>
      <c r="M63">
        <f t="shared" si="0"/>
        <v>16</v>
      </c>
      <c r="N63" t="str">
        <f t="shared" si="1"/>
        <v xml:space="preserve">In theory these people are part of this contest because they have a reasonable amount of knowledge about building airplanes. Whether or not the popular guy likes yellow best is less relevant than the fact that no one felt strongly enough that the blue one would be better to say so. </v>
      </c>
      <c r="O63">
        <f t="shared" si="2"/>
        <v>18</v>
      </c>
      <c r="P63" t="str">
        <f t="shared" si="3"/>
        <v>Even if one or two people only voted yellow because the popular dude voted yellow, it seems that overall it was probably the sincere choice, and a conversation would likely reinforce people's beliefs that yellow was best.</v>
      </c>
      <c r="R63">
        <v>16</v>
      </c>
      <c r="S63" t="s">
        <v>459</v>
      </c>
      <c r="T63">
        <v>18</v>
      </c>
      <c r="U63" t="s">
        <v>460</v>
      </c>
    </row>
    <row r="64" spans="1:25" x14ac:dyDescent="0.2">
      <c r="A64">
        <v>61</v>
      </c>
      <c r="B64">
        <v>261</v>
      </c>
      <c r="C64" t="s">
        <v>463</v>
      </c>
      <c r="D64">
        <v>1</v>
      </c>
      <c r="E64">
        <v>1</v>
      </c>
      <c r="H64" t="str">
        <f t="shared" si="4"/>
        <v>Round1</v>
      </c>
      <c r="I64">
        <v>1</v>
      </c>
      <c r="J64">
        <f t="shared" si="5"/>
        <v>0</v>
      </c>
      <c r="L64" t="s">
        <v>169</v>
      </c>
      <c r="M64">
        <f t="shared" si="0"/>
        <v>16</v>
      </c>
      <c r="N64" t="str">
        <f t="shared" si="1"/>
        <v xml:space="preserve">Everyone chose yellow so I see no reason to contradict them. They know more than I do. </v>
      </c>
      <c r="O64">
        <f t="shared" si="2"/>
        <v>20</v>
      </c>
      <c r="P64" t="str">
        <f t="shared" si="3"/>
        <v>Everyone wanted yellow so I doubt talking it over changed that.</v>
      </c>
      <c r="R64">
        <v>16</v>
      </c>
      <c r="S64" t="s">
        <v>464</v>
      </c>
      <c r="T64">
        <v>20</v>
      </c>
      <c r="U64" t="s">
        <v>465</v>
      </c>
    </row>
    <row r="65" spans="1:25" x14ac:dyDescent="0.2">
      <c r="A65">
        <v>62</v>
      </c>
      <c r="B65">
        <v>476</v>
      </c>
      <c r="C65" t="s">
        <v>468</v>
      </c>
      <c r="D65">
        <v>1</v>
      </c>
      <c r="E65">
        <v>-1</v>
      </c>
      <c r="F65">
        <v>1</v>
      </c>
      <c r="G65">
        <v>1</v>
      </c>
      <c r="H65" t="str">
        <f t="shared" si="4"/>
        <v>Round2</v>
      </c>
      <c r="I65">
        <v>1</v>
      </c>
      <c r="J65">
        <f t="shared" si="5"/>
        <v>0</v>
      </c>
      <c r="L65" t="s">
        <v>163</v>
      </c>
      <c r="M65">
        <f t="shared" si="0"/>
        <v>10</v>
      </c>
      <c r="N65" t="str">
        <f t="shared" si="1"/>
        <v xml:space="preserve">All I know as an observable fact is that everyone in the group chose yellow. They had a chance to deliberate in their minds on this choice. However, I cannot say that this alone helps me choose yellow definitely as the better choice. So, I am still impartial between the two available choices.   </v>
      </c>
      <c r="O65">
        <f t="shared" si="2"/>
        <v>20</v>
      </c>
      <c r="P65" t="str">
        <f t="shared" si="3"/>
        <v xml:space="preserve">Everyone in the group voted for yellow, so that will likely be the group's choice. This does not mean to me, however, that everyone in the group truly believes yellow is the better choice. Some might have gone along with the others. But I do not know whether this was the case or not. </v>
      </c>
      <c r="V65">
        <v>10</v>
      </c>
      <c r="W65" t="s">
        <v>469</v>
      </c>
      <c r="X65">
        <v>20</v>
      </c>
      <c r="Y65" t="s">
        <v>470</v>
      </c>
    </row>
    <row r="66" spans="1:25" x14ac:dyDescent="0.2">
      <c r="A66">
        <v>63</v>
      </c>
      <c r="B66">
        <v>747</v>
      </c>
      <c r="C66" t="s">
        <v>473</v>
      </c>
      <c r="D66">
        <v>1</v>
      </c>
      <c r="E66">
        <v>1</v>
      </c>
      <c r="H66" t="str">
        <f t="shared" si="4"/>
        <v>Round1</v>
      </c>
      <c r="I66">
        <v>1</v>
      </c>
      <c r="J66">
        <f t="shared" si="5"/>
        <v>0</v>
      </c>
      <c r="L66" t="s">
        <v>163</v>
      </c>
      <c r="M66">
        <f t="shared" si="0"/>
        <v>1</v>
      </c>
      <c r="N66" t="str">
        <f t="shared" si="1"/>
        <v xml:space="preserve">I belive in choosing my favorite colour and also standing out in my decisions. </v>
      </c>
      <c r="O66">
        <f t="shared" si="2"/>
        <v>20</v>
      </c>
      <c r="P66" t="str">
        <f t="shared" si="3"/>
        <v>Collectively it highly probable the members selected yellow since each perosn had selected yellow as a choice before.</v>
      </c>
      <c r="V66">
        <v>1</v>
      </c>
      <c r="W66" t="s">
        <v>474</v>
      </c>
      <c r="X66">
        <v>20</v>
      </c>
      <c r="Y66" t="s">
        <v>475</v>
      </c>
    </row>
    <row r="67" spans="1:25" x14ac:dyDescent="0.2">
      <c r="A67">
        <v>64</v>
      </c>
      <c r="B67">
        <v>415</v>
      </c>
      <c r="C67" t="s">
        <v>478</v>
      </c>
      <c r="D67">
        <v>1</v>
      </c>
      <c r="E67">
        <v>1</v>
      </c>
      <c r="H67" t="str">
        <f t="shared" si="4"/>
        <v>Round1</v>
      </c>
      <c r="I67">
        <v>1</v>
      </c>
      <c r="J67">
        <f t="shared" si="5"/>
        <v>0</v>
      </c>
      <c r="L67" t="s">
        <v>163</v>
      </c>
      <c r="M67">
        <f t="shared" si="0"/>
        <v>9</v>
      </c>
      <c r="N67" t="str">
        <f t="shared" si="1"/>
        <v xml:space="preserve">Consensus seemed to be that yellow is most popular. I'm tempted to pick blue just because it is different. </v>
      </c>
      <c r="O67">
        <f t="shared" si="2"/>
        <v>19</v>
      </c>
      <c r="P67" t="str">
        <f t="shared" si="3"/>
        <v xml:space="preserve">At the first time for people to share their choice, consensus was for yellow. I can't see that changing during a debate as everyone already agreed. </v>
      </c>
      <c r="V67">
        <v>9</v>
      </c>
      <c r="W67" t="s">
        <v>479</v>
      </c>
      <c r="X67">
        <v>19</v>
      </c>
      <c r="Y67" t="s">
        <v>480</v>
      </c>
    </row>
    <row r="68" spans="1:25" x14ac:dyDescent="0.2">
      <c r="A68">
        <v>65</v>
      </c>
      <c r="B68">
        <v>388</v>
      </c>
      <c r="C68" t="s">
        <v>483</v>
      </c>
      <c r="D68">
        <v>1</v>
      </c>
      <c r="E68">
        <v>1</v>
      </c>
      <c r="H68" t="str">
        <f t="shared" si="4"/>
        <v>Round1</v>
      </c>
      <c r="I68">
        <v>1</v>
      </c>
      <c r="J68">
        <f t="shared" si="5"/>
        <v>0</v>
      </c>
      <c r="K68" t="s">
        <v>486</v>
      </c>
      <c r="L68" t="s">
        <v>163</v>
      </c>
      <c r="M68">
        <f t="shared" ref="M68:M131" si="6">IF($L68="Popular", R68, IF($L68="Anonymous", V68, "Missing"))</f>
        <v>17</v>
      </c>
      <c r="N68" t="str">
        <f t="shared" ref="N68:N131" si="7">IF($L68="Popular", S68, IF($L68="Anonymous", W68, "Missing"))</f>
        <v>If everybody chooses the yellow airplane, probably there's a good reason.</v>
      </c>
      <c r="O68">
        <f t="shared" ref="O68:O131" si="8">IF($L68="Popular", T68, IF($L68="Anonymous", X68, "Missing"))</f>
        <v>13</v>
      </c>
      <c r="P68" t="str">
        <f t="shared" ref="P68:P131" si="9">IF($L68="Popular", U68, IF($L68="Anonymous", Y68, "Missing"))</f>
        <v>After discussion some people might change their opinion.</v>
      </c>
      <c r="V68">
        <v>17</v>
      </c>
      <c r="W68" t="s">
        <v>484</v>
      </c>
      <c r="X68">
        <v>13</v>
      </c>
      <c r="Y68" t="s">
        <v>485</v>
      </c>
    </row>
    <row r="69" spans="1:25" x14ac:dyDescent="0.2">
      <c r="A69">
        <v>66</v>
      </c>
      <c r="B69">
        <v>624</v>
      </c>
      <c r="C69" t="s">
        <v>489</v>
      </c>
      <c r="D69">
        <v>-1</v>
      </c>
      <c r="E69">
        <v>-1</v>
      </c>
      <c r="F69">
        <v>1</v>
      </c>
      <c r="G69">
        <v>1</v>
      </c>
      <c r="H69" t="str">
        <f t="shared" ref="H69:H132" si="10">IF(SUM(D69:E69)=2,"Round1",IF(SUM(F69:G69)=2,"Round2","Failed"))</f>
        <v>Round2</v>
      </c>
      <c r="I69">
        <v>1</v>
      </c>
      <c r="J69">
        <f t="shared" ref="J69:J132" si="11">IF(ISBLANK(I69), " ", IF(I69=0, 1, 0))</f>
        <v>0</v>
      </c>
      <c r="L69" t="s">
        <v>169</v>
      </c>
      <c r="M69">
        <f t="shared" si="6"/>
        <v>11</v>
      </c>
      <c r="N69" t="str">
        <f t="shared" si="7"/>
        <v>I do not have enough info to make an informed decsion on which one is better,</v>
      </c>
      <c r="O69">
        <f t="shared" si="8"/>
        <v>10</v>
      </c>
      <c r="P69" t="str">
        <f t="shared" si="9"/>
        <v xml:space="preserve">Again, without having anymore info to go on other than the one popular guy liked the yellow plane, I would not be able to make an informed decision. </v>
      </c>
      <c r="R69">
        <v>11</v>
      </c>
      <c r="S69" t="s">
        <v>490</v>
      </c>
      <c r="T69">
        <v>10</v>
      </c>
      <c r="U69" t="s">
        <v>491</v>
      </c>
    </row>
    <row r="70" spans="1:25" x14ac:dyDescent="0.2">
      <c r="A70">
        <v>67</v>
      </c>
      <c r="B70">
        <v>158</v>
      </c>
      <c r="C70" t="s">
        <v>494</v>
      </c>
      <c r="D70">
        <v>0</v>
      </c>
      <c r="E70">
        <v>1</v>
      </c>
      <c r="F70">
        <v>-1</v>
      </c>
      <c r="G70">
        <v>1</v>
      </c>
      <c r="H70" t="str">
        <f t="shared" si="10"/>
        <v>Failed</v>
      </c>
      <c r="J70" t="str">
        <f t="shared" si="11"/>
        <v xml:space="preserve"> </v>
      </c>
      <c r="M70" t="str">
        <f t="shared" si="6"/>
        <v>Missing</v>
      </c>
      <c r="N70" t="str">
        <f t="shared" si="7"/>
        <v>Missing</v>
      </c>
      <c r="O70" t="str">
        <f t="shared" si="8"/>
        <v>Missing</v>
      </c>
      <c r="P70" t="str">
        <f t="shared" si="9"/>
        <v>Missing</v>
      </c>
    </row>
    <row r="71" spans="1:25" x14ac:dyDescent="0.2">
      <c r="A71">
        <v>68</v>
      </c>
      <c r="B71">
        <v>805</v>
      </c>
      <c r="C71" t="s">
        <v>497</v>
      </c>
      <c r="D71">
        <v>1</v>
      </c>
      <c r="E71">
        <v>-1</v>
      </c>
      <c r="F71">
        <v>1</v>
      </c>
      <c r="G71">
        <v>1</v>
      </c>
      <c r="H71" t="str">
        <f t="shared" si="10"/>
        <v>Round2</v>
      </c>
      <c r="I71">
        <v>1</v>
      </c>
      <c r="J71">
        <f t="shared" si="11"/>
        <v>0</v>
      </c>
      <c r="L71" t="s">
        <v>163</v>
      </c>
      <c r="M71">
        <f t="shared" si="6"/>
        <v>11</v>
      </c>
      <c r="N71" t="str">
        <f t="shared" si="7"/>
        <v>there is extreme pressure to copy the first answer and I don't know how much about model airplanes the first respondent knows.</v>
      </c>
      <c r="O71">
        <f t="shared" si="8"/>
        <v>17</v>
      </c>
      <c r="P71" t="str">
        <f t="shared" si="9"/>
        <v>People don't like to change their answers, ever.</v>
      </c>
      <c r="V71">
        <v>11</v>
      </c>
      <c r="W71" t="s">
        <v>498</v>
      </c>
      <c r="X71">
        <v>17</v>
      </c>
      <c r="Y71" t="s">
        <v>499</v>
      </c>
    </row>
    <row r="72" spans="1:25" x14ac:dyDescent="0.2">
      <c r="A72">
        <v>69</v>
      </c>
      <c r="B72">
        <v>446</v>
      </c>
      <c r="C72" t="s">
        <v>502</v>
      </c>
      <c r="D72">
        <v>1</v>
      </c>
      <c r="E72">
        <v>-1</v>
      </c>
      <c r="F72">
        <v>1</v>
      </c>
      <c r="G72">
        <v>1</v>
      </c>
      <c r="H72" t="str">
        <f t="shared" si="10"/>
        <v>Round2</v>
      </c>
      <c r="I72">
        <v>1</v>
      </c>
      <c r="J72">
        <f t="shared" si="11"/>
        <v>0</v>
      </c>
      <c r="K72" t="s">
        <v>505</v>
      </c>
      <c r="L72" t="s">
        <v>169</v>
      </c>
      <c r="M72">
        <f t="shared" si="6"/>
        <v>12</v>
      </c>
      <c r="N72" t="str">
        <f t="shared" si="7"/>
        <v>Just because the first to speak is popular and has made his decision and others all seem to follow his lead, this does in no way provide evidence that his and their choice is best. Since there is not either or choice, I would lean one way.</v>
      </c>
      <c r="O72">
        <f t="shared" si="8"/>
        <v>16</v>
      </c>
      <c r="P72" t="str">
        <f t="shared" si="9"/>
        <v>The discussion allowed all five participants to justify and strengthen their choice.</v>
      </c>
      <c r="R72">
        <v>12</v>
      </c>
      <c r="S72" t="s">
        <v>503</v>
      </c>
      <c r="T72">
        <v>16</v>
      </c>
      <c r="U72" t="s">
        <v>504</v>
      </c>
    </row>
    <row r="73" spans="1:25" x14ac:dyDescent="0.2">
      <c r="A73">
        <v>70</v>
      </c>
      <c r="B73">
        <v>482</v>
      </c>
      <c r="C73" t="s">
        <v>508</v>
      </c>
      <c r="D73">
        <v>1</v>
      </c>
      <c r="E73">
        <v>1</v>
      </c>
      <c r="H73" t="str">
        <f t="shared" si="10"/>
        <v>Round1</v>
      </c>
      <c r="I73">
        <v>1</v>
      </c>
      <c r="J73">
        <f t="shared" si="11"/>
        <v>0</v>
      </c>
      <c r="L73" t="s">
        <v>169</v>
      </c>
      <c r="M73">
        <f t="shared" si="6"/>
        <v>15</v>
      </c>
      <c r="N73" t="str">
        <f t="shared" si="7"/>
        <v xml:space="preserve">I will just have to trust the participants. </v>
      </c>
      <c r="O73">
        <f t="shared" si="8"/>
        <v>19</v>
      </c>
      <c r="P73" t="str">
        <f t="shared" si="9"/>
        <v xml:space="preserve">Everyone had already said yellow. </v>
      </c>
      <c r="R73">
        <v>15</v>
      </c>
      <c r="S73" t="s">
        <v>509</v>
      </c>
      <c r="T73">
        <v>19</v>
      </c>
      <c r="U73" t="s">
        <v>510</v>
      </c>
    </row>
    <row r="74" spans="1:25" x14ac:dyDescent="0.2">
      <c r="A74">
        <v>71</v>
      </c>
      <c r="B74">
        <v>315</v>
      </c>
      <c r="C74" t="s">
        <v>513</v>
      </c>
      <c r="D74">
        <v>1</v>
      </c>
      <c r="E74">
        <v>-1</v>
      </c>
      <c r="F74">
        <v>1</v>
      </c>
      <c r="G74">
        <v>1</v>
      </c>
      <c r="H74" t="str">
        <f t="shared" si="10"/>
        <v>Round2</v>
      </c>
      <c r="I74">
        <v>1</v>
      </c>
      <c r="J74">
        <f t="shared" si="11"/>
        <v>0</v>
      </c>
      <c r="K74" t="s">
        <v>193</v>
      </c>
      <c r="L74" t="s">
        <v>169</v>
      </c>
      <c r="M74">
        <f t="shared" si="6"/>
        <v>17</v>
      </c>
      <c r="N74" t="str">
        <f t="shared" si="7"/>
        <v>Max thought that yellow was best and he went first so that was his opinion.  I think someone else would have disagreed with blue was best.</v>
      </c>
      <c r="O74">
        <f t="shared" si="8"/>
        <v>16</v>
      </c>
      <c r="P74" t="str">
        <f t="shared" si="9"/>
        <v>I think they all agreed that yellow as best since someone would have raised objections if they thought blue and at least wanted to discuss it more.</v>
      </c>
      <c r="R74">
        <v>17</v>
      </c>
      <c r="S74" t="s">
        <v>514</v>
      </c>
      <c r="T74">
        <v>16</v>
      </c>
      <c r="U74" t="s">
        <v>515</v>
      </c>
    </row>
    <row r="75" spans="1:25" x14ac:dyDescent="0.2">
      <c r="A75">
        <v>72</v>
      </c>
      <c r="B75">
        <v>441</v>
      </c>
      <c r="C75" t="s">
        <v>518</v>
      </c>
      <c r="D75">
        <v>1</v>
      </c>
      <c r="E75">
        <v>1</v>
      </c>
      <c r="H75" t="str">
        <f t="shared" si="10"/>
        <v>Round1</v>
      </c>
      <c r="I75">
        <v>1</v>
      </c>
      <c r="J75">
        <f t="shared" si="11"/>
        <v>0</v>
      </c>
      <c r="L75" t="s">
        <v>169</v>
      </c>
      <c r="M75">
        <f t="shared" si="6"/>
        <v>18</v>
      </c>
      <c r="N75" t="str">
        <f t="shared" si="7"/>
        <v>Since the vote was unanimous, I think that the yellow plane is probably the best option. While the first voter's popularity could have influenced the other team members' votes, I don't think it's likely that all 4 of them would vote the same if they didn't really agree with him.</v>
      </c>
      <c r="O75">
        <f t="shared" si="8"/>
        <v>20</v>
      </c>
      <c r="P75" t="str">
        <f t="shared" si="9"/>
        <v>Everyone on the team agreed on yellow.</v>
      </c>
      <c r="R75">
        <v>18</v>
      </c>
      <c r="S75" t="s">
        <v>519</v>
      </c>
      <c r="T75">
        <v>20</v>
      </c>
      <c r="U75" t="s">
        <v>520</v>
      </c>
    </row>
    <row r="76" spans="1:25" x14ac:dyDescent="0.2">
      <c r="A76">
        <v>73</v>
      </c>
      <c r="B76">
        <v>229</v>
      </c>
      <c r="C76" t="s">
        <v>523</v>
      </c>
      <c r="D76">
        <v>1</v>
      </c>
      <c r="E76">
        <v>1</v>
      </c>
      <c r="H76" t="str">
        <f t="shared" si="10"/>
        <v>Round1</v>
      </c>
      <c r="I76">
        <v>1</v>
      </c>
      <c r="J76">
        <f t="shared" si="11"/>
        <v>0</v>
      </c>
      <c r="K76" t="s">
        <v>199</v>
      </c>
      <c r="L76" t="s">
        <v>163</v>
      </c>
      <c r="M76">
        <f t="shared" si="6"/>
        <v>17</v>
      </c>
      <c r="N76" t="str">
        <f t="shared" si="7"/>
        <v xml:space="preserve">Well, I picked yellow because everyone else did. The boxes looked similar minus just the difference in color. </v>
      </c>
      <c r="O76">
        <f t="shared" si="8"/>
        <v>20</v>
      </c>
      <c r="P76" t="str">
        <f t="shared" si="9"/>
        <v>I picked yellow because it seemed as if everyone was on the same page already. They all agreed to the same color.</v>
      </c>
      <c r="V76">
        <v>17</v>
      </c>
      <c r="W76" t="s">
        <v>524</v>
      </c>
      <c r="X76">
        <v>20</v>
      </c>
      <c r="Y76" t="s">
        <v>525</v>
      </c>
    </row>
    <row r="77" spans="1:25" x14ac:dyDescent="0.2">
      <c r="A77">
        <v>74</v>
      </c>
      <c r="B77">
        <v>208</v>
      </c>
      <c r="C77" t="s">
        <v>528</v>
      </c>
      <c r="D77">
        <v>1</v>
      </c>
      <c r="E77">
        <v>1</v>
      </c>
      <c r="H77" t="str">
        <f t="shared" si="10"/>
        <v>Round1</v>
      </c>
      <c r="I77">
        <v>1</v>
      </c>
      <c r="J77">
        <f t="shared" si="11"/>
        <v>0</v>
      </c>
      <c r="L77" t="s">
        <v>163</v>
      </c>
      <c r="M77">
        <f t="shared" si="6"/>
        <v>14</v>
      </c>
      <c r="N77" t="str">
        <f t="shared" si="7"/>
        <v>Since I don't actually know anything about the airplanes, I went with what the group said.</v>
      </c>
      <c r="O77">
        <f t="shared" si="8"/>
        <v>20</v>
      </c>
      <c r="P77" t="str">
        <f t="shared" si="9"/>
        <v>They already all close yellow.  I don't think they will talk themselves out of their decision.</v>
      </c>
      <c r="V77">
        <v>14</v>
      </c>
      <c r="W77" t="s">
        <v>529</v>
      </c>
      <c r="X77">
        <v>20</v>
      </c>
      <c r="Y77" t="s">
        <v>530</v>
      </c>
    </row>
    <row r="78" spans="1:25" x14ac:dyDescent="0.2">
      <c r="A78">
        <v>75</v>
      </c>
      <c r="B78">
        <v>272</v>
      </c>
      <c r="C78" t="s">
        <v>338</v>
      </c>
      <c r="D78">
        <v>1</v>
      </c>
      <c r="E78">
        <v>1</v>
      </c>
      <c r="H78" t="str">
        <f t="shared" si="10"/>
        <v>Round1</v>
      </c>
      <c r="I78">
        <v>1</v>
      </c>
      <c r="J78">
        <f t="shared" si="11"/>
        <v>0</v>
      </c>
      <c r="K78" t="s">
        <v>341</v>
      </c>
      <c r="L78" t="s">
        <v>169</v>
      </c>
      <c r="M78">
        <f t="shared" si="6"/>
        <v>10</v>
      </c>
      <c r="N78" t="str">
        <f t="shared" si="7"/>
        <v>I think everyone followed Matt's preference because Matt was so popular. Therefore, I believe that the yellow might not be the best choice.</v>
      </c>
      <c r="O78">
        <f t="shared" si="8"/>
        <v>15</v>
      </c>
      <c r="P78" t="str">
        <f t="shared" si="9"/>
        <v>I think that everybody would stay with the yellow choice because no one wants to admit that their initial choice could be wrong and that they were just following Matt.</v>
      </c>
      <c r="R78">
        <v>10</v>
      </c>
      <c r="S78" t="s">
        <v>532</v>
      </c>
      <c r="T78">
        <v>15</v>
      </c>
      <c r="U78" t="s">
        <v>533</v>
      </c>
    </row>
    <row r="79" spans="1:25" x14ac:dyDescent="0.2">
      <c r="A79">
        <v>76</v>
      </c>
      <c r="B79">
        <v>734</v>
      </c>
      <c r="C79" t="s">
        <v>536</v>
      </c>
      <c r="D79">
        <v>1</v>
      </c>
      <c r="E79">
        <v>-1</v>
      </c>
      <c r="F79">
        <v>1</v>
      </c>
      <c r="G79">
        <v>1</v>
      </c>
      <c r="H79" t="str">
        <f t="shared" si="10"/>
        <v>Round2</v>
      </c>
      <c r="I79">
        <v>1</v>
      </c>
      <c r="J79">
        <f t="shared" si="11"/>
        <v>0</v>
      </c>
      <c r="L79" t="s">
        <v>163</v>
      </c>
      <c r="M79">
        <f t="shared" si="6"/>
        <v>16</v>
      </c>
      <c r="N79" t="str">
        <f t="shared" si="7"/>
        <v>If all of them think the airplane in yellow is the best. then they must have a pretty good reason for choosing yellow.</v>
      </c>
      <c r="O79">
        <f t="shared" si="8"/>
        <v>16</v>
      </c>
      <c r="P79" t="str">
        <f t="shared" si="9"/>
        <v>I highly doubt that they would change their votes given the unanimous agreement they made in the last round.</v>
      </c>
      <c r="V79">
        <v>16</v>
      </c>
      <c r="W79" t="s">
        <v>537</v>
      </c>
      <c r="X79">
        <v>16</v>
      </c>
      <c r="Y79" t="s">
        <v>538</v>
      </c>
    </row>
    <row r="80" spans="1:25" x14ac:dyDescent="0.2">
      <c r="A80">
        <v>77</v>
      </c>
      <c r="B80">
        <v>429</v>
      </c>
      <c r="C80" t="s">
        <v>541</v>
      </c>
      <c r="D80">
        <v>1</v>
      </c>
      <c r="E80">
        <v>1</v>
      </c>
      <c r="H80" t="str">
        <f t="shared" si="10"/>
        <v>Round1</v>
      </c>
      <c r="I80">
        <v>1</v>
      </c>
      <c r="J80">
        <f t="shared" si="11"/>
        <v>0</v>
      </c>
      <c r="L80" t="s">
        <v>169</v>
      </c>
      <c r="M80">
        <f t="shared" si="6"/>
        <v>14</v>
      </c>
      <c r="N80" t="str">
        <f t="shared" si="7"/>
        <v xml:space="preserve">The yellow airplane could actually be the best, otherwise one of the other members might have argued for blue.  Or they could all be succumbing to peer pressure since Max is so popular. </v>
      </c>
      <c r="O80">
        <f t="shared" si="8"/>
        <v>19</v>
      </c>
      <c r="P80" t="str">
        <f t="shared" si="9"/>
        <v>If they were not strong or independent enough if blue really was their choice to mention it the first go-around, I doubt they would buck the group in the second go-around.</v>
      </c>
      <c r="R80">
        <v>14</v>
      </c>
      <c r="S80" t="s">
        <v>542</v>
      </c>
      <c r="T80">
        <v>19</v>
      </c>
      <c r="U80" t="s">
        <v>543</v>
      </c>
    </row>
    <row r="81" spans="1:25" x14ac:dyDescent="0.2">
      <c r="A81">
        <v>78</v>
      </c>
      <c r="B81">
        <v>455</v>
      </c>
      <c r="C81" t="s">
        <v>546</v>
      </c>
      <c r="D81">
        <v>0</v>
      </c>
      <c r="E81">
        <v>-1</v>
      </c>
      <c r="F81">
        <v>1</v>
      </c>
      <c r="G81">
        <v>1</v>
      </c>
      <c r="H81" t="str">
        <f t="shared" si="10"/>
        <v>Round2</v>
      </c>
      <c r="I81">
        <v>1</v>
      </c>
      <c r="J81">
        <f t="shared" si="11"/>
        <v>0</v>
      </c>
      <c r="L81" t="s">
        <v>163</v>
      </c>
      <c r="M81">
        <f t="shared" si="6"/>
        <v>16</v>
      </c>
      <c r="N81" t="str">
        <f t="shared" si="7"/>
        <v xml:space="preserve">Everyone who had the information agreed on yellow, so it must have been the obviously better choice. </v>
      </c>
      <c r="O81">
        <f t="shared" si="8"/>
        <v>20</v>
      </c>
      <c r="P81" t="str">
        <f t="shared" si="9"/>
        <v xml:space="preserve">There was no one who felt the blue was better than the yellow, so they would pick yellow.  </v>
      </c>
      <c r="V81">
        <v>16</v>
      </c>
      <c r="W81" t="s">
        <v>547</v>
      </c>
      <c r="X81">
        <v>20</v>
      </c>
      <c r="Y81" t="s">
        <v>548</v>
      </c>
    </row>
    <row r="82" spans="1:25" x14ac:dyDescent="0.2">
      <c r="A82">
        <v>79</v>
      </c>
      <c r="B82">
        <v>439</v>
      </c>
      <c r="C82" t="s">
        <v>551</v>
      </c>
      <c r="D82">
        <v>1</v>
      </c>
      <c r="E82">
        <v>-1</v>
      </c>
      <c r="F82">
        <v>1</v>
      </c>
      <c r="G82">
        <v>1</v>
      </c>
      <c r="H82" t="str">
        <f t="shared" si="10"/>
        <v>Round2</v>
      </c>
      <c r="I82">
        <v>1</v>
      </c>
      <c r="J82">
        <f t="shared" si="11"/>
        <v>0</v>
      </c>
      <c r="K82" t="s">
        <v>551</v>
      </c>
      <c r="L82" t="s">
        <v>163</v>
      </c>
      <c r="M82">
        <f t="shared" si="6"/>
        <v>15</v>
      </c>
      <c r="N82" t="str">
        <f t="shared" si="7"/>
        <v>i feel yellow is probably the best because that is what everyone else picked.</v>
      </c>
      <c r="O82">
        <f t="shared" si="8"/>
        <v>17</v>
      </c>
      <c r="P82" t="str">
        <f t="shared" si="9"/>
        <v xml:space="preserve">again they all agreed on yellow prior. i dont think they will change now. </v>
      </c>
      <c r="V82">
        <v>15</v>
      </c>
      <c r="W82" t="s">
        <v>552</v>
      </c>
      <c r="X82">
        <v>17</v>
      </c>
      <c r="Y82" t="s">
        <v>553</v>
      </c>
    </row>
    <row r="83" spans="1:25" x14ac:dyDescent="0.2">
      <c r="A83">
        <v>80</v>
      </c>
      <c r="B83">
        <v>713</v>
      </c>
      <c r="C83" t="s">
        <v>556</v>
      </c>
      <c r="D83">
        <v>1</v>
      </c>
      <c r="E83">
        <v>1</v>
      </c>
      <c r="H83" t="str">
        <f t="shared" si="10"/>
        <v>Round1</v>
      </c>
      <c r="I83">
        <v>1</v>
      </c>
      <c r="J83">
        <f t="shared" si="11"/>
        <v>0</v>
      </c>
      <c r="K83" t="s">
        <v>199</v>
      </c>
      <c r="L83" t="s">
        <v>169</v>
      </c>
      <c r="M83">
        <f t="shared" si="6"/>
        <v>13</v>
      </c>
      <c r="N83" t="str">
        <f t="shared" si="7"/>
        <v>Everyone chose yellow, but I didn't see what was in either box.</v>
      </c>
      <c r="O83">
        <f t="shared" si="8"/>
        <v>20</v>
      </c>
      <c r="P83" t="str">
        <f t="shared" si="9"/>
        <v>Everybody chose yellow, so they would have gone with that.</v>
      </c>
      <c r="R83">
        <v>13</v>
      </c>
      <c r="S83" t="s">
        <v>557</v>
      </c>
      <c r="T83">
        <v>20</v>
      </c>
      <c r="U83" t="s">
        <v>558</v>
      </c>
    </row>
    <row r="84" spans="1:25" x14ac:dyDescent="0.2">
      <c r="A84">
        <v>81</v>
      </c>
      <c r="B84">
        <v>337</v>
      </c>
      <c r="C84" t="s">
        <v>561</v>
      </c>
      <c r="D84">
        <v>1</v>
      </c>
      <c r="E84">
        <v>1</v>
      </c>
      <c r="H84" t="str">
        <f t="shared" si="10"/>
        <v>Round1</v>
      </c>
      <c r="I84">
        <v>1</v>
      </c>
      <c r="J84">
        <f t="shared" si="11"/>
        <v>0</v>
      </c>
      <c r="L84" t="s">
        <v>163</v>
      </c>
      <c r="M84">
        <f t="shared" si="6"/>
        <v>15</v>
      </c>
      <c r="N84" t="str">
        <f t="shared" si="7"/>
        <v>If the team, unanimously, chose the yellow airplane then that airplane is the one they feel they can build and finish the contest. It is the one they feel most confident they can win the challenge. I assume that it would be the less challenging build.</v>
      </c>
      <c r="O84">
        <f t="shared" si="8"/>
        <v>16</v>
      </c>
      <c r="P84" t="str">
        <f t="shared" si="9"/>
        <v>The yellow plane was unanimously voted on, so unless they are trying to trick other teams, I feel they would stick with the yellow airplane.</v>
      </c>
      <c r="V84">
        <v>15</v>
      </c>
      <c r="W84" t="s">
        <v>562</v>
      </c>
      <c r="X84">
        <v>16</v>
      </c>
      <c r="Y84" t="s">
        <v>563</v>
      </c>
    </row>
    <row r="85" spans="1:25" x14ac:dyDescent="0.2">
      <c r="A85">
        <v>82</v>
      </c>
      <c r="B85">
        <v>365</v>
      </c>
      <c r="C85" t="s">
        <v>566</v>
      </c>
      <c r="D85">
        <v>0</v>
      </c>
      <c r="E85">
        <v>0</v>
      </c>
      <c r="F85">
        <v>1</v>
      </c>
      <c r="G85">
        <v>-1</v>
      </c>
      <c r="H85" t="str">
        <f t="shared" si="10"/>
        <v>Failed</v>
      </c>
      <c r="J85" t="str">
        <f t="shared" si="11"/>
        <v xml:space="preserve"> </v>
      </c>
      <c r="M85" t="str">
        <f t="shared" si="6"/>
        <v>Missing</v>
      </c>
      <c r="N85" t="str">
        <f t="shared" si="7"/>
        <v>Missing</v>
      </c>
      <c r="O85" t="str">
        <f t="shared" si="8"/>
        <v>Missing</v>
      </c>
      <c r="P85" t="str">
        <f t="shared" si="9"/>
        <v>Missing</v>
      </c>
    </row>
    <row r="86" spans="1:25" x14ac:dyDescent="0.2">
      <c r="A86">
        <v>83</v>
      </c>
      <c r="B86">
        <v>373</v>
      </c>
      <c r="C86" t="s">
        <v>569</v>
      </c>
      <c r="D86">
        <v>1</v>
      </c>
      <c r="E86">
        <v>-1</v>
      </c>
      <c r="F86">
        <v>1</v>
      </c>
      <c r="G86">
        <v>1</v>
      </c>
      <c r="H86" t="str">
        <f t="shared" si="10"/>
        <v>Round2</v>
      </c>
      <c r="I86">
        <v>1</v>
      </c>
      <c r="J86">
        <f t="shared" si="11"/>
        <v>0</v>
      </c>
      <c r="K86" t="s">
        <v>233</v>
      </c>
      <c r="L86" t="s">
        <v>169</v>
      </c>
      <c r="M86">
        <f t="shared" si="6"/>
        <v>15</v>
      </c>
      <c r="N86" t="str">
        <f t="shared" si="7"/>
        <v xml:space="preserve">I think Max would have choose the one they believe is best so I have to trust his opinion with no other information. The others could have spoke out against him even though it‚Äôs unlikely given the dynamic of the group but there is still some evidence towards yellow and none towards blue. </v>
      </c>
      <c r="O86">
        <f t="shared" si="8"/>
        <v>18</v>
      </c>
      <c r="P86" t="str">
        <f t="shared" si="9"/>
        <v xml:space="preserve">I feel the group all choosing yellow would lead them to talk about it more. </v>
      </c>
      <c r="R86">
        <v>15</v>
      </c>
      <c r="S86" t="s">
        <v>570</v>
      </c>
      <c r="T86">
        <v>18</v>
      </c>
      <c r="U86" t="s">
        <v>571</v>
      </c>
    </row>
    <row r="87" spans="1:25" x14ac:dyDescent="0.2">
      <c r="A87">
        <v>84</v>
      </c>
      <c r="B87">
        <v>315</v>
      </c>
      <c r="C87" t="s">
        <v>574</v>
      </c>
      <c r="D87">
        <v>1</v>
      </c>
      <c r="E87">
        <v>1</v>
      </c>
      <c r="H87" t="str">
        <f t="shared" si="10"/>
        <v>Round1</v>
      </c>
      <c r="I87">
        <v>1</v>
      </c>
      <c r="J87">
        <f t="shared" si="11"/>
        <v>0</v>
      </c>
      <c r="K87" t="s">
        <v>233</v>
      </c>
      <c r="L87" t="s">
        <v>163</v>
      </c>
      <c r="M87">
        <f t="shared" si="6"/>
        <v>17</v>
      </c>
      <c r="N87" t="str">
        <f t="shared" si="7"/>
        <v>Everyone voted for yellow. Some might have changed their opinions, but most probably thought yellow was just better.</v>
      </c>
      <c r="O87">
        <f t="shared" si="8"/>
        <v>17</v>
      </c>
      <c r="P87" t="str">
        <f t="shared" si="9"/>
        <v>They already voted for yellow. I would not expect much to change.</v>
      </c>
      <c r="V87">
        <v>17</v>
      </c>
      <c r="W87" t="s">
        <v>575</v>
      </c>
      <c r="X87">
        <v>17</v>
      </c>
      <c r="Y87" t="s">
        <v>576</v>
      </c>
    </row>
    <row r="88" spans="1:25" x14ac:dyDescent="0.2">
      <c r="A88">
        <v>85</v>
      </c>
      <c r="B88">
        <v>440</v>
      </c>
      <c r="C88" t="s">
        <v>579</v>
      </c>
      <c r="D88">
        <v>1</v>
      </c>
      <c r="E88">
        <v>1</v>
      </c>
      <c r="H88" t="str">
        <f t="shared" si="10"/>
        <v>Round1</v>
      </c>
      <c r="I88">
        <v>1</v>
      </c>
      <c r="J88">
        <f t="shared" si="11"/>
        <v>0</v>
      </c>
      <c r="K88" t="s">
        <v>199</v>
      </c>
      <c r="L88" t="s">
        <v>169</v>
      </c>
      <c r="M88">
        <f t="shared" si="6"/>
        <v>8</v>
      </c>
      <c r="N88" t="str">
        <f t="shared" si="7"/>
        <v>I believe that since Matt is popular and said yellow, everyone else said yellow. That is not the correct way to decide, so I said blue.</v>
      </c>
      <c r="O88">
        <f t="shared" si="8"/>
        <v>16</v>
      </c>
      <c r="P88" t="str">
        <f t="shared" si="9"/>
        <v>Everyone wants to be Matt's friend so unless Matt changes his mind, the decision will stay yellow.</v>
      </c>
      <c r="R88">
        <v>8</v>
      </c>
      <c r="S88" t="s">
        <v>580</v>
      </c>
      <c r="T88">
        <v>16</v>
      </c>
      <c r="U88" t="s">
        <v>581</v>
      </c>
    </row>
    <row r="89" spans="1:25" x14ac:dyDescent="0.2">
      <c r="A89">
        <v>86</v>
      </c>
      <c r="B89">
        <v>198</v>
      </c>
      <c r="C89" t="s">
        <v>584</v>
      </c>
      <c r="D89">
        <v>1</v>
      </c>
      <c r="E89">
        <v>1</v>
      </c>
      <c r="H89" t="str">
        <f t="shared" si="10"/>
        <v>Round1</v>
      </c>
      <c r="I89">
        <v>1</v>
      </c>
      <c r="J89">
        <f t="shared" si="11"/>
        <v>0</v>
      </c>
      <c r="L89" t="s">
        <v>163</v>
      </c>
      <c r="M89">
        <f t="shared" si="6"/>
        <v>9</v>
      </c>
      <c r="N89" t="str">
        <f t="shared" si="7"/>
        <v>I prefer the color blue. Both boxes appear the same to me but I prefer blue.</v>
      </c>
      <c r="O89">
        <f t="shared" si="8"/>
        <v>19</v>
      </c>
      <c r="P89" t="str">
        <f t="shared" si="9"/>
        <v>They all picked yellow. I do not see any reason why they would pick the blue airplane.</v>
      </c>
      <c r="V89">
        <v>9</v>
      </c>
      <c r="W89" t="s">
        <v>585</v>
      </c>
      <c r="X89">
        <v>19</v>
      </c>
      <c r="Y89" t="s">
        <v>586</v>
      </c>
    </row>
    <row r="90" spans="1:25" x14ac:dyDescent="0.2">
      <c r="A90">
        <v>87</v>
      </c>
      <c r="B90">
        <v>1013</v>
      </c>
      <c r="C90" t="s">
        <v>589</v>
      </c>
      <c r="D90">
        <v>1</v>
      </c>
      <c r="E90">
        <v>1</v>
      </c>
      <c r="H90" t="str">
        <f t="shared" si="10"/>
        <v>Round1</v>
      </c>
      <c r="I90">
        <v>1</v>
      </c>
      <c r="J90">
        <f t="shared" si="11"/>
        <v>0</v>
      </c>
      <c r="K90" t="s">
        <v>233</v>
      </c>
      <c r="L90" t="s">
        <v>163</v>
      </c>
      <c r="M90">
        <f t="shared" si="6"/>
        <v>10</v>
      </c>
      <c r="N90" t="str">
        <f t="shared" si="7"/>
        <v>It is most likely that - yellow being an attention grabbing color - it is most often chosen (as all 5 people did), however, the organizers of the study may have put the better plane in the blue box to see if anyone chose it. There is actually no way to determine whicch plane is better with the limited information given in the scenario.</v>
      </c>
      <c r="O90">
        <f t="shared" si="8"/>
        <v>20</v>
      </c>
      <c r="P90" t="str">
        <f t="shared" si="9"/>
        <v>No one in the group would want to object to the cconsensus, especially since the first consensus was unanimous. The group is too small for one individual to risk standing out. Perhaps with a larger group someone would act as contrarian.</v>
      </c>
      <c r="V90">
        <v>10</v>
      </c>
      <c r="W90" t="s">
        <v>590</v>
      </c>
      <c r="X90">
        <v>20</v>
      </c>
      <c r="Y90" t="s">
        <v>591</v>
      </c>
    </row>
    <row r="91" spans="1:25" x14ac:dyDescent="0.2">
      <c r="A91">
        <v>88</v>
      </c>
      <c r="B91">
        <v>395</v>
      </c>
      <c r="C91" t="s">
        <v>594</v>
      </c>
      <c r="D91">
        <v>1</v>
      </c>
      <c r="E91">
        <v>-1</v>
      </c>
      <c r="F91">
        <v>1</v>
      </c>
      <c r="G91">
        <v>1</v>
      </c>
      <c r="H91" t="str">
        <f t="shared" si="10"/>
        <v>Round2</v>
      </c>
      <c r="I91">
        <v>1</v>
      </c>
      <c r="J91">
        <f t="shared" si="11"/>
        <v>0</v>
      </c>
      <c r="L91" t="s">
        <v>163</v>
      </c>
      <c r="M91">
        <f t="shared" si="6"/>
        <v>17</v>
      </c>
      <c r="N91" t="str">
        <f t="shared" si="7"/>
        <v xml:space="preserve">Seeing that the majority of them had some reason to pick yellow, I think it would be safest to say that yellow is probably the best. </v>
      </c>
      <c r="O91">
        <f t="shared" si="8"/>
        <v>19</v>
      </c>
      <c r="P91" t="str">
        <f t="shared" si="9"/>
        <v xml:space="preserve">They already started with a preference for yellow. With a unanimous choice of yellow, they will most likely stick to yellow. </v>
      </c>
      <c r="V91">
        <v>17</v>
      </c>
      <c r="W91" t="s">
        <v>595</v>
      </c>
      <c r="X91">
        <v>19</v>
      </c>
      <c r="Y91" t="s">
        <v>596</v>
      </c>
    </row>
    <row r="92" spans="1:25" x14ac:dyDescent="0.2">
      <c r="A92">
        <v>89</v>
      </c>
      <c r="B92">
        <v>421</v>
      </c>
      <c r="C92" t="s">
        <v>599</v>
      </c>
      <c r="D92">
        <v>1</v>
      </c>
      <c r="E92">
        <v>-1</v>
      </c>
      <c r="F92">
        <v>1</v>
      </c>
      <c r="G92">
        <v>1</v>
      </c>
      <c r="H92" t="str">
        <f t="shared" si="10"/>
        <v>Round2</v>
      </c>
      <c r="I92">
        <v>1</v>
      </c>
      <c r="J92">
        <f t="shared" si="11"/>
        <v>0</v>
      </c>
      <c r="K92" t="s">
        <v>602</v>
      </c>
      <c r="L92" t="s">
        <v>169</v>
      </c>
      <c r="M92">
        <f t="shared" si="6"/>
        <v>10</v>
      </c>
      <c r="N92" t="str">
        <f t="shared" si="7"/>
        <v>I have no other information on the plane, only their opinions. It sounds like everyone wants to follow the popular guy but I would prefer to have some solid information and facts about each plane.</v>
      </c>
      <c r="O92">
        <f t="shared" si="8"/>
        <v>16</v>
      </c>
      <c r="P92" t="str">
        <f t="shared" si="9"/>
        <v>When people decide on something, they tend to be more likely to commit to their decision whether it's rational or not.</v>
      </c>
      <c r="R92">
        <v>10</v>
      </c>
      <c r="S92" t="s">
        <v>600</v>
      </c>
      <c r="T92">
        <v>16</v>
      </c>
      <c r="U92" t="s">
        <v>601</v>
      </c>
    </row>
    <row r="93" spans="1:25" x14ac:dyDescent="0.2">
      <c r="A93">
        <v>90</v>
      </c>
      <c r="B93">
        <v>375</v>
      </c>
      <c r="C93" t="s">
        <v>605</v>
      </c>
      <c r="D93">
        <v>1</v>
      </c>
      <c r="E93">
        <v>-1</v>
      </c>
      <c r="F93">
        <v>1</v>
      </c>
      <c r="G93">
        <v>1</v>
      </c>
      <c r="H93" t="str">
        <f t="shared" si="10"/>
        <v>Round2</v>
      </c>
      <c r="I93">
        <v>1</v>
      </c>
      <c r="J93">
        <f t="shared" si="11"/>
        <v>0</v>
      </c>
      <c r="L93" t="s">
        <v>169</v>
      </c>
      <c r="M93">
        <f t="shared" si="6"/>
        <v>17</v>
      </c>
      <c r="N93" t="str">
        <f t="shared" si="7"/>
        <v xml:space="preserve">I think that yellow is the best airplane because that's the one that the other people picked. </v>
      </c>
      <c r="O93">
        <f t="shared" si="8"/>
        <v>17</v>
      </c>
      <c r="P93" t="str">
        <f t="shared" si="9"/>
        <v xml:space="preserve">I would say yellow, because all the people picked the yellow airplane to assemble. I think they will base their decision on what the others picked. </v>
      </c>
      <c r="R93">
        <v>17</v>
      </c>
      <c r="S93" t="s">
        <v>606</v>
      </c>
      <c r="T93">
        <v>17</v>
      </c>
      <c r="U93" t="s">
        <v>607</v>
      </c>
    </row>
    <row r="94" spans="1:25" x14ac:dyDescent="0.2">
      <c r="A94">
        <v>91</v>
      </c>
      <c r="B94">
        <v>321</v>
      </c>
      <c r="C94" t="s">
        <v>609</v>
      </c>
      <c r="D94">
        <v>1</v>
      </c>
      <c r="E94">
        <v>1</v>
      </c>
      <c r="H94" t="str">
        <f t="shared" si="10"/>
        <v>Round1</v>
      </c>
      <c r="I94">
        <v>1</v>
      </c>
      <c r="J94">
        <f t="shared" si="11"/>
        <v>0</v>
      </c>
      <c r="L94" t="s">
        <v>163</v>
      </c>
      <c r="M94">
        <f t="shared" si="6"/>
        <v>18</v>
      </c>
      <c r="N94" t="str">
        <f t="shared" si="7"/>
        <v>since everyone on the team thought the yellow one was best it seems like it must be</v>
      </c>
      <c r="O94">
        <f t="shared" si="8"/>
        <v>17</v>
      </c>
      <c r="P94" t="str">
        <f t="shared" si="9"/>
        <v>it was the first one for them to choose from</v>
      </c>
      <c r="V94">
        <v>18</v>
      </c>
      <c r="W94" t="s">
        <v>610</v>
      </c>
      <c r="X94">
        <v>17</v>
      </c>
      <c r="Y94" t="s">
        <v>611</v>
      </c>
    </row>
    <row r="95" spans="1:25" x14ac:dyDescent="0.2">
      <c r="A95">
        <v>92</v>
      </c>
      <c r="B95">
        <v>414</v>
      </c>
      <c r="C95" t="s">
        <v>614</v>
      </c>
      <c r="D95">
        <v>1</v>
      </c>
      <c r="E95">
        <v>-1</v>
      </c>
      <c r="F95">
        <v>1</v>
      </c>
      <c r="G95">
        <v>1</v>
      </c>
      <c r="H95" t="str">
        <f t="shared" si="10"/>
        <v>Round2</v>
      </c>
      <c r="I95">
        <v>1</v>
      </c>
      <c r="J95">
        <f t="shared" si="11"/>
        <v>0</v>
      </c>
      <c r="L95" t="s">
        <v>169</v>
      </c>
      <c r="M95">
        <f t="shared" si="6"/>
        <v>17</v>
      </c>
      <c r="N95" t="str">
        <f t="shared" si="7"/>
        <v>I don't know enough about airplanes or what's in the boxes but will go with the majority here who may know more than I.</v>
      </c>
      <c r="O95">
        <f t="shared" si="8"/>
        <v>13</v>
      </c>
      <c r="P95" t="str">
        <f t="shared" si="9"/>
        <v>There could be factors that arise in discussion to change opinion but probably majority will stay with their choice.</v>
      </c>
      <c r="R95">
        <v>17</v>
      </c>
      <c r="S95" t="s">
        <v>615</v>
      </c>
      <c r="T95">
        <v>13</v>
      </c>
      <c r="U95" t="s">
        <v>616</v>
      </c>
    </row>
    <row r="96" spans="1:25" x14ac:dyDescent="0.2">
      <c r="A96">
        <v>93</v>
      </c>
      <c r="B96">
        <v>500</v>
      </c>
      <c r="C96" t="s">
        <v>619</v>
      </c>
      <c r="D96">
        <v>1</v>
      </c>
      <c r="E96">
        <v>1</v>
      </c>
      <c r="H96" t="str">
        <f t="shared" si="10"/>
        <v>Round1</v>
      </c>
      <c r="I96">
        <v>1</v>
      </c>
      <c r="J96">
        <f t="shared" si="11"/>
        <v>0</v>
      </c>
      <c r="K96" t="s">
        <v>199</v>
      </c>
      <c r="L96" t="s">
        <v>169</v>
      </c>
      <c r="M96">
        <f t="shared" si="6"/>
        <v>17</v>
      </c>
      <c r="N96" t="str">
        <f t="shared" si="7"/>
        <v xml:space="preserve">I feel that I should go along with the consensus of the group . </v>
      </c>
      <c r="O96">
        <f t="shared" si="8"/>
        <v>18</v>
      </c>
      <c r="P96" t="str">
        <f t="shared" si="9"/>
        <v>I believe that everybody pretty much kept their original choices</v>
      </c>
      <c r="R96">
        <v>17</v>
      </c>
      <c r="S96" t="s">
        <v>620</v>
      </c>
      <c r="T96">
        <v>18</v>
      </c>
      <c r="U96" t="s">
        <v>621</v>
      </c>
    </row>
    <row r="97" spans="1:25" x14ac:dyDescent="0.2">
      <c r="A97">
        <v>94</v>
      </c>
      <c r="B97">
        <v>1011</v>
      </c>
      <c r="C97" t="s">
        <v>624</v>
      </c>
      <c r="D97">
        <v>1</v>
      </c>
      <c r="E97">
        <v>1</v>
      </c>
      <c r="H97" t="str">
        <f t="shared" si="10"/>
        <v>Round1</v>
      </c>
      <c r="I97">
        <v>0</v>
      </c>
      <c r="J97">
        <f t="shared" si="11"/>
        <v>1</v>
      </c>
      <c r="K97" t="s">
        <v>278</v>
      </c>
      <c r="L97" t="s">
        <v>163</v>
      </c>
      <c r="M97">
        <f t="shared" si="6"/>
        <v>16</v>
      </c>
      <c r="N97" t="str">
        <f t="shared" si="7"/>
        <v>I think that the yellow box is probably the best because yellow is the type of color that means hope and happiness</v>
      </c>
      <c r="O97">
        <f t="shared" si="8"/>
        <v>13</v>
      </c>
      <c r="P97" t="str">
        <f t="shared" si="9"/>
        <v>I think the team will choose yellow because yellow evokes the feeling of happiness and achievement</v>
      </c>
      <c r="V97">
        <v>16</v>
      </c>
      <c r="W97" t="s">
        <v>625</v>
      </c>
      <c r="X97">
        <v>13</v>
      </c>
      <c r="Y97" t="s">
        <v>626</v>
      </c>
    </row>
    <row r="98" spans="1:25" x14ac:dyDescent="0.2">
      <c r="A98">
        <v>95</v>
      </c>
      <c r="B98">
        <v>428</v>
      </c>
      <c r="C98" t="s">
        <v>629</v>
      </c>
      <c r="D98">
        <v>1</v>
      </c>
      <c r="E98">
        <v>1</v>
      </c>
      <c r="H98" t="str">
        <f t="shared" si="10"/>
        <v>Round1</v>
      </c>
      <c r="I98">
        <v>1</v>
      </c>
      <c r="J98">
        <f t="shared" si="11"/>
        <v>0</v>
      </c>
      <c r="K98" t="s">
        <v>632</v>
      </c>
      <c r="L98" t="s">
        <v>169</v>
      </c>
      <c r="M98">
        <f t="shared" si="6"/>
        <v>19</v>
      </c>
      <c r="N98" t="str">
        <f t="shared" si="7"/>
        <v>Everyone on the team chose yellow so that is the majority so I also picked yellow.</v>
      </c>
      <c r="O98">
        <f t="shared" si="8"/>
        <v>20</v>
      </c>
      <c r="P98" t="str">
        <f t="shared" si="9"/>
        <v xml:space="preserve">The whole team picked yellow so they all agreed that the airplane in the yellow box was the best. </v>
      </c>
      <c r="R98">
        <v>19</v>
      </c>
      <c r="S98" t="s">
        <v>630</v>
      </c>
      <c r="T98">
        <v>20</v>
      </c>
      <c r="U98" t="s">
        <v>631</v>
      </c>
    </row>
    <row r="99" spans="1:25" x14ac:dyDescent="0.2">
      <c r="A99">
        <v>96</v>
      </c>
      <c r="B99">
        <v>400</v>
      </c>
      <c r="C99" t="s">
        <v>635</v>
      </c>
      <c r="D99">
        <v>1</v>
      </c>
      <c r="E99">
        <v>-1</v>
      </c>
      <c r="F99">
        <v>1</v>
      </c>
      <c r="G99">
        <v>1</v>
      </c>
      <c r="H99" t="str">
        <f t="shared" si="10"/>
        <v>Round2</v>
      </c>
      <c r="I99">
        <v>1</v>
      </c>
      <c r="J99">
        <f t="shared" si="11"/>
        <v>0</v>
      </c>
      <c r="K99" t="s">
        <v>233</v>
      </c>
      <c r="L99" t="s">
        <v>163</v>
      </c>
      <c r="M99">
        <f t="shared" si="6"/>
        <v>18</v>
      </c>
      <c r="N99" t="str">
        <f t="shared" si="7"/>
        <v>Because there is an overwhelming consensus that the yellow plane is best, I think that the yellow plane is most likely the best plane.</v>
      </c>
      <c r="O99">
        <f t="shared" si="8"/>
        <v>16</v>
      </c>
      <c r="P99" t="str">
        <f t="shared" si="9"/>
        <v>I do not believe that the group will change their choices much since they all originally committed to choosing the yellow plane.</v>
      </c>
      <c r="V99">
        <v>18</v>
      </c>
      <c r="W99" t="s">
        <v>636</v>
      </c>
      <c r="X99">
        <v>16</v>
      </c>
      <c r="Y99" t="s">
        <v>637</v>
      </c>
    </row>
    <row r="100" spans="1:25" x14ac:dyDescent="0.2">
      <c r="A100">
        <v>97</v>
      </c>
      <c r="B100">
        <v>249</v>
      </c>
      <c r="C100" t="s">
        <v>640</v>
      </c>
      <c r="D100">
        <v>1</v>
      </c>
      <c r="E100">
        <v>1</v>
      </c>
      <c r="H100" t="str">
        <f t="shared" si="10"/>
        <v>Round1</v>
      </c>
      <c r="I100">
        <v>1</v>
      </c>
      <c r="J100">
        <f t="shared" si="11"/>
        <v>0</v>
      </c>
      <c r="K100" t="s">
        <v>193</v>
      </c>
      <c r="L100" t="s">
        <v>169</v>
      </c>
      <c r="M100">
        <f t="shared" si="6"/>
        <v>9</v>
      </c>
      <c r="N100" t="str">
        <f t="shared" si="7"/>
        <v xml:space="preserve">Max thought it was a great airplane. So i thought he had a great point. </v>
      </c>
      <c r="O100">
        <f t="shared" si="8"/>
        <v>11</v>
      </c>
      <c r="P100" t="str">
        <f t="shared" si="9"/>
        <v xml:space="preserve">They need to decide which one will work better and do it together as a team. </v>
      </c>
      <c r="R100">
        <v>9</v>
      </c>
      <c r="S100" t="s">
        <v>641</v>
      </c>
      <c r="T100">
        <v>11</v>
      </c>
      <c r="U100" t="s">
        <v>642</v>
      </c>
    </row>
    <row r="101" spans="1:25" x14ac:dyDescent="0.2">
      <c r="A101">
        <v>98</v>
      </c>
      <c r="B101">
        <v>267</v>
      </c>
      <c r="C101" t="s">
        <v>645</v>
      </c>
      <c r="D101">
        <v>1</v>
      </c>
      <c r="E101">
        <v>-1</v>
      </c>
      <c r="F101">
        <v>1</v>
      </c>
      <c r="G101">
        <v>0</v>
      </c>
      <c r="H101" t="str">
        <f t="shared" si="10"/>
        <v>Failed</v>
      </c>
      <c r="J101" t="str">
        <f t="shared" si="11"/>
        <v xml:space="preserve"> </v>
      </c>
      <c r="M101" t="str">
        <f t="shared" si="6"/>
        <v>Missing</v>
      </c>
      <c r="N101" t="str">
        <f t="shared" si="7"/>
        <v>Missing</v>
      </c>
      <c r="O101" t="str">
        <f t="shared" si="8"/>
        <v>Missing</v>
      </c>
      <c r="P101" t="str">
        <f t="shared" si="9"/>
        <v>Missing</v>
      </c>
    </row>
    <row r="102" spans="1:25" x14ac:dyDescent="0.2">
      <c r="A102">
        <v>99</v>
      </c>
      <c r="B102">
        <v>292</v>
      </c>
      <c r="C102" t="s">
        <v>648</v>
      </c>
      <c r="D102">
        <v>1</v>
      </c>
      <c r="E102">
        <v>1</v>
      </c>
      <c r="H102" t="str">
        <f t="shared" si="10"/>
        <v>Round1</v>
      </c>
      <c r="I102">
        <v>1</v>
      </c>
      <c r="J102">
        <f t="shared" si="11"/>
        <v>0</v>
      </c>
      <c r="L102" t="s">
        <v>169</v>
      </c>
      <c r="M102">
        <f t="shared" si="6"/>
        <v>13</v>
      </c>
      <c r="N102" t="str">
        <f t="shared" si="7"/>
        <v>I feel like everyone chose the yellow box because the popular kid chose it.</v>
      </c>
      <c r="O102">
        <f t="shared" si="8"/>
        <v>19</v>
      </c>
      <c r="P102" t="str">
        <f t="shared" si="9"/>
        <v xml:space="preserve">No one said blue at all. </v>
      </c>
      <c r="R102">
        <v>13</v>
      </c>
      <c r="S102" t="s">
        <v>649</v>
      </c>
      <c r="T102">
        <v>19</v>
      </c>
      <c r="U102" t="s">
        <v>650</v>
      </c>
    </row>
    <row r="103" spans="1:25" x14ac:dyDescent="0.2">
      <c r="A103">
        <v>100</v>
      </c>
      <c r="B103">
        <v>259</v>
      </c>
      <c r="C103" t="s">
        <v>653</v>
      </c>
      <c r="D103">
        <v>1</v>
      </c>
      <c r="E103">
        <v>1</v>
      </c>
      <c r="H103" t="str">
        <f t="shared" si="10"/>
        <v>Round1</v>
      </c>
      <c r="I103">
        <v>1</v>
      </c>
      <c r="J103">
        <f t="shared" si="11"/>
        <v>0</v>
      </c>
      <c r="K103" t="s">
        <v>656</v>
      </c>
      <c r="L103" t="s">
        <v>169</v>
      </c>
      <c r="M103">
        <f t="shared" si="6"/>
        <v>5</v>
      </c>
      <c r="N103" t="str">
        <f t="shared" si="7"/>
        <v>I went with my gut feeling that blue is better. Also I don't trust the first person just because he is popular...that doesn't necessarily mean he is smart too.</v>
      </c>
      <c r="O103">
        <f t="shared" si="8"/>
        <v>17</v>
      </c>
      <c r="P103" t="str">
        <f t="shared" si="9"/>
        <v>The whole team has already voiced their preference for yellow, so I think it is unlikely that they will change their minds.</v>
      </c>
      <c r="R103">
        <v>5</v>
      </c>
      <c r="S103" t="s">
        <v>654</v>
      </c>
      <c r="T103">
        <v>17</v>
      </c>
      <c r="U103" t="s">
        <v>655</v>
      </c>
    </row>
    <row r="104" spans="1:25" x14ac:dyDescent="0.2">
      <c r="A104">
        <v>101</v>
      </c>
      <c r="B104">
        <v>318</v>
      </c>
      <c r="C104" t="s">
        <v>659</v>
      </c>
      <c r="D104">
        <v>1</v>
      </c>
      <c r="E104">
        <v>1</v>
      </c>
      <c r="H104" t="str">
        <f t="shared" si="10"/>
        <v>Round1</v>
      </c>
      <c r="I104">
        <v>1</v>
      </c>
      <c r="J104">
        <f t="shared" si="11"/>
        <v>0</v>
      </c>
      <c r="K104" t="s">
        <v>278</v>
      </c>
      <c r="L104" t="s">
        <v>163</v>
      </c>
      <c r="M104">
        <f t="shared" si="6"/>
        <v>12</v>
      </c>
      <c r="N104" t="str">
        <f t="shared" si="7"/>
        <v>In order to make a good choice, I must first see the actual airplane other that go with the crowd.</v>
      </c>
      <c r="O104">
        <f t="shared" si="8"/>
        <v>17</v>
      </c>
      <c r="P104" t="str">
        <f t="shared" si="9"/>
        <v>Each person shared why they made the choice based on the options and that makes their decision more acceptable.</v>
      </c>
      <c r="V104">
        <v>12</v>
      </c>
      <c r="W104" t="s">
        <v>660</v>
      </c>
      <c r="X104">
        <v>17</v>
      </c>
      <c r="Y104" t="s">
        <v>661</v>
      </c>
    </row>
    <row r="105" spans="1:25" x14ac:dyDescent="0.2">
      <c r="A105">
        <v>102</v>
      </c>
      <c r="B105">
        <v>423</v>
      </c>
      <c r="C105" t="s">
        <v>664</v>
      </c>
      <c r="D105">
        <v>0</v>
      </c>
      <c r="E105">
        <v>0</v>
      </c>
      <c r="F105">
        <v>0</v>
      </c>
      <c r="G105">
        <v>0</v>
      </c>
      <c r="H105" t="str">
        <f t="shared" si="10"/>
        <v>Failed</v>
      </c>
      <c r="J105" t="str">
        <f t="shared" si="11"/>
        <v xml:space="preserve"> </v>
      </c>
      <c r="M105" t="str">
        <f t="shared" si="6"/>
        <v>Missing</v>
      </c>
      <c r="N105" t="str">
        <f t="shared" si="7"/>
        <v>Missing</v>
      </c>
      <c r="O105" t="str">
        <f t="shared" si="8"/>
        <v>Missing</v>
      </c>
      <c r="P105" t="str">
        <f t="shared" si="9"/>
        <v>Missing</v>
      </c>
    </row>
    <row r="106" spans="1:25" x14ac:dyDescent="0.2">
      <c r="A106">
        <v>103</v>
      </c>
      <c r="B106">
        <v>467</v>
      </c>
      <c r="C106" t="s">
        <v>667</v>
      </c>
      <c r="D106">
        <v>0</v>
      </c>
      <c r="E106">
        <v>-1</v>
      </c>
      <c r="F106">
        <v>1</v>
      </c>
      <c r="G106">
        <v>1</v>
      </c>
      <c r="H106" t="str">
        <f t="shared" si="10"/>
        <v>Round2</v>
      </c>
      <c r="I106">
        <v>1</v>
      </c>
      <c r="J106">
        <f t="shared" si="11"/>
        <v>0</v>
      </c>
      <c r="K106" t="s">
        <v>670</v>
      </c>
      <c r="L106" t="s">
        <v>169</v>
      </c>
      <c r="M106">
        <f t="shared" si="6"/>
        <v>16</v>
      </c>
      <c r="N106" t="str">
        <f t="shared" si="7"/>
        <v xml:space="preserve">Even though it's possible that everyone chose yellow just because the first popular person did, I think that there would have to be a least one or two people that would pick the best one for the contest regardless. Since everyone did pick yellow, I felt it was more likely than not that it was the best option considering I have no other information. </v>
      </c>
      <c r="O106">
        <f t="shared" si="8"/>
        <v>16</v>
      </c>
      <c r="P106" t="str">
        <f t="shared" si="9"/>
        <v>I think people wouldn't want to look like they were going against the group decision even if they may have preferred the other option.</v>
      </c>
      <c r="R106">
        <v>16</v>
      </c>
      <c r="S106" t="s">
        <v>668</v>
      </c>
      <c r="T106">
        <v>16</v>
      </c>
      <c r="U106" t="s">
        <v>669</v>
      </c>
    </row>
    <row r="107" spans="1:25" x14ac:dyDescent="0.2">
      <c r="A107">
        <v>104</v>
      </c>
      <c r="B107">
        <v>346</v>
      </c>
      <c r="C107" t="s">
        <v>673</v>
      </c>
      <c r="D107">
        <v>1</v>
      </c>
      <c r="E107">
        <v>1</v>
      </c>
      <c r="H107" t="str">
        <f t="shared" si="10"/>
        <v>Round1</v>
      </c>
      <c r="I107">
        <v>1</v>
      </c>
      <c r="J107">
        <f t="shared" si="11"/>
        <v>0</v>
      </c>
      <c r="L107" t="s">
        <v>163</v>
      </c>
      <c r="M107">
        <f t="shared" si="6"/>
        <v>10</v>
      </c>
      <c r="N107" t="str">
        <f t="shared" si="7"/>
        <v>I don‚Äôt know which airplane is best. I worry that they all chose yellow because that is what the first person chose and they were afraid to vocalize their preference for fear of being ‚Äúdifferent.‚Äù</v>
      </c>
      <c r="O107">
        <f t="shared" si="8"/>
        <v>18</v>
      </c>
      <c r="P107" t="str">
        <f t="shared" si="9"/>
        <v>I think once people made a choice they would stick with it and possibly make arguments that supported that decision regardless of their actual choice. I believe they would be afraid to change their choice because they would look different or indecisive for changing their minds.</v>
      </c>
      <c r="V107">
        <v>10</v>
      </c>
      <c r="W107" t="s">
        <v>674</v>
      </c>
      <c r="X107">
        <v>18</v>
      </c>
      <c r="Y107" t="s">
        <v>675</v>
      </c>
    </row>
    <row r="108" spans="1:25" x14ac:dyDescent="0.2">
      <c r="A108">
        <v>105</v>
      </c>
      <c r="B108">
        <v>297</v>
      </c>
      <c r="C108" t="s">
        <v>678</v>
      </c>
      <c r="D108">
        <v>1</v>
      </c>
      <c r="E108">
        <v>1</v>
      </c>
      <c r="H108" t="str">
        <f t="shared" si="10"/>
        <v>Round1</v>
      </c>
      <c r="I108">
        <v>1</v>
      </c>
      <c r="J108">
        <f t="shared" si="11"/>
        <v>0</v>
      </c>
      <c r="L108" t="s">
        <v>169</v>
      </c>
      <c r="M108">
        <f t="shared" si="6"/>
        <v>15</v>
      </c>
      <c r="N108" t="str">
        <f t="shared" si="7"/>
        <v>I don't think the votes after Max can be trusted too much because of his popularity, but because nobody picked the blue box, I still have to lean toward yellow being best.</v>
      </c>
      <c r="O108">
        <f t="shared" si="8"/>
        <v>17</v>
      </c>
      <c r="P108" t="str">
        <f t="shared" si="9"/>
        <v>It's likely Max's opinion would still sway the others and the outcome would be the same.</v>
      </c>
      <c r="R108">
        <v>15</v>
      </c>
      <c r="S108" t="s">
        <v>679</v>
      </c>
      <c r="T108">
        <v>17</v>
      </c>
      <c r="U108" t="s">
        <v>680</v>
      </c>
    </row>
    <row r="109" spans="1:25" x14ac:dyDescent="0.2">
      <c r="A109">
        <v>106</v>
      </c>
      <c r="B109">
        <v>304</v>
      </c>
      <c r="C109" t="s">
        <v>683</v>
      </c>
      <c r="D109">
        <v>1</v>
      </c>
      <c r="E109">
        <v>1</v>
      </c>
      <c r="H109" t="str">
        <f t="shared" si="10"/>
        <v>Round1</v>
      </c>
      <c r="I109">
        <v>1</v>
      </c>
      <c r="J109">
        <f t="shared" si="11"/>
        <v>0</v>
      </c>
      <c r="K109" t="s">
        <v>278</v>
      </c>
      <c r="L109" t="s">
        <v>169</v>
      </c>
      <c r="M109">
        <f t="shared" si="6"/>
        <v>18</v>
      </c>
      <c r="N109" t="str">
        <f t="shared" si="7"/>
        <v xml:space="preserve">I feel that not everyone can be wrong so Yellow is likely better than blue.  </v>
      </c>
      <c r="O109">
        <f t="shared" si="8"/>
        <v>18</v>
      </c>
      <c r="P109" t="str">
        <f t="shared" si="9"/>
        <v>They all like yellow so it would not make sense to suddenly choose blue</v>
      </c>
      <c r="R109">
        <v>18</v>
      </c>
      <c r="S109" t="s">
        <v>684</v>
      </c>
      <c r="T109">
        <v>18</v>
      </c>
      <c r="U109" t="s">
        <v>685</v>
      </c>
    </row>
    <row r="110" spans="1:25" x14ac:dyDescent="0.2">
      <c r="A110">
        <v>107</v>
      </c>
      <c r="B110">
        <v>388</v>
      </c>
      <c r="C110" t="s">
        <v>688</v>
      </c>
      <c r="D110">
        <v>1</v>
      </c>
      <c r="E110">
        <v>1</v>
      </c>
      <c r="H110" t="str">
        <f t="shared" si="10"/>
        <v>Round1</v>
      </c>
      <c r="I110">
        <v>1</v>
      </c>
      <c r="J110">
        <f t="shared" si="11"/>
        <v>0</v>
      </c>
      <c r="L110" t="s">
        <v>163</v>
      </c>
      <c r="M110">
        <f t="shared" si="6"/>
        <v>10</v>
      </c>
      <c r="N110" t="str">
        <f t="shared" si="7"/>
        <v>I think that that there is an equal probability that either the blue or yellow plane is best, regardless that the other people choose the yellow plane.</v>
      </c>
      <c r="O110">
        <f t="shared" si="8"/>
        <v>18</v>
      </c>
      <c r="P110" t="str">
        <f t="shared" si="9"/>
        <v>They had already chosen the yellow plane, and were given no reason to choose otherwise.</v>
      </c>
      <c r="V110">
        <v>10</v>
      </c>
      <c r="W110" t="s">
        <v>689</v>
      </c>
      <c r="X110">
        <v>18</v>
      </c>
      <c r="Y110" t="s">
        <v>690</v>
      </c>
    </row>
    <row r="111" spans="1:25" x14ac:dyDescent="0.2">
      <c r="A111">
        <v>108</v>
      </c>
      <c r="B111">
        <v>517</v>
      </c>
      <c r="C111" t="s">
        <v>693</v>
      </c>
      <c r="D111">
        <v>1</v>
      </c>
      <c r="E111">
        <v>1</v>
      </c>
      <c r="H111" t="str">
        <f t="shared" si="10"/>
        <v>Round1</v>
      </c>
      <c r="I111">
        <v>1</v>
      </c>
      <c r="J111">
        <f t="shared" si="11"/>
        <v>0</v>
      </c>
      <c r="K111" t="s">
        <v>696</v>
      </c>
      <c r="L111" t="s">
        <v>169</v>
      </c>
      <c r="M111">
        <f t="shared" si="6"/>
        <v>12</v>
      </c>
      <c r="N111" t="str">
        <f t="shared" si="7"/>
        <v>I don't know whether the others are voting for Max because he is the cool guy and everyone wants to be his friend or if the yellow is truly the best. I am assuming Max has intelligence to go along with his popularity so I am assuming yellow also but giving myself some wiggle room with a weak yellow answer.</v>
      </c>
      <c r="O111">
        <f t="shared" si="8"/>
        <v>16</v>
      </c>
      <c r="P111" t="str">
        <f t="shared" si="9"/>
        <v>They all want to be Max's friend and not do anything to offend him. Therefore, I think they will stick with yellow.</v>
      </c>
      <c r="R111">
        <v>12</v>
      </c>
      <c r="S111" t="s">
        <v>694</v>
      </c>
      <c r="T111">
        <v>16</v>
      </c>
      <c r="U111" t="s">
        <v>695</v>
      </c>
    </row>
    <row r="112" spans="1:25" x14ac:dyDescent="0.2">
      <c r="A112">
        <v>109</v>
      </c>
      <c r="B112">
        <v>303</v>
      </c>
      <c r="C112" t="s">
        <v>699</v>
      </c>
      <c r="D112">
        <v>1</v>
      </c>
      <c r="E112">
        <v>1</v>
      </c>
      <c r="H112" t="str">
        <f t="shared" si="10"/>
        <v>Round1</v>
      </c>
      <c r="I112">
        <v>1</v>
      </c>
      <c r="J112">
        <f t="shared" si="11"/>
        <v>0</v>
      </c>
      <c r="K112" t="s">
        <v>702</v>
      </c>
      <c r="L112" t="s">
        <v>169</v>
      </c>
      <c r="M112">
        <f t="shared" si="6"/>
        <v>18</v>
      </c>
      <c r="N112" t="str">
        <f t="shared" si="7"/>
        <v>If everyone else thinks it and I am unable to see it, I would choose the yellow plane.</v>
      </c>
      <c r="O112">
        <f t="shared" si="8"/>
        <v>20</v>
      </c>
      <c r="P112" t="str">
        <f t="shared" si="9"/>
        <v>I think that they all want to be uniform and agree on the yellow plane.</v>
      </c>
      <c r="R112">
        <v>18</v>
      </c>
      <c r="S112" t="s">
        <v>700</v>
      </c>
      <c r="T112">
        <v>20</v>
      </c>
      <c r="U112" t="s">
        <v>701</v>
      </c>
    </row>
    <row r="113" spans="1:25" x14ac:dyDescent="0.2">
      <c r="A113">
        <v>110</v>
      </c>
      <c r="B113">
        <v>447</v>
      </c>
      <c r="C113" t="s">
        <v>705</v>
      </c>
      <c r="D113">
        <v>1</v>
      </c>
      <c r="E113">
        <v>1</v>
      </c>
      <c r="H113" t="str">
        <f t="shared" si="10"/>
        <v>Round1</v>
      </c>
      <c r="I113">
        <v>1</v>
      </c>
      <c r="J113">
        <f t="shared" si="11"/>
        <v>0</v>
      </c>
      <c r="K113" t="s">
        <v>656</v>
      </c>
      <c r="L113" t="s">
        <v>163</v>
      </c>
      <c r="M113">
        <f t="shared" si="6"/>
        <v>4</v>
      </c>
      <c r="N113" t="str">
        <f t="shared" si="7"/>
        <v>I think the first person picked yellow, and then everyone afterward just went along with what was chosen by the people who went before them. I think it was a groupthink situation.</v>
      </c>
      <c r="O113">
        <f t="shared" si="8"/>
        <v>18</v>
      </c>
      <c r="P113" t="str">
        <f t="shared" si="9"/>
        <v>They all said they liked yellow best, so I presume they chose the yellow as their final choice.</v>
      </c>
      <c r="V113">
        <v>4</v>
      </c>
      <c r="W113" t="s">
        <v>706</v>
      </c>
      <c r="X113">
        <v>18</v>
      </c>
      <c r="Y113" t="s">
        <v>707</v>
      </c>
    </row>
    <row r="114" spans="1:25" x14ac:dyDescent="0.2">
      <c r="A114">
        <v>111</v>
      </c>
      <c r="B114">
        <v>440</v>
      </c>
      <c r="C114" t="s">
        <v>710</v>
      </c>
      <c r="D114">
        <v>1</v>
      </c>
      <c r="E114">
        <v>1</v>
      </c>
      <c r="H114" t="str">
        <f t="shared" si="10"/>
        <v>Round1</v>
      </c>
      <c r="I114">
        <v>1</v>
      </c>
      <c r="J114">
        <f t="shared" si="11"/>
        <v>0</v>
      </c>
      <c r="K114" t="s">
        <v>244</v>
      </c>
      <c r="L114" t="s">
        <v>163</v>
      </c>
      <c r="M114">
        <f t="shared" si="6"/>
        <v>5</v>
      </c>
      <c r="N114" t="str">
        <f t="shared" si="7"/>
        <v>I chose blue as the rest of the people only went along with what the first person said. This does not make it the best one, only that they followed rank with the first person.</v>
      </c>
      <c r="O114">
        <f t="shared" si="8"/>
        <v>17</v>
      </c>
      <c r="P114" t="str">
        <f t="shared" si="9"/>
        <v>I believe that the people would say that as to not go against the other people in the group.</v>
      </c>
      <c r="V114">
        <v>5</v>
      </c>
      <c r="W114" t="s">
        <v>711</v>
      </c>
      <c r="X114">
        <v>17</v>
      </c>
      <c r="Y114" t="s">
        <v>712</v>
      </c>
    </row>
    <row r="115" spans="1:25" x14ac:dyDescent="0.2">
      <c r="A115">
        <v>112</v>
      </c>
      <c r="B115">
        <v>574</v>
      </c>
      <c r="C115" t="s">
        <v>715</v>
      </c>
      <c r="D115">
        <v>1</v>
      </c>
      <c r="E115">
        <v>1</v>
      </c>
      <c r="H115" t="str">
        <f t="shared" si="10"/>
        <v>Round1</v>
      </c>
      <c r="I115">
        <v>1</v>
      </c>
      <c r="J115">
        <f t="shared" si="11"/>
        <v>0</v>
      </c>
      <c r="L115" t="s">
        <v>169</v>
      </c>
      <c r="M115">
        <f t="shared" si="6"/>
        <v>9</v>
      </c>
      <c r="N115" t="str">
        <f t="shared" si="7"/>
        <v xml:space="preserve">I think that everyone just went with the other guy because he is popular so not sure how much he really knows about it </v>
      </c>
      <c r="O115">
        <f t="shared" si="8"/>
        <v>17</v>
      </c>
      <c r="P115" t="str">
        <f t="shared" si="9"/>
        <v>I think they are just going to follow along with what the popular guy said</v>
      </c>
      <c r="R115">
        <v>9</v>
      </c>
      <c r="S115" t="s">
        <v>716</v>
      </c>
      <c r="T115">
        <v>17</v>
      </c>
      <c r="U115" t="s">
        <v>717</v>
      </c>
    </row>
    <row r="116" spans="1:25" x14ac:dyDescent="0.2">
      <c r="A116">
        <v>113</v>
      </c>
      <c r="B116">
        <v>433</v>
      </c>
      <c r="C116" t="s">
        <v>720</v>
      </c>
      <c r="D116">
        <v>1</v>
      </c>
      <c r="E116">
        <v>1</v>
      </c>
      <c r="H116" t="str">
        <f t="shared" si="10"/>
        <v>Round1</v>
      </c>
      <c r="I116">
        <v>1</v>
      </c>
      <c r="J116">
        <f t="shared" si="11"/>
        <v>0</v>
      </c>
      <c r="L116" t="s">
        <v>163</v>
      </c>
      <c r="M116">
        <f t="shared" si="6"/>
        <v>16</v>
      </c>
      <c r="N116" t="str">
        <f t="shared" si="7"/>
        <v>I said probably yellow because there is a chance that the people who said there choice later changed their mind to follow what the first people said. But the first two people voted yellow so I think there is a greater chance that yellow might be better.</v>
      </c>
      <c r="O116">
        <f t="shared" si="8"/>
        <v>16</v>
      </c>
      <c r="P116" t="str">
        <f t="shared" si="9"/>
        <v>I don't think anyone would want to admit that they changed their mind.</v>
      </c>
      <c r="V116">
        <v>16</v>
      </c>
      <c r="W116" t="s">
        <v>721</v>
      </c>
      <c r="X116">
        <v>16</v>
      </c>
      <c r="Y116" t="s">
        <v>722</v>
      </c>
    </row>
    <row r="117" spans="1:25" x14ac:dyDescent="0.2">
      <c r="A117">
        <v>114</v>
      </c>
      <c r="B117">
        <v>152</v>
      </c>
      <c r="C117" t="s">
        <v>725</v>
      </c>
      <c r="D117">
        <v>0</v>
      </c>
      <c r="E117">
        <v>1</v>
      </c>
      <c r="F117">
        <v>1</v>
      </c>
      <c r="G117">
        <v>0</v>
      </c>
      <c r="H117" t="str">
        <f t="shared" si="10"/>
        <v>Failed</v>
      </c>
      <c r="J117" t="str">
        <f t="shared" si="11"/>
        <v xml:space="preserve"> </v>
      </c>
      <c r="M117" t="str">
        <f t="shared" si="6"/>
        <v>Missing</v>
      </c>
      <c r="N117" t="str">
        <f t="shared" si="7"/>
        <v>Missing</v>
      </c>
      <c r="O117" t="str">
        <f t="shared" si="8"/>
        <v>Missing</v>
      </c>
      <c r="P117" t="str">
        <f t="shared" si="9"/>
        <v>Missing</v>
      </c>
    </row>
    <row r="118" spans="1:25" x14ac:dyDescent="0.2">
      <c r="A118">
        <v>115</v>
      </c>
      <c r="B118">
        <v>427</v>
      </c>
      <c r="C118" t="s">
        <v>728</v>
      </c>
      <c r="D118">
        <v>1</v>
      </c>
      <c r="E118">
        <v>-1</v>
      </c>
      <c r="F118">
        <v>1</v>
      </c>
      <c r="G118">
        <v>1</v>
      </c>
      <c r="H118" t="str">
        <f t="shared" si="10"/>
        <v>Round2</v>
      </c>
      <c r="I118">
        <v>1</v>
      </c>
      <c r="J118">
        <f t="shared" si="11"/>
        <v>0</v>
      </c>
      <c r="K118" t="s">
        <v>193</v>
      </c>
      <c r="L118" t="s">
        <v>163</v>
      </c>
      <c r="M118">
        <f t="shared" si="6"/>
        <v>17</v>
      </c>
      <c r="N118" t="str">
        <f t="shared" si="7"/>
        <v xml:space="preserve">The entire team chose yellow, so it must be the best
</v>
      </c>
      <c r="O118">
        <f t="shared" si="8"/>
        <v>18</v>
      </c>
      <c r="P118" t="str">
        <f t="shared" si="9"/>
        <v>Since they all liked the yellow one best, I think after their discussion, it will still be the yellow one.</v>
      </c>
      <c r="V118">
        <v>17</v>
      </c>
      <c r="W118" t="s">
        <v>729</v>
      </c>
      <c r="X118">
        <v>18</v>
      </c>
      <c r="Y118" t="s">
        <v>730</v>
      </c>
    </row>
    <row r="119" spans="1:25" x14ac:dyDescent="0.2">
      <c r="A119">
        <v>116</v>
      </c>
      <c r="B119">
        <v>433</v>
      </c>
      <c r="C119" t="s">
        <v>733</v>
      </c>
      <c r="D119">
        <v>1</v>
      </c>
      <c r="E119">
        <v>1</v>
      </c>
      <c r="H119" t="str">
        <f t="shared" si="10"/>
        <v>Round1</v>
      </c>
      <c r="I119">
        <v>1</v>
      </c>
      <c r="J119">
        <f t="shared" si="11"/>
        <v>0</v>
      </c>
      <c r="L119" t="s">
        <v>169</v>
      </c>
      <c r="M119">
        <f t="shared" si="6"/>
        <v>20</v>
      </c>
      <c r="N119" t="str">
        <f t="shared" si="7"/>
        <v>i trust everyone and their answers, so i will just go with the majority</v>
      </c>
      <c r="O119">
        <f t="shared" si="8"/>
        <v>20</v>
      </c>
      <c r="P119" t="str">
        <f t="shared" si="9"/>
        <v>i believe everyone is agreeing with each other that the best is the yellow</v>
      </c>
      <c r="R119">
        <v>20</v>
      </c>
      <c r="S119" t="s">
        <v>734</v>
      </c>
      <c r="T119">
        <v>20</v>
      </c>
      <c r="U119" t="s">
        <v>735</v>
      </c>
    </row>
    <row r="120" spans="1:25" x14ac:dyDescent="0.2">
      <c r="A120">
        <v>117</v>
      </c>
      <c r="B120">
        <v>408</v>
      </c>
      <c r="C120" t="s">
        <v>738</v>
      </c>
      <c r="D120">
        <v>1</v>
      </c>
      <c r="E120">
        <v>1</v>
      </c>
      <c r="H120" t="str">
        <f t="shared" si="10"/>
        <v>Round1</v>
      </c>
      <c r="I120">
        <v>1</v>
      </c>
      <c r="J120">
        <f t="shared" si="11"/>
        <v>0</v>
      </c>
      <c r="L120" t="s">
        <v>169</v>
      </c>
      <c r="M120">
        <f t="shared" si="6"/>
        <v>17</v>
      </c>
      <c r="N120" t="str">
        <f t="shared" si="7"/>
        <v>I think it is more likely that the yellow plane is best, given that the decision by the group was unanimous.  I feel that this is reinforced by the fact that each member of the group came to this conclusion independently.</v>
      </c>
      <c r="O120">
        <f t="shared" si="8"/>
        <v>19</v>
      </c>
      <c r="P120" t="str">
        <f t="shared" si="9"/>
        <v>They were all agreed that yellow was best, so unless some of them were being misleading, I can't imagine the group not selecting yellow.  I left a minimal chance on the scale for not selecting yellow, because there IS always a chance that a group will change direction.</v>
      </c>
      <c r="R120">
        <v>17</v>
      </c>
      <c r="S120" t="s">
        <v>739</v>
      </c>
      <c r="T120">
        <v>19</v>
      </c>
      <c r="U120" t="s">
        <v>740</v>
      </c>
    </row>
    <row r="121" spans="1:25" x14ac:dyDescent="0.2">
      <c r="A121">
        <v>118</v>
      </c>
      <c r="B121">
        <v>299</v>
      </c>
      <c r="C121" t="s">
        <v>743</v>
      </c>
      <c r="D121">
        <v>1</v>
      </c>
      <c r="E121">
        <v>1</v>
      </c>
      <c r="H121" t="str">
        <f t="shared" si="10"/>
        <v>Round1</v>
      </c>
      <c r="I121">
        <v>1</v>
      </c>
      <c r="J121">
        <f t="shared" si="11"/>
        <v>0</v>
      </c>
      <c r="K121" t="s">
        <v>746</v>
      </c>
      <c r="L121" t="s">
        <v>163</v>
      </c>
      <c r="M121">
        <f t="shared" si="6"/>
        <v>5</v>
      </c>
      <c r="N121" t="str">
        <f t="shared" si="7"/>
        <v>I THINK THAT BECAUSE EVERYONE TOOK YELLOW THEY JUST FOLLOWED THE FIRST. I AM WILLING TO TAKE A RISK AND PICK BLUE.</v>
      </c>
      <c r="O121">
        <f t="shared" si="8"/>
        <v>17</v>
      </c>
      <c r="P121" t="str">
        <f t="shared" si="9"/>
        <v>I DO NOT THINK THEY WOULD CHANGE THEIR MIND. I THINK THEY FOLLOW THIER FIRST PICK.</v>
      </c>
      <c r="V121">
        <v>5</v>
      </c>
      <c r="W121" t="s">
        <v>744</v>
      </c>
      <c r="X121">
        <v>17</v>
      </c>
      <c r="Y121" t="s">
        <v>745</v>
      </c>
    </row>
    <row r="122" spans="1:25" x14ac:dyDescent="0.2">
      <c r="A122">
        <v>119</v>
      </c>
      <c r="B122">
        <v>359</v>
      </c>
      <c r="C122" t="s">
        <v>749</v>
      </c>
      <c r="D122">
        <v>1</v>
      </c>
      <c r="E122">
        <v>1</v>
      </c>
      <c r="H122" t="str">
        <f t="shared" si="10"/>
        <v>Round1</v>
      </c>
      <c r="I122">
        <v>1</v>
      </c>
      <c r="J122">
        <f t="shared" si="11"/>
        <v>0</v>
      </c>
      <c r="K122" t="s">
        <v>278</v>
      </c>
      <c r="L122" t="s">
        <v>163</v>
      </c>
      <c r="M122">
        <f t="shared" si="6"/>
        <v>20</v>
      </c>
      <c r="N122" t="str">
        <f t="shared" si="7"/>
        <v>Everyone else chose yellow. I decided to go with the majority.</v>
      </c>
      <c r="O122">
        <f t="shared" si="8"/>
        <v>20</v>
      </c>
      <c r="P122" t="str">
        <f t="shared" si="9"/>
        <v>I think everyone because every chose yellow that means everyone was on the same page so it made since that the team chose yellow.</v>
      </c>
      <c r="V122">
        <v>20</v>
      </c>
      <c r="W122" t="s">
        <v>750</v>
      </c>
      <c r="X122">
        <v>20</v>
      </c>
      <c r="Y122" t="s">
        <v>751</v>
      </c>
    </row>
    <row r="123" spans="1:25" x14ac:dyDescent="0.2">
      <c r="A123">
        <v>120</v>
      </c>
      <c r="B123">
        <v>343</v>
      </c>
      <c r="C123" t="s">
        <v>754</v>
      </c>
      <c r="D123">
        <v>1</v>
      </c>
      <c r="E123">
        <v>1</v>
      </c>
      <c r="H123" t="str">
        <f t="shared" si="10"/>
        <v>Round1</v>
      </c>
      <c r="I123">
        <v>1</v>
      </c>
      <c r="J123">
        <f t="shared" si="11"/>
        <v>0</v>
      </c>
      <c r="K123" t="s">
        <v>757</v>
      </c>
      <c r="L123" t="s">
        <v>169</v>
      </c>
      <c r="M123">
        <f t="shared" si="6"/>
        <v>5</v>
      </c>
      <c r="N123" t="str">
        <f t="shared" si="7"/>
        <v xml:space="preserve">I think Max is just popular as described and the nature of the voting influenced the other voters because he said his out loud first. While I can't know for sure, I'm thinking blue is probably best. </v>
      </c>
      <c r="O123">
        <f t="shared" si="8"/>
        <v>16</v>
      </c>
      <c r="P123" t="str">
        <f t="shared" si="9"/>
        <v xml:space="preserve">I think it'll be a case of confirmation bias. They literally all said yellow. And, though I think they were influenced by the popular kid max voting first, I think in their discussion they'll focus on why yellow is best. </v>
      </c>
      <c r="R123">
        <v>5</v>
      </c>
      <c r="S123" t="s">
        <v>755</v>
      </c>
      <c r="T123">
        <v>16</v>
      </c>
      <c r="U123" t="s">
        <v>756</v>
      </c>
    </row>
    <row r="124" spans="1:25" x14ac:dyDescent="0.2">
      <c r="A124">
        <v>121</v>
      </c>
      <c r="B124">
        <v>376</v>
      </c>
      <c r="C124" t="s">
        <v>760</v>
      </c>
      <c r="D124">
        <v>1</v>
      </c>
      <c r="E124">
        <v>-1</v>
      </c>
      <c r="F124">
        <v>1</v>
      </c>
      <c r="G124">
        <v>1</v>
      </c>
      <c r="H124" t="str">
        <f t="shared" si="10"/>
        <v>Round2</v>
      </c>
      <c r="I124">
        <v>1</v>
      </c>
      <c r="J124">
        <f t="shared" si="11"/>
        <v>0</v>
      </c>
      <c r="K124" t="s">
        <v>233</v>
      </c>
      <c r="L124" t="s">
        <v>169</v>
      </c>
      <c r="M124">
        <f t="shared" si="6"/>
        <v>13</v>
      </c>
      <c r="N124" t="str">
        <f t="shared" si="7"/>
        <v>I think in this situation it would be best to go with the majority. It keeps everyone happy and I don't really know the differences between the planes anyway.</v>
      </c>
      <c r="O124">
        <f t="shared" si="8"/>
        <v>20</v>
      </c>
      <c r="P124" t="str">
        <f t="shared" si="9"/>
        <v xml:space="preserve">Everyone was choosing yellow. </v>
      </c>
      <c r="R124">
        <v>13</v>
      </c>
      <c r="S124" t="s">
        <v>761</v>
      </c>
      <c r="T124">
        <v>20</v>
      </c>
      <c r="U124" t="s">
        <v>762</v>
      </c>
    </row>
    <row r="125" spans="1:25" x14ac:dyDescent="0.2">
      <c r="A125">
        <v>122</v>
      </c>
      <c r="B125">
        <v>355</v>
      </c>
      <c r="C125" t="s">
        <v>765</v>
      </c>
      <c r="D125">
        <v>1</v>
      </c>
      <c r="E125">
        <v>1</v>
      </c>
      <c r="H125" t="str">
        <f t="shared" si="10"/>
        <v>Round1</v>
      </c>
      <c r="I125">
        <v>1</v>
      </c>
      <c r="J125">
        <f t="shared" si="11"/>
        <v>0</v>
      </c>
      <c r="L125" t="s">
        <v>163</v>
      </c>
      <c r="M125">
        <f t="shared" si="6"/>
        <v>1</v>
      </c>
      <c r="N125" t="str">
        <f t="shared" si="7"/>
        <v xml:space="preserve">I like that it stands out more wit the blue </v>
      </c>
      <c r="O125">
        <f t="shared" si="8"/>
        <v>17</v>
      </c>
      <c r="P125" t="str">
        <f t="shared" si="9"/>
        <v xml:space="preserve">Because the majority vited for the yellow </v>
      </c>
      <c r="V125">
        <v>1</v>
      </c>
      <c r="W125" t="s">
        <v>766</v>
      </c>
      <c r="X125">
        <v>17</v>
      </c>
      <c r="Y125" t="s">
        <v>767</v>
      </c>
    </row>
    <row r="126" spans="1:25" x14ac:dyDescent="0.2">
      <c r="A126">
        <v>123</v>
      </c>
      <c r="B126">
        <v>594</v>
      </c>
      <c r="C126" t="s">
        <v>770</v>
      </c>
      <c r="D126">
        <v>1</v>
      </c>
      <c r="E126">
        <v>-1</v>
      </c>
      <c r="F126">
        <v>1</v>
      </c>
      <c r="G126">
        <v>1</v>
      </c>
      <c r="H126" t="str">
        <f t="shared" si="10"/>
        <v>Round2</v>
      </c>
      <c r="I126">
        <v>1</v>
      </c>
      <c r="J126">
        <f t="shared" si="11"/>
        <v>0</v>
      </c>
      <c r="L126" t="s">
        <v>169</v>
      </c>
      <c r="M126">
        <f t="shared" si="6"/>
        <v>16</v>
      </c>
      <c r="N126" t="str">
        <f t="shared" si="7"/>
        <v>Max seems smart and probably got it right.
Everyone seems to like and trust Max and followed his lead, but also probably thought about it themselves too.</v>
      </c>
      <c r="O126">
        <f t="shared" si="8"/>
        <v>17</v>
      </c>
      <c r="P126" t="str">
        <f t="shared" si="9"/>
        <v xml:space="preserve">It seems that if all on one team chose the yellow box, they had a good reason for doing so.
</v>
      </c>
      <c r="R126">
        <v>16</v>
      </c>
      <c r="S126" t="s">
        <v>771</v>
      </c>
      <c r="T126">
        <v>17</v>
      </c>
      <c r="U126" t="s">
        <v>772</v>
      </c>
    </row>
    <row r="127" spans="1:25" x14ac:dyDescent="0.2">
      <c r="A127">
        <v>124</v>
      </c>
      <c r="B127">
        <v>307</v>
      </c>
      <c r="C127" t="s">
        <v>775</v>
      </c>
      <c r="D127">
        <v>1</v>
      </c>
      <c r="E127">
        <v>1</v>
      </c>
      <c r="H127" t="str">
        <f t="shared" si="10"/>
        <v>Round1</v>
      </c>
      <c r="I127">
        <v>1</v>
      </c>
      <c r="J127">
        <f t="shared" si="11"/>
        <v>0</v>
      </c>
      <c r="L127" t="s">
        <v>163</v>
      </c>
      <c r="M127">
        <f t="shared" si="6"/>
        <v>19</v>
      </c>
      <c r="N127" t="str">
        <f t="shared" si="7"/>
        <v xml:space="preserve">They all thought yellow was the best.  They are probably being honest. </v>
      </c>
      <c r="O127">
        <f t="shared" si="8"/>
        <v>19</v>
      </c>
      <c r="P127" t="str">
        <f t="shared" si="9"/>
        <v xml:space="preserve">I think they would stick with their decision. </v>
      </c>
      <c r="V127">
        <v>19</v>
      </c>
      <c r="W127" t="s">
        <v>776</v>
      </c>
      <c r="X127">
        <v>19</v>
      </c>
      <c r="Y127" t="s">
        <v>777</v>
      </c>
    </row>
    <row r="128" spans="1:25" x14ac:dyDescent="0.2">
      <c r="A128">
        <v>125</v>
      </c>
      <c r="B128">
        <v>299</v>
      </c>
      <c r="C128" t="s">
        <v>780</v>
      </c>
      <c r="D128">
        <v>1</v>
      </c>
      <c r="E128">
        <v>1</v>
      </c>
      <c r="H128" t="str">
        <f t="shared" si="10"/>
        <v>Round1</v>
      </c>
      <c r="I128">
        <v>1</v>
      </c>
      <c r="J128">
        <f t="shared" si="11"/>
        <v>0</v>
      </c>
      <c r="L128" t="s">
        <v>169</v>
      </c>
      <c r="M128">
        <f t="shared" si="6"/>
        <v>16</v>
      </c>
      <c r="N128" t="str">
        <f t="shared" si="7"/>
        <v>I'm going with the general consensus. I'm not going to choose differently just to be different when I do not have anymore information.</v>
      </c>
      <c r="O128">
        <f t="shared" si="8"/>
        <v>20</v>
      </c>
      <c r="P128" t="str">
        <f t="shared" si="9"/>
        <v xml:space="preserve">I think they all had their minds made up. </v>
      </c>
      <c r="R128">
        <v>16</v>
      </c>
      <c r="S128" t="s">
        <v>781</v>
      </c>
      <c r="T128">
        <v>20</v>
      </c>
      <c r="U128" t="s">
        <v>782</v>
      </c>
    </row>
    <row r="129" spans="1:25" x14ac:dyDescent="0.2">
      <c r="A129">
        <v>126</v>
      </c>
      <c r="B129">
        <v>689</v>
      </c>
      <c r="C129" t="s">
        <v>785</v>
      </c>
      <c r="D129">
        <v>1</v>
      </c>
      <c r="E129">
        <v>-1</v>
      </c>
      <c r="F129">
        <v>1</v>
      </c>
      <c r="G129">
        <v>1</v>
      </c>
      <c r="H129" t="str">
        <f t="shared" si="10"/>
        <v>Round2</v>
      </c>
      <c r="I129">
        <v>1</v>
      </c>
      <c r="J129">
        <f t="shared" si="11"/>
        <v>0</v>
      </c>
      <c r="K129" t="s">
        <v>788</v>
      </c>
      <c r="L129" t="s">
        <v>163</v>
      </c>
      <c r="M129">
        <f t="shared" si="6"/>
        <v>18</v>
      </c>
      <c r="N129" t="str">
        <f t="shared" si="7"/>
        <v>It seems that everyone else thought yellow was best and I had to agree with that.  The yellow one may be easier to build and more durable.</v>
      </c>
      <c r="O129">
        <f t="shared" si="8"/>
        <v>20</v>
      </c>
      <c r="P129" t="str">
        <f t="shared" si="9"/>
        <v>If all of them initially picked yellow, I would think that they would stick with that decision.  There may be several reasons why that one was chosen over the blue one.</v>
      </c>
      <c r="V129">
        <v>18</v>
      </c>
      <c r="W129" t="s">
        <v>786</v>
      </c>
      <c r="X129">
        <v>20</v>
      </c>
      <c r="Y129" t="s">
        <v>787</v>
      </c>
    </row>
    <row r="130" spans="1:25" x14ac:dyDescent="0.2">
      <c r="A130">
        <v>127</v>
      </c>
      <c r="B130">
        <v>189</v>
      </c>
      <c r="C130" t="s">
        <v>791</v>
      </c>
      <c r="D130">
        <v>1</v>
      </c>
      <c r="E130">
        <v>1</v>
      </c>
      <c r="H130" t="str">
        <f t="shared" si="10"/>
        <v>Round1</v>
      </c>
      <c r="I130">
        <v>1</v>
      </c>
      <c r="J130">
        <f t="shared" si="11"/>
        <v>0</v>
      </c>
      <c r="K130" t="s">
        <v>794</v>
      </c>
      <c r="L130" t="s">
        <v>163</v>
      </c>
      <c r="M130">
        <f t="shared" si="6"/>
        <v>1</v>
      </c>
      <c r="N130" t="str">
        <f t="shared" si="7"/>
        <v>I picked blue because I would like a challenge. I think the others picked yellow because it was easy. But I do not like easy</v>
      </c>
      <c r="O130">
        <f t="shared" si="8"/>
        <v>20</v>
      </c>
      <c r="P130" t="str">
        <f t="shared" si="9"/>
        <v>Because it looks like the team did not want to struggle and they chose the easiest option. And it was yellow because they all wanted to do that one</v>
      </c>
      <c r="V130">
        <v>1</v>
      </c>
      <c r="W130" t="s">
        <v>792</v>
      </c>
      <c r="X130">
        <v>20</v>
      </c>
      <c r="Y130" t="s">
        <v>793</v>
      </c>
    </row>
    <row r="131" spans="1:25" x14ac:dyDescent="0.2">
      <c r="A131">
        <v>128</v>
      </c>
      <c r="B131">
        <v>1103</v>
      </c>
      <c r="C131" t="s">
        <v>797</v>
      </c>
      <c r="D131">
        <v>1</v>
      </c>
      <c r="E131">
        <v>-1</v>
      </c>
      <c r="F131">
        <v>1</v>
      </c>
      <c r="G131">
        <v>1</v>
      </c>
      <c r="H131" t="str">
        <f t="shared" si="10"/>
        <v>Round2</v>
      </c>
      <c r="I131">
        <v>1</v>
      </c>
      <c r="J131">
        <f t="shared" si="11"/>
        <v>0</v>
      </c>
      <c r="K131" t="s">
        <v>800</v>
      </c>
      <c r="L131" t="s">
        <v>169</v>
      </c>
      <c r="M131">
        <f t="shared" si="6"/>
        <v>10</v>
      </c>
      <c r="N131" t="str">
        <f t="shared" si="7"/>
        <v>I am not sure which one is the best. Max preferred the yellow and everyone went along with him, but there is no indication WHY he thought it was best.</v>
      </c>
      <c r="O131">
        <f t="shared" si="8"/>
        <v>19</v>
      </c>
      <c r="P131" t="str">
        <f t="shared" si="9"/>
        <v>It was most likely yellow. Everyone was in agreement with the choice of yellow.</v>
      </c>
      <c r="R131">
        <v>10</v>
      </c>
      <c r="S131" t="s">
        <v>798</v>
      </c>
      <c r="T131">
        <v>19</v>
      </c>
      <c r="U131" t="s">
        <v>799</v>
      </c>
    </row>
    <row r="132" spans="1:25" x14ac:dyDescent="0.2">
      <c r="A132">
        <v>129</v>
      </c>
      <c r="B132">
        <v>301</v>
      </c>
      <c r="C132" t="s">
        <v>803</v>
      </c>
      <c r="D132">
        <v>0</v>
      </c>
      <c r="E132">
        <v>1</v>
      </c>
      <c r="F132">
        <v>1</v>
      </c>
      <c r="G132">
        <v>1</v>
      </c>
      <c r="H132" t="str">
        <f t="shared" si="10"/>
        <v>Round2</v>
      </c>
      <c r="I132">
        <v>1</v>
      </c>
      <c r="J132">
        <f t="shared" si="11"/>
        <v>0</v>
      </c>
      <c r="K132" t="s">
        <v>806</v>
      </c>
      <c r="L132" t="s">
        <v>169</v>
      </c>
      <c r="M132">
        <f t="shared" ref="M132:M195" si="12">IF($L132="Popular", R132, IF($L132="Anonymous", V132, "Missing"))</f>
        <v>16</v>
      </c>
      <c r="N132" t="str">
        <f t="shared" ref="N132:N195" si="13">IF($L132="Popular", S132, IF($L132="Anonymous", W132, "Missing"))</f>
        <v>I think the yellow airplane is the best because all the other people in the group also picked the airplane.</v>
      </c>
      <c r="O132">
        <f t="shared" ref="O132:O195" si="14">IF($L132="Popular", T132, IF($L132="Anonymous", X132, "Missing"))</f>
        <v>15</v>
      </c>
      <c r="P132" t="str">
        <f t="shared" ref="P132:P195" si="15">IF($L132="Popular", U132, IF($L132="Anonymous", Y132, "Missing"))</f>
        <v>I think that because the yellow airplane had an overwhelming majority of the votes.</v>
      </c>
      <c r="R132">
        <v>16</v>
      </c>
      <c r="S132" t="s">
        <v>804</v>
      </c>
      <c r="T132">
        <v>15</v>
      </c>
      <c r="U132" t="s">
        <v>805</v>
      </c>
    </row>
    <row r="133" spans="1:25" x14ac:dyDescent="0.2">
      <c r="A133">
        <v>130</v>
      </c>
      <c r="B133">
        <v>720</v>
      </c>
      <c r="C133" t="s">
        <v>809</v>
      </c>
      <c r="D133">
        <v>1</v>
      </c>
      <c r="E133">
        <v>1</v>
      </c>
      <c r="H133" t="str">
        <f t="shared" ref="H133:H196" si="16">IF(SUM(D133:E133)=2,"Round1",IF(SUM(F133:G133)=2,"Round2","Failed"))</f>
        <v>Round1</v>
      </c>
      <c r="I133">
        <v>1</v>
      </c>
      <c r="J133">
        <f t="shared" ref="J133:J196" si="17">IF(ISBLANK(I133), " ", IF(I133=0, 1, 0))</f>
        <v>0</v>
      </c>
      <c r="L133" t="s">
        <v>163</v>
      </c>
      <c r="M133">
        <f t="shared" si="12"/>
        <v>20</v>
      </c>
      <c r="N133" t="str">
        <f t="shared" si="13"/>
        <v>Everyone chose the Yellow box, so I presumed that has to be the best airplane.</v>
      </c>
      <c r="O133">
        <f t="shared" si="14"/>
        <v>20</v>
      </c>
      <c r="P133" t="str">
        <f t="shared" si="15"/>
        <v>I feel no one would change their decision based upon everyone chose Yellow.</v>
      </c>
      <c r="V133">
        <v>20</v>
      </c>
      <c r="W133" t="s">
        <v>810</v>
      </c>
      <c r="X133">
        <v>20</v>
      </c>
      <c r="Y133" t="s">
        <v>811</v>
      </c>
    </row>
    <row r="134" spans="1:25" x14ac:dyDescent="0.2">
      <c r="A134">
        <v>131</v>
      </c>
      <c r="B134">
        <v>424</v>
      </c>
      <c r="C134" t="s">
        <v>814</v>
      </c>
      <c r="D134">
        <v>1</v>
      </c>
      <c r="E134">
        <v>1</v>
      </c>
      <c r="H134" t="str">
        <f t="shared" si="16"/>
        <v>Round1</v>
      </c>
      <c r="I134">
        <v>1</v>
      </c>
      <c r="J134">
        <f t="shared" si="17"/>
        <v>0</v>
      </c>
      <c r="K134" t="s">
        <v>193</v>
      </c>
      <c r="L134" t="s">
        <v>169</v>
      </c>
      <c r="M134">
        <f t="shared" si="12"/>
        <v>16</v>
      </c>
      <c r="N134" t="str">
        <f t="shared" si="13"/>
        <v>In that size of team, I would expect that at least one person would have enough confidence to vote their true opinion and not simply follow the leader.  The fact that everyone voted for the yellow plan gives me a decent level of confidence that it is actually the best.</v>
      </c>
      <c r="O134">
        <f t="shared" si="14"/>
        <v>19</v>
      </c>
      <c r="P134" t="str">
        <f t="shared" si="15"/>
        <v>Since the first vote was unanimous, I would expect the discussion to reinforce the team view and is very unlikely to question it.</v>
      </c>
      <c r="R134">
        <v>16</v>
      </c>
      <c r="S134" t="s">
        <v>815</v>
      </c>
      <c r="T134">
        <v>19</v>
      </c>
      <c r="U134" t="s">
        <v>816</v>
      </c>
    </row>
    <row r="135" spans="1:25" x14ac:dyDescent="0.2">
      <c r="A135">
        <v>132</v>
      </c>
      <c r="B135">
        <v>277</v>
      </c>
      <c r="C135" t="s">
        <v>819</v>
      </c>
      <c r="D135">
        <v>1</v>
      </c>
      <c r="E135">
        <v>1</v>
      </c>
      <c r="H135" t="str">
        <f t="shared" si="16"/>
        <v>Round1</v>
      </c>
      <c r="I135">
        <v>1</v>
      </c>
      <c r="J135">
        <f t="shared" si="17"/>
        <v>0</v>
      </c>
      <c r="K135" t="s">
        <v>233</v>
      </c>
      <c r="L135" t="s">
        <v>169</v>
      </c>
      <c r="M135">
        <f t="shared" si="12"/>
        <v>7</v>
      </c>
      <c r="N135" t="str">
        <f t="shared" si="13"/>
        <v xml:space="preserve">I like to think outside the box and go against the grain, so I will say that blue is better. </v>
      </c>
      <c r="O135">
        <f t="shared" si="14"/>
        <v>15</v>
      </c>
      <c r="P135" t="str">
        <f t="shared" si="15"/>
        <v>They all want to look good in Max's eyes and will go with his decision.</v>
      </c>
      <c r="R135">
        <v>7</v>
      </c>
      <c r="S135" t="s">
        <v>820</v>
      </c>
      <c r="T135">
        <v>15</v>
      </c>
      <c r="U135" t="s">
        <v>821</v>
      </c>
    </row>
    <row r="136" spans="1:25" x14ac:dyDescent="0.2">
      <c r="A136">
        <v>133</v>
      </c>
      <c r="B136">
        <v>407</v>
      </c>
      <c r="C136" t="s">
        <v>824</v>
      </c>
      <c r="D136">
        <v>1</v>
      </c>
      <c r="E136">
        <v>-1</v>
      </c>
      <c r="F136">
        <v>1</v>
      </c>
      <c r="G136">
        <v>1</v>
      </c>
      <c r="H136" t="str">
        <f t="shared" si="16"/>
        <v>Round2</v>
      </c>
      <c r="I136">
        <v>1</v>
      </c>
      <c r="J136">
        <f t="shared" si="17"/>
        <v>0</v>
      </c>
      <c r="K136" t="s">
        <v>278</v>
      </c>
      <c r="L136" t="s">
        <v>163</v>
      </c>
      <c r="M136">
        <f t="shared" si="12"/>
        <v>9</v>
      </c>
      <c r="N136" t="str">
        <f t="shared" si="13"/>
        <v xml:space="preserve">Just my preference, but I believe that the 2nd-5th pickers may have been just agreeing with the first picker. </v>
      </c>
      <c r="O136">
        <f t="shared" si="14"/>
        <v>20</v>
      </c>
      <c r="P136" t="str">
        <f t="shared" si="15"/>
        <v>As they all stated yellow, I think that they stuck with that choice and that the other didn't get much consideration after the initial picks were made.</v>
      </c>
      <c r="V136">
        <v>9</v>
      </c>
      <c r="W136" t="s">
        <v>825</v>
      </c>
      <c r="X136">
        <v>20</v>
      </c>
      <c r="Y136" t="s">
        <v>826</v>
      </c>
    </row>
    <row r="137" spans="1:25" x14ac:dyDescent="0.2">
      <c r="A137">
        <v>134</v>
      </c>
      <c r="B137">
        <v>315</v>
      </c>
      <c r="C137" t="s">
        <v>829</v>
      </c>
      <c r="D137">
        <v>1</v>
      </c>
      <c r="E137">
        <v>1</v>
      </c>
      <c r="H137" t="str">
        <f t="shared" si="16"/>
        <v>Round1</v>
      </c>
      <c r="I137">
        <v>1</v>
      </c>
      <c r="J137">
        <f t="shared" si="17"/>
        <v>0</v>
      </c>
      <c r="L137" t="s">
        <v>163</v>
      </c>
      <c r="M137">
        <f t="shared" si="12"/>
        <v>18</v>
      </c>
      <c r="N137" t="str">
        <f t="shared" si="13"/>
        <v>The vote was unanimous, and everyone but me was able to SEE the contents of each box. I have to believe they are right.</v>
      </c>
      <c r="O137">
        <f t="shared" si="14"/>
        <v>20</v>
      </c>
      <c r="P137" t="str">
        <f t="shared" si="15"/>
        <v>No one wanted the blue, so I don't think a discussion would change anyone's mind.</v>
      </c>
      <c r="V137">
        <v>18</v>
      </c>
      <c r="W137" t="s">
        <v>830</v>
      </c>
      <c r="X137">
        <v>20</v>
      </c>
      <c r="Y137" t="s">
        <v>831</v>
      </c>
    </row>
    <row r="138" spans="1:25" x14ac:dyDescent="0.2">
      <c r="A138">
        <v>135</v>
      </c>
      <c r="B138">
        <v>342</v>
      </c>
      <c r="C138" t="s">
        <v>834</v>
      </c>
      <c r="D138">
        <v>1</v>
      </c>
      <c r="E138">
        <v>-1</v>
      </c>
      <c r="F138">
        <v>1</v>
      </c>
      <c r="G138">
        <v>1</v>
      </c>
      <c r="H138" t="str">
        <f t="shared" si="16"/>
        <v>Round2</v>
      </c>
      <c r="I138">
        <v>1</v>
      </c>
      <c r="J138">
        <f t="shared" si="17"/>
        <v>0</v>
      </c>
      <c r="L138" t="s">
        <v>169</v>
      </c>
      <c r="M138">
        <f t="shared" si="12"/>
        <v>16</v>
      </c>
      <c r="N138" t="str">
        <f t="shared" si="13"/>
        <v xml:space="preserve">everyone else thinks the yellow plane is the best so it likely is. </v>
      </c>
      <c r="O138">
        <f t="shared" si="14"/>
        <v>19</v>
      </c>
      <c r="P138" t="str">
        <f t="shared" si="15"/>
        <v xml:space="preserve">Since they all thought yellow was the best, i think they are most likely to discuss the yellow plane and why they think it is the best. </v>
      </c>
      <c r="R138">
        <v>16</v>
      </c>
      <c r="S138" t="s">
        <v>835</v>
      </c>
      <c r="T138">
        <v>19</v>
      </c>
      <c r="U138" t="s">
        <v>836</v>
      </c>
    </row>
    <row r="139" spans="1:25" x14ac:dyDescent="0.2">
      <c r="A139">
        <v>136</v>
      </c>
      <c r="B139">
        <v>424</v>
      </c>
      <c r="C139" t="s">
        <v>839</v>
      </c>
      <c r="D139">
        <v>1</v>
      </c>
      <c r="E139">
        <v>0</v>
      </c>
      <c r="F139">
        <v>-1</v>
      </c>
      <c r="G139">
        <v>-1</v>
      </c>
      <c r="H139" t="str">
        <f t="shared" si="16"/>
        <v>Failed</v>
      </c>
      <c r="J139" t="str">
        <f t="shared" si="17"/>
        <v xml:space="preserve"> </v>
      </c>
      <c r="M139" t="str">
        <f t="shared" si="12"/>
        <v>Missing</v>
      </c>
      <c r="N139" t="str">
        <f t="shared" si="13"/>
        <v>Missing</v>
      </c>
      <c r="O139" t="str">
        <f t="shared" si="14"/>
        <v>Missing</v>
      </c>
      <c r="P139" t="str">
        <f t="shared" si="15"/>
        <v>Missing</v>
      </c>
    </row>
    <row r="140" spans="1:25" x14ac:dyDescent="0.2">
      <c r="A140">
        <v>137</v>
      </c>
      <c r="B140">
        <v>212</v>
      </c>
      <c r="C140" t="s">
        <v>842</v>
      </c>
      <c r="D140">
        <v>1</v>
      </c>
      <c r="E140">
        <v>1</v>
      </c>
      <c r="H140" t="str">
        <f t="shared" si="16"/>
        <v>Round1</v>
      </c>
      <c r="I140">
        <v>1</v>
      </c>
      <c r="J140">
        <f t="shared" si="17"/>
        <v>0</v>
      </c>
      <c r="L140" t="s">
        <v>163</v>
      </c>
      <c r="M140">
        <f t="shared" si="12"/>
        <v>13</v>
      </c>
      <c r="N140" t="str">
        <f t="shared" si="13"/>
        <v xml:space="preserve">Since everyone voted yellow, and since I haven't seen what the airplanes look like, I think the yellow one should have some merits. </v>
      </c>
      <c r="O140">
        <f t="shared" si="14"/>
        <v>11</v>
      </c>
      <c r="P140" t="str">
        <f t="shared" si="15"/>
        <v>Discussion might bring out the fuller picture, but I think yellow might still be objectively better.</v>
      </c>
      <c r="V140">
        <v>13</v>
      </c>
      <c r="W140" t="s">
        <v>843</v>
      </c>
      <c r="X140">
        <v>11</v>
      </c>
      <c r="Y140" t="s">
        <v>844</v>
      </c>
    </row>
    <row r="141" spans="1:25" x14ac:dyDescent="0.2">
      <c r="A141">
        <v>138</v>
      </c>
      <c r="B141">
        <v>294</v>
      </c>
      <c r="C141" t="s">
        <v>847</v>
      </c>
      <c r="D141">
        <v>1</v>
      </c>
      <c r="E141">
        <v>1</v>
      </c>
      <c r="H141" t="str">
        <f t="shared" si="16"/>
        <v>Round1</v>
      </c>
      <c r="I141">
        <v>1</v>
      </c>
      <c r="J141">
        <f t="shared" si="17"/>
        <v>0</v>
      </c>
      <c r="L141" t="s">
        <v>163</v>
      </c>
      <c r="M141">
        <f t="shared" si="12"/>
        <v>4</v>
      </c>
      <c r="N141" t="str">
        <f t="shared" si="13"/>
        <v>I tend to not go with the flow and I always feel like the lemmings are just copying what the person before them wants or thinks.  I prefer to do my own thing</v>
      </c>
      <c r="O141">
        <f t="shared" si="14"/>
        <v>9</v>
      </c>
      <c r="P141" t="str">
        <f t="shared" si="15"/>
        <v>I think after having some discussion they might realize that while aspects of both planes are good there are aspects of the other choice they prefer</v>
      </c>
      <c r="V141">
        <v>4</v>
      </c>
      <c r="W141" t="s">
        <v>848</v>
      </c>
      <c r="X141">
        <v>9</v>
      </c>
      <c r="Y141" t="s">
        <v>849</v>
      </c>
    </row>
    <row r="142" spans="1:25" x14ac:dyDescent="0.2">
      <c r="A142">
        <v>139</v>
      </c>
      <c r="B142">
        <v>264</v>
      </c>
      <c r="C142" t="s">
        <v>852</v>
      </c>
      <c r="D142">
        <v>1</v>
      </c>
      <c r="E142">
        <v>1</v>
      </c>
      <c r="H142" t="str">
        <f t="shared" si="16"/>
        <v>Round1</v>
      </c>
      <c r="I142">
        <v>1</v>
      </c>
      <c r="J142">
        <f t="shared" si="17"/>
        <v>0</v>
      </c>
      <c r="L142" t="s">
        <v>163</v>
      </c>
      <c r="M142">
        <f t="shared" si="12"/>
        <v>16</v>
      </c>
      <c r="N142" t="str">
        <f t="shared" si="13"/>
        <v>I think yellow is best because the first person made a judgment and selected yellow. There must have been a superior feature that yellow had over blue.</v>
      </c>
      <c r="O142">
        <f t="shared" si="14"/>
        <v>20</v>
      </c>
      <c r="P142" t="str">
        <f t="shared" si="15"/>
        <v>Everyone picked yellow at first. They had no reason to change their minds since no new information was introduced.</v>
      </c>
      <c r="V142">
        <v>16</v>
      </c>
      <c r="W142" t="s">
        <v>853</v>
      </c>
      <c r="X142">
        <v>20</v>
      </c>
      <c r="Y142" t="s">
        <v>854</v>
      </c>
    </row>
    <row r="143" spans="1:25" x14ac:dyDescent="0.2">
      <c r="A143">
        <v>140</v>
      </c>
      <c r="B143">
        <v>339</v>
      </c>
      <c r="C143" t="s">
        <v>857</v>
      </c>
      <c r="D143">
        <v>1</v>
      </c>
      <c r="E143">
        <v>-1</v>
      </c>
      <c r="F143">
        <v>1</v>
      </c>
      <c r="G143">
        <v>1</v>
      </c>
      <c r="H143" t="str">
        <f t="shared" si="16"/>
        <v>Round2</v>
      </c>
      <c r="I143">
        <v>1</v>
      </c>
      <c r="J143">
        <f t="shared" si="17"/>
        <v>0</v>
      </c>
      <c r="K143" t="s">
        <v>193</v>
      </c>
      <c r="L143" t="s">
        <v>169</v>
      </c>
      <c r="M143">
        <f t="shared" si="12"/>
        <v>13</v>
      </c>
      <c r="N143" t="str">
        <f t="shared" si="13"/>
        <v>I naturally do not like to follow, however, I don't have any information about the airplanes other than what everyone voted for.</v>
      </c>
      <c r="O143">
        <f t="shared" si="14"/>
        <v>14</v>
      </c>
      <c r="P143" t="str">
        <f t="shared" si="15"/>
        <v>My assumption is that they voted yellow based on the discussion.</v>
      </c>
      <c r="R143">
        <v>13</v>
      </c>
      <c r="S143" t="s">
        <v>858</v>
      </c>
      <c r="T143">
        <v>14</v>
      </c>
      <c r="U143" t="s">
        <v>859</v>
      </c>
    </row>
    <row r="144" spans="1:25" x14ac:dyDescent="0.2">
      <c r="A144">
        <v>141</v>
      </c>
      <c r="B144">
        <v>309</v>
      </c>
      <c r="C144" t="s">
        <v>862</v>
      </c>
      <c r="D144">
        <v>-1</v>
      </c>
      <c r="E144">
        <v>1</v>
      </c>
      <c r="F144">
        <v>1</v>
      </c>
      <c r="G144">
        <v>1</v>
      </c>
      <c r="H144" t="str">
        <f t="shared" si="16"/>
        <v>Round2</v>
      </c>
      <c r="I144">
        <v>1</v>
      </c>
      <c r="J144">
        <f t="shared" si="17"/>
        <v>0</v>
      </c>
      <c r="L144" t="s">
        <v>169</v>
      </c>
      <c r="M144">
        <f t="shared" si="12"/>
        <v>14</v>
      </c>
      <c r="N144" t="str">
        <f t="shared" si="13"/>
        <v>IT COULD BE YELLOW BUT IT COULD BE BLUE,  I DONT KNOW WHAT KIND OF EXPERTISE THE 5 TEAM MEMBERS HAVE</v>
      </c>
      <c r="O144">
        <f t="shared" si="14"/>
        <v>11</v>
      </c>
      <c r="P144" t="str">
        <f t="shared" si="15"/>
        <v>BECAUSE ITS REAL EASY TO JUST GO WITH THE FLOW AND VOTE WITH THE GROUP</v>
      </c>
      <c r="R144">
        <v>14</v>
      </c>
      <c r="S144" t="s">
        <v>863</v>
      </c>
      <c r="T144">
        <v>11</v>
      </c>
      <c r="U144" t="s">
        <v>864</v>
      </c>
    </row>
    <row r="145" spans="1:25" x14ac:dyDescent="0.2">
      <c r="A145">
        <v>142</v>
      </c>
      <c r="B145">
        <v>491</v>
      </c>
      <c r="C145" t="s">
        <v>867</v>
      </c>
      <c r="D145">
        <v>1</v>
      </c>
      <c r="E145">
        <v>1</v>
      </c>
      <c r="H145" t="str">
        <f t="shared" si="16"/>
        <v>Round1</v>
      </c>
      <c r="I145">
        <v>1</v>
      </c>
      <c r="J145">
        <f t="shared" si="17"/>
        <v>0</v>
      </c>
      <c r="K145" t="s">
        <v>870</v>
      </c>
      <c r="L145" t="s">
        <v>163</v>
      </c>
      <c r="M145">
        <f t="shared" si="12"/>
        <v>18</v>
      </c>
      <c r="N145" t="str">
        <f t="shared" si="13"/>
        <v xml:space="preserve">I said better than Probably but not 100 percent certain.  The entire team agreed on yellow, so not having any other information to help I am pretty certain that yellow is correct.  I cannot be totally certain without knowing more about what other teams may suggest. </v>
      </c>
      <c r="O145">
        <f t="shared" si="14"/>
        <v>20</v>
      </c>
      <c r="P145" t="str">
        <f t="shared" si="15"/>
        <v xml:space="preserve">I believe they would stick with their original decision as they know information about both yellow and blue.  It is possible they could change their mind being affected by others thoughts, but I think probably not. </v>
      </c>
      <c r="V145">
        <v>18</v>
      </c>
      <c r="W145" t="s">
        <v>868</v>
      </c>
      <c r="X145">
        <v>20</v>
      </c>
      <c r="Y145" t="s">
        <v>869</v>
      </c>
    </row>
    <row r="146" spans="1:25" x14ac:dyDescent="0.2">
      <c r="A146">
        <v>143</v>
      </c>
      <c r="B146">
        <v>225</v>
      </c>
      <c r="C146" t="s">
        <v>873</v>
      </c>
      <c r="D146">
        <v>1</v>
      </c>
      <c r="E146">
        <v>1</v>
      </c>
      <c r="H146" t="str">
        <f t="shared" si="16"/>
        <v>Round1</v>
      </c>
      <c r="I146">
        <v>1</v>
      </c>
      <c r="J146">
        <f t="shared" si="17"/>
        <v>0</v>
      </c>
      <c r="L146" t="s">
        <v>169</v>
      </c>
      <c r="M146">
        <f t="shared" si="12"/>
        <v>18</v>
      </c>
      <c r="N146" t="str">
        <f t="shared" si="13"/>
        <v xml:space="preserve">I will agree with everyone else..it's just based on what they say since there's no specs </v>
      </c>
      <c r="O146">
        <f t="shared" si="14"/>
        <v>17</v>
      </c>
      <c r="P146" t="str">
        <f t="shared" si="15"/>
        <v xml:space="preserve">I think yellow is best since everyone else thinks so </v>
      </c>
      <c r="R146">
        <v>18</v>
      </c>
      <c r="S146" t="s">
        <v>874</v>
      </c>
      <c r="T146">
        <v>17</v>
      </c>
      <c r="U146" t="s">
        <v>875</v>
      </c>
    </row>
    <row r="147" spans="1:25" x14ac:dyDescent="0.2">
      <c r="A147">
        <v>144</v>
      </c>
      <c r="B147">
        <v>283</v>
      </c>
      <c r="C147" t="s">
        <v>878</v>
      </c>
      <c r="D147">
        <v>1</v>
      </c>
      <c r="E147">
        <v>1</v>
      </c>
      <c r="H147" t="str">
        <f t="shared" si="16"/>
        <v>Round1</v>
      </c>
      <c r="I147">
        <v>1</v>
      </c>
      <c r="J147">
        <f t="shared" si="17"/>
        <v>0</v>
      </c>
      <c r="L147" t="s">
        <v>163</v>
      </c>
      <c r="M147">
        <f t="shared" si="12"/>
        <v>20</v>
      </c>
      <c r="N147" t="str">
        <f t="shared" si="13"/>
        <v>I will go with the consensus. I trust the team to make the right call. And, I really don't feel like trying to persuade  them otherwise.</v>
      </c>
      <c r="O147">
        <f t="shared" si="14"/>
        <v>20</v>
      </c>
      <c r="P147" t="str">
        <f t="shared" si="15"/>
        <v>They all picked yellow- so that that's what they are going with. There's really no debate.</v>
      </c>
      <c r="V147">
        <v>20</v>
      </c>
      <c r="W147" t="s">
        <v>879</v>
      </c>
      <c r="X147">
        <v>20</v>
      </c>
      <c r="Y147" t="s">
        <v>880</v>
      </c>
    </row>
    <row r="148" spans="1:25" x14ac:dyDescent="0.2">
      <c r="A148">
        <v>145</v>
      </c>
      <c r="B148">
        <v>311</v>
      </c>
      <c r="C148" t="s">
        <v>883</v>
      </c>
      <c r="D148">
        <v>1</v>
      </c>
      <c r="E148">
        <v>1</v>
      </c>
      <c r="H148" t="str">
        <f t="shared" si="16"/>
        <v>Round1</v>
      </c>
      <c r="I148">
        <v>1</v>
      </c>
      <c r="J148">
        <f t="shared" si="17"/>
        <v>0</v>
      </c>
      <c r="L148" t="s">
        <v>163</v>
      </c>
      <c r="M148">
        <f t="shared" si="12"/>
        <v>12</v>
      </c>
      <c r="N148" t="str">
        <f t="shared" si="13"/>
        <v>Only the first person definitely believes Yellow is the best.  The other people may have answered Yellow through peer pressure.</v>
      </c>
      <c r="O148">
        <f t="shared" si="14"/>
        <v>16</v>
      </c>
      <c r="P148" t="str">
        <f t="shared" si="15"/>
        <v>It would be difficult for the teammates to switch their consensus after everyone voted for the same one.</v>
      </c>
      <c r="V148">
        <v>12</v>
      </c>
      <c r="W148" t="s">
        <v>884</v>
      </c>
      <c r="X148">
        <v>16</v>
      </c>
      <c r="Y148" t="s">
        <v>885</v>
      </c>
    </row>
    <row r="149" spans="1:25" x14ac:dyDescent="0.2">
      <c r="A149">
        <v>146</v>
      </c>
      <c r="B149">
        <v>328</v>
      </c>
      <c r="C149" t="s">
        <v>888</v>
      </c>
      <c r="D149">
        <v>1</v>
      </c>
      <c r="E149">
        <v>1</v>
      </c>
      <c r="H149" t="str">
        <f t="shared" si="16"/>
        <v>Round1</v>
      </c>
      <c r="I149">
        <v>1</v>
      </c>
      <c r="J149">
        <f t="shared" si="17"/>
        <v>0</v>
      </c>
      <c r="K149" t="s">
        <v>278</v>
      </c>
      <c r="L149" t="s">
        <v>163</v>
      </c>
      <c r="M149">
        <f t="shared" si="12"/>
        <v>9</v>
      </c>
      <c r="N149" t="str">
        <f t="shared" si="13"/>
        <v>I tend not to follow what others do, so I would want to see what the blue airplane looks like and how it would perform.</v>
      </c>
      <c r="O149">
        <f t="shared" si="14"/>
        <v>19</v>
      </c>
      <c r="P149" t="str">
        <f t="shared" si="15"/>
        <v>Everyone on the team agreed that they thought the yellow plane was best. Therefore, I think they would all choose the yellow one.</v>
      </c>
      <c r="V149">
        <v>9</v>
      </c>
      <c r="W149" t="s">
        <v>889</v>
      </c>
      <c r="X149">
        <v>19</v>
      </c>
      <c r="Y149" t="s">
        <v>890</v>
      </c>
    </row>
    <row r="150" spans="1:25" x14ac:dyDescent="0.2">
      <c r="A150">
        <v>147</v>
      </c>
      <c r="B150">
        <v>604</v>
      </c>
      <c r="C150" t="s">
        <v>893</v>
      </c>
      <c r="D150">
        <v>1</v>
      </c>
      <c r="E150">
        <v>1</v>
      </c>
      <c r="H150" t="str">
        <f t="shared" si="16"/>
        <v>Round1</v>
      </c>
      <c r="I150">
        <v>1</v>
      </c>
      <c r="J150">
        <f t="shared" si="17"/>
        <v>0</v>
      </c>
      <c r="L150" t="s">
        <v>163</v>
      </c>
      <c r="M150">
        <f t="shared" si="12"/>
        <v>17</v>
      </c>
      <c r="N150" t="str">
        <f t="shared" si="13"/>
        <v>I think that if everyone agrees, there must be a reason for it, therefore I will go along with the crowd.</v>
      </c>
      <c r="O150">
        <f t="shared" si="14"/>
        <v>17</v>
      </c>
      <c r="P150" t="str">
        <f t="shared" si="15"/>
        <v xml:space="preserve">I think they stuck to their original ideas about which plane is best, so I still think that they would all say yellow is best. </v>
      </c>
      <c r="V150">
        <v>17</v>
      </c>
      <c r="W150" t="s">
        <v>894</v>
      </c>
      <c r="X150">
        <v>17</v>
      </c>
      <c r="Y150" t="s">
        <v>895</v>
      </c>
    </row>
    <row r="151" spans="1:25" x14ac:dyDescent="0.2">
      <c r="A151">
        <v>148</v>
      </c>
      <c r="B151">
        <v>230</v>
      </c>
      <c r="C151" t="s">
        <v>898</v>
      </c>
      <c r="D151">
        <v>1</v>
      </c>
      <c r="E151">
        <v>1</v>
      </c>
      <c r="H151" t="str">
        <f t="shared" si="16"/>
        <v>Round1</v>
      </c>
      <c r="I151">
        <v>1</v>
      </c>
      <c r="J151">
        <f t="shared" si="17"/>
        <v>0</v>
      </c>
      <c r="L151" t="s">
        <v>169</v>
      </c>
      <c r="M151">
        <f t="shared" si="12"/>
        <v>13</v>
      </c>
      <c r="N151" t="str">
        <f t="shared" si="13"/>
        <v>There's a consensus, but it doesn't seem likely it's just to make Max like the other members.</v>
      </c>
      <c r="O151">
        <f t="shared" si="14"/>
        <v>18</v>
      </c>
      <c r="P151" t="str">
        <f t="shared" si="15"/>
        <v>They had already decided on yellow and people don't often change their minds.</v>
      </c>
      <c r="R151">
        <v>13</v>
      </c>
      <c r="S151" t="s">
        <v>899</v>
      </c>
      <c r="T151">
        <v>18</v>
      </c>
      <c r="U151" t="s">
        <v>900</v>
      </c>
    </row>
    <row r="152" spans="1:25" x14ac:dyDescent="0.2">
      <c r="A152">
        <v>149</v>
      </c>
      <c r="B152">
        <v>626</v>
      </c>
      <c r="C152" t="s">
        <v>903</v>
      </c>
      <c r="D152">
        <v>1</v>
      </c>
      <c r="E152">
        <v>-1</v>
      </c>
      <c r="F152">
        <v>1</v>
      </c>
      <c r="G152">
        <v>1</v>
      </c>
      <c r="H152" t="str">
        <f t="shared" si="16"/>
        <v>Round2</v>
      </c>
      <c r="I152">
        <v>1</v>
      </c>
      <c r="J152">
        <f t="shared" si="17"/>
        <v>0</v>
      </c>
      <c r="L152" t="s">
        <v>169</v>
      </c>
      <c r="M152">
        <f t="shared" si="12"/>
        <v>13</v>
      </c>
      <c r="N152" t="str">
        <f t="shared" si="13"/>
        <v>I want to respect the team's decision, but I know the first person swayed their answers.</v>
      </c>
      <c r="O152">
        <f t="shared" si="14"/>
        <v>14</v>
      </c>
      <c r="P152" t="str">
        <f t="shared" si="15"/>
        <v>They were all leaning yellow before the discussion, and are definitely swayed by the first person's decision.</v>
      </c>
      <c r="R152">
        <v>13</v>
      </c>
      <c r="S152" t="s">
        <v>904</v>
      </c>
      <c r="T152">
        <v>14</v>
      </c>
      <c r="U152" t="s">
        <v>905</v>
      </c>
    </row>
    <row r="153" spans="1:25" x14ac:dyDescent="0.2">
      <c r="A153">
        <v>150</v>
      </c>
      <c r="B153">
        <v>439</v>
      </c>
      <c r="C153" t="s">
        <v>908</v>
      </c>
      <c r="D153">
        <v>1</v>
      </c>
      <c r="E153">
        <v>1</v>
      </c>
      <c r="H153" t="str">
        <f t="shared" si="16"/>
        <v>Round1</v>
      </c>
      <c r="I153">
        <v>1</v>
      </c>
      <c r="J153">
        <f t="shared" si="17"/>
        <v>0</v>
      </c>
      <c r="L153" t="s">
        <v>169</v>
      </c>
      <c r="M153">
        <f t="shared" si="12"/>
        <v>8</v>
      </c>
      <c r="N153" t="str">
        <f t="shared" si="13"/>
        <v>Well, I just don't want to go along with the group the way everyone else blindly did. Blue and yellow probably equally have a chance at being best, but I would like it to be clear that I'm thinking for myself and not just engaging in groupthink.</v>
      </c>
      <c r="O153">
        <f t="shared" si="14"/>
        <v>18</v>
      </c>
      <c r="P153" t="str">
        <f t="shared" si="15"/>
        <v xml:space="preserve">Well, Max will probably say why he chose yellow, and then everyone as they speak will individually echo what he already said (not wanting to call him out as incorrect or voice something different than the group). </v>
      </c>
      <c r="R153">
        <v>8</v>
      </c>
      <c r="S153" t="s">
        <v>909</v>
      </c>
      <c r="T153">
        <v>18</v>
      </c>
      <c r="U153" t="s">
        <v>910</v>
      </c>
    </row>
    <row r="154" spans="1:25" x14ac:dyDescent="0.2">
      <c r="A154">
        <v>151</v>
      </c>
      <c r="B154">
        <v>259</v>
      </c>
      <c r="C154" t="s">
        <v>913</v>
      </c>
      <c r="D154">
        <v>1</v>
      </c>
      <c r="E154">
        <v>1</v>
      </c>
      <c r="H154" t="str">
        <f t="shared" si="16"/>
        <v>Round1</v>
      </c>
      <c r="I154">
        <v>1</v>
      </c>
      <c r="J154">
        <f t="shared" si="17"/>
        <v>0</v>
      </c>
      <c r="K154" t="s">
        <v>193</v>
      </c>
      <c r="L154" t="s">
        <v>163</v>
      </c>
      <c r="M154">
        <f t="shared" si="12"/>
        <v>17</v>
      </c>
      <c r="N154" t="str">
        <f t="shared" si="13"/>
        <v>It passed the teams expectations and without seeing the planes, I would go with their choice as best.</v>
      </c>
      <c r="O154">
        <f t="shared" si="14"/>
        <v>16</v>
      </c>
      <c r="P154" t="str">
        <f t="shared" si="15"/>
        <v>Even with the pros and cons being discussed their final choices are still probably the one they will go with.</v>
      </c>
      <c r="V154">
        <v>17</v>
      </c>
      <c r="W154" t="s">
        <v>914</v>
      </c>
      <c r="X154">
        <v>16</v>
      </c>
      <c r="Y154" t="s">
        <v>915</v>
      </c>
    </row>
    <row r="155" spans="1:25" x14ac:dyDescent="0.2">
      <c r="A155">
        <v>152</v>
      </c>
      <c r="B155">
        <v>313</v>
      </c>
      <c r="C155" t="s">
        <v>918</v>
      </c>
      <c r="D155">
        <v>1</v>
      </c>
      <c r="E155">
        <v>1</v>
      </c>
      <c r="H155" t="str">
        <f t="shared" si="16"/>
        <v>Round1</v>
      </c>
      <c r="I155">
        <v>1</v>
      </c>
      <c r="J155">
        <f t="shared" si="17"/>
        <v>0</v>
      </c>
      <c r="K155" t="s">
        <v>921</v>
      </c>
      <c r="L155" t="s">
        <v>163</v>
      </c>
      <c r="M155">
        <f t="shared" si="12"/>
        <v>19</v>
      </c>
      <c r="N155" t="str">
        <f t="shared" si="13"/>
        <v xml:space="preserve">I was thinking yellow even before they chose it. Since it was the commen consensus, we should go with it. </v>
      </c>
      <c r="O155">
        <f t="shared" si="14"/>
        <v>20</v>
      </c>
      <c r="P155" t="str">
        <f t="shared" si="15"/>
        <v>It was what they chose before hand as a whole, why would they have changed their minds?</v>
      </c>
      <c r="V155">
        <v>19</v>
      </c>
      <c r="W155" t="s">
        <v>919</v>
      </c>
      <c r="X155">
        <v>20</v>
      </c>
      <c r="Y155" t="s">
        <v>920</v>
      </c>
    </row>
    <row r="156" spans="1:25" x14ac:dyDescent="0.2">
      <c r="A156">
        <v>153</v>
      </c>
      <c r="B156">
        <v>321</v>
      </c>
      <c r="C156" t="s">
        <v>924</v>
      </c>
      <c r="D156">
        <v>1</v>
      </c>
      <c r="E156">
        <v>-1</v>
      </c>
      <c r="F156">
        <v>1</v>
      </c>
      <c r="G156">
        <v>1</v>
      </c>
      <c r="H156" t="str">
        <f t="shared" si="16"/>
        <v>Round2</v>
      </c>
      <c r="I156">
        <v>1</v>
      </c>
      <c r="J156">
        <f t="shared" si="17"/>
        <v>0</v>
      </c>
      <c r="K156" t="s">
        <v>278</v>
      </c>
      <c r="L156" t="s">
        <v>163</v>
      </c>
      <c r="M156">
        <f t="shared" si="12"/>
        <v>13</v>
      </c>
      <c r="N156" t="str">
        <f t="shared" si="13"/>
        <v>I'd go with yellow being the best since everyone else chose yellow.</v>
      </c>
      <c r="O156">
        <f t="shared" si="14"/>
        <v>20</v>
      </c>
      <c r="P156" t="str">
        <f t="shared" si="15"/>
        <v>If they all chose yellow they must have discussed what was good about the yellow airplane.</v>
      </c>
      <c r="V156">
        <v>13</v>
      </c>
      <c r="W156" t="s">
        <v>925</v>
      </c>
      <c r="X156">
        <v>20</v>
      </c>
      <c r="Y156" t="s">
        <v>926</v>
      </c>
    </row>
    <row r="157" spans="1:25" x14ac:dyDescent="0.2">
      <c r="A157">
        <v>154</v>
      </c>
      <c r="B157">
        <v>340</v>
      </c>
      <c r="C157" t="s">
        <v>929</v>
      </c>
      <c r="D157">
        <v>1</v>
      </c>
      <c r="E157">
        <v>1</v>
      </c>
      <c r="H157" t="str">
        <f t="shared" si="16"/>
        <v>Round1</v>
      </c>
      <c r="I157">
        <v>1</v>
      </c>
      <c r="J157">
        <f t="shared" si="17"/>
        <v>0</v>
      </c>
      <c r="K157" t="s">
        <v>199</v>
      </c>
      <c r="L157" t="s">
        <v>169</v>
      </c>
      <c r="M157">
        <f t="shared" si="12"/>
        <v>13</v>
      </c>
      <c r="N157" t="str">
        <f t="shared" si="13"/>
        <v>I picked yellow because everyone else did and because I don't know enough about them to be able to tell which one would be best.</v>
      </c>
      <c r="O157">
        <f t="shared" si="14"/>
        <v>18</v>
      </c>
      <c r="P157" t="str">
        <f t="shared" si="15"/>
        <v>I think everyone stayed with their original choice because it was probably easier.</v>
      </c>
      <c r="R157">
        <v>13</v>
      </c>
      <c r="S157" t="s">
        <v>930</v>
      </c>
      <c r="T157">
        <v>18</v>
      </c>
      <c r="U157" t="s">
        <v>931</v>
      </c>
    </row>
    <row r="158" spans="1:25" x14ac:dyDescent="0.2">
      <c r="A158">
        <v>155</v>
      </c>
      <c r="B158">
        <v>256</v>
      </c>
      <c r="C158" t="s">
        <v>934</v>
      </c>
      <c r="D158">
        <v>1</v>
      </c>
      <c r="E158">
        <v>-1</v>
      </c>
      <c r="F158">
        <v>1</v>
      </c>
      <c r="G158">
        <v>-1</v>
      </c>
      <c r="H158" t="str">
        <f t="shared" si="16"/>
        <v>Failed</v>
      </c>
      <c r="J158" t="str">
        <f t="shared" si="17"/>
        <v xml:space="preserve"> </v>
      </c>
      <c r="M158" t="str">
        <f t="shared" si="12"/>
        <v>Missing</v>
      </c>
      <c r="N158" t="str">
        <f t="shared" si="13"/>
        <v>Missing</v>
      </c>
      <c r="O158" t="str">
        <f t="shared" si="14"/>
        <v>Missing</v>
      </c>
      <c r="P158" t="str">
        <f t="shared" si="15"/>
        <v>Missing</v>
      </c>
    </row>
    <row r="159" spans="1:25" x14ac:dyDescent="0.2">
      <c r="A159">
        <v>156</v>
      </c>
      <c r="B159">
        <v>391</v>
      </c>
      <c r="C159" t="s">
        <v>937</v>
      </c>
      <c r="D159">
        <v>1</v>
      </c>
      <c r="E159">
        <v>-1</v>
      </c>
      <c r="F159">
        <v>1</v>
      </c>
      <c r="G159">
        <v>1</v>
      </c>
      <c r="H159" t="str">
        <f t="shared" si="16"/>
        <v>Round2</v>
      </c>
      <c r="I159">
        <v>1</v>
      </c>
      <c r="J159">
        <f t="shared" si="17"/>
        <v>0</v>
      </c>
      <c r="L159" t="s">
        <v>169</v>
      </c>
      <c r="M159">
        <f t="shared" si="12"/>
        <v>6</v>
      </c>
      <c r="N159" t="str">
        <f t="shared" si="13"/>
        <v>I am not a crowd follower, I think for myself.  Not the popular pick!</v>
      </c>
      <c r="O159">
        <f t="shared" si="14"/>
        <v>18</v>
      </c>
      <c r="P159" t="str">
        <f t="shared" si="15"/>
        <v>The people are all influenced by the popular guy , instead of thinking for themselves.</v>
      </c>
      <c r="R159">
        <v>6</v>
      </c>
      <c r="S159" t="s">
        <v>938</v>
      </c>
      <c r="T159">
        <v>18</v>
      </c>
      <c r="U159" t="s">
        <v>939</v>
      </c>
    </row>
    <row r="160" spans="1:25" x14ac:dyDescent="0.2">
      <c r="A160">
        <v>157</v>
      </c>
      <c r="B160">
        <v>278</v>
      </c>
      <c r="C160" t="s">
        <v>942</v>
      </c>
      <c r="D160">
        <v>1</v>
      </c>
      <c r="E160">
        <v>1</v>
      </c>
      <c r="H160" t="str">
        <f t="shared" si="16"/>
        <v>Round1</v>
      </c>
      <c r="I160">
        <v>1</v>
      </c>
      <c r="J160">
        <f t="shared" si="17"/>
        <v>0</v>
      </c>
      <c r="L160" t="s">
        <v>163</v>
      </c>
      <c r="M160">
        <f t="shared" si="12"/>
        <v>18</v>
      </c>
      <c r="N160" t="str">
        <f t="shared" si="13"/>
        <v xml:space="preserve">If five out of five of the team members think the yellow plane is better there is probably a good reason they all think that. There is likely an element of being influenced but I doubt it would be so strong to overwhelm common sense </v>
      </c>
      <c r="O160">
        <f t="shared" si="14"/>
        <v>17</v>
      </c>
      <c r="P160" t="str">
        <f t="shared" si="15"/>
        <v>If there were any doubts about the yellow plane they would like be brought up during discussion but I don't think the effect would be strong enough to overcome the strong initial preference for the yellow plane</v>
      </c>
      <c r="V160">
        <v>18</v>
      </c>
      <c r="W160" t="s">
        <v>943</v>
      </c>
      <c r="X160">
        <v>17</v>
      </c>
      <c r="Y160" t="s">
        <v>944</v>
      </c>
    </row>
    <row r="161" spans="1:25" x14ac:dyDescent="0.2">
      <c r="A161">
        <v>158</v>
      </c>
      <c r="B161">
        <v>349</v>
      </c>
      <c r="C161" t="s">
        <v>947</v>
      </c>
      <c r="D161">
        <v>1</v>
      </c>
      <c r="E161">
        <v>-1</v>
      </c>
      <c r="F161">
        <v>1</v>
      </c>
      <c r="G161">
        <v>1</v>
      </c>
      <c r="H161" t="str">
        <f t="shared" si="16"/>
        <v>Round2</v>
      </c>
      <c r="I161">
        <v>1</v>
      </c>
      <c r="J161">
        <f t="shared" si="17"/>
        <v>0</v>
      </c>
      <c r="L161" t="s">
        <v>163</v>
      </c>
      <c r="M161">
        <f t="shared" si="12"/>
        <v>20</v>
      </c>
      <c r="N161" t="str">
        <f t="shared" si="13"/>
        <v>Everyone agreed yellow was best.</v>
      </c>
      <c r="O161">
        <f t="shared" si="14"/>
        <v>20</v>
      </c>
      <c r="P161" t="str">
        <f t="shared" si="15"/>
        <v>Everyone agreed on yellow already.</v>
      </c>
      <c r="V161">
        <v>20</v>
      </c>
      <c r="W161" t="s">
        <v>948</v>
      </c>
      <c r="X161">
        <v>20</v>
      </c>
      <c r="Y161" t="s">
        <v>949</v>
      </c>
    </row>
    <row r="162" spans="1:25" x14ac:dyDescent="0.2">
      <c r="A162">
        <v>159</v>
      </c>
      <c r="B162">
        <v>655</v>
      </c>
      <c r="C162" t="s">
        <v>952</v>
      </c>
      <c r="D162">
        <v>1</v>
      </c>
      <c r="E162">
        <v>1</v>
      </c>
      <c r="H162" t="str">
        <f t="shared" si="16"/>
        <v>Round1</v>
      </c>
      <c r="I162">
        <v>1</v>
      </c>
      <c r="J162">
        <f t="shared" si="17"/>
        <v>0</v>
      </c>
      <c r="L162" t="s">
        <v>169</v>
      </c>
      <c r="M162">
        <f t="shared" si="12"/>
        <v>10</v>
      </c>
      <c r="N162" t="str">
        <f t="shared" si="13"/>
        <v>Since I haven't seen what kind of planes are in the boxes I have no way to rate which one is best so I rated it a tossup. Just because Max is popular and chose yellow doesn't mean yellow is actually best. The other team members probably just followed Max's lead and switched their votes if they initially wanted to choose blue.</v>
      </c>
      <c r="O162">
        <f t="shared" si="14"/>
        <v>20</v>
      </c>
      <c r="P162" t="str">
        <f t="shared" si="15"/>
        <v>They all chose yellow. It's unlikely they would have changed their decisions after discussion. Since Max is popular and likely charismatic he would also have steered the group towards yellow if any of them started wavering towards blue.</v>
      </c>
      <c r="R162">
        <v>10</v>
      </c>
      <c r="S162" t="s">
        <v>953</v>
      </c>
      <c r="T162">
        <v>20</v>
      </c>
      <c r="U162" t="s">
        <v>954</v>
      </c>
    </row>
    <row r="163" spans="1:25" x14ac:dyDescent="0.2">
      <c r="A163">
        <v>160</v>
      </c>
      <c r="B163">
        <v>324</v>
      </c>
      <c r="C163" t="s">
        <v>957</v>
      </c>
      <c r="D163">
        <v>1</v>
      </c>
      <c r="E163">
        <v>-1</v>
      </c>
      <c r="F163">
        <v>1</v>
      </c>
      <c r="G163">
        <v>1</v>
      </c>
      <c r="H163" t="str">
        <f t="shared" si="16"/>
        <v>Round2</v>
      </c>
      <c r="I163">
        <v>1</v>
      </c>
      <c r="J163">
        <f t="shared" si="17"/>
        <v>0</v>
      </c>
      <c r="K163" t="s">
        <v>278</v>
      </c>
      <c r="L163" t="s">
        <v>169</v>
      </c>
      <c r="M163">
        <f t="shared" si="12"/>
        <v>12</v>
      </c>
      <c r="N163" t="str">
        <f t="shared" si="13"/>
        <v>Since they all want Max to like them and he went first, it is hard to tell if they just wanted to appease Max, or if they actually thought yellow was best.</v>
      </c>
      <c r="O163">
        <f t="shared" si="14"/>
        <v>13</v>
      </c>
      <c r="P163" t="str">
        <f t="shared" si="15"/>
        <v>I think they probably stuck with yellow to appease Max and get his approval.</v>
      </c>
      <c r="R163">
        <v>12</v>
      </c>
      <c r="S163" t="s">
        <v>958</v>
      </c>
      <c r="T163">
        <v>13</v>
      </c>
      <c r="U163" t="s">
        <v>959</v>
      </c>
    </row>
    <row r="164" spans="1:25" x14ac:dyDescent="0.2">
      <c r="A164">
        <v>161</v>
      </c>
      <c r="B164">
        <v>367</v>
      </c>
      <c r="C164" t="s">
        <v>962</v>
      </c>
      <c r="D164">
        <v>1</v>
      </c>
      <c r="E164">
        <v>-1</v>
      </c>
      <c r="F164">
        <v>1</v>
      </c>
      <c r="G164">
        <v>1</v>
      </c>
      <c r="H164" t="str">
        <f t="shared" si="16"/>
        <v>Round2</v>
      </c>
      <c r="I164">
        <v>1</v>
      </c>
      <c r="J164">
        <f t="shared" si="17"/>
        <v>0</v>
      </c>
      <c r="K164" t="s">
        <v>278</v>
      </c>
      <c r="L164" t="s">
        <v>169</v>
      </c>
      <c r="M164">
        <f t="shared" si="12"/>
        <v>20</v>
      </c>
      <c r="N164" t="str">
        <f t="shared" si="13"/>
        <v>Everyone else picked yellow so it must be best.</v>
      </c>
      <c r="O164">
        <f t="shared" si="14"/>
        <v>20</v>
      </c>
      <c r="P164" t="str">
        <f t="shared" si="15"/>
        <v>They probably said yellow since all of them had picked it.</v>
      </c>
      <c r="R164">
        <v>20</v>
      </c>
      <c r="S164" t="s">
        <v>963</v>
      </c>
      <c r="T164">
        <v>20</v>
      </c>
      <c r="U164" t="s">
        <v>964</v>
      </c>
    </row>
    <row r="165" spans="1:25" x14ac:dyDescent="0.2">
      <c r="A165">
        <v>162</v>
      </c>
      <c r="B165">
        <v>296</v>
      </c>
      <c r="C165" t="s">
        <v>967</v>
      </c>
      <c r="D165">
        <v>1</v>
      </c>
      <c r="E165">
        <v>-1</v>
      </c>
      <c r="F165">
        <v>1</v>
      </c>
      <c r="G165">
        <v>1</v>
      </c>
      <c r="H165" t="str">
        <f t="shared" si="16"/>
        <v>Round2</v>
      </c>
      <c r="I165">
        <v>1</v>
      </c>
      <c r="J165">
        <f t="shared" si="17"/>
        <v>0</v>
      </c>
      <c r="K165" t="s">
        <v>970</v>
      </c>
      <c r="L165" t="s">
        <v>169</v>
      </c>
      <c r="M165">
        <f t="shared" si="12"/>
        <v>8</v>
      </c>
      <c r="N165" t="str">
        <f t="shared" si="13"/>
        <v>I feel that the crowd was just saying yellow to agree without giving blue a chance.</v>
      </c>
      <c r="O165">
        <f t="shared" si="14"/>
        <v>18</v>
      </c>
      <c r="P165" t="str">
        <f t="shared" si="15"/>
        <v>They didn't want to rock the boat and chose yellow to keep the popular person happy.</v>
      </c>
      <c r="R165">
        <v>8</v>
      </c>
      <c r="S165" t="s">
        <v>968</v>
      </c>
      <c r="T165">
        <v>18</v>
      </c>
      <c r="U165" t="s">
        <v>969</v>
      </c>
    </row>
    <row r="166" spans="1:25" x14ac:dyDescent="0.2">
      <c r="A166">
        <v>163</v>
      </c>
      <c r="B166">
        <v>376</v>
      </c>
      <c r="C166" t="s">
        <v>973</v>
      </c>
      <c r="D166">
        <v>1</v>
      </c>
      <c r="E166">
        <v>1</v>
      </c>
      <c r="H166" t="str">
        <f t="shared" si="16"/>
        <v>Round1</v>
      </c>
      <c r="I166">
        <v>1</v>
      </c>
      <c r="J166">
        <f t="shared" si="17"/>
        <v>0</v>
      </c>
      <c r="L166" t="s">
        <v>163</v>
      </c>
      <c r="M166">
        <f t="shared" si="12"/>
        <v>12</v>
      </c>
      <c r="N166" t="str">
        <f t="shared" si="13"/>
        <v>The only difference I saw between the two was the color, which seems to be unimportant.  However, when everyone said "yellow", I start to question myself and think, maybe I missed something.</v>
      </c>
      <c r="O166">
        <f t="shared" si="14"/>
        <v>16</v>
      </c>
      <c r="P166" t="str">
        <f t="shared" si="15"/>
        <v>I think the fact that they all started out picking yellow, then discussed it in a group, it seems like it would be an echo chamber and they would then be more confident in their choice, because they did not hear any counter opinion.</v>
      </c>
      <c r="V166">
        <v>12</v>
      </c>
      <c r="W166" t="s">
        <v>974</v>
      </c>
      <c r="X166">
        <v>16</v>
      </c>
      <c r="Y166" t="s">
        <v>975</v>
      </c>
    </row>
    <row r="167" spans="1:25" x14ac:dyDescent="0.2">
      <c r="A167">
        <v>164</v>
      </c>
      <c r="B167">
        <v>606</v>
      </c>
      <c r="C167" t="s">
        <v>978</v>
      </c>
      <c r="D167">
        <v>0</v>
      </c>
      <c r="E167">
        <v>-1</v>
      </c>
      <c r="F167">
        <v>1</v>
      </c>
      <c r="G167">
        <v>1</v>
      </c>
      <c r="H167" t="str">
        <f t="shared" si="16"/>
        <v>Round2</v>
      </c>
      <c r="I167">
        <v>1</v>
      </c>
      <c r="J167">
        <f t="shared" si="17"/>
        <v>0</v>
      </c>
      <c r="L167" t="s">
        <v>163</v>
      </c>
      <c r="M167">
        <f t="shared" si="12"/>
        <v>9</v>
      </c>
      <c r="N167" t="str">
        <f t="shared" si="13"/>
        <v xml:space="preserve">I don't necessarily want to just agree with the first person before me. It is possible they are wrong.
</v>
      </c>
      <c r="O167">
        <f t="shared" si="14"/>
        <v>9</v>
      </c>
      <c r="P167" t="str">
        <f t="shared" si="15"/>
        <v>It is still possible that it could be blue. i would need more data to analyze to make a more accurate assumption of which plane is besst.</v>
      </c>
      <c r="V167">
        <v>9</v>
      </c>
      <c r="W167" t="s">
        <v>979</v>
      </c>
      <c r="X167">
        <v>9</v>
      </c>
      <c r="Y167" t="s">
        <v>980</v>
      </c>
    </row>
    <row r="168" spans="1:25" x14ac:dyDescent="0.2">
      <c r="A168">
        <v>165</v>
      </c>
      <c r="B168">
        <v>290</v>
      </c>
      <c r="C168" t="s">
        <v>983</v>
      </c>
      <c r="D168">
        <v>1</v>
      </c>
      <c r="E168">
        <v>1</v>
      </c>
      <c r="H168" t="str">
        <f t="shared" si="16"/>
        <v>Round1</v>
      </c>
      <c r="I168">
        <v>1</v>
      </c>
      <c r="J168">
        <f t="shared" si="17"/>
        <v>0</v>
      </c>
      <c r="L168" t="s">
        <v>163</v>
      </c>
      <c r="M168">
        <f t="shared" si="12"/>
        <v>17</v>
      </c>
      <c r="N168" t="str">
        <f t="shared" si="13"/>
        <v>I think the yellow airplane could be the best since everyone picked the same one. It is also possible that the others only picked yellow because the first person did, which is why I did not say it is definitely the yellow plane.</v>
      </c>
      <c r="O168">
        <f t="shared" si="14"/>
        <v>19</v>
      </c>
      <c r="P168" t="str">
        <f t="shared" si="15"/>
        <v>I think if they all talked about it, they probably would have voted for the plane they all picked in the beginning.</v>
      </c>
      <c r="V168">
        <v>17</v>
      </c>
      <c r="W168" t="s">
        <v>984</v>
      </c>
      <c r="X168">
        <v>19</v>
      </c>
      <c r="Y168" t="s">
        <v>985</v>
      </c>
    </row>
    <row r="169" spans="1:25" x14ac:dyDescent="0.2">
      <c r="A169">
        <v>166</v>
      </c>
      <c r="B169">
        <v>775</v>
      </c>
      <c r="C169" t="s">
        <v>988</v>
      </c>
      <c r="D169">
        <v>1</v>
      </c>
      <c r="E169">
        <v>-1</v>
      </c>
      <c r="F169">
        <v>1</v>
      </c>
      <c r="G169">
        <v>1</v>
      </c>
      <c r="H169" t="str">
        <f t="shared" si="16"/>
        <v>Round2</v>
      </c>
      <c r="I169">
        <v>1</v>
      </c>
      <c r="J169">
        <f t="shared" si="17"/>
        <v>0</v>
      </c>
      <c r="K169" t="s">
        <v>991</v>
      </c>
      <c r="L169" t="s">
        <v>169</v>
      </c>
      <c r="M169">
        <f t="shared" si="12"/>
        <v>16</v>
      </c>
      <c r="N169" t="str">
        <f t="shared" si="13"/>
        <v>Everyone thinks that yellow is better so it must be the better choice.</v>
      </c>
      <c r="O169">
        <f t="shared" si="14"/>
        <v>16</v>
      </c>
      <c r="P169" t="str">
        <f t="shared" si="15"/>
        <v>Usually when a lot of people agree it the right choice.</v>
      </c>
      <c r="R169">
        <v>16</v>
      </c>
      <c r="S169" t="s">
        <v>989</v>
      </c>
      <c r="T169">
        <v>16</v>
      </c>
      <c r="U169" t="s">
        <v>990</v>
      </c>
    </row>
    <row r="170" spans="1:25" x14ac:dyDescent="0.2">
      <c r="A170">
        <v>167</v>
      </c>
      <c r="B170">
        <v>290</v>
      </c>
      <c r="C170" t="s">
        <v>994</v>
      </c>
      <c r="D170">
        <v>1</v>
      </c>
      <c r="E170">
        <v>1</v>
      </c>
      <c r="H170" t="str">
        <f t="shared" si="16"/>
        <v>Round1</v>
      </c>
      <c r="I170">
        <v>1</v>
      </c>
      <c r="J170">
        <f t="shared" si="17"/>
        <v>0</v>
      </c>
      <c r="L170" t="s">
        <v>169</v>
      </c>
      <c r="M170">
        <f t="shared" si="12"/>
        <v>13</v>
      </c>
      <c r="N170" t="str">
        <f t="shared" si="13"/>
        <v>In the absence of any additional information, I know that at least Max thinks that yellow is best. I'm not totally sure though, because subsequent members of the team were likely swayed by Max's opinion.</v>
      </c>
      <c r="O170">
        <f t="shared" si="14"/>
        <v>12</v>
      </c>
      <c r="P170" t="str">
        <f t="shared" si="15"/>
        <v>Again, I know very little because the team was probably influenced by Max's opinion, so I think yellow has a slight edge over blue.</v>
      </c>
      <c r="R170">
        <v>13</v>
      </c>
      <c r="S170" t="s">
        <v>995</v>
      </c>
      <c r="T170">
        <v>12</v>
      </c>
      <c r="U170" t="s">
        <v>996</v>
      </c>
    </row>
    <row r="171" spans="1:25" x14ac:dyDescent="0.2">
      <c r="A171">
        <v>168</v>
      </c>
      <c r="B171">
        <v>504</v>
      </c>
      <c r="C171" t="s">
        <v>999</v>
      </c>
      <c r="D171">
        <v>1</v>
      </c>
      <c r="E171">
        <v>-1</v>
      </c>
      <c r="F171">
        <v>1</v>
      </c>
      <c r="G171">
        <v>1</v>
      </c>
      <c r="H171" t="str">
        <f t="shared" si="16"/>
        <v>Round2</v>
      </c>
      <c r="I171">
        <v>1</v>
      </c>
      <c r="J171">
        <f t="shared" si="17"/>
        <v>0</v>
      </c>
      <c r="L171" t="s">
        <v>163</v>
      </c>
      <c r="M171">
        <f t="shared" si="12"/>
        <v>14</v>
      </c>
      <c r="N171" t="str">
        <f t="shared" si="13"/>
        <v xml:space="preserve">The team choose yellow unanimously. Do I think they know more than I about the planes, no not really. They likely were going along with the crowd due to peer pressure. </v>
      </c>
      <c r="O171">
        <f t="shared" si="14"/>
        <v>16</v>
      </c>
      <c r="P171" t="str">
        <f t="shared" si="15"/>
        <v>No one choose blue so the discussion was likely brief. There may have been one or more individuals questioning the choice but it wasn't enough to sway the group away from yellow to change the group selection to blue.</v>
      </c>
      <c r="V171">
        <v>14</v>
      </c>
      <c r="W171" t="s">
        <v>1000</v>
      </c>
      <c r="X171">
        <v>16</v>
      </c>
      <c r="Y171" t="s">
        <v>1001</v>
      </c>
    </row>
    <row r="172" spans="1:25" x14ac:dyDescent="0.2">
      <c r="A172">
        <v>169</v>
      </c>
      <c r="B172">
        <v>455</v>
      </c>
      <c r="C172" t="s">
        <v>1004</v>
      </c>
      <c r="D172">
        <v>1</v>
      </c>
      <c r="E172">
        <v>1</v>
      </c>
      <c r="H172" t="str">
        <f t="shared" si="16"/>
        <v>Round1</v>
      </c>
      <c r="I172">
        <v>1</v>
      </c>
      <c r="J172">
        <f t="shared" si="17"/>
        <v>0</v>
      </c>
      <c r="K172" t="s">
        <v>233</v>
      </c>
      <c r="L172" t="s">
        <v>169</v>
      </c>
      <c r="M172">
        <f t="shared" si="12"/>
        <v>14</v>
      </c>
      <c r="N172" t="str">
        <f t="shared" si="13"/>
        <v>The first guy, Max, is really popular, and it's possible some people just agreed with him. However, I find it unlikely that everyone picked yellow only because they wanted to be like Max. Absent any other information, I see no reason to think the other plane is better.</v>
      </c>
      <c r="O172">
        <f t="shared" si="14"/>
        <v>19</v>
      </c>
      <c r="P172" t="str">
        <f t="shared" si="15"/>
        <v>The first vote was unanimous. I see no reason to think they would all change their minds.</v>
      </c>
      <c r="R172">
        <v>14</v>
      </c>
      <c r="S172" t="s">
        <v>1005</v>
      </c>
      <c r="T172">
        <v>19</v>
      </c>
      <c r="U172" t="s">
        <v>1006</v>
      </c>
    </row>
    <row r="173" spans="1:25" x14ac:dyDescent="0.2">
      <c r="A173">
        <v>170</v>
      </c>
      <c r="B173">
        <v>249</v>
      </c>
      <c r="C173" t="s">
        <v>1009</v>
      </c>
      <c r="D173">
        <v>1</v>
      </c>
      <c r="E173">
        <v>1</v>
      </c>
      <c r="H173" t="str">
        <f t="shared" si="16"/>
        <v>Round1</v>
      </c>
      <c r="I173">
        <v>1</v>
      </c>
      <c r="J173">
        <f t="shared" si="17"/>
        <v>0</v>
      </c>
      <c r="K173" t="s">
        <v>199</v>
      </c>
      <c r="L173" t="s">
        <v>163</v>
      </c>
      <c r="M173">
        <f t="shared" si="12"/>
        <v>15</v>
      </c>
      <c r="N173" t="str">
        <f t="shared" si="13"/>
        <v>Since all five people picked yellow, that could be a sign that it is better. I also like the color yellow.</v>
      </c>
      <c r="O173">
        <f t="shared" si="14"/>
        <v>13</v>
      </c>
      <c r="P173" t="str">
        <f t="shared" si="15"/>
        <v>Since everyone chose yellow, they might feel pressured to advocate for yellow so as not to seem like they were influenced by the others.</v>
      </c>
      <c r="V173">
        <v>15</v>
      </c>
      <c r="W173" t="s">
        <v>1010</v>
      </c>
      <c r="X173">
        <v>13</v>
      </c>
      <c r="Y173" t="s">
        <v>1011</v>
      </c>
    </row>
    <row r="174" spans="1:25" x14ac:dyDescent="0.2">
      <c r="A174">
        <v>171</v>
      </c>
      <c r="B174">
        <v>1158</v>
      </c>
      <c r="C174" t="s">
        <v>1014</v>
      </c>
      <c r="D174">
        <v>1</v>
      </c>
      <c r="E174">
        <v>1</v>
      </c>
      <c r="H174" t="str">
        <f t="shared" si="16"/>
        <v>Round1</v>
      </c>
      <c r="I174">
        <v>1</v>
      </c>
      <c r="J174">
        <f t="shared" si="17"/>
        <v>0</v>
      </c>
      <c r="L174" t="s">
        <v>163</v>
      </c>
      <c r="M174">
        <f t="shared" si="12"/>
        <v>11</v>
      </c>
      <c r="N174" t="str">
        <f t="shared" si="13"/>
        <v>I would say there's a chance the first person knows what they're doing. However the others might just be guessing based on the first.</v>
      </c>
      <c r="O174">
        <f t="shared" si="14"/>
        <v>11</v>
      </c>
      <c r="P174" t="str">
        <f t="shared" si="15"/>
        <v xml:space="preserve">I think they didn't have much to discuss so it wouldn't matter that much which one they talked about. From the information it's hard to say what would be the better choice. </v>
      </c>
      <c r="V174">
        <v>11</v>
      </c>
      <c r="W174" t="s">
        <v>1015</v>
      </c>
      <c r="X174">
        <v>11</v>
      </c>
      <c r="Y174" t="s">
        <v>1016</v>
      </c>
    </row>
    <row r="175" spans="1:25" x14ac:dyDescent="0.2">
      <c r="A175">
        <v>172</v>
      </c>
      <c r="B175">
        <v>262</v>
      </c>
      <c r="C175" t="s">
        <v>1019</v>
      </c>
      <c r="D175">
        <v>1</v>
      </c>
      <c r="E175">
        <v>1</v>
      </c>
      <c r="H175" t="str">
        <f t="shared" si="16"/>
        <v>Round1</v>
      </c>
      <c r="I175">
        <v>1</v>
      </c>
      <c r="J175">
        <f t="shared" si="17"/>
        <v>0</v>
      </c>
      <c r="L175" t="s">
        <v>163</v>
      </c>
      <c r="M175">
        <f t="shared" si="12"/>
        <v>18</v>
      </c>
      <c r="N175" t="str">
        <f t="shared" si="13"/>
        <v>I think if all of the group members think yellow is the best then it probably is the best.</v>
      </c>
      <c r="O175">
        <f t="shared" si="14"/>
        <v>20</v>
      </c>
      <c r="P175" t="str">
        <f t="shared" si="15"/>
        <v>They all said that they think yellow is the best.</v>
      </c>
      <c r="V175">
        <v>18</v>
      </c>
      <c r="W175" t="s">
        <v>1020</v>
      </c>
      <c r="X175">
        <v>20</v>
      </c>
      <c r="Y175" t="s">
        <v>1021</v>
      </c>
    </row>
    <row r="176" spans="1:25" x14ac:dyDescent="0.2">
      <c r="A176">
        <v>173</v>
      </c>
      <c r="B176">
        <v>230</v>
      </c>
      <c r="C176" t="s">
        <v>1024</v>
      </c>
      <c r="D176">
        <v>1</v>
      </c>
      <c r="E176">
        <v>1</v>
      </c>
      <c r="H176" t="str">
        <f t="shared" si="16"/>
        <v>Round1</v>
      </c>
      <c r="I176">
        <v>1</v>
      </c>
      <c r="J176">
        <f t="shared" si="17"/>
        <v>0</v>
      </c>
      <c r="L176" t="s">
        <v>169</v>
      </c>
      <c r="M176">
        <f t="shared" si="12"/>
        <v>13</v>
      </c>
      <c r="N176" t="str">
        <f t="shared" si="13"/>
        <v>I think that everyone chose it so it could be a good option, but because of the first person being popular they may have just wanted to agree with the popular person</v>
      </c>
      <c r="O176">
        <f t="shared" si="14"/>
        <v>13</v>
      </c>
      <c r="P176" t="str">
        <f t="shared" si="15"/>
        <v xml:space="preserve">I think everyone still would probably want to choose the option that the majority chooses. </v>
      </c>
      <c r="R176">
        <v>13</v>
      </c>
      <c r="S176" t="s">
        <v>1025</v>
      </c>
      <c r="T176">
        <v>13</v>
      </c>
      <c r="U176" t="s">
        <v>1026</v>
      </c>
    </row>
    <row r="177" spans="1:25" x14ac:dyDescent="0.2">
      <c r="A177">
        <v>174</v>
      </c>
      <c r="B177">
        <v>286</v>
      </c>
      <c r="C177" t="s">
        <v>1029</v>
      </c>
      <c r="D177">
        <v>1</v>
      </c>
      <c r="E177">
        <v>1</v>
      </c>
      <c r="H177" t="str">
        <f t="shared" si="16"/>
        <v>Round1</v>
      </c>
      <c r="I177">
        <v>1</v>
      </c>
      <c r="J177">
        <f t="shared" si="17"/>
        <v>0</v>
      </c>
      <c r="K177" t="s">
        <v>193</v>
      </c>
      <c r="L177" t="s">
        <v>169</v>
      </c>
      <c r="M177">
        <f t="shared" si="12"/>
        <v>17</v>
      </c>
      <c r="N177" t="str">
        <f t="shared" si="13"/>
        <v>Because everybody voted yellow, there has to be a reason. Influence from the likable guy is not enough for me to think everyone would agree.</v>
      </c>
      <c r="O177">
        <f t="shared" si="14"/>
        <v>18</v>
      </c>
      <c r="P177" t="str">
        <f t="shared" si="15"/>
        <v>Because they all agreed on yellow, why change now.</v>
      </c>
      <c r="R177">
        <v>17</v>
      </c>
      <c r="S177" t="s">
        <v>1030</v>
      </c>
      <c r="T177">
        <v>18</v>
      </c>
      <c r="U177" t="s">
        <v>1031</v>
      </c>
    </row>
    <row r="178" spans="1:25" x14ac:dyDescent="0.2">
      <c r="A178">
        <v>175</v>
      </c>
      <c r="B178">
        <v>251</v>
      </c>
      <c r="C178" t="s">
        <v>1034</v>
      </c>
      <c r="D178">
        <v>1</v>
      </c>
      <c r="E178">
        <v>1</v>
      </c>
      <c r="H178" t="str">
        <f t="shared" si="16"/>
        <v>Round1</v>
      </c>
      <c r="I178">
        <v>1</v>
      </c>
      <c r="J178">
        <f t="shared" si="17"/>
        <v>0</v>
      </c>
      <c r="K178" t="s">
        <v>193</v>
      </c>
      <c r="L178" t="s">
        <v>169</v>
      </c>
      <c r="M178">
        <f t="shared" si="12"/>
        <v>9</v>
      </c>
      <c r="N178" t="str">
        <f t="shared" si="13"/>
        <v>I think that the people chose yellow because he did</v>
      </c>
      <c r="O178">
        <f t="shared" si="14"/>
        <v>9</v>
      </c>
      <c r="P178" t="str">
        <f t="shared" si="15"/>
        <v>It was probably better.</v>
      </c>
      <c r="R178">
        <v>9</v>
      </c>
      <c r="S178" t="s">
        <v>1035</v>
      </c>
      <c r="T178">
        <v>9</v>
      </c>
      <c r="U178" t="s">
        <v>1036</v>
      </c>
    </row>
    <row r="179" spans="1:25" x14ac:dyDescent="0.2">
      <c r="A179">
        <v>176</v>
      </c>
      <c r="B179">
        <v>301</v>
      </c>
      <c r="C179" t="s">
        <v>1039</v>
      </c>
      <c r="D179">
        <v>1</v>
      </c>
      <c r="E179">
        <v>-1</v>
      </c>
      <c r="F179">
        <v>1</v>
      </c>
      <c r="G179">
        <v>1</v>
      </c>
      <c r="H179" t="str">
        <f t="shared" si="16"/>
        <v>Round2</v>
      </c>
      <c r="I179">
        <v>1</v>
      </c>
      <c r="J179">
        <f t="shared" si="17"/>
        <v>0</v>
      </c>
      <c r="L179" t="s">
        <v>169</v>
      </c>
      <c r="M179">
        <f t="shared" si="12"/>
        <v>17</v>
      </c>
      <c r="N179" t="str">
        <f t="shared" si="13"/>
        <v>If so many people were willing to go with the yellow airplane, I agree and go with the yellow airplane as well.</v>
      </c>
      <c r="O179">
        <f t="shared" si="14"/>
        <v>17</v>
      </c>
      <c r="P179" t="str">
        <f t="shared" si="15"/>
        <v>I believe that the discussion centered around yellow's strengths and that led to it being selected.</v>
      </c>
      <c r="R179">
        <v>17</v>
      </c>
      <c r="S179" t="s">
        <v>1040</v>
      </c>
      <c r="T179">
        <v>17</v>
      </c>
      <c r="U179" t="s">
        <v>1041</v>
      </c>
    </row>
    <row r="180" spans="1:25" x14ac:dyDescent="0.2">
      <c r="A180">
        <v>177</v>
      </c>
      <c r="B180">
        <v>330</v>
      </c>
      <c r="C180" t="s">
        <v>1044</v>
      </c>
      <c r="D180">
        <v>1</v>
      </c>
      <c r="E180">
        <v>1</v>
      </c>
      <c r="H180" t="str">
        <f t="shared" si="16"/>
        <v>Round1</v>
      </c>
      <c r="I180">
        <v>1</v>
      </c>
      <c r="J180">
        <f t="shared" si="17"/>
        <v>0</v>
      </c>
      <c r="K180" t="s">
        <v>1047</v>
      </c>
      <c r="L180" t="s">
        <v>163</v>
      </c>
      <c r="M180">
        <f t="shared" si="12"/>
        <v>15</v>
      </c>
      <c r="N180" t="str">
        <f t="shared" si="13"/>
        <v>It's not a certain thing, but if it's unanimous then there's got to be a reason for it.</v>
      </c>
      <c r="O180">
        <f t="shared" si="14"/>
        <v>20</v>
      </c>
      <c r="P180" t="str">
        <f t="shared" si="15"/>
        <v>Everyone picked the yellow one, which means no dissenting opinion to make the choice hard.</v>
      </c>
      <c r="V180">
        <v>15</v>
      </c>
      <c r="W180" t="s">
        <v>1045</v>
      </c>
      <c r="X180">
        <v>20</v>
      </c>
      <c r="Y180" t="s">
        <v>1046</v>
      </c>
    </row>
    <row r="181" spans="1:25" x14ac:dyDescent="0.2">
      <c r="A181">
        <v>178</v>
      </c>
      <c r="B181">
        <v>460</v>
      </c>
      <c r="C181" t="s">
        <v>1050</v>
      </c>
      <c r="D181">
        <v>1</v>
      </c>
      <c r="E181">
        <v>-1</v>
      </c>
      <c r="F181">
        <v>1</v>
      </c>
      <c r="G181">
        <v>1</v>
      </c>
      <c r="H181" t="str">
        <f t="shared" si="16"/>
        <v>Round2</v>
      </c>
      <c r="I181">
        <v>1</v>
      </c>
      <c r="J181">
        <f t="shared" si="17"/>
        <v>0</v>
      </c>
      <c r="K181" t="s">
        <v>1053</v>
      </c>
      <c r="L181" t="s">
        <v>169</v>
      </c>
      <c r="M181">
        <f t="shared" si="12"/>
        <v>20</v>
      </c>
      <c r="N181" t="str">
        <f t="shared" si="13"/>
        <v>All the people voted yellow, it is likely the best. I think at least one person would have voted blue if it was similar to the yellow one.</v>
      </c>
      <c r="O181">
        <f t="shared" si="14"/>
        <v>20</v>
      </c>
      <c r="P181" t="str">
        <f t="shared" si="15"/>
        <v>All said yellow first, unlikely 3 of 5 would change their choice</v>
      </c>
      <c r="R181">
        <v>20</v>
      </c>
      <c r="S181" t="s">
        <v>1051</v>
      </c>
      <c r="T181">
        <v>20</v>
      </c>
      <c r="U181" t="s">
        <v>1052</v>
      </c>
    </row>
    <row r="182" spans="1:25" x14ac:dyDescent="0.2">
      <c r="A182">
        <v>179</v>
      </c>
      <c r="B182">
        <v>316</v>
      </c>
      <c r="C182" t="s">
        <v>1056</v>
      </c>
      <c r="D182">
        <v>1</v>
      </c>
      <c r="E182">
        <v>1</v>
      </c>
      <c r="H182" t="str">
        <f t="shared" si="16"/>
        <v>Round1</v>
      </c>
      <c r="I182">
        <v>1</v>
      </c>
      <c r="J182">
        <f t="shared" si="17"/>
        <v>0</v>
      </c>
      <c r="K182" t="s">
        <v>1059</v>
      </c>
      <c r="L182" t="s">
        <v>169</v>
      </c>
      <c r="M182">
        <f t="shared" si="12"/>
        <v>18</v>
      </c>
      <c r="N182" t="str">
        <f t="shared" si="13"/>
        <v>Although I know that part of this could be that they all wanted to agree with Max because of his popularity, they also could have drawn their own opinion from the two boxes. I chose to think that perhaps that yellow box does have better qualities than the blue box.</v>
      </c>
      <c r="O182">
        <f t="shared" si="14"/>
        <v>20</v>
      </c>
      <c r="P182" t="str">
        <f t="shared" si="15"/>
        <v>They were all in alignment, and even if they were doing it solely for the purpose of Max, there wouldn't be a reason for them to navigate past their responses.</v>
      </c>
      <c r="R182">
        <v>18</v>
      </c>
      <c r="S182" t="s">
        <v>1057</v>
      </c>
      <c r="T182">
        <v>20</v>
      </c>
      <c r="U182" t="s">
        <v>1058</v>
      </c>
    </row>
    <row r="183" spans="1:25" x14ac:dyDescent="0.2">
      <c r="A183">
        <v>180</v>
      </c>
      <c r="B183">
        <v>220</v>
      </c>
      <c r="C183" t="s">
        <v>1062</v>
      </c>
      <c r="D183">
        <v>1</v>
      </c>
      <c r="E183">
        <v>1</v>
      </c>
      <c r="H183" t="str">
        <f t="shared" si="16"/>
        <v>Round1</v>
      </c>
      <c r="I183">
        <v>1</v>
      </c>
      <c r="J183">
        <f t="shared" si="17"/>
        <v>0</v>
      </c>
      <c r="L183" t="s">
        <v>163</v>
      </c>
      <c r="M183">
        <f t="shared" si="12"/>
        <v>16</v>
      </c>
      <c r="N183" t="str">
        <f t="shared" si="13"/>
        <v>It was unanimous by all of the other team members that the other one was the best, and I don't have any reason to dispute that.</v>
      </c>
      <c r="O183">
        <f t="shared" si="14"/>
        <v>19</v>
      </c>
      <c r="P183" t="str">
        <f t="shared" si="15"/>
        <v>It's unlikely after they discuss how they all chose the same thing that they would end up with something different in the end.</v>
      </c>
      <c r="V183">
        <v>16</v>
      </c>
      <c r="W183" t="s">
        <v>1063</v>
      </c>
      <c r="X183">
        <v>19</v>
      </c>
      <c r="Y183" t="s">
        <v>1064</v>
      </c>
    </row>
    <row r="184" spans="1:25" x14ac:dyDescent="0.2">
      <c r="A184">
        <v>181</v>
      </c>
      <c r="B184">
        <v>421</v>
      </c>
      <c r="C184" t="s">
        <v>1067</v>
      </c>
      <c r="D184">
        <v>1</v>
      </c>
      <c r="E184">
        <v>-1</v>
      </c>
      <c r="F184">
        <v>1</v>
      </c>
      <c r="G184">
        <v>1</v>
      </c>
      <c r="H184" t="str">
        <f t="shared" si="16"/>
        <v>Round2</v>
      </c>
      <c r="I184">
        <v>1</v>
      </c>
      <c r="J184">
        <f t="shared" si="17"/>
        <v>0</v>
      </c>
      <c r="K184" t="s">
        <v>193</v>
      </c>
      <c r="L184" t="s">
        <v>163</v>
      </c>
      <c r="M184">
        <f t="shared" si="12"/>
        <v>3</v>
      </c>
      <c r="N184" t="str">
        <f t="shared" si="13"/>
        <v xml:space="preserve">I feel that the blue would be a better choice as I feel the batter made item would be in a blue box and not a yellow one. </v>
      </c>
      <c r="O184">
        <f t="shared" si="14"/>
        <v>20</v>
      </c>
      <c r="P184" t="str">
        <f t="shared" si="15"/>
        <v xml:space="preserve">They all voted for yellow so I feel that they will stick with that. </v>
      </c>
      <c r="V184">
        <v>3</v>
      </c>
      <c r="W184" t="s">
        <v>1068</v>
      </c>
      <c r="X184">
        <v>20</v>
      </c>
      <c r="Y184" t="s">
        <v>1069</v>
      </c>
    </row>
    <row r="185" spans="1:25" x14ac:dyDescent="0.2">
      <c r="A185">
        <v>182</v>
      </c>
      <c r="B185">
        <v>324</v>
      </c>
      <c r="C185" t="s">
        <v>1072</v>
      </c>
      <c r="D185">
        <v>1</v>
      </c>
      <c r="E185">
        <v>1</v>
      </c>
      <c r="H185" t="str">
        <f t="shared" si="16"/>
        <v>Round1</v>
      </c>
      <c r="I185">
        <v>1</v>
      </c>
      <c r="J185">
        <f t="shared" si="17"/>
        <v>0</v>
      </c>
      <c r="K185" t="s">
        <v>199</v>
      </c>
      <c r="L185" t="s">
        <v>163</v>
      </c>
      <c r="M185">
        <f t="shared" si="12"/>
        <v>17</v>
      </c>
      <c r="N185" t="str">
        <f t="shared" si="13"/>
        <v>I think yellow is probably best because everyone voted for it.</v>
      </c>
      <c r="O185">
        <f t="shared" si="14"/>
        <v>19</v>
      </c>
      <c r="P185" t="str">
        <f t="shared" si="15"/>
        <v>Since all of them liked yellow, they probably agreed to stick with yellow.</v>
      </c>
      <c r="V185">
        <v>17</v>
      </c>
      <c r="W185" t="s">
        <v>1073</v>
      </c>
      <c r="X185">
        <v>19</v>
      </c>
      <c r="Y185" t="s">
        <v>1074</v>
      </c>
    </row>
    <row r="186" spans="1:25" x14ac:dyDescent="0.2">
      <c r="A186">
        <v>183</v>
      </c>
      <c r="B186">
        <v>628</v>
      </c>
      <c r="C186" t="s">
        <v>1077</v>
      </c>
      <c r="D186">
        <v>-1</v>
      </c>
      <c r="E186">
        <v>1</v>
      </c>
      <c r="F186">
        <v>0</v>
      </c>
      <c r="G186">
        <v>1</v>
      </c>
      <c r="H186" t="str">
        <f t="shared" si="16"/>
        <v>Failed</v>
      </c>
      <c r="J186" t="str">
        <f t="shared" si="17"/>
        <v xml:space="preserve"> </v>
      </c>
      <c r="M186" t="str">
        <f t="shared" si="12"/>
        <v>Missing</v>
      </c>
      <c r="N186" t="str">
        <f t="shared" si="13"/>
        <v>Missing</v>
      </c>
      <c r="O186" t="str">
        <f t="shared" si="14"/>
        <v>Missing</v>
      </c>
      <c r="P186" t="str">
        <f t="shared" si="15"/>
        <v>Missing</v>
      </c>
    </row>
    <row r="187" spans="1:25" x14ac:dyDescent="0.2">
      <c r="A187">
        <v>184</v>
      </c>
      <c r="B187">
        <v>452</v>
      </c>
      <c r="C187" t="s">
        <v>1080</v>
      </c>
      <c r="D187">
        <v>1</v>
      </c>
      <c r="E187">
        <v>1</v>
      </c>
      <c r="H187" t="str">
        <f t="shared" si="16"/>
        <v>Round1</v>
      </c>
      <c r="I187">
        <v>1</v>
      </c>
      <c r="J187">
        <f t="shared" si="17"/>
        <v>0</v>
      </c>
      <c r="L187" t="s">
        <v>163</v>
      </c>
      <c r="M187">
        <f t="shared" si="12"/>
        <v>17</v>
      </c>
      <c r="N187" t="str">
        <f t="shared" si="13"/>
        <v>Everyone chose yellow, so I can conclude that yellow is probably best.</v>
      </c>
      <c r="O187">
        <f t="shared" si="14"/>
        <v>17</v>
      </c>
      <c r="P187" t="str">
        <f t="shared" si="15"/>
        <v>They would all agree that yellow is probably best because of the choices.</v>
      </c>
      <c r="V187">
        <v>17</v>
      </c>
      <c r="W187" t="s">
        <v>1081</v>
      </c>
      <c r="X187">
        <v>17</v>
      </c>
      <c r="Y187" t="s">
        <v>1082</v>
      </c>
    </row>
    <row r="188" spans="1:25" x14ac:dyDescent="0.2">
      <c r="A188">
        <v>185</v>
      </c>
      <c r="B188">
        <v>337</v>
      </c>
      <c r="C188" t="s">
        <v>1085</v>
      </c>
      <c r="D188">
        <v>1</v>
      </c>
      <c r="E188">
        <v>-1</v>
      </c>
      <c r="F188">
        <v>1</v>
      </c>
      <c r="G188">
        <v>1</v>
      </c>
      <c r="H188" t="str">
        <f t="shared" si="16"/>
        <v>Round2</v>
      </c>
      <c r="I188">
        <v>1</v>
      </c>
      <c r="J188">
        <f t="shared" si="17"/>
        <v>0</v>
      </c>
      <c r="L188" t="s">
        <v>169</v>
      </c>
      <c r="M188">
        <f t="shared" si="12"/>
        <v>13</v>
      </c>
      <c r="N188" t="str">
        <f t="shared" si="13"/>
        <v>I follow others</v>
      </c>
      <c r="O188">
        <f t="shared" si="14"/>
        <v>14</v>
      </c>
      <c r="P188" t="str">
        <f t="shared" si="15"/>
        <v>Yellow got most votes</v>
      </c>
      <c r="R188">
        <v>13</v>
      </c>
      <c r="S188" t="s">
        <v>1086</v>
      </c>
      <c r="T188">
        <v>14</v>
      </c>
      <c r="U188" t="s">
        <v>1087</v>
      </c>
    </row>
    <row r="189" spans="1:25" x14ac:dyDescent="0.2">
      <c r="A189">
        <v>186</v>
      </c>
      <c r="B189">
        <v>217</v>
      </c>
      <c r="C189" t="s">
        <v>1090</v>
      </c>
      <c r="D189">
        <v>1</v>
      </c>
      <c r="E189">
        <v>1</v>
      </c>
      <c r="H189" t="str">
        <f t="shared" si="16"/>
        <v>Round1</v>
      </c>
      <c r="I189">
        <v>1</v>
      </c>
      <c r="J189">
        <f t="shared" si="17"/>
        <v>0</v>
      </c>
      <c r="K189" t="s">
        <v>233</v>
      </c>
      <c r="L189" t="s">
        <v>163</v>
      </c>
      <c r="M189">
        <f t="shared" si="12"/>
        <v>20</v>
      </c>
      <c r="N189" t="str">
        <f t="shared" si="13"/>
        <v>Independent of one another, the group unanimously determined that the yellow plane was better. I trust that judgement.</v>
      </c>
      <c r="O189">
        <f t="shared" si="14"/>
        <v>20</v>
      </c>
      <c r="P189" t="str">
        <f t="shared" si="15"/>
        <v>I think everyone on the team was happy to be in agreement, and was able to move forward quickly with a decision for the yellow plane that was unanimous.</v>
      </c>
      <c r="V189">
        <v>20</v>
      </c>
      <c r="W189" t="s">
        <v>1091</v>
      </c>
      <c r="X189">
        <v>20</v>
      </c>
      <c r="Y189" t="s">
        <v>1092</v>
      </c>
    </row>
    <row r="190" spans="1:25" x14ac:dyDescent="0.2">
      <c r="A190">
        <v>187</v>
      </c>
      <c r="B190">
        <v>331</v>
      </c>
      <c r="C190" t="s">
        <v>1095</v>
      </c>
      <c r="D190">
        <v>1</v>
      </c>
      <c r="E190">
        <v>-1</v>
      </c>
      <c r="F190">
        <v>1</v>
      </c>
      <c r="G190">
        <v>1</v>
      </c>
      <c r="H190" t="str">
        <f t="shared" si="16"/>
        <v>Round2</v>
      </c>
      <c r="I190">
        <v>1</v>
      </c>
      <c r="J190">
        <f t="shared" si="17"/>
        <v>0</v>
      </c>
      <c r="L190" t="s">
        <v>169</v>
      </c>
      <c r="M190">
        <f t="shared" si="12"/>
        <v>17</v>
      </c>
      <c r="N190" t="str">
        <f t="shared" si="13"/>
        <v xml:space="preserve">Even though he is popular, if someone knew that blue was better they would have said so. So, I assume yellow was the best. </v>
      </c>
      <c r="O190">
        <f t="shared" si="14"/>
        <v>19</v>
      </c>
      <c r="P190" t="str">
        <f t="shared" si="15"/>
        <v xml:space="preserve">Again, there was no one advocating for blue.  So, yellow must be better. </v>
      </c>
      <c r="R190">
        <v>17</v>
      </c>
      <c r="S190" t="s">
        <v>1096</v>
      </c>
      <c r="T190">
        <v>19</v>
      </c>
      <c r="U190" t="s">
        <v>1097</v>
      </c>
    </row>
    <row r="191" spans="1:25" x14ac:dyDescent="0.2">
      <c r="A191">
        <v>188</v>
      </c>
      <c r="B191">
        <v>320</v>
      </c>
      <c r="C191" t="s">
        <v>1100</v>
      </c>
      <c r="D191">
        <v>0</v>
      </c>
      <c r="E191">
        <v>1</v>
      </c>
      <c r="F191">
        <v>1</v>
      </c>
      <c r="G191">
        <v>1</v>
      </c>
      <c r="H191" t="str">
        <f t="shared" si="16"/>
        <v>Round2</v>
      </c>
      <c r="I191">
        <v>1</v>
      </c>
      <c r="J191">
        <f t="shared" si="17"/>
        <v>0</v>
      </c>
      <c r="K191" t="s">
        <v>278</v>
      </c>
      <c r="L191" t="s">
        <v>163</v>
      </c>
      <c r="M191">
        <f t="shared" si="12"/>
        <v>13</v>
      </c>
      <c r="N191" t="str">
        <f t="shared" si="13"/>
        <v>I said maybe yellow because it's hard to know if the rest of the people said yellow because the person before them did or if it was actually best.</v>
      </c>
      <c r="O191">
        <f t="shared" si="14"/>
        <v>13</v>
      </c>
      <c r="P191" t="str">
        <f t="shared" si="15"/>
        <v>As previously stated, the people could have all said yellow because of the person before them, but they could have changed their minds after disussing it.</v>
      </c>
      <c r="V191">
        <v>13</v>
      </c>
      <c r="W191" t="s">
        <v>1101</v>
      </c>
      <c r="X191">
        <v>13</v>
      </c>
      <c r="Y191" t="s">
        <v>1102</v>
      </c>
    </row>
    <row r="192" spans="1:25" x14ac:dyDescent="0.2">
      <c r="A192">
        <v>189</v>
      </c>
      <c r="B192">
        <v>298</v>
      </c>
      <c r="C192" t="s">
        <v>1105</v>
      </c>
      <c r="D192">
        <v>1</v>
      </c>
      <c r="E192">
        <v>1</v>
      </c>
      <c r="H192" t="str">
        <f t="shared" si="16"/>
        <v>Round1</v>
      </c>
      <c r="I192">
        <v>1</v>
      </c>
      <c r="J192">
        <f t="shared" si="17"/>
        <v>0</v>
      </c>
      <c r="L192" t="s">
        <v>169</v>
      </c>
      <c r="M192">
        <f t="shared" si="12"/>
        <v>17</v>
      </c>
      <c r="N192" t="str">
        <f t="shared" si="13"/>
        <v xml:space="preserve">Because everyone else selected the yellow option. </v>
      </c>
      <c r="O192">
        <f t="shared" si="14"/>
        <v>16</v>
      </c>
      <c r="P192" t="str">
        <f t="shared" si="15"/>
        <v xml:space="preserve">They will stick with their decision because they will not want to go against the group. </v>
      </c>
      <c r="R192">
        <v>17</v>
      </c>
      <c r="S192" t="s">
        <v>1106</v>
      </c>
      <c r="T192">
        <v>16</v>
      </c>
      <c r="U192" t="s">
        <v>1107</v>
      </c>
    </row>
    <row r="193" spans="1:25" x14ac:dyDescent="0.2">
      <c r="A193">
        <v>190</v>
      </c>
      <c r="B193">
        <v>303</v>
      </c>
      <c r="C193" t="s">
        <v>1110</v>
      </c>
      <c r="D193">
        <v>1</v>
      </c>
      <c r="E193">
        <v>1</v>
      </c>
      <c r="H193" t="str">
        <f t="shared" si="16"/>
        <v>Round1</v>
      </c>
      <c r="I193">
        <v>1</v>
      </c>
      <c r="J193">
        <f t="shared" si="17"/>
        <v>0</v>
      </c>
      <c r="K193" t="s">
        <v>1113</v>
      </c>
      <c r="L193" t="s">
        <v>169</v>
      </c>
      <c r="M193">
        <f t="shared" si="12"/>
        <v>18</v>
      </c>
      <c r="N193" t="str">
        <f t="shared" si="13"/>
        <v>I was actually going to say blue, but I believe in the intellect of numbers so if all these people think yellow is best, I will go with yellow.  Perhaps they know something I do not know...</v>
      </c>
      <c r="O193">
        <f t="shared" si="14"/>
        <v>18</v>
      </c>
      <c r="P193" t="str">
        <f t="shared" si="15"/>
        <v>I do not see why they would change their minds considering that ALL of them thought the same thing of yellow being best.</v>
      </c>
      <c r="R193">
        <v>18</v>
      </c>
      <c r="S193" t="s">
        <v>1111</v>
      </c>
      <c r="T193">
        <v>18</v>
      </c>
      <c r="U193" t="s">
        <v>1112</v>
      </c>
    </row>
    <row r="194" spans="1:25" x14ac:dyDescent="0.2">
      <c r="A194">
        <v>191</v>
      </c>
      <c r="B194">
        <v>282</v>
      </c>
      <c r="C194" t="s">
        <v>1116</v>
      </c>
      <c r="D194">
        <v>1</v>
      </c>
      <c r="E194">
        <v>0</v>
      </c>
      <c r="F194">
        <v>1</v>
      </c>
      <c r="G194">
        <v>0</v>
      </c>
      <c r="H194" t="str">
        <f t="shared" si="16"/>
        <v>Failed</v>
      </c>
      <c r="J194" t="str">
        <f t="shared" si="17"/>
        <v xml:space="preserve"> </v>
      </c>
      <c r="M194" t="str">
        <f t="shared" si="12"/>
        <v>Missing</v>
      </c>
      <c r="N194" t="str">
        <f t="shared" si="13"/>
        <v>Missing</v>
      </c>
      <c r="O194" t="str">
        <f t="shared" si="14"/>
        <v>Missing</v>
      </c>
      <c r="P194" t="str">
        <f t="shared" si="15"/>
        <v>Missing</v>
      </c>
    </row>
    <row r="195" spans="1:25" x14ac:dyDescent="0.2">
      <c r="A195">
        <v>192</v>
      </c>
      <c r="B195">
        <v>422</v>
      </c>
      <c r="C195" t="s">
        <v>1119</v>
      </c>
      <c r="D195">
        <v>1</v>
      </c>
      <c r="E195">
        <v>-1</v>
      </c>
      <c r="F195">
        <v>1</v>
      </c>
      <c r="G195">
        <v>1</v>
      </c>
      <c r="H195" t="str">
        <f t="shared" si="16"/>
        <v>Round2</v>
      </c>
      <c r="I195">
        <v>1</v>
      </c>
      <c r="J195">
        <f t="shared" si="17"/>
        <v>0</v>
      </c>
      <c r="L195" t="s">
        <v>169</v>
      </c>
      <c r="M195">
        <f t="shared" si="12"/>
        <v>13</v>
      </c>
      <c r="N195" t="str">
        <f t="shared" si="13"/>
        <v xml:space="preserve">Since everyone thought the yellow was best, i will assume that they are on to something, Max's opinion, not withstanding. </v>
      </c>
      <c r="O195">
        <f t="shared" si="14"/>
        <v>14</v>
      </c>
      <c r="P195" t="str">
        <f t="shared" si="15"/>
        <v>I think that when they saw that everyone was on board with yellow, they decided that it must be yellow after all.</v>
      </c>
      <c r="R195">
        <v>13</v>
      </c>
      <c r="S195" t="s">
        <v>1120</v>
      </c>
      <c r="T195">
        <v>14</v>
      </c>
      <c r="U195" t="s">
        <v>1121</v>
      </c>
    </row>
    <row r="196" spans="1:25" x14ac:dyDescent="0.2">
      <c r="A196">
        <v>193</v>
      </c>
      <c r="B196">
        <v>395</v>
      </c>
      <c r="C196" t="s">
        <v>1124</v>
      </c>
      <c r="D196">
        <v>1</v>
      </c>
      <c r="E196">
        <v>1</v>
      </c>
      <c r="H196" t="str">
        <f t="shared" si="16"/>
        <v>Round1</v>
      </c>
      <c r="I196">
        <v>1</v>
      </c>
      <c r="J196">
        <f t="shared" si="17"/>
        <v>0</v>
      </c>
      <c r="K196" t="s">
        <v>199</v>
      </c>
      <c r="L196" t="s">
        <v>163</v>
      </c>
      <c r="M196">
        <f t="shared" ref="M196:M259" si="18">IF($L196="Popular", R196, IF($L196="Anonymous", V196, "Missing"))</f>
        <v>18</v>
      </c>
      <c r="N196" t="str">
        <f t="shared" ref="N196:N259" si="19">IF($L196="Popular", S196, IF($L196="Anonymous", W196, "Missing"))</f>
        <v xml:space="preserve">The consensus is inn favor of Yellow so I'm inclined to believe that it is the best. </v>
      </c>
      <c r="O196">
        <f t="shared" ref="O196:O259" si="20">IF($L196="Popular", T196, IF($L196="Anonymous", X196, "Missing"))</f>
        <v>20</v>
      </c>
      <c r="P196" t="str">
        <f t="shared" ref="P196:P259" si="21">IF($L196="Popular", U196, IF($L196="Anonymous", Y196, "Missing"))</f>
        <v>Everyone selected yellow so I'm assuming they chose it as the final answer. They strongly believe it's the best.</v>
      </c>
      <c r="V196">
        <v>18</v>
      </c>
      <c r="W196" t="s">
        <v>1125</v>
      </c>
      <c r="X196">
        <v>20</v>
      </c>
      <c r="Y196" t="s">
        <v>1126</v>
      </c>
    </row>
    <row r="197" spans="1:25" x14ac:dyDescent="0.2">
      <c r="A197">
        <v>194</v>
      </c>
      <c r="B197">
        <v>234</v>
      </c>
      <c r="C197" t="s">
        <v>1129</v>
      </c>
      <c r="D197">
        <v>1</v>
      </c>
      <c r="E197">
        <v>1</v>
      </c>
      <c r="H197" t="str">
        <f t="shared" ref="H197:H260" si="22">IF(SUM(D197:E197)=2,"Round1",IF(SUM(F197:G197)=2,"Round2","Failed"))</f>
        <v>Round1</v>
      </c>
      <c r="I197">
        <v>1</v>
      </c>
      <c r="J197">
        <f t="shared" ref="J197:J260" si="23">IF(ISBLANK(I197), " ", IF(I197=0, 1, 0))</f>
        <v>0</v>
      </c>
      <c r="L197" t="s">
        <v>163</v>
      </c>
      <c r="M197">
        <f t="shared" si="18"/>
        <v>12</v>
      </c>
      <c r="N197" t="str">
        <f t="shared" si="19"/>
        <v>It is hard to tell if it is the best, or if this just wanted to agree with everyone who already spoke</v>
      </c>
      <c r="O197">
        <f t="shared" si="20"/>
        <v>18</v>
      </c>
      <c r="P197" t="str">
        <f t="shared" si="21"/>
        <v>they all said yellow to begin with, so I would assume that they will stick with that choice</v>
      </c>
      <c r="V197">
        <v>12</v>
      </c>
      <c r="W197" t="s">
        <v>1130</v>
      </c>
      <c r="X197">
        <v>18</v>
      </c>
      <c r="Y197" t="s">
        <v>1131</v>
      </c>
    </row>
    <row r="198" spans="1:25" x14ac:dyDescent="0.2">
      <c r="A198">
        <v>195</v>
      </c>
      <c r="B198">
        <v>238</v>
      </c>
      <c r="C198" t="s">
        <v>1134</v>
      </c>
      <c r="D198">
        <v>1</v>
      </c>
      <c r="E198">
        <v>1</v>
      </c>
      <c r="H198" t="str">
        <f t="shared" si="22"/>
        <v>Round1</v>
      </c>
      <c r="I198">
        <v>1</v>
      </c>
      <c r="J198">
        <f t="shared" si="23"/>
        <v>0</v>
      </c>
      <c r="K198" t="s">
        <v>991</v>
      </c>
      <c r="L198" t="s">
        <v>169</v>
      </c>
      <c r="M198">
        <f t="shared" si="18"/>
        <v>12</v>
      </c>
      <c r="N198" t="str">
        <f t="shared" si="19"/>
        <v>I selected the yellow airplane because it was the airplane that was unanimously selected by everyone on the team.</v>
      </c>
      <c r="O198">
        <f t="shared" si="20"/>
        <v>17</v>
      </c>
      <c r="P198" t="str">
        <f t="shared" si="21"/>
        <v>Since everyone on the team selected the same type of airplane (yellow), I assumed that everyone will select that airplane definitively.</v>
      </c>
      <c r="R198">
        <v>12</v>
      </c>
      <c r="S198" t="s">
        <v>1135</v>
      </c>
      <c r="T198">
        <v>17</v>
      </c>
      <c r="U198" t="s">
        <v>1136</v>
      </c>
    </row>
    <row r="199" spans="1:25" x14ac:dyDescent="0.2">
      <c r="A199">
        <v>196</v>
      </c>
      <c r="B199">
        <v>694</v>
      </c>
      <c r="C199" t="s">
        <v>1139</v>
      </c>
      <c r="D199">
        <v>1</v>
      </c>
      <c r="E199">
        <v>1</v>
      </c>
      <c r="H199" t="str">
        <f t="shared" si="22"/>
        <v>Round1</v>
      </c>
      <c r="I199">
        <v>1</v>
      </c>
      <c r="J199">
        <f t="shared" si="23"/>
        <v>0</v>
      </c>
      <c r="L199" t="s">
        <v>163</v>
      </c>
      <c r="M199">
        <f t="shared" si="18"/>
        <v>18</v>
      </c>
      <c r="N199" t="str">
        <f t="shared" si="19"/>
        <v xml:space="preserve">I think yellow is best because everybody chose yellow. There is a chance the later people think blue was better but then went with the group. </v>
      </c>
      <c r="O199">
        <f t="shared" si="20"/>
        <v>18</v>
      </c>
      <c r="P199" t="str">
        <f t="shared" si="21"/>
        <v xml:space="preserve">I still think yellow is best because everyone in thor group voted yellow. </v>
      </c>
      <c r="V199">
        <v>18</v>
      </c>
      <c r="W199" t="s">
        <v>1140</v>
      </c>
      <c r="X199">
        <v>18</v>
      </c>
      <c r="Y199" t="s">
        <v>1141</v>
      </c>
    </row>
    <row r="200" spans="1:25" x14ac:dyDescent="0.2">
      <c r="A200">
        <v>197</v>
      </c>
      <c r="B200">
        <v>348</v>
      </c>
      <c r="C200" t="s">
        <v>1144</v>
      </c>
      <c r="D200">
        <v>0</v>
      </c>
      <c r="E200">
        <v>0</v>
      </c>
      <c r="F200">
        <v>1</v>
      </c>
      <c r="G200">
        <v>1</v>
      </c>
      <c r="H200" t="str">
        <f t="shared" si="22"/>
        <v>Round2</v>
      </c>
      <c r="I200">
        <v>1</v>
      </c>
      <c r="J200">
        <f t="shared" si="23"/>
        <v>0</v>
      </c>
      <c r="K200" t="s">
        <v>193</v>
      </c>
      <c r="L200" t="s">
        <v>169</v>
      </c>
      <c r="M200">
        <f t="shared" si="18"/>
        <v>16</v>
      </c>
      <c r="N200" t="str">
        <f t="shared" si="19"/>
        <v>I follow the general consensus.  i believe they are right about this</v>
      </c>
      <c r="O200">
        <f t="shared" si="20"/>
        <v>17</v>
      </c>
      <c r="P200" t="str">
        <f t="shared" si="21"/>
        <v>I believe in the decisions of my teammates</v>
      </c>
      <c r="R200">
        <v>16</v>
      </c>
      <c r="S200" t="s">
        <v>1145</v>
      </c>
      <c r="T200">
        <v>17</v>
      </c>
      <c r="U200" t="s">
        <v>1146</v>
      </c>
    </row>
    <row r="201" spans="1:25" x14ac:dyDescent="0.2">
      <c r="A201">
        <v>198</v>
      </c>
      <c r="B201">
        <v>744</v>
      </c>
      <c r="C201" t="s">
        <v>1149</v>
      </c>
      <c r="D201">
        <v>1</v>
      </c>
      <c r="E201">
        <v>0</v>
      </c>
      <c r="F201">
        <v>1</v>
      </c>
      <c r="G201">
        <v>1</v>
      </c>
      <c r="H201" t="str">
        <f t="shared" si="22"/>
        <v>Round2</v>
      </c>
      <c r="I201">
        <v>1</v>
      </c>
      <c r="J201">
        <f t="shared" si="23"/>
        <v>0</v>
      </c>
      <c r="K201" t="s">
        <v>1152</v>
      </c>
      <c r="L201" t="s">
        <v>163</v>
      </c>
      <c r="M201">
        <f t="shared" si="18"/>
        <v>17</v>
      </c>
      <c r="N201" t="str">
        <f t="shared" si="19"/>
        <v>If the overall census is yellow, then I will agree with them unless I see obvious problems with their choices.</v>
      </c>
      <c r="O201">
        <f t="shared" si="20"/>
        <v>15</v>
      </c>
      <c r="P201" t="str">
        <f t="shared" si="21"/>
        <v>Even if given the opportunity, most people will not change their minds unless something seriously sways them.</v>
      </c>
      <c r="V201">
        <v>17</v>
      </c>
      <c r="W201" t="s">
        <v>1150</v>
      </c>
      <c r="X201">
        <v>15</v>
      </c>
      <c r="Y201" t="s">
        <v>1151</v>
      </c>
    </row>
    <row r="202" spans="1:25" x14ac:dyDescent="0.2">
      <c r="A202">
        <v>199</v>
      </c>
      <c r="B202">
        <v>313</v>
      </c>
      <c r="C202" t="s">
        <v>1155</v>
      </c>
      <c r="D202">
        <v>0</v>
      </c>
      <c r="E202">
        <v>1</v>
      </c>
      <c r="F202">
        <v>1</v>
      </c>
      <c r="G202">
        <v>1</v>
      </c>
      <c r="H202" t="str">
        <f t="shared" si="22"/>
        <v>Round2</v>
      </c>
      <c r="I202">
        <v>1</v>
      </c>
      <c r="J202">
        <f t="shared" si="23"/>
        <v>0</v>
      </c>
      <c r="K202" t="s">
        <v>193</v>
      </c>
      <c r="L202" t="s">
        <v>163</v>
      </c>
      <c r="M202">
        <f t="shared" si="18"/>
        <v>19</v>
      </c>
      <c r="N202" t="str">
        <f t="shared" si="19"/>
        <v>It was unanimous, so that is why I Picked yellow. It is possible that everyone just went along with the first guy, but I think there would be some dissent if the blue might be best.</v>
      </c>
      <c r="O202">
        <f t="shared" si="20"/>
        <v>20</v>
      </c>
      <c r="P202" t="str">
        <f t="shared" si="21"/>
        <v>Discussion leads to more confirmed understanding and will allow more flaws to be brought to light.</v>
      </c>
      <c r="V202">
        <v>19</v>
      </c>
      <c r="W202" t="s">
        <v>1156</v>
      </c>
      <c r="X202">
        <v>20</v>
      </c>
      <c r="Y202" t="s">
        <v>1157</v>
      </c>
    </row>
    <row r="203" spans="1:25" x14ac:dyDescent="0.2">
      <c r="A203">
        <v>200</v>
      </c>
      <c r="B203">
        <v>302</v>
      </c>
      <c r="C203" t="s">
        <v>1160</v>
      </c>
      <c r="D203">
        <v>1</v>
      </c>
      <c r="E203">
        <v>1</v>
      </c>
      <c r="H203" t="str">
        <f t="shared" si="22"/>
        <v>Round1</v>
      </c>
      <c r="I203">
        <v>1</v>
      </c>
      <c r="J203">
        <f t="shared" si="23"/>
        <v>0</v>
      </c>
      <c r="L203" t="s">
        <v>169</v>
      </c>
      <c r="M203">
        <f t="shared" si="18"/>
        <v>9</v>
      </c>
      <c r="N203" t="str">
        <f t="shared" si="19"/>
        <v>They voted yellow because the popular guy did. That doesn't mean he made the best judgment so blue may be best.</v>
      </c>
      <c r="O203">
        <f t="shared" si="20"/>
        <v>12</v>
      </c>
      <c r="P203" t="str">
        <f t="shared" si="21"/>
        <v>They wouldn't want to retreat from their original position. It would be a loss of face.</v>
      </c>
      <c r="R203">
        <v>9</v>
      </c>
      <c r="S203" t="s">
        <v>1161</v>
      </c>
      <c r="T203">
        <v>12</v>
      </c>
      <c r="U203" t="s">
        <v>1162</v>
      </c>
    </row>
    <row r="204" spans="1:25" x14ac:dyDescent="0.2">
      <c r="A204">
        <v>201</v>
      </c>
      <c r="B204">
        <v>844</v>
      </c>
      <c r="C204" t="s">
        <v>1165</v>
      </c>
      <c r="D204">
        <v>1</v>
      </c>
      <c r="E204">
        <v>1</v>
      </c>
      <c r="H204" t="str">
        <f t="shared" si="22"/>
        <v>Round1</v>
      </c>
      <c r="I204">
        <v>1</v>
      </c>
      <c r="J204">
        <f t="shared" si="23"/>
        <v>0</v>
      </c>
      <c r="K204" t="s">
        <v>1168</v>
      </c>
      <c r="L204" t="s">
        <v>169</v>
      </c>
      <c r="M204">
        <f t="shared" si="18"/>
        <v>15</v>
      </c>
      <c r="N204" t="str">
        <f t="shared" si="19"/>
        <v>Since no one chose blue, I determined that yellow was more likely. However, I have low certainty in this judgment since the study results were biased based on every team member likely trying to appease Max, the most popular member.</v>
      </c>
      <c r="O204">
        <f t="shared" si="20"/>
        <v>18</v>
      </c>
      <c r="P204" t="str">
        <f t="shared" si="21"/>
        <v>It is likely that no one wanted to go against the prevailing option. Therefore, any discussion probably just led everyone to confirm their own biased choice.</v>
      </c>
      <c r="R204">
        <v>15</v>
      </c>
      <c r="S204" t="s">
        <v>1166</v>
      </c>
      <c r="T204">
        <v>18</v>
      </c>
      <c r="U204" t="s">
        <v>1167</v>
      </c>
    </row>
    <row r="205" spans="1:25" x14ac:dyDescent="0.2">
      <c r="A205">
        <v>202</v>
      </c>
      <c r="B205">
        <v>263</v>
      </c>
      <c r="C205" t="s">
        <v>1171</v>
      </c>
      <c r="D205">
        <v>1</v>
      </c>
      <c r="E205">
        <v>1</v>
      </c>
      <c r="H205" t="str">
        <f t="shared" si="22"/>
        <v>Round1</v>
      </c>
      <c r="I205">
        <v>1</v>
      </c>
      <c r="J205">
        <f t="shared" si="23"/>
        <v>0</v>
      </c>
      <c r="L205" t="s">
        <v>169</v>
      </c>
      <c r="M205">
        <f t="shared" si="18"/>
        <v>1</v>
      </c>
      <c r="N205" t="str">
        <f t="shared" si="19"/>
        <v>max is just popular and most likely does not know anything about planes.</v>
      </c>
      <c r="O205">
        <f t="shared" si="20"/>
        <v>20</v>
      </c>
      <c r="P205" t="str">
        <f t="shared" si="21"/>
        <v>everyone has a bad case of herd mentality in this group.</v>
      </c>
      <c r="R205">
        <v>1</v>
      </c>
      <c r="S205" t="s">
        <v>1172</v>
      </c>
      <c r="T205">
        <v>20</v>
      </c>
      <c r="U205" t="s">
        <v>1173</v>
      </c>
    </row>
    <row r="206" spans="1:25" x14ac:dyDescent="0.2">
      <c r="A206">
        <v>203</v>
      </c>
      <c r="B206">
        <v>346</v>
      </c>
      <c r="C206" t="s">
        <v>1176</v>
      </c>
      <c r="D206">
        <v>1</v>
      </c>
      <c r="E206">
        <v>-1</v>
      </c>
      <c r="F206">
        <v>1</v>
      </c>
      <c r="G206">
        <v>1</v>
      </c>
      <c r="H206" t="str">
        <f t="shared" si="22"/>
        <v>Round2</v>
      </c>
      <c r="I206">
        <v>1</v>
      </c>
      <c r="J206">
        <f t="shared" si="23"/>
        <v>0</v>
      </c>
      <c r="L206" t="s">
        <v>163</v>
      </c>
      <c r="M206">
        <f t="shared" si="18"/>
        <v>16</v>
      </c>
      <c r="N206" t="str">
        <f t="shared" si="19"/>
        <v>If there is unanimous decision that yellow is best, it's probably right</v>
      </c>
      <c r="O206">
        <f t="shared" si="20"/>
        <v>16</v>
      </c>
      <c r="P206" t="str">
        <f t="shared" si="21"/>
        <v>There is no reason to change their decision. Everyone agrees on the yellow plane.</v>
      </c>
      <c r="V206">
        <v>16</v>
      </c>
      <c r="W206" t="s">
        <v>1177</v>
      </c>
      <c r="X206">
        <v>16</v>
      </c>
      <c r="Y206" t="s">
        <v>1178</v>
      </c>
    </row>
    <row r="207" spans="1:25" x14ac:dyDescent="0.2">
      <c r="A207">
        <v>204</v>
      </c>
      <c r="B207">
        <v>303</v>
      </c>
      <c r="C207" t="s">
        <v>1181</v>
      </c>
      <c r="D207">
        <v>1</v>
      </c>
      <c r="E207">
        <v>1</v>
      </c>
      <c r="H207" t="str">
        <f t="shared" si="22"/>
        <v>Round1</v>
      </c>
      <c r="I207">
        <v>1</v>
      </c>
      <c r="J207">
        <f t="shared" si="23"/>
        <v>0</v>
      </c>
      <c r="L207" t="s">
        <v>163</v>
      </c>
      <c r="M207">
        <f t="shared" si="18"/>
        <v>17</v>
      </c>
      <c r="N207" t="str">
        <f t="shared" si="19"/>
        <v>I think yellow is probably best, but I'm not sure if anyone might of changed their answers to fit in to what the other group members have voted.</v>
      </c>
      <c r="O207">
        <f t="shared" si="20"/>
        <v>20</v>
      </c>
      <c r="P207" t="str">
        <f t="shared" si="21"/>
        <v>Well everyone picked yellow, so I will be surprised if they pick blue.</v>
      </c>
      <c r="V207">
        <v>17</v>
      </c>
      <c r="W207" t="s">
        <v>1182</v>
      </c>
      <c r="X207">
        <v>20</v>
      </c>
      <c r="Y207" t="s">
        <v>1183</v>
      </c>
    </row>
    <row r="208" spans="1:25" x14ac:dyDescent="0.2">
      <c r="A208">
        <v>205</v>
      </c>
      <c r="B208">
        <v>367</v>
      </c>
      <c r="C208" t="s">
        <v>1186</v>
      </c>
      <c r="D208">
        <v>1</v>
      </c>
      <c r="E208">
        <v>-1</v>
      </c>
      <c r="F208">
        <v>1</v>
      </c>
      <c r="G208">
        <v>1</v>
      </c>
      <c r="H208" t="str">
        <f t="shared" si="22"/>
        <v>Round2</v>
      </c>
      <c r="I208">
        <v>1</v>
      </c>
      <c r="J208">
        <f t="shared" si="23"/>
        <v>0</v>
      </c>
      <c r="K208" t="s">
        <v>193</v>
      </c>
      <c r="L208" t="s">
        <v>169</v>
      </c>
      <c r="M208">
        <f t="shared" si="18"/>
        <v>13</v>
      </c>
      <c r="N208" t="str">
        <f t="shared" si="19"/>
        <v>if the majority judged the yellow best, than I would have to agree with them cuz on a team usually majority rules</v>
      </c>
      <c r="O208">
        <f t="shared" si="20"/>
        <v>20</v>
      </c>
      <c r="P208" t="str">
        <f t="shared" si="21"/>
        <v>becuz they individually choose yellow then after talking they all chose yellow than yellow it is</v>
      </c>
      <c r="R208">
        <v>13</v>
      </c>
      <c r="S208" t="s">
        <v>1187</v>
      </c>
      <c r="T208">
        <v>20</v>
      </c>
      <c r="U208" t="s">
        <v>1188</v>
      </c>
    </row>
    <row r="209" spans="1:25" x14ac:dyDescent="0.2">
      <c r="A209">
        <v>206</v>
      </c>
      <c r="B209">
        <v>300</v>
      </c>
      <c r="C209" t="s">
        <v>1191</v>
      </c>
      <c r="D209">
        <v>1</v>
      </c>
      <c r="E209">
        <v>1</v>
      </c>
      <c r="H209" t="str">
        <f t="shared" si="22"/>
        <v>Round1</v>
      </c>
      <c r="I209">
        <v>1</v>
      </c>
      <c r="J209">
        <f t="shared" si="23"/>
        <v>0</v>
      </c>
      <c r="K209" t="s">
        <v>199</v>
      </c>
      <c r="L209" t="s">
        <v>163</v>
      </c>
      <c r="M209">
        <f t="shared" si="18"/>
        <v>16</v>
      </c>
      <c r="N209" t="str">
        <f t="shared" si="19"/>
        <v xml:space="preserve">I have seen neither airplane, so my judgement is only based on what the others thought. </v>
      </c>
      <c r="O209">
        <f t="shared" si="20"/>
        <v>17</v>
      </c>
      <c r="P209" t="str">
        <f t="shared" si="21"/>
        <v xml:space="preserve">All the people in the group chose yellow which leads me to believe it was the best choice. </v>
      </c>
      <c r="V209">
        <v>16</v>
      </c>
      <c r="W209" t="s">
        <v>1192</v>
      </c>
      <c r="X209">
        <v>17</v>
      </c>
      <c r="Y209" t="s">
        <v>1193</v>
      </c>
    </row>
    <row r="210" spans="1:25" x14ac:dyDescent="0.2">
      <c r="A210">
        <v>207</v>
      </c>
      <c r="B210">
        <v>605</v>
      </c>
      <c r="C210" t="s">
        <v>1196</v>
      </c>
      <c r="D210">
        <v>1</v>
      </c>
      <c r="E210">
        <v>-1</v>
      </c>
      <c r="F210">
        <v>1</v>
      </c>
      <c r="G210">
        <v>1</v>
      </c>
      <c r="H210" t="str">
        <f t="shared" si="22"/>
        <v>Round2</v>
      </c>
      <c r="I210">
        <v>1</v>
      </c>
      <c r="J210">
        <f t="shared" si="23"/>
        <v>0</v>
      </c>
      <c r="K210" t="s">
        <v>1199</v>
      </c>
      <c r="L210" t="s">
        <v>163</v>
      </c>
      <c r="M210">
        <f t="shared" si="18"/>
        <v>18</v>
      </c>
      <c r="N210" t="str">
        <f t="shared" si="19"/>
        <v>I wasn't able to view the airplane myself. But judging off what everyone else had said, yellow was the most favorited and I assume it 90% of a chance was.</v>
      </c>
      <c r="O210">
        <f t="shared" si="20"/>
        <v>20</v>
      </c>
      <c r="P210" t="str">
        <f t="shared" si="21"/>
        <v>In the video, it had shown everyone's response being the airplane in the yellow box.</v>
      </c>
      <c r="V210">
        <v>18</v>
      </c>
      <c r="W210" t="s">
        <v>1197</v>
      </c>
      <c r="X210">
        <v>20</v>
      </c>
      <c r="Y210" t="s">
        <v>1198</v>
      </c>
    </row>
    <row r="211" spans="1:25" x14ac:dyDescent="0.2">
      <c r="A211">
        <v>208</v>
      </c>
      <c r="B211">
        <v>707</v>
      </c>
      <c r="C211" t="s">
        <v>1202</v>
      </c>
      <c r="D211">
        <v>1</v>
      </c>
      <c r="E211">
        <v>0</v>
      </c>
      <c r="F211">
        <v>1</v>
      </c>
      <c r="G211">
        <v>1</v>
      </c>
      <c r="H211" t="str">
        <f t="shared" si="22"/>
        <v>Round2</v>
      </c>
      <c r="I211">
        <v>1</v>
      </c>
      <c r="J211">
        <f t="shared" si="23"/>
        <v>0</v>
      </c>
      <c r="L211" t="s">
        <v>169</v>
      </c>
      <c r="M211">
        <f t="shared" si="18"/>
        <v>20</v>
      </c>
      <c r="N211" t="str">
        <f t="shared" si="19"/>
        <v xml:space="preserve">Everyone else thinks yellow is the best, so that is what I‚Äôm going with. Since these people are involved with engineering, I figured they have a better idea of what is a better type of plane. </v>
      </c>
      <c r="O211">
        <f t="shared" si="20"/>
        <v>20</v>
      </c>
      <c r="P211" t="str">
        <f t="shared" si="21"/>
        <v xml:space="preserve">I believed everyone on the team liked yellow best because I saw in the video that everyone was going for yellow. </v>
      </c>
      <c r="R211">
        <v>20</v>
      </c>
      <c r="S211" t="s">
        <v>1203</v>
      </c>
      <c r="T211">
        <v>20</v>
      </c>
      <c r="U211" t="s">
        <v>1204</v>
      </c>
    </row>
    <row r="212" spans="1:25" x14ac:dyDescent="0.2">
      <c r="A212">
        <v>209</v>
      </c>
      <c r="B212">
        <v>242</v>
      </c>
      <c r="C212" t="s">
        <v>1077</v>
      </c>
      <c r="D212">
        <v>1</v>
      </c>
      <c r="E212">
        <v>-1</v>
      </c>
      <c r="F212">
        <v>-1</v>
      </c>
      <c r="G212">
        <v>1</v>
      </c>
      <c r="H212" t="str">
        <f t="shared" si="22"/>
        <v>Failed</v>
      </c>
      <c r="J212" t="str">
        <f t="shared" si="23"/>
        <v xml:space="preserve"> </v>
      </c>
      <c r="M212" t="str">
        <f t="shared" si="18"/>
        <v>Missing</v>
      </c>
      <c r="N212" t="str">
        <f t="shared" si="19"/>
        <v>Missing</v>
      </c>
      <c r="O212" t="str">
        <f t="shared" si="20"/>
        <v>Missing</v>
      </c>
      <c r="P212" t="str">
        <f t="shared" si="21"/>
        <v>Missing</v>
      </c>
    </row>
    <row r="213" spans="1:25" x14ac:dyDescent="0.2">
      <c r="A213">
        <v>210</v>
      </c>
      <c r="B213">
        <v>414</v>
      </c>
      <c r="C213" t="s">
        <v>1208</v>
      </c>
      <c r="D213">
        <v>1</v>
      </c>
      <c r="E213">
        <v>-1</v>
      </c>
      <c r="F213">
        <v>1</v>
      </c>
      <c r="G213">
        <v>1</v>
      </c>
      <c r="H213" t="str">
        <f t="shared" si="22"/>
        <v>Round2</v>
      </c>
      <c r="I213">
        <v>1</v>
      </c>
      <c r="J213">
        <f t="shared" si="23"/>
        <v>0</v>
      </c>
      <c r="K213" t="s">
        <v>1211</v>
      </c>
      <c r="L213" t="s">
        <v>163</v>
      </c>
      <c r="M213">
        <f t="shared" si="18"/>
        <v>20</v>
      </c>
      <c r="N213" t="str">
        <f t="shared" si="19"/>
        <v>If 5 people think yellow is best, then it probably is. I don't know much about airplanes so going with the majority is my best guess.</v>
      </c>
      <c r="O213">
        <f t="shared" si="20"/>
        <v>20</v>
      </c>
      <c r="P213" t="str">
        <f t="shared" si="21"/>
        <v>If everyone voted for yellow, then I think their discussions would be for the yellow plane. They must all have thought the blue box was not good.</v>
      </c>
      <c r="V213">
        <v>20</v>
      </c>
      <c r="W213" t="s">
        <v>1209</v>
      </c>
      <c r="X213">
        <v>20</v>
      </c>
      <c r="Y213" t="s">
        <v>1210</v>
      </c>
    </row>
    <row r="214" spans="1:25" x14ac:dyDescent="0.2">
      <c r="A214">
        <v>211</v>
      </c>
      <c r="B214">
        <v>530</v>
      </c>
      <c r="C214" t="s">
        <v>1214</v>
      </c>
      <c r="D214">
        <v>1</v>
      </c>
      <c r="E214">
        <v>1</v>
      </c>
      <c r="H214" t="str">
        <f t="shared" si="22"/>
        <v>Round1</v>
      </c>
      <c r="I214">
        <v>1</v>
      </c>
      <c r="J214">
        <f t="shared" si="23"/>
        <v>0</v>
      </c>
      <c r="L214" t="s">
        <v>169</v>
      </c>
      <c r="M214">
        <f t="shared" si="18"/>
        <v>4</v>
      </c>
      <c r="N214" t="str">
        <f t="shared" si="19"/>
        <v>Just because Max is popular, it doesn't necessarily mean that he knows anything about airplanes. The rest of the votes don't really count because I would assume that they just agreed with him so that he would like them.</v>
      </c>
      <c r="O214">
        <f t="shared" si="20"/>
        <v>12</v>
      </c>
      <c r="P214" t="str">
        <f t="shared" si="21"/>
        <v>With little other knowledge about the actual planes, or the people's knowledge about planes, I believe they would most likely just stick with whatever they originally chose, and continue agreeing with whatever the first person said.</v>
      </c>
      <c r="R214">
        <v>4</v>
      </c>
      <c r="S214" t="s">
        <v>1215</v>
      </c>
      <c r="T214">
        <v>12</v>
      </c>
      <c r="U214" t="s">
        <v>1216</v>
      </c>
    </row>
    <row r="215" spans="1:25" x14ac:dyDescent="0.2">
      <c r="A215">
        <v>212</v>
      </c>
      <c r="B215">
        <v>236</v>
      </c>
      <c r="C215" t="s">
        <v>1219</v>
      </c>
      <c r="D215">
        <v>1</v>
      </c>
      <c r="E215">
        <v>1</v>
      </c>
      <c r="H215" t="str">
        <f t="shared" si="22"/>
        <v>Round1</v>
      </c>
      <c r="I215">
        <v>1</v>
      </c>
      <c r="J215">
        <f t="shared" si="23"/>
        <v>0</v>
      </c>
      <c r="K215" t="s">
        <v>193</v>
      </c>
      <c r="L215" t="s">
        <v>169</v>
      </c>
      <c r="M215">
        <f t="shared" si="18"/>
        <v>16</v>
      </c>
      <c r="N215" t="str">
        <f t="shared" si="19"/>
        <v>Everyone on the team voted that yellow was best, so I am going along with their vote. I don't feel like I really have enough information to say which one is best.</v>
      </c>
      <c r="O215">
        <f t="shared" si="20"/>
        <v>18</v>
      </c>
      <c r="P215" t="str">
        <f t="shared" si="21"/>
        <v>They all voted yellow from the beginning so I dont think they will change their mind.</v>
      </c>
      <c r="R215">
        <v>16</v>
      </c>
      <c r="S215" t="s">
        <v>1220</v>
      </c>
      <c r="T215">
        <v>18</v>
      </c>
      <c r="U215" t="s">
        <v>1221</v>
      </c>
    </row>
    <row r="216" spans="1:25" x14ac:dyDescent="0.2">
      <c r="A216">
        <v>213</v>
      </c>
      <c r="B216">
        <v>403</v>
      </c>
      <c r="C216" t="s">
        <v>1224</v>
      </c>
      <c r="D216">
        <v>1</v>
      </c>
      <c r="E216">
        <v>1</v>
      </c>
      <c r="H216" t="str">
        <f t="shared" si="22"/>
        <v>Round1</v>
      </c>
      <c r="I216">
        <v>1</v>
      </c>
      <c r="J216">
        <f t="shared" si="23"/>
        <v>0</v>
      </c>
      <c r="K216" t="s">
        <v>1227</v>
      </c>
      <c r="L216" t="s">
        <v>169</v>
      </c>
      <c r="M216">
        <f t="shared" si="18"/>
        <v>11</v>
      </c>
      <c r="N216" t="str">
        <f t="shared" si="19"/>
        <v>Video doesnt' say if Max (1st person) is best at remote controlled airplanes/engineering/design, only that he is popular, so he might influence the others to say the same (yellow) regardless of whether that is actually the best model.</v>
      </c>
      <c r="O216">
        <f t="shared" si="20"/>
        <v>17</v>
      </c>
      <c r="P216" t="str">
        <f t="shared" si="21"/>
        <v>since everyone voted yellow, it's likely they'll decide on yellow even after discussion.  However, with discussion, it's still possible that someone who is better at design might choose blue and have good reasons why.</v>
      </c>
      <c r="R216">
        <v>11</v>
      </c>
      <c r="S216" t="s">
        <v>1225</v>
      </c>
      <c r="T216">
        <v>17</v>
      </c>
      <c r="U216" t="s">
        <v>1226</v>
      </c>
    </row>
    <row r="217" spans="1:25" x14ac:dyDescent="0.2">
      <c r="A217">
        <v>214</v>
      </c>
      <c r="B217">
        <v>269</v>
      </c>
      <c r="C217" t="s">
        <v>1230</v>
      </c>
      <c r="D217">
        <v>1</v>
      </c>
      <c r="E217">
        <v>1</v>
      </c>
      <c r="H217" t="str">
        <f t="shared" si="22"/>
        <v>Round1</v>
      </c>
      <c r="I217">
        <v>1</v>
      </c>
      <c r="J217">
        <f t="shared" si="23"/>
        <v>0</v>
      </c>
      <c r="L217" t="s">
        <v>169</v>
      </c>
      <c r="M217">
        <f t="shared" si="18"/>
        <v>18</v>
      </c>
      <c r="N217" t="str">
        <f t="shared" si="19"/>
        <v>I could see the others being influenced or intimidated to go against Max, however I was persuaded by the total consensus.</v>
      </c>
      <c r="O217">
        <f t="shared" si="20"/>
        <v>19</v>
      </c>
      <c r="P217" t="str">
        <f t="shared" si="21"/>
        <v>Given the strong consensus, I do not see a discussion changing many minds.</v>
      </c>
      <c r="R217">
        <v>18</v>
      </c>
      <c r="S217" t="s">
        <v>1231</v>
      </c>
      <c r="T217">
        <v>19</v>
      </c>
      <c r="U217" t="s">
        <v>1232</v>
      </c>
    </row>
    <row r="218" spans="1:25" x14ac:dyDescent="0.2">
      <c r="A218">
        <v>215</v>
      </c>
      <c r="B218">
        <v>388</v>
      </c>
      <c r="C218" t="s">
        <v>1235</v>
      </c>
      <c r="D218">
        <v>1</v>
      </c>
      <c r="E218">
        <v>1</v>
      </c>
      <c r="H218" t="str">
        <f t="shared" si="22"/>
        <v>Round1</v>
      </c>
      <c r="I218">
        <v>1</v>
      </c>
      <c r="J218">
        <f t="shared" si="23"/>
        <v>0</v>
      </c>
      <c r="K218" t="s">
        <v>1238</v>
      </c>
      <c r="L218" t="s">
        <v>163</v>
      </c>
      <c r="M218">
        <f t="shared" si="18"/>
        <v>15</v>
      </c>
      <c r="N218" t="str">
        <f t="shared" si="19"/>
        <v>The group choose the yellow and hopefully based it on sound reasoning versus everyone just conforming to what the initial group members selected and following along.  I will follow their suggestion.</v>
      </c>
      <c r="O218">
        <f t="shared" si="20"/>
        <v>16</v>
      </c>
      <c r="P218" t="str">
        <f t="shared" si="21"/>
        <v>They all selected yellow so if someone had a really strong and rational argument for choosing blue, they might switch their choice.  However, I think that they will stick with yellow it was everyone's first choice.</v>
      </c>
      <c r="V218">
        <v>15</v>
      </c>
      <c r="W218" t="s">
        <v>1236</v>
      </c>
      <c r="X218">
        <v>16</v>
      </c>
      <c r="Y218" t="s">
        <v>1237</v>
      </c>
    </row>
    <row r="219" spans="1:25" x14ac:dyDescent="0.2">
      <c r="A219">
        <v>216</v>
      </c>
      <c r="B219">
        <v>452</v>
      </c>
      <c r="C219" t="s">
        <v>1241</v>
      </c>
      <c r="D219">
        <v>1</v>
      </c>
      <c r="E219">
        <v>-1</v>
      </c>
      <c r="F219">
        <v>1</v>
      </c>
      <c r="G219">
        <v>1</v>
      </c>
      <c r="H219" t="str">
        <f t="shared" si="22"/>
        <v>Round2</v>
      </c>
      <c r="I219">
        <v>1</v>
      </c>
      <c r="J219">
        <f t="shared" si="23"/>
        <v>0</v>
      </c>
      <c r="L219" t="s">
        <v>169</v>
      </c>
      <c r="M219">
        <f t="shared" si="18"/>
        <v>11</v>
      </c>
      <c r="N219" t="str">
        <f t="shared" si="19"/>
        <v>I have no actual information about the planes to make a decision. With no information either plane could be best.</v>
      </c>
      <c r="O219">
        <f t="shared" si="20"/>
        <v>20</v>
      </c>
      <c r="P219" t="str">
        <f t="shared" si="21"/>
        <v>Everyone had already voted for yellow. I see no reason why they would change at that point.</v>
      </c>
      <c r="R219">
        <v>11</v>
      </c>
      <c r="S219" t="s">
        <v>1242</v>
      </c>
      <c r="T219">
        <v>20</v>
      </c>
      <c r="U219" t="s">
        <v>1243</v>
      </c>
    </row>
    <row r="220" spans="1:25" x14ac:dyDescent="0.2">
      <c r="A220">
        <v>217</v>
      </c>
      <c r="B220">
        <v>860</v>
      </c>
      <c r="C220" t="s">
        <v>1246</v>
      </c>
      <c r="D220">
        <v>1</v>
      </c>
      <c r="E220">
        <v>1</v>
      </c>
      <c r="H220" t="str">
        <f t="shared" si="22"/>
        <v>Round1</v>
      </c>
      <c r="I220">
        <v>1</v>
      </c>
      <c r="J220">
        <f t="shared" si="23"/>
        <v>0</v>
      </c>
      <c r="L220" t="s">
        <v>163</v>
      </c>
      <c r="M220">
        <f t="shared" si="18"/>
        <v>8</v>
      </c>
      <c r="N220" t="str">
        <f t="shared" si="19"/>
        <v>I feel like they all just went along with the person before them and answered the same. So I am open to the possibility that the blue one is better.</v>
      </c>
      <c r="O220">
        <f t="shared" si="20"/>
        <v>20</v>
      </c>
      <c r="P220" t="str">
        <f t="shared" si="21"/>
        <v>They all picked yellow so I don't see how or why they wouldn't go with yellow.</v>
      </c>
      <c r="V220">
        <v>8</v>
      </c>
      <c r="W220" t="s">
        <v>1247</v>
      </c>
      <c r="X220">
        <v>20</v>
      </c>
      <c r="Y220" t="s">
        <v>1248</v>
      </c>
    </row>
    <row r="221" spans="1:25" x14ac:dyDescent="0.2">
      <c r="A221">
        <v>218</v>
      </c>
      <c r="B221">
        <v>322</v>
      </c>
      <c r="C221" t="s">
        <v>1251</v>
      </c>
      <c r="D221">
        <v>1</v>
      </c>
      <c r="E221">
        <v>-1</v>
      </c>
      <c r="F221">
        <v>1</v>
      </c>
      <c r="G221">
        <v>1</v>
      </c>
      <c r="H221" t="str">
        <f t="shared" si="22"/>
        <v>Round2</v>
      </c>
      <c r="I221">
        <v>1</v>
      </c>
      <c r="J221">
        <f t="shared" si="23"/>
        <v>0</v>
      </c>
      <c r="L221" t="s">
        <v>163</v>
      </c>
      <c r="M221">
        <f t="shared" si="18"/>
        <v>17</v>
      </c>
      <c r="N221" t="str">
        <f t="shared" si="19"/>
        <v>Since everyone voted for the yellow plane, it probably is the best.</v>
      </c>
      <c r="O221">
        <f t="shared" si="20"/>
        <v>17</v>
      </c>
      <c r="P221" t="str">
        <f t="shared" si="21"/>
        <v>If they all voted for yellow in the first place, there aren't any differing view points to change their minds.</v>
      </c>
      <c r="V221">
        <v>17</v>
      </c>
      <c r="W221" t="s">
        <v>1252</v>
      </c>
      <c r="X221">
        <v>17</v>
      </c>
      <c r="Y221" t="s">
        <v>1253</v>
      </c>
    </row>
    <row r="222" spans="1:25" x14ac:dyDescent="0.2">
      <c r="A222">
        <v>219</v>
      </c>
      <c r="B222">
        <v>271</v>
      </c>
      <c r="C222" t="s">
        <v>1256</v>
      </c>
      <c r="D222">
        <v>1</v>
      </c>
      <c r="E222">
        <v>1</v>
      </c>
      <c r="H222" t="str">
        <f t="shared" si="22"/>
        <v>Round1</v>
      </c>
      <c r="I222">
        <v>1</v>
      </c>
      <c r="J222">
        <f t="shared" si="23"/>
        <v>0</v>
      </c>
      <c r="L222" t="s">
        <v>163</v>
      </c>
      <c r="M222">
        <f t="shared" si="18"/>
        <v>17</v>
      </c>
      <c r="N222" t="str">
        <f t="shared" si="19"/>
        <v>Although it is possible that other participants really thought the blue was best and felt pressured, I am happy that they did not at least feel so strongly that it would encourage them to go against the grain in saying the blue. So I think yellow is probably the best.</v>
      </c>
      <c r="O222">
        <f t="shared" si="20"/>
        <v>16</v>
      </c>
      <c r="P222" t="str">
        <f t="shared" si="21"/>
        <v>I think that the yellow votes would sway the conversation and those who originally thought blue could be convinced further that their stated preference for yellow is best after all.</v>
      </c>
      <c r="V222">
        <v>17</v>
      </c>
      <c r="W222" t="s">
        <v>1257</v>
      </c>
      <c r="X222">
        <v>16</v>
      </c>
      <c r="Y222" t="s">
        <v>1258</v>
      </c>
    </row>
    <row r="223" spans="1:25" x14ac:dyDescent="0.2">
      <c r="A223">
        <v>220</v>
      </c>
      <c r="B223">
        <v>239</v>
      </c>
      <c r="C223" t="s">
        <v>1261</v>
      </c>
      <c r="D223">
        <v>1</v>
      </c>
      <c r="E223">
        <v>1</v>
      </c>
      <c r="H223" t="str">
        <f t="shared" si="22"/>
        <v>Round1</v>
      </c>
      <c r="I223">
        <v>1</v>
      </c>
      <c r="J223">
        <f t="shared" si="23"/>
        <v>0</v>
      </c>
      <c r="L223" t="s">
        <v>163</v>
      </c>
      <c r="M223">
        <f t="shared" si="18"/>
        <v>18</v>
      </c>
      <c r="N223" t="str">
        <f t="shared" si="19"/>
        <v>The first person said the yellow plane without knowing what everyone else was going to say. I don't think everyone would have been persuaded to pick yellow just because everyone else was picking yellow.</v>
      </c>
      <c r="O223">
        <f t="shared" si="20"/>
        <v>18</v>
      </c>
      <c r="P223" t="str">
        <f t="shared" si="21"/>
        <v>No one seemed like they would pick blue, so I don't know why that would change after they had a chance to discuss it.</v>
      </c>
      <c r="V223">
        <v>18</v>
      </c>
      <c r="W223" t="s">
        <v>1262</v>
      </c>
      <c r="X223">
        <v>18</v>
      </c>
      <c r="Y223" t="s">
        <v>1263</v>
      </c>
    </row>
    <row r="224" spans="1:25" x14ac:dyDescent="0.2">
      <c r="A224">
        <v>221</v>
      </c>
      <c r="B224">
        <v>536</v>
      </c>
      <c r="C224" t="s">
        <v>1266</v>
      </c>
      <c r="D224">
        <v>1</v>
      </c>
      <c r="E224">
        <v>1</v>
      </c>
      <c r="H224" t="str">
        <f t="shared" si="22"/>
        <v>Round1</v>
      </c>
      <c r="I224">
        <v>1</v>
      </c>
      <c r="J224">
        <f t="shared" si="23"/>
        <v>0</v>
      </c>
      <c r="K224" t="s">
        <v>199</v>
      </c>
      <c r="L224" t="s">
        <v>169</v>
      </c>
      <c r="M224">
        <f t="shared" si="18"/>
        <v>1</v>
      </c>
      <c r="N224" t="str">
        <f t="shared" si="19"/>
        <v xml:space="preserve">A blue airplane is aesthetically pleasing compared to a yellow one. </v>
      </c>
      <c r="O224">
        <f t="shared" si="20"/>
        <v>20</v>
      </c>
      <c r="P224" t="str">
        <f t="shared" si="21"/>
        <v>They probably followed whatever the popular guy in the group said and didn't want to go against him</v>
      </c>
      <c r="R224">
        <v>1</v>
      </c>
      <c r="S224" t="s">
        <v>1267</v>
      </c>
      <c r="T224">
        <v>20</v>
      </c>
      <c r="U224" t="s">
        <v>1268</v>
      </c>
    </row>
    <row r="225" spans="1:25" x14ac:dyDescent="0.2">
      <c r="A225">
        <v>222</v>
      </c>
      <c r="B225">
        <v>256</v>
      </c>
      <c r="C225" t="s">
        <v>1271</v>
      </c>
      <c r="D225">
        <v>1</v>
      </c>
      <c r="E225">
        <v>1</v>
      </c>
      <c r="H225" t="str">
        <f t="shared" si="22"/>
        <v>Round1</v>
      </c>
      <c r="I225">
        <v>1</v>
      </c>
      <c r="J225">
        <f t="shared" si="23"/>
        <v>0</v>
      </c>
      <c r="K225" t="s">
        <v>193</v>
      </c>
      <c r="L225" t="s">
        <v>163</v>
      </c>
      <c r="M225">
        <f t="shared" si="18"/>
        <v>17</v>
      </c>
      <c r="N225" t="str">
        <f t="shared" si="19"/>
        <v xml:space="preserve">If all of the people before me have chosen yellow, I figure there's got to be a reason for it. </v>
      </c>
      <c r="O225">
        <f t="shared" si="20"/>
        <v>20</v>
      </c>
      <c r="P225" t="str">
        <f t="shared" si="21"/>
        <v>If they all already agree on yellow, I doubt a conversation will change anything.</v>
      </c>
      <c r="V225">
        <v>17</v>
      </c>
      <c r="W225" t="s">
        <v>1272</v>
      </c>
      <c r="X225">
        <v>20</v>
      </c>
      <c r="Y225" t="s">
        <v>1273</v>
      </c>
    </row>
    <row r="226" spans="1:25" x14ac:dyDescent="0.2">
      <c r="A226">
        <v>223</v>
      </c>
      <c r="B226">
        <v>399</v>
      </c>
      <c r="C226" t="s">
        <v>1276</v>
      </c>
      <c r="D226">
        <v>1</v>
      </c>
      <c r="E226">
        <v>-1</v>
      </c>
      <c r="F226">
        <v>1</v>
      </c>
      <c r="G226">
        <v>1</v>
      </c>
      <c r="H226" t="str">
        <f t="shared" si="22"/>
        <v>Round2</v>
      </c>
      <c r="I226">
        <v>1</v>
      </c>
      <c r="J226">
        <f t="shared" si="23"/>
        <v>0</v>
      </c>
      <c r="K226" t="s">
        <v>656</v>
      </c>
      <c r="L226" t="s">
        <v>169</v>
      </c>
      <c r="M226">
        <f t="shared" si="18"/>
        <v>11</v>
      </c>
      <c r="N226" t="str">
        <f t="shared" si="19"/>
        <v>I didn't have any information that was relevant for which plane was the best, so I ranked it in the middle. It seemed like everyone just voted the way Max did because they thought he was cool.</v>
      </c>
      <c r="O226">
        <f t="shared" si="20"/>
        <v>18</v>
      </c>
      <c r="P226" t="str">
        <f t="shared" si="21"/>
        <v>I think it would be difficult to get folks to change their minds unless a very good reason was brought up for why blue was best, and Max advocated for blue.</v>
      </c>
      <c r="R226">
        <v>11</v>
      </c>
      <c r="S226" t="s">
        <v>1277</v>
      </c>
      <c r="T226">
        <v>18</v>
      </c>
      <c r="U226" t="s">
        <v>1278</v>
      </c>
    </row>
    <row r="227" spans="1:25" x14ac:dyDescent="0.2">
      <c r="A227">
        <v>224</v>
      </c>
      <c r="B227">
        <v>366</v>
      </c>
      <c r="C227" t="s">
        <v>1281</v>
      </c>
      <c r="D227">
        <v>1</v>
      </c>
      <c r="E227">
        <v>1</v>
      </c>
      <c r="H227" t="str">
        <f t="shared" si="22"/>
        <v>Round1</v>
      </c>
      <c r="I227">
        <v>1</v>
      </c>
      <c r="J227">
        <f t="shared" si="23"/>
        <v>0</v>
      </c>
      <c r="L227" t="s">
        <v>163</v>
      </c>
      <c r="M227">
        <f t="shared" si="18"/>
        <v>16</v>
      </c>
      <c r="N227" t="str">
        <f t="shared" si="19"/>
        <v>It looks like everyone thought yellow was best but there is a chance that this is "group" think.</v>
      </c>
      <c r="O227">
        <f t="shared" si="20"/>
        <v>16</v>
      </c>
      <c r="P227" t="str">
        <f t="shared" si="21"/>
        <v>I believe that they are independent and chose what they actually believed and didn't follow the group.</v>
      </c>
      <c r="V227">
        <v>16</v>
      </c>
      <c r="W227" t="s">
        <v>1282</v>
      </c>
      <c r="X227">
        <v>16</v>
      </c>
      <c r="Y227" t="s">
        <v>1283</v>
      </c>
    </row>
    <row r="228" spans="1:25" x14ac:dyDescent="0.2">
      <c r="A228">
        <v>225</v>
      </c>
      <c r="B228">
        <v>227</v>
      </c>
      <c r="C228" t="s">
        <v>1208</v>
      </c>
      <c r="D228">
        <v>1</v>
      </c>
      <c r="E228">
        <v>1</v>
      </c>
      <c r="H228" t="str">
        <f t="shared" si="22"/>
        <v>Round1</v>
      </c>
      <c r="I228">
        <v>1</v>
      </c>
      <c r="J228">
        <f t="shared" si="23"/>
        <v>0</v>
      </c>
      <c r="K228" t="s">
        <v>193</v>
      </c>
      <c r="L228" t="s">
        <v>163</v>
      </c>
      <c r="M228">
        <f t="shared" si="18"/>
        <v>20</v>
      </c>
      <c r="N228" t="str">
        <f t="shared" si="19"/>
        <v>I picked yellow because I think the majority should rule. If they all said yellow, then what would I know that would make me say blue, nothing.</v>
      </c>
      <c r="O228">
        <f t="shared" si="20"/>
        <v>20</v>
      </c>
      <c r="P228" t="str">
        <f t="shared" si="21"/>
        <v>They all chose yellow so they must have discussed that it was the best. They all came to the same conclusion that yellow was better than blue.</v>
      </c>
      <c r="V228">
        <v>20</v>
      </c>
      <c r="W228" t="s">
        <v>1285</v>
      </c>
      <c r="X228">
        <v>20</v>
      </c>
      <c r="Y228" t="s">
        <v>1286</v>
      </c>
    </row>
    <row r="229" spans="1:25" x14ac:dyDescent="0.2">
      <c r="A229">
        <v>226</v>
      </c>
      <c r="B229">
        <v>560</v>
      </c>
      <c r="C229" t="s">
        <v>1289</v>
      </c>
      <c r="D229">
        <v>1</v>
      </c>
      <c r="E229">
        <v>1</v>
      </c>
      <c r="H229" t="str">
        <f t="shared" si="22"/>
        <v>Round1</v>
      </c>
      <c r="I229">
        <v>1</v>
      </c>
      <c r="J229">
        <f t="shared" si="23"/>
        <v>0</v>
      </c>
      <c r="K229" t="s">
        <v>193</v>
      </c>
      <c r="L229" t="s">
        <v>169</v>
      </c>
      <c r="M229">
        <f t="shared" si="18"/>
        <v>5</v>
      </c>
      <c r="N229" t="str">
        <f t="shared" si="19"/>
        <v>The sky is blue so a blue airplane will fit in.</v>
      </c>
      <c r="O229">
        <f t="shared" si="20"/>
        <v>17</v>
      </c>
      <c r="P229" t="str">
        <f t="shared" si="21"/>
        <v>They will still be influenced by the popular boy.</v>
      </c>
      <c r="R229">
        <v>5</v>
      </c>
      <c r="S229" t="s">
        <v>1290</v>
      </c>
      <c r="T229">
        <v>17</v>
      </c>
      <c r="U229" t="s">
        <v>1291</v>
      </c>
    </row>
    <row r="230" spans="1:25" x14ac:dyDescent="0.2">
      <c r="A230">
        <v>227</v>
      </c>
      <c r="B230">
        <v>249</v>
      </c>
      <c r="C230" t="s">
        <v>1294</v>
      </c>
      <c r="D230">
        <v>1</v>
      </c>
      <c r="E230">
        <v>1</v>
      </c>
      <c r="H230" t="str">
        <f t="shared" si="22"/>
        <v>Round1</v>
      </c>
      <c r="I230">
        <v>1</v>
      </c>
      <c r="J230">
        <f t="shared" si="23"/>
        <v>0</v>
      </c>
      <c r="L230" t="s">
        <v>163</v>
      </c>
      <c r="M230">
        <f t="shared" si="18"/>
        <v>8</v>
      </c>
      <c r="N230" t="str">
        <f t="shared" si="19"/>
        <v xml:space="preserve">I have not seen the planes and I would not trust people to take my own decisions. </v>
      </c>
      <c r="O230">
        <f t="shared" si="20"/>
        <v>20</v>
      </c>
      <c r="P230" t="str">
        <f t="shared" si="21"/>
        <v>Everybody voted yellow, so I guess there is nothing to discuss</v>
      </c>
      <c r="V230">
        <v>8</v>
      </c>
      <c r="W230" t="s">
        <v>1295</v>
      </c>
      <c r="X230">
        <v>20</v>
      </c>
      <c r="Y230" t="s">
        <v>1296</v>
      </c>
    </row>
    <row r="231" spans="1:25" x14ac:dyDescent="0.2">
      <c r="A231">
        <v>228</v>
      </c>
      <c r="B231">
        <v>503</v>
      </c>
      <c r="C231" t="s">
        <v>1299</v>
      </c>
      <c r="D231">
        <v>0</v>
      </c>
      <c r="E231">
        <v>1</v>
      </c>
      <c r="F231">
        <v>1</v>
      </c>
      <c r="G231">
        <v>1</v>
      </c>
      <c r="H231" t="str">
        <f t="shared" si="22"/>
        <v>Round2</v>
      </c>
      <c r="I231">
        <v>1</v>
      </c>
      <c r="J231">
        <f t="shared" si="23"/>
        <v>0</v>
      </c>
      <c r="L231" t="s">
        <v>163</v>
      </c>
      <c r="M231">
        <f t="shared" si="18"/>
        <v>1</v>
      </c>
      <c r="N231" t="str">
        <f t="shared" si="19"/>
        <v>Blue is my favorite color.  I had thought blue from the beginning and the thoughts of the others did not sway my thought process.  Definitely blue!</v>
      </c>
      <c r="O231">
        <f t="shared" si="20"/>
        <v>20</v>
      </c>
      <c r="P231" t="str">
        <f t="shared" si="21"/>
        <v>I think the decisions revealed in the interview held sway at the end.  When the first member said yellow, they influenced all the other members to vote yellow.</v>
      </c>
      <c r="V231">
        <v>1</v>
      </c>
      <c r="W231" t="s">
        <v>1300</v>
      </c>
      <c r="X231">
        <v>20</v>
      </c>
      <c r="Y231" t="s">
        <v>1301</v>
      </c>
    </row>
    <row r="232" spans="1:25" x14ac:dyDescent="0.2">
      <c r="A232">
        <v>229</v>
      </c>
      <c r="B232">
        <v>448</v>
      </c>
      <c r="C232" t="s">
        <v>1304</v>
      </c>
      <c r="D232">
        <v>1</v>
      </c>
      <c r="E232">
        <v>0</v>
      </c>
      <c r="F232">
        <v>1</v>
      </c>
      <c r="G232">
        <v>1</v>
      </c>
      <c r="H232" t="str">
        <f t="shared" si="22"/>
        <v>Round2</v>
      </c>
      <c r="I232">
        <v>1</v>
      </c>
      <c r="J232">
        <f t="shared" si="23"/>
        <v>0</v>
      </c>
      <c r="L232" t="s">
        <v>169</v>
      </c>
      <c r="M232">
        <f t="shared" si="18"/>
        <v>9</v>
      </c>
      <c r="N232" t="str">
        <f t="shared" si="19"/>
        <v xml:space="preserve">I like the color of blue more than yellow. I also think people picked yellow because they liked Max and wanted to go with his choice. </v>
      </c>
      <c r="O232">
        <f t="shared" si="20"/>
        <v>20</v>
      </c>
      <c r="P232" t="str">
        <f t="shared" si="21"/>
        <v xml:space="preserve">Everyone selected yellow so there's not much debate. </v>
      </c>
      <c r="R232">
        <v>9</v>
      </c>
      <c r="S232" t="s">
        <v>1305</v>
      </c>
      <c r="T232">
        <v>20</v>
      </c>
      <c r="U232" t="s">
        <v>1306</v>
      </c>
    </row>
    <row r="233" spans="1:25" x14ac:dyDescent="0.2">
      <c r="A233">
        <v>230</v>
      </c>
      <c r="B233">
        <v>300</v>
      </c>
      <c r="C233" t="s">
        <v>1309</v>
      </c>
      <c r="D233">
        <v>1</v>
      </c>
      <c r="E233">
        <v>1</v>
      </c>
      <c r="H233" t="str">
        <f t="shared" si="22"/>
        <v>Round1</v>
      </c>
      <c r="I233">
        <v>1</v>
      </c>
      <c r="J233">
        <f t="shared" si="23"/>
        <v>0</v>
      </c>
      <c r="K233" t="s">
        <v>1312</v>
      </c>
      <c r="L233" t="s">
        <v>163</v>
      </c>
      <c r="M233">
        <f t="shared" si="18"/>
        <v>18</v>
      </c>
      <c r="N233" t="str">
        <f t="shared" si="19"/>
        <v>Everyone gave the same answer and they have more information than me.</v>
      </c>
      <c r="O233">
        <f t="shared" si="20"/>
        <v>19</v>
      </c>
      <c r="P233" t="str">
        <f t="shared" si="21"/>
        <v>That's the answer every person gave earlier.</v>
      </c>
      <c r="V233">
        <v>18</v>
      </c>
      <c r="W233" t="s">
        <v>1310</v>
      </c>
      <c r="X233">
        <v>19</v>
      </c>
      <c r="Y233" t="s">
        <v>1311</v>
      </c>
    </row>
    <row r="234" spans="1:25" x14ac:dyDescent="0.2">
      <c r="A234">
        <v>231</v>
      </c>
      <c r="B234">
        <v>426</v>
      </c>
      <c r="C234" t="s">
        <v>1315</v>
      </c>
      <c r="D234">
        <v>-1</v>
      </c>
      <c r="E234">
        <v>1</v>
      </c>
      <c r="F234">
        <v>1</v>
      </c>
      <c r="G234">
        <v>1</v>
      </c>
      <c r="H234" t="str">
        <f t="shared" si="22"/>
        <v>Round2</v>
      </c>
      <c r="I234">
        <v>1</v>
      </c>
      <c r="J234">
        <f t="shared" si="23"/>
        <v>0</v>
      </c>
      <c r="K234" t="s">
        <v>193</v>
      </c>
      <c r="L234" t="s">
        <v>169</v>
      </c>
      <c r="M234">
        <f t="shared" si="18"/>
        <v>12</v>
      </c>
      <c r="N234" t="str">
        <f t="shared" si="19"/>
        <v>It seems there is consensus on yellow, but I worry latter people influenced by the first person picking yellow and didn't objectively decide.</v>
      </c>
      <c r="O234">
        <f t="shared" si="20"/>
        <v>19</v>
      </c>
      <c r="P234" t="str">
        <f t="shared" si="21"/>
        <v>Yellow seems unanimous.  I don't think anyone would challenge that.</v>
      </c>
      <c r="R234">
        <v>12</v>
      </c>
      <c r="S234" t="s">
        <v>1316</v>
      </c>
      <c r="T234">
        <v>19</v>
      </c>
      <c r="U234" t="s">
        <v>1317</v>
      </c>
    </row>
    <row r="235" spans="1:25" x14ac:dyDescent="0.2">
      <c r="A235">
        <v>232</v>
      </c>
      <c r="B235">
        <v>227</v>
      </c>
      <c r="C235" t="s">
        <v>1320</v>
      </c>
      <c r="D235">
        <v>1</v>
      </c>
      <c r="E235">
        <v>1</v>
      </c>
      <c r="H235" t="str">
        <f t="shared" si="22"/>
        <v>Round1</v>
      </c>
      <c r="I235">
        <v>1</v>
      </c>
      <c r="J235">
        <f t="shared" si="23"/>
        <v>0</v>
      </c>
      <c r="L235" t="s">
        <v>163</v>
      </c>
      <c r="M235">
        <f t="shared" si="18"/>
        <v>20</v>
      </c>
      <c r="N235" t="str">
        <f t="shared" si="19"/>
        <v xml:space="preserve">If this many people have the same opinion I tend to trust it. I don‚Äôt know anything about the airplanes so I am just trusting others. </v>
      </c>
      <c r="O235">
        <f t="shared" si="20"/>
        <v>20</v>
      </c>
      <c r="P235" t="str">
        <f t="shared" si="21"/>
        <v xml:space="preserve">Since all of the participants already chose yellow it is clear the agreed upon answer. </v>
      </c>
      <c r="V235">
        <v>20</v>
      </c>
      <c r="W235" t="s">
        <v>1321</v>
      </c>
      <c r="X235">
        <v>20</v>
      </c>
      <c r="Y235" t="s">
        <v>1322</v>
      </c>
    </row>
    <row r="236" spans="1:25" x14ac:dyDescent="0.2">
      <c r="A236">
        <v>233</v>
      </c>
      <c r="B236">
        <v>251</v>
      </c>
      <c r="C236" t="s">
        <v>1325</v>
      </c>
      <c r="D236">
        <v>1</v>
      </c>
      <c r="E236">
        <v>1</v>
      </c>
      <c r="H236" t="str">
        <f t="shared" si="22"/>
        <v>Round1</v>
      </c>
      <c r="I236">
        <v>1</v>
      </c>
      <c r="J236">
        <f t="shared" si="23"/>
        <v>0</v>
      </c>
      <c r="L236" t="s">
        <v>169</v>
      </c>
      <c r="M236">
        <f t="shared" si="18"/>
        <v>12</v>
      </c>
      <c r="N236" t="str">
        <f t="shared" si="19"/>
        <v>I think yellow has some merit.  But I am not sure that everyone really thought that or just wanted to fit in with the group.</v>
      </c>
      <c r="O236">
        <f t="shared" si="20"/>
        <v>19</v>
      </c>
      <c r="P236" t="str">
        <f t="shared" si="21"/>
        <v>They all seemed to want the yellow plane.</v>
      </c>
      <c r="R236">
        <v>12</v>
      </c>
      <c r="S236" t="s">
        <v>1326</v>
      </c>
      <c r="T236">
        <v>19</v>
      </c>
      <c r="U236" t="s">
        <v>1327</v>
      </c>
    </row>
    <row r="237" spans="1:25" x14ac:dyDescent="0.2">
      <c r="A237">
        <v>234</v>
      </c>
      <c r="B237">
        <v>312</v>
      </c>
      <c r="C237" t="s">
        <v>1330</v>
      </c>
      <c r="D237">
        <v>1</v>
      </c>
      <c r="E237">
        <v>-1</v>
      </c>
      <c r="F237">
        <v>1</v>
      </c>
      <c r="G237">
        <v>1</v>
      </c>
      <c r="H237" t="str">
        <f t="shared" si="22"/>
        <v>Round2</v>
      </c>
      <c r="I237">
        <v>1</v>
      </c>
      <c r="J237">
        <f t="shared" si="23"/>
        <v>0</v>
      </c>
      <c r="K237" t="s">
        <v>278</v>
      </c>
      <c r="L237" t="s">
        <v>169</v>
      </c>
      <c r="M237">
        <f t="shared" si="18"/>
        <v>17</v>
      </c>
      <c r="N237" t="str">
        <f t="shared" si="19"/>
        <v>Although Max being popular may have influenced some answers, it probably didn't alter all.</v>
      </c>
      <c r="O237">
        <f t="shared" si="20"/>
        <v>19</v>
      </c>
      <c r="P237" t="str">
        <f t="shared" si="21"/>
        <v>There's no reason why it would change; they were all on the same page before the discussion anyway.</v>
      </c>
      <c r="R237">
        <v>17</v>
      </c>
      <c r="S237" t="s">
        <v>1331</v>
      </c>
      <c r="T237">
        <v>19</v>
      </c>
      <c r="U237" t="s">
        <v>1332</v>
      </c>
    </row>
    <row r="238" spans="1:25" x14ac:dyDescent="0.2">
      <c r="A238">
        <v>235</v>
      </c>
      <c r="B238">
        <v>450</v>
      </c>
      <c r="C238" t="s">
        <v>1335</v>
      </c>
      <c r="D238">
        <v>1</v>
      </c>
      <c r="E238">
        <v>1</v>
      </c>
      <c r="H238" t="str">
        <f t="shared" si="22"/>
        <v>Round1</v>
      </c>
      <c r="I238">
        <v>1</v>
      </c>
      <c r="J238">
        <f t="shared" si="23"/>
        <v>0</v>
      </c>
      <c r="L238" t="s">
        <v>169</v>
      </c>
      <c r="M238">
        <f t="shared" si="18"/>
        <v>16</v>
      </c>
      <c r="N238" t="str">
        <f t="shared" si="19"/>
        <v>Since everyone was following the Yellow, which Max, the cool and popular person, choose, it wouldn't make sense for me to pick the blue. Even if I picked blue, since majority vote is already yellow, it wouldn't get picked anyway so why stir up controversy.</v>
      </c>
      <c r="O238">
        <f t="shared" si="20"/>
        <v>20</v>
      </c>
      <c r="P238" t="str">
        <f t="shared" si="21"/>
        <v>The fact that there is one very influential person on the team, the opinions of the other members wouldn't carry much weight, especially since everyone wants to be friends with that one particular person. So to vote against it, would only create conflict, which the other members would probably not want.</v>
      </c>
      <c r="R238">
        <v>16</v>
      </c>
      <c r="S238" t="s">
        <v>1336</v>
      </c>
      <c r="T238">
        <v>20</v>
      </c>
      <c r="U238" t="s">
        <v>1337</v>
      </c>
    </row>
    <row r="239" spans="1:25" x14ac:dyDescent="0.2">
      <c r="A239">
        <v>236</v>
      </c>
      <c r="B239">
        <v>270</v>
      </c>
      <c r="C239" t="s">
        <v>1340</v>
      </c>
      <c r="D239">
        <v>1</v>
      </c>
      <c r="E239">
        <v>-1</v>
      </c>
      <c r="F239">
        <v>1</v>
      </c>
      <c r="G239">
        <v>1</v>
      </c>
      <c r="H239" t="str">
        <f t="shared" si="22"/>
        <v>Round2</v>
      </c>
      <c r="I239">
        <v>1</v>
      </c>
      <c r="J239">
        <f t="shared" si="23"/>
        <v>0</v>
      </c>
      <c r="K239" t="s">
        <v>970</v>
      </c>
      <c r="L239" t="s">
        <v>163</v>
      </c>
      <c r="M239">
        <f t="shared" si="18"/>
        <v>1</v>
      </c>
      <c r="N239" t="str">
        <f t="shared" si="19"/>
        <v xml:space="preserve">I don't like to think like everyone else. Also, blue is my favorite color. </v>
      </c>
      <c r="O239">
        <f t="shared" si="20"/>
        <v>20</v>
      </c>
      <c r="P239" t="str">
        <f t="shared" si="21"/>
        <v xml:space="preserve">They all chose it. Monkey see, monkey do. </v>
      </c>
      <c r="V239">
        <v>1</v>
      </c>
      <c r="W239" t="s">
        <v>1341</v>
      </c>
      <c r="X239">
        <v>20</v>
      </c>
      <c r="Y239" t="s">
        <v>1342</v>
      </c>
    </row>
    <row r="240" spans="1:25" x14ac:dyDescent="0.2">
      <c r="A240">
        <v>237</v>
      </c>
      <c r="B240">
        <v>503</v>
      </c>
      <c r="C240" t="s">
        <v>1345</v>
      </c>
      <c r="D240">
        <v>1</v>
      </c>
      <c r="E240">
        <v>1</v>
      </c>
      <c r="H240" t="str">
        <f t="shared" si="22"/>
        <v>Round1</v>
      </c>
      <c r="I240">
        <v>1</v>
      </c>
      <c r="J240">
        <f t="shared" si="23"/>
        <v>0</v>
      </c>
      <c r="L240" t="s">
        <v>169</v>
      </c>
      <c r="M240">
        <f t="shared" si="18"/>
        <v>9</v>
      </c>
      <c r="N240" t="str">
        <f t="shared" si="19"/>
        <v xml:space="preserve">I am not sure what all information they got; but I'm thinking the others just followed max and didn't think for themselves. </v>
      </c>
      <c r="O240">
        <f t="shared" si="20"/>
        <v>13</v>
      </c>
      <c r="P240" t="str">
        <f t="shared" si="21"/>
        <v xml:space="preserve">They all voted on the yellow one so I assume they picked it. </v>
      </c>
      <c r="R240">
        <v>9</v>
      </c>
      <c r="S240" t="s">
        <v>1346</v>
      </c>
      <c r="T240">
        <v>13</v>
      </c>
      <c r="U240" t="s">
        <v>1347</v>
      </c>
    </row>
    <row r="241" spans="1:25" x14ac:dyDescent="0.2">
      <c r="A241">
        <v>238</v>
      </c>
      <c r="B241">
        <v>667</v>
      </c>
      <c r="C241" t="s">
        <v>1350</v>
      </c>
      <c r="D241">
        <v>1</v>
      </c>
      <c r="E241">
        <v>-1</v>
      </c>
      <c r="F241">
        <v>1</v>
      </c>
      <c r="G241">
        <v>1</v>
      </c>
      <c r="H241" t="str">
        <f t="shared" si="22"/>
        <v>Round2</v>
      </c>
      <c r="I241">
        <v>1</v>
      </c>
      <c r="J241">
        <f t="shared" si="23"/>
        <v>0</v>
      </c>
      <c r="K241" t="s">
        <v>199</v>
      </c>
      <c r="L241" t="s">
        <v>169</v>
      </c>
      <c r="M241">
        <f t="shared" si="18"/>
        <v>17</v>
      </c>
      <c r="N241" t="str">
        <f t="shared" si="19"/>
        <v>I believe the influence of Max's vote on the rest of the team would not be enough to make them vote contrary to their belief. At worst I believe the planes would be equal, most likely the opinion of the group is a true indicator of the best plane, i.e. yellow.</v>
      </c>
      <c r="O241">
        <f t="shared" si="20"/>
        <v>19</v>
      </c>
      <c r="P241" t="str">
        <f t="shared" si="21"/>
        <v>It would seem very odd for everyone to vote for a plane initially they did not find to be the best. There was a consensus and it would be extremely unlikely the members of the team would change their opinion.</v>
      </c>
      <c r="R241">
        <v>17</v>
      </c>
      <c r="S241" t="s">
        <v>1351</v>
      </c>
      <c r="T241">
        <v>19</v>
      </c>
      <c r="U241" t="s">
        <v>1352</v>
      </c>
    </row>
    <row r="242" spans="1:25" x14ac:dyDescent="0.2">
      <c r="A242">
        <v>239</v>
      </c>
      <c r="B242">
        <v>228</v>
      </c>
      <c r="C242" t="s">
        <v>1077</v>
      </c>
      <c r="D242">
        <v>0</v>
      </c>
      <c r="E242">
        <v>-1</v>
      </c>
      <c r="F242">
        <v>-1</v>
      </c>
      <c r="G242">
        <v>1</v>
      </c>
      <c r="H242" t="str">
        <f t="shared" si="22"/>
        <v>Failed</v>
      </c>
      <c r="J242" t="str">
        <f t="shared" si="23"/>
        <v xml:space="preserve"> </v>
      </c>
      <c r="M242" t="str">
        <f t="shared" si="18"/>
        <v>Missing</v>
      </c>
      <c r="N242" t="str">
        <f t="shared" si="19"/>
        <v>Missing</v>
      </c>
      <c r="O242" t="str">
        <f t="shared" si="20"/>
        <v>Missing</v>
      </c>
      <c r="P242" t="str">
        <f t="shared" si="21"/>
        <v>Missing</v>
      </c>
    </row>
    <row r="243" spans="1:25" x14ac:dyDescent="0.2">
      <c r="A243">
        <v>240</v>
      </c>
      <c r="B243">
        <v>330</v>
      </c>
      <c r="C243" t="s">
        <v>1356</v>
      </c>
      <c r="D243">
        <v>0</v>
      </c>
      <c r="E243">
        <v>1</v>
      </c>
      <c r="F243">
        <v>1</v>
      </c>
      <c r="G243">
        <v>1</v>
      </c>
      <c r="H243" t="str">
        <f t="shared" si="22"/>
        <v>Round2</v>
      </c>
      <c r="I243">
        <v>1</v>
      </c>
      <c r="J243">
        <f t="shared" si="23"/>
        <v>0</v>
      </c>
      <c r="L243" t="s">
        <v>163</v>
      </c>
      <c r="M243">
        <f t="shared" si="18"/>
        <v>20</v>
      </c>
      <c r="N243" t="str">
        <f t="shared" si="19"/>
        <v>Everyone said Yellow is the best, so I think logically Yellow is the best.</v>
      </c>
      <c r="O243">
        <f t="shared" si="20"/>
        <v>20</v>
      </c>
      <c r="P243" t="str">
        <f t="shared" si="21"/>
        <v>Everyone said yellow, so I'm certain they will chose yellow.</v>
      </c>
      <c r="V243">
        <v>20</v>
      </c>
      <c r="W243" t="s">
        <v>1357</v>
      </c>
      <c r="X243">
        <v>20</v>
      </c>
      <c r="Y243" t="s">
        <v>1358</v>
      </c>
    </row>
    <row r="244" spans="1:25" x14ac:dyDescent="0.2">
      <c r="A244">
        <v>241</v>
      </c>
      <c r="B244">
        <v>591</v>
      </c>
      <c r="C244" t="s">
        <v>1361</v>
      </c>
      <c r="D244">
        <v>1</v>
      </c>
      <c r="E244">
        <v>-1</v>
      </c>
      <c r="F244">
        <v>1</v>
      </c>
      <c r="G244">
        <v>1</v>
      </c>
      <c r="H244" t="str">
        <f t="shared" si="22"/>
        <v>Round2</v>
      </c>
      <c r="I244">
        <v>1</v>
      </c>
      <c r="J244">
        <f t="shared" si="23"/>
        <v>0</v>
      </c>
      <c r="K244" t="s">
        <v>1364</v>
      </c>
      <c r="L244" t="s">
        <v>169</v>
      </c>
      <c r="M244">
        <f t="shared" si="18"/>
        <v>5</v>
      </c>
      <c r="N244" t="str">
        <f t="shared" si="19"/>
        <v xml:space="preserve">I think blue is a more aerodynamic color than yellow. Yellow could get lost in the sun.  </v>
      </c>
      <c r="O244">
        <f t="shared" si="20"/>
        <v>16</v>
      </c>
      <c r="P244" t="str">
        <f t="shared" si="21"/>
        <v xml:space="preserve">They followed Max's lead so easily. They must have been leaning toward yellow. </v>
      </c>
      <c r="R244">
        <v>5</v>
      </c>
      <c r="S244" t="s">
        <v>1362</v>
      </c>
      <c r="T244">
        <v>16</v>
      </c>
      <c r="U244" t="s">
        <v>1363</v>
      </c>
    </row>
    <row r="245" spans="1:25" x14ac:dyDescent="0.2">
      <c r="A245">
        <v>242</v>
      </c>
      <c r="B245">
        <v>555</v>
      </c>
      <c r="C245" t="s">
        <v>1367</v>
      </c>
      <c r="D245">
        <v>1</v>
      </c>
      <c r="E245">
        <v>-1</v>
      </c>
      <c r="F245">
        <v>1</v>
      </c>
      <c r="G245">
        <v>1</v>
      </c>
      <c r="H245" t="str">
        <f t="shared" si="22"/>
        <v>Round2</v>
      </c>
      <c r="I245">
        <v>1</v>
      </c>
      <c r="J245">
        <f t="shared" si="23"/>
        <v>0</v>
      </c>
      <c r="L245" t="s">
        <v>163</v>
      </c>
      <c r="M245">
        <f t="shared" si="18"/>
        <v>7</v>
      </c>
      <c r="N245" t="str">
        <f t="shared" si="19"/>
        <v>i don't always like to go with the crowd. i like to make my own choices. we were given no info so i went opposite of what they chose. i chose blue because it is the color of the sky and planes fly in the sky</v>
      </c>
      <c r="O245">
        <f t="shared" si="20"/>
        <v>16</v>
      </c>
      <c r="P245" t="str">
        <f t="shared" si="21"/>
        <v>if they all chose same color first, after a discussion i dont think they would change their minds from original answer</v>
      </c>
      <c r="V245">
        <v>7</v>
      </c>
      <c r="W245" t="s">
        <v>1368</v>
      </c>
      <c r="X245">
        <v>16</v>
      </c>
      <c r="Y245" t="s">
        <v>1369</v>
      </c>
    </row>
    <row r="246" spans="1:25" x14ac:dyDescent="0.2">
      <c r="A246">
        <v>243</v>
      </c>
      <c r="B246">
        <v>316</v>
      </c>
      <c r="C246" t="s">
        <v>1372</v>
      </c>
      <c r="D246">
        <v>1</v>
      </c>
      <c r="E246">
        <v>-1</v>
      </c>
      <c r="F246">
        <v>1</v>
      </c>
      <c r="G246">
        <v>-1</v>
      </c>
      <c r="H246" t="str">
        <f t="shared" si="22"/>
        <v>Failed</v>
      </c>
      <c r="J246" t="str">
        <f t="shared" si="23"/>
        <v xml:space="preserve"> </v>
      </c>
      <c r="M246" t="str">
        <f t="shared" si="18"/>
        <v>Missing</v>
      </c>
      <c r="N246" t="str">
        <f t="shared" si="19"/>
        <v>Missing</v>
      </c>
      <c r="O246" t="str">
        <f t="shared" si="20"/>
        <v>Missing</v>
      </c>
      <c r="P246" t="str">
        <f t="shared" si="21"/>
        <v>Missing</v>
      </c>
    </row>
    <row r="247" spans="1:25" x14ac:dyDescent="0.2">
      <c r="A247">
        <v>244</v>
      </c>
      <c r="B247">
        <v>410</v>
      </c>
      <c r="C247" t="s">
        <v>1375</v>
      </c>
      <c r="D247">
        <v>1</v>
      </c>
      <c r="E247">
        <v>-1</v>
      </c>
      <c r="F247">
        <v>1</v>
      </c>
      <c r="G247">
        <v>1</v>
      </c>
      <c r="H247" t="str">
        <f t="shared" si="22"/>
        <v>Round2</v>
      </c>
      <c r="I247">
        <v>1</v>
      </c>
      <c r="J247">
        <f t="shared" si="23"/>
        <v>0</v>
      </c>
      <c r="K247" t="s">
        <v>1378</v>
      </c>
      <c r="L247" t="s">
        <v>163</v>
      </c>
      <c r="M247">
        <f t="shared" si="18"/>
        <v>20</v>
      </c>
      <c r="N247" t="str">
        <f t="shared" si="19"/>
        <v>Everyone on the team said the yellow plane was best. I trust their expertise.</v>
      </c>
      <c r="O247">
        <f t="shared" si="20"/>
        <v>20</v>
      </c>
      <c r="P247" t="str">
        <f t="shared" si="21"/>
        <v>Everyone thought the same yellow plane was best, so there was no debate.</v>
      </c>
      <c r="V247">
        <v>20</v>
      </c>
      <c r="W247" t="s">
        <v>1376</v>
      </c>
      <c r="X247">
        <v>20</v>
      </c>
      <c r="Y247" t="s">
        <v>1377</v>
      </c>
    </row>
    <row r="248" spans="1:25" x14ac:dyDescent="0.2">
      <c r="A248">
        <v>245</v>
      </c>
      <c r="B248">
        <v>618</v>
      </c>
      <c r="C248" t="s">
        <v>1381</v>
      </c>
      <c r="D248">
        <v>1</v>
      </c>
      <c r="E248">
        <v>1</v>
      </c>
      <c r="H248" t="str">
        <f t="shared" si="22"/>
        <v>Round1</v>
      </c>
      <c r="I248">
        <v>1</v>
      </c>
      <c r="J248">
        <f t="shared" si="23"/>
        <v>0</v>
      </c>
      <c r="L248" t="s">
        <v>163</v>
      </c>
      <c r="M248">
        <f t="shared" si="18"/>
        <v>12</v>
      </c>
      <c r="N248" t="str">
        <f t="shared" si="19"/>
        <v xml:space="preserve">There is absolutely nothing to go on but color and others preference so I have to agree with the gang who actually looked in the box. </v>
      </c>
      <c r="O248">
        <f t="shared" si="20"/>
        <v>18</v>
      </c>
      <c r="P248" t="str">
        <f t="shared" si="21"/>
        <v xml:space="preserve">Since it was unanimous there must be something exceptional about the yellow box. </v>
      </c>
      <c r="V248">
        <v>12</v>
      </c>
      <c r="W248" t="s">
        <v>1382</v>
      </c>
      <c r="X248">
        <v>18</v>
      </c>
      <c r="Y248" t="s">
        <v>1383</v>
      </c>
    </row>
    <row r="249" spans="1:25" x14ac:dyDescent="0.2">
      <c r="A249">
        <v>246</v>
      </c>
      <c r="B249">
        <v>554</v>
      </c>
      <c r="C249" t="s">
        <v>1386</v>
      </c>
      <c r="D249">
        <v>1</v>
      </c>
      <c r="E249">
        <v>-1</v>
      </c>
      <c r="F249">
        <v>1</v>
      </c>
      <c r="G249">
        <v>1</v>
      </c>
      <c r="H249" t="str">
        <f t="shared" si="22"/>
        <v>Round2</v>
      </c>
      <c r="I249">
        <v>1</v>
      </c>
      <c r="J249">
        <f t="shared" si="23"/>
        <v>0</v>
      </c>
      <c r="K249" t="s">
        <v>278</v>
      </c>
      <c r="L249" t="s">
        <v>169</v>
      </c>
      <c r="M249">
        <f t="shared" si="18"/>
        <v>20</v>
      </c>
      <c r="N249" t="str">
        <f t="shared" si="19"/>
        <v>Although this could a question influence, I would think that everyone would choose what they actually feel as opposed to them simply being influenced by others</v>
      </c>
      <c r="O249">
        <f t="shared" si="20"/>
        <v>20</v>
      </c>
      <c r="P249" t="str">
        <f t="shared" si="21"/>
        <v>They all seem to be agreement from the outset</v>
      </c>
      <c r="R249">
        <v>20</v>
      </c>
      <c r="S249" t="s">
        <v>1387</v>
      </c>
      <c r="T249">
        <v>20</v>
      </c>
      <c r="U249" t="s">
        <v>1388</v>
      </c>
    </row>
    <row r="250" spans="1:25" x14ac:dyDescent="0.2">
      <c r="A250">
        <v>247</v>
      </c>
      <c r="B250">
        <v>501</v>
      </c>
      <c r="C250" t="s">
        <v>1391</v>
      </c>
      <c r="D250">
        <v>1</v>
      </c>
      <c r="E250">
        <v>-1</v>
      </c>
      <c r="F250">
        <v>1</v>
      </c>
      <c r="G250">
        <v>1</v>
      </c>
      <c r="H250" t="str">
        <f t="shared" si="22"/>
        <v>Round2</v>
      </c>
      <c r="I250">
        <v>1</v>
      </c>
      <c r="J250">
        <f t="shared" si="23"/>
        <v>0</v>
      </c>
      <c r="K250" t="s">
        <v>1394</v>
      </c>
      <c r="L250" t="s">
        <v>169</v>
      </c>
      <c r="M250">
        <f t="shared" si="18"/>
        <v>16</v>
      </c>
      <c r="N250" t="str">
        <f t="shared" si="19"/>
        <v>They all are evaluating the airline and at least some of them should have figured out what is the best airplane design.</v>
      </c>
      <c r="O250">
        <f t="shared" si="20"/>
        <v>17</v>
      </c>
      <c r="P250" t="str">
        <f t="shared" si="21"/>
        <v>I don't see how an unanimous decision would be dissuaded to change their mind unless there is a significant issue that they found when they were discussing it.</v>
      </c>
      <c r="R250">
        <v>16</v>
      </c>
      <c r="S250" t="s">
        <v>1392</v>
      </c>
      <c r="T250">
        <v>17</v>
      </c>
      <c r="U250" t="s">
        <v>1393</v>
      </c>
    </row>
    <row r="251" spans="1:25" x14ac:dyDescent="0.2">
      <c r="A251">
        <v>248</v>
      </c>
      <c r="B251">
        <v>341</v>
      </c>
      <c r="C251" t="s">
        <v>1397</v>
      </c>
      <c r="D251">
        <v>1</v>
      </c>
      <c r="E251">
        <v>1</v>
      </c>
      <c r="H251" t="str">
        <f t="shared" si="22"/>
        <v>Round1</v>
      </c>
      <c r="I251">
        <v>1</v>
      </c>
      <c r="J251">
        <f t="shared" si="23"/>
        <v>0</v>
      </c>
      <c r="K251" t="s">
        <v>193</v>
      </c>
      <c r="L251" t="s">
        <v>163</v>
      </c>
      <c r="M251">
        <f t="shared" si="18"/>
        <v>20</v>
      </c>
      <c r="N251" t="str">
        <f t="shared" si="19"/>
        <v>All 5 team members thought this was the best choice.</v>
      </c>
      <c r="O251">
        <f t="shared" si="20"/>
        <v>19</v>
      </c>
      <c r="P251" t="str">
        <f t="shared" si="21"/>
        <v>I think that it's likely that they'd stick with their previous unanimous choice.</v>
      </c>
      <c r="V251">
        <v>20</v>
      </c>
      <c r="W251" t="s">
        <v>1398</v>
      </c>
      <c r="X251">
        <v>19</v>
      </c>
      <c r="Y251" t="s">
        <v>1399</v>
      </c>
    </row>
    <row r="252" spans="1:25" x14ac:dyDescent="0.2">
      <c r="A252">
        <v>249</v>
      </c>
      <c r="B252">
        <v>458</v>
      </c>
      <c r="C252" t="s">
        <v>1402</v>
      </c>
      <c r="D252">
        <v>-1</v>
      </c>
      <c r="E252">
        <v>1</v>
      </c>
      <c r="F252">
        <v>1</v>
      </c>
      <c r="G252">
        <v>1</v>
      </c>
      <c r="H252" t="str">
        <f t="shared" si="22"/>
        <v>Round2</v>
      </c>
      <c r="I252">
        <v>1</v>
      </c>
      <c r="J252">
        <f t="shared" si="23"/>
        <v>0</v>
      </c>
      <c r="K252" t="s">
        <v>1405</v>
      </c>
      <c r="L252" t="s">
        <v>169</v>
      </c>
      <c r="M252">
        <f t="shared" si="18"/>
        <v>19</v>
      </c>
      <c r="N252" t="str">
        <f t="shared" si="19"/>
        <v xml:space="preserve">Without seeing much difference between the two, I am going to agree with other's opinion at this time. </v>
      </c>
      <c r="O252">
        <f t="shared" si="20"/>
        <v>20</v>
      </c>
      <c r="P252" t="str">
        <f t="shared" si="21"/>
        <v xml:space="preserve">Everyone decided that the yellow was better during the discussion. </v>
      </c>
      <c r="R252">
        <v>19</v>
      </c>
      <c r="S252" t="s">
        <v>1403</v>
      </c>
      <c r="T252">
        <v>20</v>
      </c>
      <c r="U252" t="s">
        <v>1404</v>
      </c>
    </row>
    <row r="253" spans="1:25" x14ac:dyDescent="0.2">
      <c r="A253">
        <v>250</v>
      </c>
      <c r="B253">
        <v>785</v>
      </c>
      <c r="C253" t="s">
        <v>1408</v>
      </c>
      <c r="D253">
        <v>1</v>
      </c>
      <c r="E253">
        <v>-1</v>
      </c>
      <c r="F253">
        <v>1</v>
      </c>
      <c r="G253">
        <v>1</v>
      </c>
      <c r="H253" t="str">
        <f t="shared" si="22"/>
        <v>Round2</v>
      </c>
      <c r="I253">
        <v>1</v>
      </c>
      <c r="J253">
        <f t="shared" si="23"/>
        <v>0</v>
      </c>
      <c r="L253" t="s">
        <v>169</v>
      </c>
      <c r="M253">
        <f t="shared" si="18"/>
        <v>5</v>
      </c>
      <c r="N253" t="str">
        <f t="shared" si="19"/>
        <v xml:space="preserve">when it comes to making a decision, regardless of whether i like you or not, i will chose what i believe to be the right option. i do not like following a bandwagon. </v>
      </c>
      <c r="O253">
        <f t="shared" si="20"/>
        <v>17</v>
      </c>
      <c r="P253" t="str">
        <f t="shared" si="21"/>
        <v xml:space="preserve">i feel like since they all like max, they trust his decision and still decided to choose the yellow one. </v>
      </c>
      <c r="R253">
        <v>5</v>
      </c>
      <c r="S253" t="s">
        <v>1409</v>
      </c>
      <c r="T253">
        <v>17</v>
      </c>
      <c r="U253" t="s">
        <v>1410</v>
      </c>
    </row>
    <row r="254" spans="1:25" x14ac:dyDescent="0.2">
      <c r="A254">
        <v>251</v>
      </c>
      <c r="B254">
        <v>362</v>
      </c>
      <c r="C254" t="s">
        <v>1413</v>
      </c>
      <c r="D254">
        <v>1</v>
      </c>
      <c r="E254">
        <v>1</v>
      </c>
      <c r="H254" t="str">
        <f t="shared" si="22"/>
        <v>Round1</v>
      </c>
      <c r="I254">
        <v>1</v>
      </c>
      <c r="J254">
        <f t="shared" si="23"/>
        <v>0</v>
      </c>
      <c r="L254" t="s">
        <v>163</v>
      </c>
      <c r="M254">
        <f t="shared" si="18"/>
        <v>8</v>
      </c>
      <c r="N254" t="str">
        <f t="shared" si="19"/>
        <v>As everyone chose yellow, and the instructions stated this was a contest I felt that I would take the other route and give blue a chance.</v>
      </c>
      <c r="O254">
        <f t="shared" si="20"/>
        <v>20</v>
      </c>
      <c r="P254" t="str">
        <f t="shared" si="21"/>
        <v>Since everyone chose yellow individually it is highly likely the group decision would also be yellow.</v>
      </c>
      <c r="V254">
        <v>8</v>
      </c>
      <c r="W254" t="s">
        <v>1414</v>
      </c>
      <c r="X254">
        <v>20</v>
      </c>
      <c r="Y254" t="s">
        <v>1415</v>
      </c>
    </row>
    <row r="255" spans="1:25" x14ac:dyDescent="0.2">
      <c r="A255">
        <v>252</v>
      </c>
      <c r="B255">
        <v>412</v>
      </c>
      <c r="C255" t="s">
        <v>1418</v>
      </c>
      <c r="D255">
        <v>1</v>
      </c>
      <c r="E255">
        <v>-1</v>
      </c>
      <c r="F255">
        <v>1</v>
      </c>
      <c r="G255">
        <v>1</v>
      </c>
      <c r="H255" t="str">
        <f t="shared" si="22"/>
        <v>Round2</v>
      </c>
      <c r="I255">
        <v>1</v>
      </c>
      <c r="J255">
        <f t="shared" si="23"/>
        <v>0</v>
      </c>
      <c r="K255" t="s">
        <v>1421</v>
      </c>
      <c r="L255" t="s">
        <v>169</v>
      </c>
      <c r="M255">
        <f t="shared" si="18"/>
        <v>13</v>
      </c>
      <c r="N255" t="str">
        <f t="shared" si="19"/>
        <v>The Yellow was picked by the most popular person and then the rest of the people just went along, it may or may not be the best.</v>
      </c>
      <c r="O255">
        <f t="shared" si="20"/>
        <v>20</v>
      </c>
      <c r="P255" t="str">
        <f t="shared" si="21"/>
        <v xml:space="preserve">They all agreed on yellow without anyone thinking the other was better so they would all pick yellow at the end. </v>
      </c>
      <c r="R255">
        <v>13</v>
      </c>
      <c r="S255" t="s">
        <v>1419</v>
      </c>
      <c r="T255">
        <v>20</v>
      </c>
      <c r="U255" t="s">
        <v>1420</v>
      </c>
    </row>
    <row r="256" spans="1:25" x14ac:dyDescent="0.2">
      <c r="A256">
        <v>253</v>
      </c>
      <c r="B256">
        <v>282</v>
      </c>
      <c r="C256" t="s">
        <v>1424</v>
      </c>
      <c r="D256">
        <v>1</v>
      </c>
      <c r="E256">
        <v>1</v>
      </c>
      <c r="H256" t="str">
        <f t="shared" si="22"/>
        <v>Round1</v>
      </c>
      <c r="I256">
        <v>1</v>
      </c>
      <c r="J256">
        <f t="shared" si="23"/>
        <v>0</v>
      </c>
      <c r="K256" t="s">
        <v>991</v>
      </c>
      <c r="L256" t="s">
        <v>163</v>
      </c>
      <c r="M256">
        <f t="shared" si="18"/>
        <v>14</v>
      </c>
      <c r="N256" t="str">
        <f t="shared" si="19"/>
        <v>The others seem to be in agreement, and they might know more than I about it, so I'll go with that.</v>
      </c>
      <c r="O256">
        <f t="shared" si="20"/>
        <v>20</v>
      </c>
      <c r="P256" t="str">
        <f t="shared" si="21"/>
        <v>They all unanimously chose it individually, so it was probably a quick and easy decision for them.</v>
      </c>
      <c r="V256">
        <v>14</v>
      </c>
      <c r="W256" t="s">
        <v>1425</v>
      </c>
      <c r="X256">
        <v>20</v>
      </c>
      <c r="Y256" t="s">
        <v>1426</v>
      </c>
    </row>
    <row r="257" spans="1:25" x14ac:dyDescent="0.2">
      <c r="A257">
        <v>254</v>
      </c>
      <c r="B257">
        <v>215</v>
      </c>
      <c r="C257" t="s">
        <v>1429</v>
      </c>
      <c r="D257">
        <v>1</v>
      </c>
      <c r="E257">
        <v>1</v>
      </c>
      <c r="H257" t="str">
        <f t="shared" si="22"/>
        <v>Round1</v>
      </c>
      <c r="I257">
        <v>1</v>
      </c>
      <c r="J257">
        <f t="shared" si="23"/>
        <v>0</v>
      </c>
      <c r="L257" t="s">
        <v>169</v>
      </c>
      <c r="M257">
        <f t="shared" si="18"/>
        <v>11</v>
      </c>
      <c r="N257" t="str">
        <f t="shared" si="19"/>
        <v>I believe it could be yellow because it's what everyone selected. But I'm unsure because it seems like everyone followed the first person.</v>
      </c>
      <c r="O257">
        <f t="shared" si="20"/>
        <v>17</v>
      </c>
      <c r="P257" t="str">
        <f t="shared" si="21"/>
        <v>Everyone already picked yellow before they convened, so I believe that they would stick with that answer.</v>
      </c>
      <c r="R257">
        <v>11</v>
      </c>
      <c r="S257" t="s">
        <v>1430</v>
      </c>
      <c r="T257">
        <v>17</v>
      </c>
      <c r="U257" t="s">
        <v>1431</v>
      </c>
    </row>
    <row r="258" spans="1:25" x14ac:dyDescent="0.2">
      <c r="A258">
        <v>255</v>
      </c>
      <c r="B258">
        <v>551</v>
      </c>
      <c r="C258" t="s">
        <v>1434</v>
      </c>
      <c r="D258">
        <v>1</v>
      </c>
      <c r="E258">
        <v>-1</v>
      </c>
      <c r="F258">
        <v>1</v>
      </c>
      <c r="G258">
        <v>1</v>
      </c>
      <c r="H258" t="str">
        <f t="shared" si="22"/>
        <v>Round2</v>
      </c>
      <c r="I258">
        <v>1</v>
      </c>
      <c r="J258">
        <f t="shared" si="23"/>
        <v>0</v>
      </c>
      <c r="K258" t="s">
        <v>757</v>
      </c>
      <c r="L258" t="s">
        <v>163</v>
      </c>
      <c r="M258">
        <f t="shared" si="18"/>
        <v>16</v>
      </c>
      <c r="N258" t="str">
        <f t="shared" si="19"/>
        <v>They all looked at the airplanes and decided. i did not see the planes, so i will go along with their decision.</v>
      </c>
      <c r="O258">
        <f t="shared" si="20"/>
        <v>20</v>
      </c>
      <c r="P258" t="str">
        <f t="shared" si="21"/>
        <v>They all chose yellow in the beginning. There was no reason to change their decision.</v>
      </c>
      <c r="V258">
        <v>16</v>
      </c>
      <c r="W258" t="s">
        <v>1435</v>
      </c>
      <c r="X258">
        <v>20</v>
      </c>
      <c r="Y258" t="s">
        <v>1436</v>
      </c>
    </row>
    <row r="259" spans="1:25" x14ac:dyDescent="0.2">
      <c r="A259">
        <v>256</v>
      </c>
      <c r="B259">
        <v>610</v>
      </c>
      <c r="C259" t="s">
        <v>1439</v>
      </c>
      <c r="D259">
        <v>1</v>
      </c>
      <c r="E259">
        <v>-1</v>
      </c>
      <c r="F259">
        <v>1</v>
      </c>
      <c r="G259">
        <v>1</v>
      </c>
      <c r="H259" t="str">
        <f t="shared" si="22"/>
        <v>Round2</v>
      </c>
      <c r="I259">
        <v>1</v>
      </c>
      <c r="J259">
        <f t="shared" si="23"/>
        <v>0</v>
      </c>
      <c r="K259" t="s">
        <v>193</v>
      </c>
      <c r="L259" t="s">
        <v>169</v>
      </c>
      <c r="M259">
        <f t="shared" si="18"/>
        <v>17</v>
      </c>
      <c r="N259" t="str">
        <f t="shared" si="19"/>
        <v>Consensus is a fairly good indicator of accuracy.  It may reflect a relevant factor.</v>
      </c>
      <c r="O259">
        <f t="shared" si="20"/>
        <v>17</v>
      </c>
      <c r="P259" t="str">
        <f t="shared" si="21"/>
        <v>Discussion may simply increase the initial judgment.</v>
      </c>
      <c r="R259">
        <v>17</v>
      </c>
      <c r="S259" t="s">
        <v>1440</v>
      </c>
      <c r="T259">
        <v>17</v>
      </c>
      <c r="U259" t="s">
        <v>1441</v>
      </c>
    </row>
    <row r="260" spans="1:25" x14ac:dyDescent="0.2">
      <c r="A260">
        <v>257</v>
      </c>
      <c r="B260">
        <v>309</v>
      </c>
      <c r="C260" t="s">
        <v>1444</v>
      </c>
      <c r="D260">
        <v>1</v>
      </c>
      <c r="E260">
        <v>1</v>
      </c>
      <c r="H260" t="str">
        <f t="shared" si="22"/>
        <v>Round1</v>
      </c>
      <c r="I260">
        <v>1</v>
      </c>
      <c r="J260">
        <f t="shared" si="23"/>
        <v>0</v>
      </c>
      <c r="K260" t="s">
        <v>193</v>
      </c>
      <c r="L260" t="s">
        <v>169</v>
      </c>
      <c r="M260">
        <f t="shared" ref="M260:M268" si="24">IF($L260="Popular", R260, IF($L260="Anonymous", V260, "Missing"))</f>
        <v>8</v>
      </c>
      <c r="N260" t="str">
        <f t="shared" ref="N260:N268" si="25">IF($L260="Popular", S260, IF($L260="Anonymous", W260, "Missing"))</f>
        <v>I'm inclined to not go along with the yellow choice because everyone picked it only because the popular person picked it</v>
      </c>
      <c r="O260">
        <f t="shared" ref="O260:O268" si="26">IF($L260="Popular", T260, IF($L260="Anonymous", X260, "Missing"))</f>
        <v>20</v>
      </c>
      <c r="P260" t="str">
        <f t="shared" ref="P260:P268" si="27">IF($L260="Popular", U260, IF($L260="Anonymous", Y260, "Missing"))</f>
        <v>Everyone wants to be seen as going along with the popular person who originally chose yellow</v>
      </c>
      <c r="R260">
        <v>8</v>
      </c>
      <c r="S260" t="s">
        <v>1445</v>
      </c>
      <c r="T260">
        <v>20</v>
      </c>
      <c r="U260" t="s">
        <v>1446</v>
      </c>
    </row>
    <row r="261" spans="1:25" x14ac:dyDescent="0.2">
      <c r="A261">
        <v>258</v>
      </c>
      <c r="B261">
        <v>1137</v>
      </c>
      <c r="C261" t="s">
        <v>1449</v>
      </c>
      <c r="D261">
        <v>1</v>
      </c>
      <c r="E261">
        <v>1</v>
      </c>
      <c r="H261" t="str">
        <f t="shared" ref="H261:H268" si="28">IF(SUM(D261:E261)=2,"Round1",IF(SUM(F261:G261)=2,"Round2","Failed"))</f>
        <v>Round1</v>
      </c>
      <c r="I261">
        <v>1</v>
      </c>
      <c r="J261">
        <f t="shared" ref="J261:J268" si="29">IF(ISBLANK(I261), " ", IF(I261=0, 1, 0))</f>
        <v>0</v>
      </c>
      <c r="K261" t="s">
        <v>244</v>
      </c>
      <c r="L261" t="s">
        <v>163</v>
      </c>
      <c r="M261">
        <f t="shared" si="24"/>
        <v>17</v>
      </c>
      <c r="N261" t="str">
        <f t="shared" si="25"/>
        <v>If 5 other people think yellow, it is probably yellow. I do not know abut planes.</v>
      </c>
      <c r="O261">
        <f t="shared" si="26"/>
        <v>20</v>
      </c>
      <c r="P261" t="str">
        <f t="shared" si="27"/>
        <v>Well, they all initially said yellow. I doubt they would all change their minds.</v>
      </c>
      <c r="V261">
        <v>17</v>
      </c>
      <c r="W261" t="s">
        <v>1450</v>
      </c>
      <c r="X261">
        <v>20</v>
      </c>
      <c r="Y261" t="s">
        <v>1451</v>
      </c>
    </row>
    <row r="262" spans="1:25" x14ac:dyDescent="0.2">
      <c r="A262">
        <v>259</v>
      </c>
      <c r="B262">
        <v>320</v>
      </c>
      <c r="C262" t="s">
        <v>1454</v>
      </c>
      <c r="D262">
        <v>1</v>
      </c>
      <c r="E262">
        <v>1</v>
      </c>
      <c r="H262" t="str">
        <f t="shared" si="28"/>
        <v>Round1</v>
      </c>
      <c r="I262">
        <v>1</v>
      </c>
      <c r="J262">
        <f t="shared" si="29"/>
        <v>0</v>
      </c>
      <c r="L262" t="s">
        <v>169</v>
      </c>
      <c r="M262">
        <f t="shared" si="24"/>
        <v>15</v>
      </c>
      <c r="N262" t="str">
        <f t="shared" si="25"/>
        <v>If the whole team agrees, I'd be willing to go along with them. Although they might just being doing that because the popular person said it.</v>
      </c>
      <c r="O262">
        <f t="shared" si="26"/>
        <v>17</v>
      </c>
      <c r="P262" t="str">
        <f t="shared" si="27"/>
        <v>I think that the group decides to go with the popular boys opinion. Group think usually wins out as well.</v>
      </c>
      <c r="R262">
        <v>15</v>
      </c>
      <c r="S262" t="s">
        <v>1455</v>
      </c>
      <c r="T262">
        <v>17</v>
      </c>
      <c r="U262" t="s">
        <v>1456</v>
      </c>
    </row>
    <row r="263" spans="1:25" x14ac:dyDescent="0.2">
      <c r="A263">
        <v>260</v>
      </c>
      <c r="B263">
        <v>1455</v>
      </c>
      <c r="C263" t="s">
        <v>1459</v>
      </c>
      <c r="D263">
        <v>0</v>
      </c>
      <c r="E263">
        <v>1</v>
      </c>
      <c r="F263">
        <v>1</v>
      </c>
      <c r="G263">
        <v>1</v>
      </c>
      <c r="H263" t="str">
        <f t="shared" si="28"/>
        <v>Round2</v>
      </c>
      <c r="I263">
        <v>1</v>
      </c>
      <c r="J263">
        <f t="shared" si="29"/>
        <v>0</v>
      </c>
      <c r="K263" t="s">
        <v>193</v>
      </c>
      <c r="L263" t="s">
        <v>163</v>
      </c>
      <c r="M263">
        <f t="shared" si="24"/>
        <v>19</v>
      </c>
      <c r="N263" t="str">
        <f t="shared" si="25"/>
        <v>These are experts I hoope. Their choice was unanimous so I think yellow is best.</v>
      </c>
      <c r="O263">
        <f t="shared" si="26"/>
        <v>19</v>
      </c>
      <c r="P263" t="str">
        <f t="shared" si="27"/>
        <v>They discussed the options. Decision was  100% for one choice ..the yellow.</v>
      </c>
      <c r="V263">
        <v>19</v>
      </c>
      <c r="W263" t="s">
        <v>1460</v>
      </c>
      <c r="X263">
        <v>19</v>
      </c>
      <c r="Y263" t="s">
        <v>1461</v>
      </c>
    </row>
    <row r="264" spans="1:25" x14ac:dyDescent="0.2">
      <c r="A264">
        <v>261</v>
      </c>
      <c r="B264">
        <v>576</v>
      </c>
      <c r="C264" t="s">
        <v>1464</v>
      </c>
      <c r="D264">
        <v>0</v>
      </c>
      <c r="E264">
        <v>0</v>
      </c>
      <c r="F264">
        <v>0</v>
      </c>
      <c r="G264">
        <v>-1</v>
      </c>
      <c r="H264" t="str">
        <f t="shared" si="28"/>
        <v>Failed</v>
      </c>
      <c r="J264" t="str">
        <f t="shared" si="29"/>
        <v xml:space="preserve"> </v>
      </c>
      <c r="M264" t="str">
        <f t="shared" si="24"/>
        <v>Missing</v>
      </c>
      <c r="N264" t="str">
        <f t="shared" si="25"/>
        <v>Missing</v>
      </c>
      <c r="O264" t="str">
        <f t="shared" si="26"/>
        <v>Missing</v>
      </c>
      <c r="P264" t="str">
        <f t="shared" si="27"/>
        <v>Missing</v>
      </c>
    </row>
    <row r="265" spans="1:25" x14ac:dyDescent="0.2">
      <c r="A265">
        <v>262</v>
      </c>
      <c r="B265">
        <v>341</v>
      </c>
      <c r="C265" t="s">
        <v>1467</v>
      </c>
      <c r="D265">
        <v>1</v>
      </c>
      <c r="E265">
        <v>1</v>
      </c>
      <c r="H265" t="str">
        <f t="shared" si="28"/>
        <v>Round1</v>
      </c>
      <c r="I265">
        <v>1</v>
      </c>
      <c r="J265">
        <f t="shared" si="29"/>
        <v>0</v>
      </c>
      <c r="K265" t="s">
        <v>193</v>
      </c>
      <c r="L265" t="s">
        <v>169</v>
      </c>
      <c r="M265">
        <f t="shared" si="24"/>
        <v>10</v>
      </c>
      <c r="N265" t="str">
        <f t="shared" si="25"/>
        <v xml:space="preserve">There's not much to go on to decide which is best, color isn't a good way to judge quality. Popularity isn't a good indicator either. </v>
      </c>
      <c r="O265">
        <f t="shared" si="26"/>
        <v>20</v>
      </c>
      <c r="P265" t="str">
        <f t="shared" si="27"/>
        <v xml:space="preserve">They all already choose yellow individually, so it makes sense for them to choose yellow for the group. </v>
      </c>
      <c r="R265">
        <v>10</v>
      </c>
      <c r="S265" t="s">
        <v>1468</v>
      </c>
      <c r="T265">
        <v>20</v>
      </c>
      <c r="U265" t="s">
        <v>1469</v>
      </c>
    </row>
    <row r="266" spans="1:25" x14ac:dyDescent="0.2">
      <c r="A266">
        <v>263</v>
      </c>
      <c r="B266">
        <v>392</v>
      </c>
      <c r="C266" t="s">
        <v>1472</v>
      </c>
      <c r="D266">
        <v>1</v>
      </c>
      <c r="E266">
        <v>1</v>
      </c>
      <c r="H266" t="str">
        <f t="shared" si="28"/>
        <v>Round1</v>
      </c>
      <c r="I266">
        <v>1</v>
      </c>
      <c r="J266">
        <f t="shared" si="29"/>
        <v>0</v>
      </c>
      <c r="L266" t="s">
        <v>163</v>
      </c>
      <c r="M266">
        <f t="shared" si="24"/>
        <v>13</v>
      </c>
      <c r="N266" t="str">
        <f t="shared" si="25"/>
        <v>Well, I don't know which is best because everyone just said what everyone before them said so I really don't know. Sorry, you just can't go by what people say so maybe the best is the yellow one?</v>
      </c>
      <c r="O266">
        <f t="shared" si="26"/>
        <v>13</v>
      </c>
      <c r="P266" t="str">
        <f t="shared" si="27"/>
        <v>They might have changed their minds when they were given another chance to get real.  Maybe they kept their choices as they were.</v>
      </c>
      <c r="V266">
        <v>13</v>
      </c>
      <c r="W266" t="s">
        <v>1473</v>
      </c>
      <c r="X266">
        <v>13</v>
      </c>
      <c r="Y266" t="s">
        <v>1474</v>
      </c>
    </row>
    <row r="267" spans="1:25" x14ac:dyDescent="0.2">
      <c r="A267">
        <v>264</v>
      </c>
      <c r="B267">
        <v>516</v>
      </c>
      <c r="C267" t="s">
        <v>1477</v>
      </c>
      <c r="D267">
        <v>1</v>
      </c>
      <c r="E267">
        <v>1</v>
      </c>
      <c r="H267" t="str">
        <f t="shared" si="28"/>
        <v>Round1</v>
      </c>
      <c r="I267">
        <v>1</v>
      </c>
      <c r="J267">
        <f t="shared" si="29"/>
        <v>0</v>
      </c>
      <c r="L267" t="s">
        <v>169</v>
      </c>
      <c r="M267">
        <f t="shared" si="24"/>
        <v>16</v>
      </c>
      <c r="N267" t="str">
        <f t="shared" si="25"/>
        <v>I went with the majority.</v>
      </c>
      <c r="O267">
        <f t="shared" si="26"/>
        <v>16</v>
      </c>
      <c r="P267" t="str">
        <f t="shared" si="27"/>
        <v>They probably went with the majority too.</v>
      </c>
      <c r="R267">
        <v>16</v>
      </c>
      <c r="S267" t="s">
        <v>1478</v>
      </c>
      <c r="T267">
        <v>16</v>
      </c>
      <c r="U267" t="s">
        <v>1479</v>
      </c>
    </row>
    <row r="268" spans="1:25" x14ac:dyDescent="0.2">
      <c r="A268">
        <v>265</v>
      </c>
      <c r="B268">
        <v>1473</v>
      </c>
      <c r="C268" t="s">
        <v>1482</v>
      </c>
      <c r="D268">
        <v>0</v>
      </c>
      <c r="E268">
        <v>1</v>
      </c>
      <c r="F268">
        <v>1</v>
      </c>
      <c r="G268">
        <v>1</v>
      </c>
      <c r="H268" t="str">
        <f t="shared" si="28"/>
        <v>Round2</v>
      </c>
      <c r="I268">
        <v>1</v>
      </c>
      <c r="J268">
        <f t="shared" si="29"/>
        <v>0</v>
      </c>
      <c r="K268" t="s">
        <v>193</v>
      </c>
      <c r="L268" t="s">
        <v>163</v>
      </c>
      <c r="M268">
        <f t="shared" si="24"/>
        <v>6</v>
      </c>
      <c r="N268" t="str">
        <f t="shared" si="25"/>
        <v>I love the color blue and it seems like a color airlines would chose.</v>
      </c>
      <c r="O268">
        <f t="shared" si="26"/>
        <v>5</v>
      </c>
      <c r="P268" t="str">
        <f t="shared" si="27"/>
        <v>I think blue is the most popular color and seems like the safest choice.</v>
      </c>
      <c r="V268">
        <v>6</v>
      </c>
      <c r="W268" t="s">
        <v>1483</v>
      </c>
      <c r="X268">
        <v>5</v>
      </c>
      <c r="Y268" t="s">
        <v>1484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266"/>
  <sheetViews>
    <sheetView tabSelected="1" zoomScale="99" workbookViewId="0">
      <selection activeCell="I17" sqref="I17"/>
    </sheetView>
  </sheetViews>
  <sheetFormatPr baseColWidth="10" defaultRowHeight="16" x14ac:dyDescent="0.2"/>
  <sheetData>
    <row r="1" spans="1:12" x14ac:dyDescent="0.2">
      <c r="A1" t="s">
        <v>1486</v>
      </c>
      <c r="B1" t="s">
        <v>1490</v>
      </c>
      <c r="C1" t="s">
        <v>18</v>
      </c>
      <c r="D1" t="s">
        <v>1485</v>
      </c>
      <c r="E1" t="s">
        <v>1491</v>
      </c>
      <c r="F1" t="s">
        <v>1496</v>
      </c>
      <c r="G1" t="s">
        <v>57</v>
      </c>
      <c r="H1" t="s">
        <v>1495</v>
      </c>
      <c r="I1" t="s">
        <v>1493</v>
      </c>
      <c r="J1" t="s">
        <v>58</v>
      </c>
      <c r="K1" t="s">
        <v>1494</v>
      </c>
      <c r="L1" t="s">
        <v>1492</v>
      </c>
    </row>
    <row r="2" spans="1:12" x14ac:dyDescent="0.2">
      <c r="A2">
        <v>1</v>
      </c>
      <c r="B2">
        <v>189</v>
      </c>
      <c r="C2" t="s">
        <v>157</v>
      </c>
      <c r="D2" t="s">
        <v>1487</v>
      </c>
      <c r="E2" t="s">
        <v>1497</v>
      </c>
      <c r="F2">
        <v>1</v>
      </c>
    </row>
    <row r="3" spans="1:12" x14ac:dyDescent="0.2">
      <c r="A3">
        <v>2</v>
      </c>
      <c r="B3">
        <v>200</v>
      </c>
      <c r="C3" t="s">
        <v>160</v>
      </c>
      <c r="D3" t="s">
        <v>1488</v>
      </c>
      <c r="E3">
        <v>0</v>
      </c>
      <c r="F3">
        <v>0</v>
      </c>
      <c r="H3" t="s">
        <v>161</v>
      </c>
      <c r="I3" t="s">
        <v>162</v>
      </c>
      <c r="J3" t="s">
        <v>163</v>
      </c>
      <c r="K3">
        <v>19</v>
      </c>
      <c r="L3">
        <v>19</v>
      </c>
    </row>
    <row r="4" spans="1:12" x14ac:dyDescent="0.2">
      <c r="A4">
        <v>3</v>
      </c>
      <c r="B4">
        <v>230</v>
      </c>
      <c r="C4" t="s">
        <v>166</v>
      </c>
      <c r="D4" t="s">
        <v>1488</v>
      </c>
      <c r="E4">
        <v>0</v>
      </c>
      <c r="F4">
        <v>0</v>
      </c>
      <c r="H4" t="s">
        <v>167</v>
      </c>
      <c r="I4" t="s">
        <v>168</v>
      </c>
      <c r="J4" t="s">
        <v>169</v>
      </c>
      <c r="K4">
        <v>10</v>
      </c>
      <c r="L4">
        <v>13</v>
      </c>
    </row>
    <row r="5" spans="1:12" x14ac:dyDescent="0.2">
      <c r="A5">
        <v>4</v>
      </c>
      <c r="B5">
        <v>214</v>
      </c>
      <c r="C5" t="s">
        <v>172</v>
      </c>
      <c r="D5" t="s">
        <v>1488</v>
      </c>
      <c r="E5">
        <v>0</v>
      </c>
      <c r="F5">
        <v>0</v>
      </c>
      <c r="H5" t="s">
        <v>173</v>
      </c>
      <c r="I5" t="s">
        <v>174</v>
      </c>
      <c r="J5" t="s">
        <v>163</v>
      </c>
      <c r="K5">
        <v>16</v>
      </c>
      <c r="L5">
        <v>15</v>
      </c>
    </row>
    <row r="6" spans="1:12" x14ac:dyDescent="0.2">
      <c r="A6">
        <v>5</v>
      </c>
      <c r="B6">
        <v>203</v>
      </c>
      <c r="C6" t="s">
        <v>177</v>
      </c>
      <c r="D6" t="s">
        <v>1487</v>
      </c>
      <c r="E6" t="s">
        <v>1497</v>
      </c>
      <c r="F6">
        <v>1</v>
      </c>
    </row>
    <row r="7" spans="1:12" x14ac:dyDescent="0.2">
      <c r="A7">
        <v>6</v>
      </c>
      <c r="B7">
        <v>240</v>
      </c>
      <c r="C7" t="s">
        <v>180</v>
      </c>
      <c r="D7" t="s">
        <v>1488</v>
      </c>
      <c r="E7">
        <v>0</v>
      </c>
      <c r="F7">
        <v>0</v>
      </c>
      <c r="H7" t="s">
        <v>181</v>
      </c>
      <c r="I7" t="s">
        <v>182</v>
      </c>
      <c r="J7" t="s">
        <v>169</v>
      </c>
      <c r="K7">
        <v>11</v>
      </c>
      <c r="L7">
        <v>16</v>
      </c>
    </row>
    <row r="8" spans="1:12" x14ac:dyDescent="0.2">
      <c r="A8">
        <v>7</v>
      </c>
      <c r="B8">
        <v>235</v>
      </c>
      <c r="C8" t="s">
        <v>185</v>
      </c>
      <c r="D8" t="s">
        <v>1488</v>
      </c>
      <c r="E8">
        <v>0</v>
      </c>
      <c r="F8">
        <v>0</v>
      </c>
      <c r="H8" t="s">
        <v>186</v>
      </c>
      <c r="I8" t="s">
        <v>187</v>
      </c>
      <c r="J8" t="s">
        <v>169</v>
      </c>
      <c r="K8">
        <v>10</v>
      </c>
      <c r="L8">
        <v>19</v>
      </c>
    </row>
    <row r="9" spans="1:12" x14ac:dyDescent="0.2">
      <c r="A9">
        <v>8</v>
      </c>
      <c r="B9">
        <v>292</v>
      </c>
      <c r="C9" t="s">
        <v>190</v>
      </c>
      <c r="D9" t="s">
        <v>1488</v>
      </c>
      <c r="E9">
        <v>0</v>
      </c>
      <c r="F9">
        <v>0</v>
      </c>
      <c r="G9" t="s">
        <v>193</v>
      </c>
      <c r="H9" t="s">
        <v>191</v>
      </c>
      <c r="I9" t="s">
        <v>192</v>
      </c>
      <c r="J9" t="s">
        <v>169</v>
      </c>
      <c r="K9">
        <v>9</v>
      </c>
      <c r="L9">
        <v>16</v>
      </c>
    </row>
    <row r="10" spans="1:12" x14ac:dyDescent="0.2">
      <c r="A10">
        <v>9</v>
      </c>
      <c r="B10">
        <v>382</v>
      </c>
      <c r="C10" t="s">
        <v>196</v>
      </c>
      <c r="D10" t="s">
        <v>1488</v>
      </c>
      <c r="E10">
        <v>0</v>
      </c>
      <c r="F10">
        <v>0</v>
      </c>
      <c r="G10" t="s">
        <v>199</v>
      </c>
      <c r="H10" t="s">
        <v>197</v>
      </c>
      <c r="I10" t="s">
        <v>198</v>
      </c>
      <c r="J10" t="s">
        <v>163</v>
      </c>
      <c r="K10">
        <v>15</v>
      </c>
      <c r="L10">
        <v>19</v>
      </c>
    </row>
    <row r="11" spans="1:12" x14ac:dyDescent="0.2">
      <c r="A11">
        <v>10</v>
      </c>
      <c r="B11">
        <v>192</v>
      </c>
      <c r="C11" t="s">
        <v>202</v>
      </c>
      <c r="D11" t="s">
        <v>1487</v>
      </c>
      <c r="E11" t="s">
        <v>1497</v>
      </c>
      <c r="F11">
        <v>1</v>
      </c>
    </row>
    <row r="12" spans="1:12" x14ac:dyDescent="0.2">
      <c r="A12">
        <v>11</v>
      </c>
      <c r="B12">
        <v>345</v>
      </c>
      <c r="C12" t="s">
        <v>205</v>
      </c>
      <c r="D12" t="s">
        <v>1489</v>
      </c>
      <c r="E12">
        <v>1</v>
      </c>
      <c r="F12">
        <v>0</v>
      </c>
      <c r="H12" t="s">
        <v>206</v>
      </c>
      <c r="I12" t="s">
        <v>207</v>
      </c>
      <c r="J12" t="s">
        <v>163</v>
      </c>
      <c r="K12">
        <v>8</v>
      </c>
      <c r="L12">
        <v>5</v>
      </c>
    </row>
    <row r="13" spans="1:12" x14ac:dyDescent="0.2">
      <c r="A13">
        <v>12</v>
      </c>
      <c r="B13">
        <v>206</v>
      </c>
      <c r="C13" t="s">
        <v>210</v>
      </c>
      <c r="D13" t="s">
        <v>1488</v>
      </c>
      <c r="E13">
        <v>0</v>
      </c>
      <c r="F13">
        <v>0</v>
      </c>
      <c r="H13" t="s">
        <v>211</v>
      </c>
      <c r="I13" t="s">
        <v>212</v>
      </c>
      <c r="J13" t="s">
        <v>169</v>
      </c>
      <c r="K13">
        <v>5</v>
      </c>
      <c r="L13">
        <v>20</v>
      </c>
    </row>
    <row r="14" spans="1:12" x14ac:dyDescent="0.2">
      <c r="A14">
        <v>13</v>
      </c>
      <c r="B14">
        <v>279</v>
      </c>
      <c r="C14" t="s">
        <v>215</v>
      </c>
      <c r="D14" t="s">
        <v>1488</v>
      </c>
      <c r="E14">
        <v>0</v>
      </c>
      <c r="F14">
        <v>0</v>
      </c>
      <c r="G14" t="s">
        <v>193</v>
      </c>
      <c r="H14" t="s">
        <v>216</v>
      </c>
      <c r="I14" t="s">
        <v>217</v>
      </c>
      <c r="J14" t="s">
        <v>169</v>
      </c>
      <c r="K14">
        <v>12</v>
      </c>
      <c r="L14">
        <v>13</v>
      </c>
    </row>
    <row r="15" spans="1:12" x14ac:dyDescent="0.2">
      <c r="A15">
        <v>14</v>
      </c>
      <c r="B15">
        <v>355</v>
      </c>
      <c r="C15" t="s">
        <v>220</v>
      </c>
      <c r="D15" t="s">
        <v>1489</v>
      </c>
      <c r="E15">
        <v>0</v>
      </c>
      <c r="F15">
        <v>0</v>
      </c>
      <c r="H15" t="s">
        <v>221</v>
      </c>
      <c r="I15" t="s">
        <v>222</v>
      </c>
      <c r="J15" t="s">
        <v>163</v>
      </c>
      <c r="K15">
        <v>14</v>
      </c>
      <c r="L15">
        <v>16</v>
      </c>
    </row>
    <row r="16" spans="1:12" x14ac:dyDescent="0.2">
      <c r="A16">
        <v>15</v>
      </c>
      <c r="B16">
        <v>333</v>
      </c>
      <c r="C16" t="s">
        <v>225</v>
      </c>
      <c r="D16" t="s">
        <v>1488</v>
      </c>
      <c r="E16">
        <v>0</v>
      </c>
      <c r="F16">
        <v>0</v>
      </c>
      <c r="G16" t="s">
        <v>199</v>
      </c>
      <c r="H16" t="s">
        <v>226</v>
      </c>
      <c r="I16" t="s">
        <v>227</v>
      </c>
      <c r="J16" t="s">
        <v>163</v>
      </c>
      <c r="K16">
        <v>10</v>
      </c>
      <c r="L16">
        <v>17</v>
      </c>
    </row>
    <row r="17" spans="1:12" x14ac:dyDescent="0.2">
      <c r="A17">
        <v>16</v>
      </c>
      <c r="B17">
        <v>252</v>
      </c>
      <c r="C17" t="s">
        <v>230</v>
      </c>
      <c r="D17" t="s">
        <v>1488</v>
      </c>
      <c r="E17">
        <v>0</v>
      </c>
      <c r="F17">
        <v>0</v>
      </c>
      <c r="G17" t="s">
        <v>233</v>
      </c>
      <c r="H17" t="s">
        <v>231</v>
      </c>
      <c r="I17" t="s">
        <v>232</v>
      </c>
      <c r="J17" t="s">
        <v>163</v>
      </c>
      <c r="K17">
        <v>1</v>
      </c>
      <c r="L17">
        <v>20</v>
      </c>
    </row>
    <row r="18" spans="1:12" x14ac:dyDescent="0.2">
      <c r="A18">
        <v>17</v>
      </c>
      <c r="B18">
        <v>396</v>
      </c>
      <c r="C18" t="s">
        <v>236</v>
      </c>
      <c r="D18" t="s">
        <v>1489</v>
      </c>
      <c r="E18">
        <v>0</v>
      </c>
      <c r="F18">
        <v>0</v>
      </c>
      <c r="H18" t="s">
        <v>237</v>
      </c>
      <c r="I18" t="s">
        <v>238</v>
      </c>
      <c r="J18" t="s">
        <v>163</v>
      </c>
      <c r="K18">
        <v>20</v>
      </c>
      <c r="L18">
        <v>20</v>
      </c>
    </row>
    <row r="19" spans="1:12" x14ac:dyDescent="0.2">
      <c r="A19">
        <v>18</v>
      </c>
      <c r="B19">
        <v>298</v>
      </c>
      <c r="C19" t="s">
        <v>241</v>
      </c>
      <c r="D19" t="s">
        <v>1488</v>
      </c>
      <c r="E19">
        <v>0</v>
      </c>
      <c r="F19">
        <v>0</v>
      </c>
      <c r="G19" t="s">
        <v>244</v>
      </c>
      <c r="H19" t="s">
        <v>242</v>
      </c>
      <c r="I19" t="s">
        <v>243</v>
      </c>
      <c r="J19" t="s">
        <v>169</v>
      </c>
      <c r="K19">
        <v>17</v>
      </c>
      <c r="L19">
        <v>20</v>
      </c>
    </row>
    <row r="20" spans="1:12" x14ac:dyDescent="0.2">
      <c r="A20">
        <v>19</v>
      </c>
      <c r="B20">
        <v>277</v>
      </c>
      <c r="C20" t="s">
        <v>247</v>
      </c>
      <c r="D20" t="s">
        <v>1489</v>
      </c>
      <c r="E20">
        <v>0</v>
      </c>
      <c r="F20">
        <v>0</v>
      </c>
      <c r="H20" t="s">
        <v>248</v>
      </c>
      <c r="I20" t="s">
        <v>249</v>
      </c>
      <c r="J20" t="s">
        <v>163</v>
      </c>
      <c r="K20">
        <v>9</v>
      </c>
      <c r="L20">
        <v>20</v>
      </c>
    </row>
    <row r="21" spans="1:12" x14ac:dyDescent="0.2">
      <c r="A21">
        <v>20</v>
      </c>
      <c r="B21">
        <v>295</v>
      </c>
      <c r="C21" t="s">
        <v>252</v>
      </c>
      <c r="D21" t="s">
        <v>1489</v>
      </c>
      <c r="E21">
        <v>0</v>
      </c>
      <c r="F21">
        <v>0</v>
      </c>
      <c r="H21" t="s">
        <v>253</v>
      </c>
      <c r="I21" t="s">
        <v>254</v>
      </c>
      <c r="J21" t="s">
        <v>163</v>
      </c>
      <c r="K21">
        <v>16</v>
      </c>
      <c r="L21">
        <v>18</v>
      </c>
    </row>
    <row r="22" spans="1:12" x14ac:dyDescent="0.2">
      <c r="A22">
        <v>21</v>
      </c>
      <c r="B22">
        <v>300</v>
      </c>
      <c r="C22" t="s">
        <v>257</v>
      </c>
      <c r="D22" t="s">
        <v>1488</v>
      </c>
      <c r="E22">
        <v>0</v>
      </c>
      <c r="F22">
        <v>0</v>
      </c>
      <c r="H22" t="s">
        <v>258</v>
      </c>
      <c r="I22" t="s">
        <v>259</v>
      </c>
      <c r="J22" t="s">
        <v>169</v>
      </c>
      <c r="K22">
        <v>16</v>
      </c>
      <c r="L22">
        <v>20</v>
      </c>
    </row>
    <row r="23" spans="1:12" x14ac:dyDescent="0.2">
      <c r="A23">
        <v>22</v>
      </c>
      <c r="B23">
        <v>306</v>
      </c>
      <c r="C23" t="s">
        <v>262</v>
      </c>
      <c r="D23" t="s">
        <v>1489</v>
      </c>
      <c r="E23">
        <v>0</v>
      </c>
      <c r="F23">
        <v>0</v>
      </c>
      <c r="H23" t="s">
        <v>263</v>
      </c>
      <c r="I23" t="s">
        <v>264</v>
      </c>
      <c r="J23" t="s">
        <v>169</v>
      </c>
      <c r="K23">
        <v>11</v>
      </c>
      <c r="L23">
        <v>20</v>
      </c>
    </row>
    <row r="24" spans="1:12" x14ac:dyDescent="0.2">
      <c r="A24">
        <v>23</v>
      </c>
      <c r="B24">
        <v>415</v>
      </c>
      <c r="C24" t="s">
        <v>267</v>
      </c>
      <c r="D24" t="s">
        <v>1488</v>
      </c>
      <c r="E24">
        <v>0</v>
      </c>
      <c r="F24">
        <v>0</v>
      </c>
      <c r="H24" t="s">
        <v>268</v>
      </c>
      <c r="I24" t="s">
        <v>269</v>
      </c>
      <c r="J24" t="s">
        <v>169</v>
      </c>
      <c r="K24">
        <v>9</v>
      </c>
      <c r="L24">
        <v>20</v>
      </c>
    </row>
    <row r="25" spans="1:12" x14ac:dyDescent="0.2">
      <c r="A25">
        <v>24</v>
      </c>
      <c r="B25">
        <v>194</v>
      </c>
      <c r="C25" t="s">
        <v>272</v>
      </c>
      <c r="D25" t="s">
        <v>1487</v>
      </c>
      <c r="E25" t="s">
        <v>1497</v>
      </c>
      <c r="F25">
        <v>1</v>
      </c>
    </row>
    <row r="26" spans="1:12" x14ac:dyDescent="0.2">
      <c r="A26">
        <v>25</v>
      </c>
      <c r="B26">
        <v>381</v>
      </c>
      <c r="C26" t="s">
        <v>275</v>
      </c>
      <c r="D26" t="s">
        <v>1489</v>
      </c>
      <c r="E26">
        <v>0</v>
      </c>
      <c r="F26">
        <v>0</v>
      </c>
      <c r="G26" t="s">
        <v>278</v>
      </c>
      <c r="H26" t="s">
        <v>276</v>
      </c>
      <c r="I26" t="s">
        <v>277</v>
      </c>
      <c r="J26" t="s">
        <v>169</v>
      </c>
      <c r="K26">
        <v>1</v>
      </c>
      <c r="L26">
        <v>20</v>
      </c>
    </row>
    <row r="27" spans="1:12" x14ac:dyDescent="0.2">
      <c r="A27">
        <v>26</v>
      </c>
      <c r="B27">
        <v>461</v>
      </c>
      <c r="C27" t="s">
        <v>281</v>
      </c>
      <c r="D27" t="s">
        <v>1488</v>
      </c>
      <c r="E27">
        <v>0</v>
      </c>
      <c r="F27">
        <v>0</v>
      </c>
      <c r="H27" t="s">
        <v>282</v>
      </c>
      <c r="I27" t="s">
        <v>283</v>
      </c>
      <c r="J27" t="s">
        <v>163</v>
      </c>
      <c r="K27">
        <v>20</v>
      </c>
      <c r="L27">
        <v>20</v>
      </c>
    </row>
    <row r="28" spans="1:12" x14ac:dyDescent="0.2">
      <c r="A28">
        <v>27</v>
      </c>
      <c r="B28">
        <v>450</v>
      </c>
      <c r="C28" t="s">
        <v>286</v>
      </c>
      <c r="D28" t="s">
        <v>1489</v>
      </c>
      <c r="E28">
        <v>0</v>
      </c>
      <c r="F28">
        <v>0</v>
      </c>
      <c r="H28" t="s">
        <v>287</v>
      </c>
      <c r="I28" t="s">
        <v>288</v>
      </c>
      <c r="J28" t="s">
        <v>163</v>
      </c>
      <c r="K28">
        <v>16</v>
      </c>
      <c r="L28">
        <v>17</v>
      </c>
    </row>
    <row r="29" spans="1:12" x14ac:dyDescent="0.2">
      <c r="A29">
        <v>28</v>
      </c>
      <c r="B29">
        <v>384</v>
      </c>
      <c r="C29" t="s">
        <v>291</v>
      </c>
      <c r="D29" t="s">
        <v>1489</v>
      </c>
      <c r="E29">
        <v>0</v>
      </c>
      <c r="F29">
        <v>0</v>
      </c>
      <c r="H29" t="s">
        <v>292</v>
      </c>
      <c r="I29" t="s">
        <v>293</v>
      </c>
      <c r="J29" t="s">
        <v>169</v>
      </c>
      <c r="K29">
        <v>13</v>
      </c>
      <c r="L29">
        <v>16</v>
      </c>
    </row>
    <row r="30" spans="1:12" x14ac:dyDescent="0.2">
      <c r="A30">
        <v>29</v>
      </c>
      <c r="B30">
        <v>398</v>
      </c>
      <c r="C30" t="s">
        <v>296</v>
      </c>
      <c r="D30" t="s">
        <v>1488</v>
      </c>
      <c r="E30">
        <v>0</v>
      </c>
      <c r="F30">
        <v>0</v>
      </c>
      <c r="G30" t="s">
        <v>193</v>
      </c>
      <c r="H30" t="s">
        <v>297</v>
      </c>
      <c r="I30" t="s">
        <v>298</v>
      </c>
      <c r="J30" t="s">
        <v>163</v>
      </c>
      <c r="K30">
        <v>8</v>
      </c>
      <c r="L30">
        <v>9</v>
      </c>
    </row>
    <row r="31" spans="1:12" x14ac:dyDescent="0.2">
      <c r="A31">
        <v>30</v>
      </c>
      <c r="B31">
        <v>348</v>
      </c>
      <c r="C31" t="s">
        <v>301</v>
      </c>
      <c r="D31" t="s">
        <v>1488</v>
      </c>
      <c r="E31">
        <v>0</v>
      </c>
      <c r="F31">
        <v>0</v>
      </c>
      <c r="G31" t="s">
        <v>199</v>
      </c>
      <c r="H31" t="s">
        <v>302</v>
      </c>
      <c r="I31" t="s">
        <v>303</v>
      </c>
      <c r="J31" t="s">
        <v>169</v>
      </c>
      <c r="K31">
        <v>12</v>
      </c>
      <c r="L31">
        <v>20</v>
      </c>
    </row>
    <row r="32" spans="1:12" x14ac:dyDescent="0.2">
      <c r="A32">
        <v>31</v>
      </c>
      <c r="B32">
        <v>403</v>
      </c>
      <c r="C32" t="s">
        <v>306</v>
      </c>
      <c r="D32" t="s">
        <v>1489</v>
      </c>
      <c r="E32">
        <v>0</v>
      </c>
      <c r="F32">
        <v>0</v>
      </c>
      <c r="H32" t="s">
        <v>307</v>
      </c>
      <c r="I32" t="s">
        <v>308</v>
      </c>
      <c r="J32" t="s">
        <v>163</v>
      </c>
      <c r="K32">
        <v>17</v>
      </c>
      <c r="L32">
        <v>20</v>
      </c>
    </row>
    <row r="33" spans="1:12" x14ac:dyDescent="0.2">
      <c r="A33">
        <v>32</v>
      </c>
      <c r="B33">
        <v>387</v>
      </c>
      <c r="C33" t="s">
        <v>311</v>
      </c>
      <c r="D33" t="s">
        <v>1489</v>
      </c>
      <c r="E33">
        <v>0</v>
      </c>
      <c r="F33">
        <v>0</v>
      </c>
      <c r="G33" t="s">
        <v>233</v>
      </c>
      <c r="H33" t="s">
        <v>312</v>
      </c>
      <c r="I33" t="s">
        <v>313</v>
      </c>
      <c r="J33" t="s">
        <v>163</v>
      </c>
      <c r="K33">
        <v>18</v>
      </c>
      <c r="L33">
        <v>18</v>
      </c>
    </row>
    <row r="34" spans="1:12" x14ac:dyDescent="0.2">
      <c r="A34">
        <v>33</v>
      </c>
      <c r="B34">
        <v>227</v>
      </c>
      <c r="C34" t="s">
        <v>316</v>
      </c>
      <c r="D34" t="s">
        <v>1488</v>
      </c>
      <c r="E34">
        <v>0</v>
      </c>
      <c r="F34">
        <v>0</v>
      </c>
      <c r="H34" t="s">
        <v>317</v>
      </c>
      <c r="I34" t="s">
        <v>318</v>
      </c>
      <c r="J34" t="s">
        <v>169</v>
      </c>
      <c r="K34">
        <v>16</v>
      </c>
      <c r="L34">
        <v>14</v>
      </c>
    </row>
    <row r="35" spans="1:12" x14ac:dyDescent="0.2">
      <c r="A35">
        <v>34</v>
      </c>
      <c r="B35">
        <v>279</v>
      </c>
      <c r="C35" t="s">
        <v>321</v>
      </c>
      <c r="D35" t="s">
        <v>1488</v>
      </c>
      <c r="E35">
        <v>0</v>
      </c>
      <c r="F35">
        <v>0</v>
      </c>
      <c r="G35" t="s">
        <v>324</v>
      </c>
      <c r="H35" t="s">
        <v>322</v>
      </c>
      <c r="I35" t="s">
        <v>323</v>
      </c>
      <c r="J35" t="s">
        <v>169</v>
      </c>
      <c r="K35">
        <v>16</v>
      </c>
      <c r="L35">
        <v>18</v>
      </c>
    </row>
    <row r="36" spans="1:12" x14ac:dyDescent="0.2">
      <c r="A36">
        <v>35</v>
      </c>
      <c r="B36">
        <v>189</v>
      </c>
      <c r="C36" t="s">
        <v>327</v>
      </c>
      <c r="D36" t="s">
        <v>1488</v>
      </c>
      <c r="E36">
        <v>0</v>
      </c>
      <c r="F36">
        <v>0</v>
      </c>
      <c r="H36" t="s">
        <v>328</v>
      </c>
      <c r="I36" t="s">
        <v>329</v>
      </c>
      <c r="J36" t="s">
        <v>163</v>
      </c>
      <c r="K36">
        <v>17</v>
      </c>
      <c r="L36">
        <v>20</v>
      </c>
    </row>
    <row r="37" spans="1:12" x14ac:dyDescent="0.2">
      <c r="A37">
        <v>36</v>
      </c>
      <c r="B37">
        <v>255</v>
      </c>
      <c r="C37" t="s">
        <v>332</v>
      </c>
      <c r="D37" t="s">
        <v>1488</v>
      </c>
      <c r="E37">
        <v>0</v>
      </c>
      <c r="F37">
        <v>0</v>
      </c>
      <c r="G37" t="s">
        <v>335</v>
      </c>
      <c r="H37" t="s">
        <v>333</v>
      </c>
      <c r="I37" t="s">
        <v>334</v>
      </c>
      <c r="J37" t="s">
        <v>169</v>
      </c>
      <c r="K37">
        <v>11</v>
      </c>
      <c r="L37">
        <v>20</v>
      </c>
    </row>
    <row r="38" spans="1:12" x14ac:dyDescent="0.2">
      <c r="A38">
        <v>37</v>
      </c>
      <c r="B38">
        <v>359</v>
      </c>
      <c r="C38" t="s">
        <v>338</v>
      </c>
      <c r="D38" t="s">
        <v>1488</v>
      </c>
      <c r="E38">
        <v>0</v>
      </c>
      <c r="F38">
        <v>0</v>
      </c>
      <c r="G38" t="s">
        <v>341</v>
      </c>
      <c r="H38" t="s">
        <v>339</v>
      </c>
      <c r="I38" t="s">
        <v>340</v>
      </c>
      <c r="J38" t="s">
        <v>163</v>
      </c>
      <c r="K38">
        <v>12</v>
      </c>
      <c r="L38">
        <v>18</v>
      </c>
    </row>
    <row r="39" spans="1:12" x14ac:dyDescent="0.2">
      <c r="A39">
        <v>38</v>
      </c>
      <c r="B39">
        <v>267</v>
      </c>
      <c r="C39" t="s">
        <v>344</v>
      </c>
      <c r="D39" t="s">
        <v>1488</v>
      </c>
      <c r="E39">
        <v>0</v>
      </c>
      <c r="F39">
        <v>0</v>
      </c>
      <c r="G39" t="s">
        <v>347</v>
      </c>
      <c r="H39" t="s">
        <v>345</v>
      </c>
      <c r="I39" t="s">
        <v>346</v>
      </c>
      <c r="J39" t="s">
        <v>169</v>
      </c>
      <c r="K39">
        <v>16</v>
      </c>
      <c r="L39">
        <v>16</v>
      </c>
    </row>
    <row r="40" spans="1:12" x14ac:dyDescent="0.2">
      <c r="A40">
        <v>39</v>
      </c>
      <c r="B40">
        <v>606</v>
      </c>
      <c r="C40" t="s">
        <v>350</v>
      </c>
      <c r="D40" t="s">
        <v>1488</v>
      </c>
      <c r="E40">
        <v>0</v>
      </c>
      <c r="F40">
        <v>0</v>
      </c>
      <c r="G40" t="s">
        <v>353</v>
      </c>
      <c r="H40" t="s">
        <v>351</v>
      </c>
      <c r="I40" t="s">
        <v>352</v>
      </c>
      <c r="J40" t="s">
        <v>169</v>
      </c>
      <c r="K40">
        <v>2</v>
      </c>
      <c r="L40">
        <v>20</v>
      </c>
    </row>
    <row r="41" spans="1:12" x14ac:dyDescent="0.2">
      <c r="A41">
        <v>40</v>
      </c>
      <c r="B41">
        <v>654</v>
      </c>
      <c r="C41" t="s">
        <v>356</v>
      </c>
      <c r="D41" t="s">
        <v>1489</v>
      </c>
      <c r="E41">
        <v>0</v>
      </c>
      <c r="F41">
        <v>0</v>
      </c>
      <c r="G41" t="s">
        <v>359</v>
      </c>
      <c r="H41" t="s">
        <v>357</v>
      </c>
      <c r="I41" t="s">
        <v>358</v>
      </c>
      <c r="J41" t="s">
        <v>163</v>
      </c>
      <c r="K41">
        <v>20</v>
      </c>
      <c r="L41">
        <v>18</v>
      </c>
    </row>
    <row r="42" spans="1:12" x14ac:dyDescent="0.2">
      <c r="A42">
        <v>41</v>
      </c>
      <c r="B42">
        <v>372</v>
      </c>
      <c r="C42" t="s">
        <v>362</v>
      </c>
      <c r="D42" t="s">
        <v>1489</v>
      </c>
      <c r="E42">
        <v>0</v>
      </c>
      <c r="F42">
        <v>0</v>
      </c>
      <c r="G42" t="s">
        <v>193</v>
      </c>
      <c r="H42" t="s">
        <v>363</v>
      </c>
      <c r="I42" t="s">
        <v>364</v>
      </c>
      <c r="J42" t="s">
        <v>163</v>
      </c>
      <c r="K42">
        <v>16</v>
      </c>
      <c r="L42">
        <v>14</v>
      </c>
    </row>
    <row r="43" spans="1:12" x14ac:dyDescent="0.2">
      <c r="A43">
        <v>42</v>
      </c>
      <c r="B43">
        <v>283</v>
      </c>
      <c r="C43" t="s">
        <v>367</v>
      </c>
      <c r="D43" t="s">
        <v>1488</v>
      </c>
      <c r="E43">
        <v>0</v>
      </c>
      <c r="F43">
        <v>0</v>
      </c>
      <c r="G43" t="s">
        <v>370</v>
      </c>
      <c r="H43" t="s">
        <v>368</v>
      </c>
      <c r="I43" t="s">
        <v>369</v>
      </c>
      <c r="J43" t="s">
        <v>163</v>
      </c>
      <c r="K43">
        <v>16</v>
      </c>
      <c r="L43">
        <v>20</v>
      </c>
    </row>
    <row r="44" spans="1:12" x14ac:dyDescent="0.2">
      <c r="A44">
        <v>43</v>
      </c>
      <c r="B44">
        <v>202</v>
      </c>
      <c r="C44" t="s">
        <v>373</v>
      </c>
      <c r="D44" t="s">
        <v>1488</v>
      </c>
      <c r="E44">
        <v>0</v>
      </c>
      <c r="F44">
        <v>0</v>
      </c>
      <c r="G44" t="s">
        <v>376</v>
      </c>
      <c r="H44" t="s">
        <v>374</v>
      </c>
      <c r="I44" t="s">
        <v>375</v>
      </c>
      <c r="J44" t="s">
        <v>169</v>
      </c>
      <c r="K44">
        <v>18</v>
      </c>
      <c r="L44">
        <v>20</v>
      </c>
    </row>
    <row r="45" spans="1:12" x14ac:dyDescent="0.2">
      <c r="A45">
        <v>44</v>
      </c>
      <c r="B45">
        <v>349</v>
      </c>
      <c r="C45" t="s">
        <v>379</v>
      </c>
      <c r="D45" t="s">
        <v>1488</v>
      </c>
      <c r="E45">
        <v>0</v>
      </c>
      <c r="F45">
        <v>0</v>
      </c>
      <c r="H45" t="s">
        <v>380</v>
      </c>
      <c r="I45" t="s">
        <v>381</v>
      </c>
      <c r="J45" t="s">
        <v>169</v>
      </c>
      <c r="K45">
        <v>5</v>
      </c>
      <c r="L45">
        <v>12</v>
      </c>
    </row>
    <row r="46" spans="1:12" x14ac:dyDescent="0.2">
      <c r="A46">
        <v>45</v>
      </c>
      <c r="B46">
        <v>318</v>
      </c>
      <c r="C46" t="s">
        <v>384</v>
      </c>
      <c r="D46" t="s">
        <v>1489</v>
      </c>
      <c r="E46">
        <v>0</v>
      </c>
      <c r="F46">
        <v>0</v>
      </c>
      <c r="H46" t="s">
        <v>385</v>
      </c>
      <c r="I46" t="s">
        <v>386</v>
      </c>
      <c r="J46" t="s">
        <v>169</v>
      </c>
      <c r="K46">
        <v>11</v>
      </c>
      <c r="L46">
        <v>12</v>
      </c>
    </row>
    <row r="47" spans="1:12" x14ac:dyDescent="0.2">
      <c r="A47">
        <v>46</v>
      </c>
      <c r="B47">
        <v>222</v>
      </c>
      <c r="C47" t="s">
        <v>389</v>
      </c>
      <c r="D47" t="s">
        <v>1488</v>
      </c>
      <c r="E47">
        <v>0</v>
      </c>
      <c r="F47">
        <v>0</v>
      </c>
      <c r="H47" t="s">
        <v>390</v>
      </c>
      <c r="I47" t="s">
        <v>391</v>
      </c>
      <c r="J47" t="s">
        <v>163</v>
      </c>
      <c r="K47">
        <v>17</v>
      </c>
      <c r="L47">
        <v>13</v>
      </c>
    </row>
    <row r="48" spans="1:12" x14ac:dyDescent="0.2">
      <c r="A48">
        <v>47</v>
      </c>
      <c r="B48">
        <v>556</v>
      </c>
      <c r="C48" t="s">
        <v>394</v>
      </c>
      <c r="D48" t="s">
        <v>1488</v>
      </c>
      <c r="E48">
        <v>0</v>
      </c>
      <c r="F48">
        <v>0</v>
      </c>
      <c r="H48" t="s">
        <v>395</v>
      </c>
      <c r="I48" t="s">
        <v>396</v>
      </c>
      <c r="J48" t="s">
        <v>163</v>
      </c>
      <c r="K48">
        <v>18</v>
      </c>
      <c r="L48">
        <v>20</v>
      </c>
    </row>
    <row r="49" spans="1:12" x14ac:dyDescent="0.2">
      <c r="A49">
        <v>48</v>
      </c>
      <c r="B49">
        <v>520</v>
      </c>
      <c r="C49" t="s">
        <v>399</v>
      </c>
      <c r="D49" t="s">
        <v>1489</v>
      </c>
      <c r="E49">
        <v>0</v>
      </c>
      <c r="F49">
        <v>0</v>
      </c>
      <c r="G49" t="s">
        <v>193</v>
      </c>
      <c r="H49" t="s">
        <v>400</v>
      </c>
      <c r="I49" t="s">
        <v>401</v>
      </c>
      <c r="J49" t="s">
        <v>169</v>
      </c>
      <c r="K49">
        <v>13</v>
      </c>
      <c r="L49">
        <v>16</v>
      </c>
    </row>
    <row r="50" spans="1:12" x14ac:dyDescent="0.2">
      <c r="A50">
        <v>49</v>
      </c>
      <c r="B50">
        <v>228</v>
      </c>
      <c r="C50" t="s">
        <v>404</v>
      </c>
      <c r="D50" t="s">
        <v>1487</v>
      </c>
      <c r="E50" t="s">
        <v>1497</v>
      </c>
      <c r="F50">
        <v>1</v>
      </c>
    </row>
    <row r="51" spans="1:12" x14ac:dyDescent="0.2">
      <c r="A51">
        <v>50</v>
      </c>
      <c r="B51">
        <v>399</v>
      </c>
      <c r="C51" t="s">
        <v>407</v>
      </c>
      <c r="D51" t="s">
        <v>1488</v>
      </c>
      <c r="E51">
        <v>0</v>
      </c>
      <c r="F51">
        <v>0</v>
      </c>
      <c r="G51" t="s">
        <v>410</v>
      </c>
      <c r="H51" t="s">
        <v>408</v>
      </c>
      <c r="I51" t="s">
        <v>409</v>
      </c>
      <c r="J51" t="s">
        <v>169</v>
      </c>
      <c r="K51">
        <v>12</v>
      </c>
      <c r="L51">
        <v>19</v>
      </c>
    </row>
    <row r="52" spans="1:12" x14ac:dyDescent="0.2">
      <c r="A52">
        <v>51</v>
      </c>
      <c r="B52">
        <v>163</v>
      </c>
      <c r="C52" t="s">
        <v>413</v>
      </c>
      <c r="D52" t="s">
        <v>1487</v>
      </c>
      <c r="E52" t="s">
        <v>1497</v>
      </c>
      <c r="F52">
        <v>1</v>
      </c>
    </row>
    <row r="53" spans="1:12" x14ac:dyDescent="0.2">
      <c r="A53">
        <v>52</v>
      </c>
      <c r="B53">
        <v>581</v>
      </c>
      <c r="C53" t="s">
        <v>416</v>
      </c>
      <c r="D53" t="s">
        <v>1488</v>
      </c>
      <c r="E53">
        <v>0</v>
      </c>
      <c r="F53">
        <v>0</v>
      </c>
      <c r="H53" t="s">
        <v>417</v>
      </c>
      <c r="I53" t="s">
        <v>418</v>
      </c>
      <c r="J53" t="s">
        <v>169</v>
      </c>
      <c r="K53">
        <v>16</v>
      </c>
      <c r="L53">
        <v>18</v>
      </c>
    </row>
    <row r="54" spans="1:12" x14ac:dyDescent="0.2">
      <c r="A54">
        <v>53</v>
      </c>
      <c r="B54">
        <v>245</v>
      </c>
      <c r="C54" t="s">
        <v>421</v>
      </c>
      <c r="D54" t="s">
        <v>1488</v>
      </c>
      <c r="E54">
        <v>0</v>
      </c>
      <c r="F54">
        <v>0</v>
      </c>
      <c r="H54" t="s">
        <v>422</v>
      </c>
      <c r="I54" t="s">
        <v>423</v>
      </c>
      <c r="J54" t="s">
        <v>169</v>
      </c>
      <c r="K54">
        <v>13</v>
      </c>
      <c r="L54">
        <v>16</v>
      </c>
    </row>
    <row r="55" spans="1:12" x14ac:dyDescent="0.2">
      <c r="A55">
        <v>54</v>
      </c>
      <c r="B55">
        <v>345</v>
      </c>
      <c r="C55" t="s">
        <v>426</v>
      </c>
      <c r="D55" t="s">
        <v>1488</v>
      </c>
      <c r="E55">
        <v>0</v>
      </c>
      <c r="F55">
        <v>0</v>
      </c>
      <c r="G55" t="s">
        <v>429</v>
      </c>
      <c r="H55" t="s">
        <v>427</v>
      </c>
      <c r="I55" t="s">
        <v>428</v>
      </c>
      <c r="J55" t="s">
        <v>169</v>
      </c>
      <c r="K55">
        <v>10</v>
      </c>
      <c r="L55">
        <v>17</v>
      </c>
    </row>
    <row r="56" spans="1:12" x14ac:dyDescent="0.2">
      <c r="A56">
        <v>55</v>
      </c>
      <c r="B56">
        <v>210</v>
      </c>
      <c r="C56" t="s">
        <v>432</v>
      </c>
      <c r="D56" t="s">
        <v>1488</v>
      </c>
      <c r="E56">
        <v>0</v>
      </c>
      <c r="F56">
        <v>0</v>
      </c>
      <c r="H56" t="s">
        <v>433</v>
      </c>
      <c r="I56" t="s">
        <v>434</v>
      </c>
      <c r="J56" t="s">
        <v>163</v>
      </c>
      <c r="K56">
        <v>12</v>
      </c>
      <c r="L56">
        <v>17</v>
      </c>
    </row>
    <row r="57" spans="1:12" x14ac:dyDescent="0.2">
      <c r="A57">
        <v>56</v>
      </c>
      <c r="B57">
        <v>293</v>
      </c>
      <c r="C57" t="s">
        <v>437</v>
      </c>
      <c r="D57" t="s">
        <v>1489</v>
      </c>
      <c r="E57">
        <v>0</v>
      </c>
      <c r="F57">
        <v>0</v>
      </c>
      <c r="G57" t="s">
        <v>199</v>
      </c>
      <c r="H57" t="s">
        <v>438</v>
      </c>
      <c r="I57" t="s">
        <v>439</v>
      </c>
      <c r="J57" t="s">
        <v>163</v>
      </c>
      <c r="K57">
        <v>17</v>
      </c>
      <c r="L57">
        <v>20</v>
      </c>
    </row>
    <row r="58" spans="1:12" x14ac:dyDescent="0.2">
      <c r="A58">
        <v>57</v>
      </c>
      <c r="B58">
        <v>745</v>
      </c>
      <c r="C58" t="s">
        <v>442</v>
      </c>
      <c r="D58" t="s">
        <v>1488</v>
      </c>
      <c r="E58">
        <v>0</v>
      </c>
      <c r="F58">
        <v>0</v>
      </c>
      <c r="G58" t="s">
        <v>445</v>
      </c>
      <c r="H58" t="s">
        <v>443</v>
      </c>
      <c r="I58" t="s">
        <v>444</v>
      </c>
      <c r="J58" t="s">
        <v>163</v>
      </c>
      <c r="K58">
        <v>19</v>
      </c>
      <c r="L58">
        <v>20</v>
      </c>
    </row>
    <row r="59" spans="1:12" x14ac:dyDescent="0.2">
      <c r="A59">
        <v>58</v>
      </c>
      <c r="B59">
        <v>573</v>
      </c>
      <c r="C59" t="s">
        <v>448</v>
      </c>
      <c r="D59" t="s">
        <v>1489</v>
      </c>
      <c r="E59">
        <v>0</v>
      </c>
      <c r="F59">
        <v>0</v>
      </c>
      <c r="G59" t="s">
        <v>451</v>
      </c>
      <c r="H59" t="s">
        <v>449</v>
      </c>
      <c r="I59" t="s">
        <v>450</v>
      </c>
      <c r="J59" t="s">
        <v>163</v>
      </c>
      <c r="K59">
        <v>17</v>
      </c>
      <c r="L59">
        <v>19</v>
      </c>
    </row>
    <row r="60" spans="1:12" x14ac:dyDescent="0.2">
      <c r="A60">
        <v>59</v>
      </c>
      <c r="B60">
        <v>244</v>
      </c>
      <c r="C60" t="s">
        <v>311</v>
      </c>
      <c r="D60" t="s">
        <v>1488</v>
      </c>
      <c r="E60">
        <v>0</v>
      </c>
      <c r="F60">
        <v>0</v>
      </c>
      <c r="G60" t="s">
        <v>455</v>
      </c>
      <c r="H60" t="s">
        <v>453</v>
      </c>
      <c r="I60" t="s">
        <v>454</v>
      </c>
      <c r="J60" t="s">
        <v>163</v>
      </c>
      <c r="K60">
        <v>18</v>
      </c>
      <c r="L60">
        <v>18</v>
      </c>
    </row>
    <row r="61" spans="1:12" x14ac:dyDescent="0.2">
      <c r="A61">
        <v>60</v>
      </c>
      <c r="B61">
        <v>278</v>
      </c>
      <c r="C61" t="s">
        <v>458</v>
      </c>
      <c r="D61" t="s">
        <v>1488</v>
      </c>
      <c r="E61">
        <v>0</v>
      </c>
      <c r="F61">
        <v>0</v>
      </c>
      <c r="H61" t="s">
        <v>459</v>
      </c>
      <c r="I61" t="s">
        <v>460</v>
      </c>
      <c r="J61" t="s">
        <v>169</v>
      </c>
      <c r="K61">
        <v>16</v>
      </c>
      <c r="L61">
        <v>18</v>
      </c>
    </row>
    <row r="62" spans="1:12" x14ac:dyDescent="0.2">
      <c r="A62">
        <v>61</v>
      </c>
      <c r="B62">
        <v>261</v>
      </c>
      <c r="C62" t="s">
        <v>463</v>
      </c>
      <c r="D62" t="s">
        <v>1488</v>
      </c>
      <c r="E62">
        <v>0</v>
      </c>
      <c r="F62">
        <v>0</v>
      </c>
      <c r="H62" t="s">
        <v>464</v>
      </c>
      <c r="I62" t="s">
        <v>465</v>
      </c>
      <c r="J62" t="s">
        <v>169</v>
      </c>
      <c r="K62">
        <v>16</v>
      </c>
      <c r="L62">
        <v>20</v>
      </c>
    </row>
    <row r="63" spans="1:12" x14ac:dyDescent="0.2">
      <c r="A63">
        <v>62</v>
      </c>
      <c r="B63">
        <v>476</v>
      </c>
      <c r="C63" t="s">
        <v>468</v>
      </c>
      <c r="D63" t="s">
        <v>1489</v>
      </c>
      <c r="E63">
        <v>0</v>
      </c>
      <c r="F63">
        <v>0</v>
      </c>
      <c r="H63" t="s">
        <v>469</v>
      </c>
      <c r="I63" t="s">
        <v>470</v>
      </c>
      <c r="J63" t="s">
        <v>163</v>
      </c>
      <c r="K63">
        <v>10</v>
      </c>
      <c r="L63">
        <v>20</v>
      </c>
    </row>
    <row r="64" spans="1:12" x14ac:dyDescent="0.2">
      <c r="A64">
        <v>63</v>
      </c>
      <c r="B64">
        <v>747</v>
      </c>
      <c r="C64" t="s">
        <v>473</v>
      </c>
      <c r="D64" t="s">
        <v>1488</v>
      </c>
      <c r="E64">
        <v>0</v>
      </c>
      <c r="F64">
        <v>0</v>
      </c>
      <c r="H64" t="s">
        <v>474</v>
      </c>
      <c r="I64" t="s">
        <v>475</v>
      </c>
      <c r="J64" t="s">
        <v>163</v>
      </c>
      <c r="K64">
        <v>1</v>
      </c>
      <c r="L64">
        <v>20</v>
      </c>
    </row>
    <row r="65" spans="1:12" x14ac:dyDescent="0.2">
      <c r="A65">
        <v>64</v>
      </c>
      <c r="B65">
        <v>415</v>
      </c>
      <c r="C65" t="s">
        <v>478</v>
      </c>
      <c r="D65" t="s">
        <v>1488</v>
      </c>
      <c r="E65">
        <v>0</v>
      </c>
      <c r="F65">
        <v>0</v>
      </c>
      <c r="H65" t="s">
        <v>479</v>
      </c>
      <c r="I65" t="s">
        <v>480</v>
      </c>
      <c r="J65" t="s">
        <v>163</v>
      </c>
      <c r="K65">
        <v>9</v>
      </c>
      <c r="L65">
        <v>19</v>
      </c>
    </row>
    <row r="66" spans="1:12" x14ac:dyDescent="0.2">
      <c r="A66">
        <v>65</v>
      </c>
      <c r="B66">
        <v>388</v>
      </c>
      <c r="C66" t="s">
        <v>483</v>
      </c>
      <c r="D66" t="s">
        <v>1488</v>
      </c>
      <c r="E66">
        <v>0</v>
      </c>
      <c r="F66">
        <v>0</v>
      </c>
      <c r="G66" t="s">
        <v>486</v>
      </c>
      <c r="H66" t="s">
        <v>484</v>
      </c>
      <c r="I66" t="s">
        <v>485</v>
      </c>
      <c r="J66" t="s">
        <v>163</v>
      </c>
      <c r="K66">
        <v>17</v>
      </c>
      <c r="L66">
        <v>13</v>
      </c>
    </row>
    <row r="67" spans="1:12" x14ac:dyDescent="0.2">
      <c r="A67">
        <v>66</v>
      </c>
      <c r="B67">
        <v>624</v>
      </c>
      <c r="C67" t="s">
        <v>489</v>
      </c>
      <c r="D67" t="s">
        <v>1489</v>
      </c>
      <c r="E67">
        <v>0</v>
      </c>
      <c r="F67">
        <v>0</v>
      </c>
      <c r="H67" t="s">
        <v>490</v>
      </c>
      <c r="I67" t="s">
        <v>491</v>
      </c>
      <c r="J67" t="s">
        <v>169</v>
      </c>
      <c r="K67">
        <v>11</v>
      </c>
      <c r="L67">
        <v>10</v>
      </c>
    </row>
    <row r="68" spans="1:12" x14ac:dyDescent="0.2">
      <c r="A68">
        <v>67</v>
      </c>
      <c r="B68">
        <v>158</v>
      </c>
      <c r="C68" t="s">
        <v>494</v>
      </c>
      <c r="D68" t="s">
        <v>1487</v>
      </c>
      <c r="E68" t="s">
        <v>1497</v>
      </c>
      <c r="F68">
        <v>1</v>
      </c>
    </row>
    <row r="69" spans="1:12" x14ac:dyDescent="0.2">
      <c r="A69">
        <v>68</v>
      </c>
      <c r="B69">
        <v>805</v>
      </c>
      <c r="C69" t="s">
        <v>497</v>
      </c>
      <c r="D69" t="s">
        <v>1489</v>
      </c>
      <c r="E69">
        <v>0</v>
      </c>
      <c r="F69">
        <v>0</v>
      </c>
      <c r="H69" t="s">
        <v>498</v>
      </c>
      <c r="I69" t="s">
        <v>499</v>
      </c>
      <c r="J69" t="s">
        <v>163</v>
      </c>
      <c r="K69">
        <v>11</v>
      </c>
      <c r="L69">
        <v>17</v>
      </c>
    </row>
    <row r="70" spans="1:12" x14ac:dyDescent="0.2">
      <c r="A70">
        <v>69</v>
      </c>
      <c r="B70">
        <v>446</v>
      </c>
      <c r="C70" t="s">
        <v>502</v>
      </c>
      <c r="D70" t="s">
        <v>1489</v>
      </c>
      <c r="E70">
        <v>0</v>
      </c>
      <c r="F70">
        <v>0</v>
      </c>
      <c r="G70" t="s">
        <v>505</v>
      </c>
      <c r="H70" t="s">
        <v>503</v>
      </c>
      <c r="I70" t="s">
        <v>504</v>
      </c>
      <c r="J70" t="s">
        <v>169</v>
      </c>
      <c r="K70">
        <v>12</v>
      </c>
      <c r="L70">
        <v>16</v>
      </c>
    </row>
    <row r="71" spans="1:12" x14ac:dyDescent="0.2">
      <c r="A71">
        <v>70</v>
      </c>
      <c r="B71">
        <v>482</v>
      </c>
      <c r="C71" t="s">
        <v>508</v>
      </c>
      <c r="D71" t="s">
        <v>1488</v>
      </c>
      <c r="E71">
        <v>0</v>
      </c>
      <c r="F71">
        <v>0</v>
      </c>
      <c r="H71" t="s">
        <v>509</v>
      </c>
      <c r="I71" t="s">
        <v>510</v>
      </c>
      <c r="J71" t="s">
        <v>169</v>
      </c>
      <c r="K71">
        <v>15</v>
      </c>
      <c r="L71">
        <v>19</v>
      </c>
    </row>
    <row r="72" spans="1:12" x14ac:dyDescent="0.2">
      <c r="A72">
        <v>71</v>
      </c>
      <c r="B72">
        <v>315</v>
      </c>
      <c r="C72" t="s">
        <v>513</v>
      </c>
      <c r="D72" t="s">
        <v>1489</v>
      </c>
      <c r="E72">
        <v>0</v>
      </c>
      <c r="F72">
        <v>0</v>
      </c>
      <c r="G72" t="s">
        <v>193</v>
      </c>
      <c r="H72" t="s">
        <v>514</v>
      </c>
      <c r="I72" t="s">
        <v>515</v>
      </c>
      <c r="J72" t="s">
        <v>169</v>
      </c>
      <c r="K72">
        <v>17</v>
      </c>
      <c r="L72">
        <v>16</v>
      </c>
    </row>
    <row r="73" spans="1:12" x14ac:dyDescent="0.2">
      <c r="A73">
        <v>72</v>
      </c>
      <c r="B73">
        <v>441</v>
      </c>
      <c r="C73" t="s">
        <v>518</v>
      </c>
      <c r="D73" t="s">
        <v>1488</v>
      </c>
      <c r="E73">
        <v>0</v>
      </c>
      <c r="F73">
        <v>0</v>
      </c>
      <c r="H73" t="s">
        <v>519</v>
      </c>
      <c r="I73" t="s">
        <v>520</v>
      </c>
      <c r="J73" t="s">
        <v>169</v>
      </c>
      <c r="K73">
        <v>18</v>
      </c>
      <c r="L73">
        <v>20</v>
      </c>
    </row>
    <row r="74" spans="1:12" x14ac:dyDescent="0.2">
      <c r="A74">
        <v>73</v>
      </c>
      <c r="B74">
        <v>229</v>
      </c>
      <c r="C74" t="s">
        <v>523</v>
      </c>
      <c r="D74" t="s">
        <v>1488</v>
      </c>
      <c r="E74">
        <v>0</v>
      </c>
      <c r="F74">
        <v>0</v>
      </c>
      <c r="G74" t="s">
        <v>199</v>
      </c>
      <c r="H74" t="s">
        <v>524</v>
      </c>
      <c r="I74" t="s">
        <v>525</v>
      </c>
      <c r="J74" t="s">
        <v>163</v>
      </c>
      <c r="K74">
        <v>17</v>
      </c>
      <c r="L74">
        <v>20</v>
      </c>
    </row>
    <row r="75" spans="1:12" x14ac:dyDescent="0.2">
      <c r="A75">
        <v>74</v>
      </c>
      <c r="B75">
        <v>208</v>
      </c>
      <c r="C75" t="s">
        <v>528</v>
      </c>
      <c r="D75" t="s">
        <v>1488</v>
      </c>
      <c r="E75">
        <v>0</v>
      </c>
      <c r="F75">
        <v>0</v>
      </c>
      <c r="H75" t="s">
        <v>529</v>
      </c>
      <c r="I75" t="s">
        <v>530</v>
      </c>
      <c r="J75" t="s">
        <v>163</v>
      </c>
      <c r="K75">
        <v>14</v>
      </c>
      <c r="L75">
        <v>20</v>
      </c>
    </row>
    <row r="76" spans="1:12" x14ac:dyDescent="0.2">
      <c r="A76">
        <v>75</v>
      </c>
      <c r="B76">
        <v>272</v>
      </c>
      <c r="C76" t="s">
        <v>338</v>
      </c>
      <c r="D76" t="s">
        <v>1488</v>
      </c>
      <c r="E76">
        <v>0</v>
      </c>
      <c r="F76">
        <v>0</v>
      </c>
      <c r="G76" t="s">
        <v>341</v>
      </c>
      <c r="H76" t="s">
        <v>532</v>
      </c>
      <c r="I76" t="s">
        <v>533</v>
      </c>
      <c r="J76" t="s">
        <v>169</v>
      </c>
      <c r="K76">
        <v>10</v>
      </c>
      <c r="L76">
        <v>15</v>
      </c>
    </row>
    <row r="77" spans="1:12" x14ac:dyDescent="0.2">
      <c r="A77">
        <v>76</v>
      </c>
      <c r="B77">
        <v>734</v>
      </c>
      <c r="C77" t="s">
        <v>536</v>
      </c>
      <c r="D77" t="s">
        <v>1489</v>
      </c>
      <c r="E77">
        <v>0</v>
      </c>
      <c r="F77">
        <v>0</v>
      </c>
      <c r="H77" t="s">
        <v>537</v>
      </c>
      <c r="I77" t="s">
        <v>538</v>
      </c>
      <c r="J77" t="s">
        <v>163</v>
      </c>
      <c r="K77">
        <v>16</v>
      </c>
      <c r="L77">
        <v>16</v>
      </c>
    </row>
    <row r="78" spans="1:12" x14ac:dyDescent="0.2">
      <c r="A78">
        <v>77</v>
      </c>
      <c r="B78">
        <v>429</v>
      </c>
      <c r="C78" t="s">
        <v>541</v>
      </c>
      <c r="D78" t="s">
        <v>1488</v>
      </c>
      <c r="E78">
        <v>0</v>
      </c>
      <c r="F78">
        <v>0</v>
      </c>
      <c r="H78" t="s">
        <v>542</v>
      </c>
      <c r="I78" t="s">
        <v>543</v>
      </c>
      <c r="J78" t="s">
        <v>169</v>
      </c>
      <c r="K78">
        <v>14</v>
      </c>
      <c r="L78">
        <v>19</v>
      </c>
    </row>
    <row r="79" spans="1:12" x14ac:dyDescent="0.2">
      <c r="A79">
        <v>78</v>
      </c>
      <c r="B79">
        <v>455</v>
      </c>
      <c r="C79" t="s">
        <v>546</v>
      </c>
      <c r="D79" t="s">
        <v>1489</v>
      </c>
      <c r="E79">
        <v>0</v>
      </c>
      <c r="F79">
        <v>0</v>
      </c>
      <c r="H79" t="s">
        <v>547</v>
      </c>
      <c r="I79" t="s">
        <v>548</v>
      </c>
      <c r="J79" t="s">
        <v>163</v>
      </c>
      <c r="K79">
        <v>16</v>
      </c>
      <c r="L79">
        <v>20</v>
      </c>
    </row>
    <row r="80" spans="1:12" x14ac:dyDescent="0.2">
      <c r="A80">
        <v>79</v>
      </c>
      <c r="B80">
        <v>439</v>
      </c>
      <c r="C80" t="s">
        <v>551</v>
      </c>
      <c r="D80" t="s">
        <v>1489</v>
      </c>
      <c r="E80">
        <v>0</v>
      </c>
      <c r="F80">
        <v>0</v>
      </c>
      <c r="G80" t="s">
        <v>551</v>
      </c>
      <c r="H80" t="s">
        <v>552</v>
      </c>
      <c r="I80" t="s">
        <v>553</v>
      </c>
      <c r="J80" t="s">
        <v>163</v>
      </c>
      <c r="K80">
        <v>15</v>
      </c>
      <c r="L80">
        <v>17</v>
      </c>
    </row>
    <row r="81" spans="1:12" x14ac:dyDescent="0.2">
      <c r="A81">
        <v>80</v>
      </c>
      <c r="B81">
        <v>713</v>
      </c>
      <c r="C81" t="s">
        <v>556</v>
      </c>
      <c r="D81" t="s">
        <v>1488</v>
      </c>
      <c r="E81">
        <v>0</v>
      </c>
      <c r="F81">
        <v>0</v>
      </c>
      <c r="G81" t="s">
        <v>199</v>
      </c>
      <c r="H81" t="s">
        <v>557</v>
      </c>
      <c r="I81" t="s">
        <v>558</v>
      </c>
      <c r="J81" t="s">
        <v>169</v>
      </c>
      <c r="K81">
        <v>13</v>
      </c>
      <c r="L81">
        <v>20</v>
      </c>
    </row>
    <row r="82" spans="1:12" x14ac:dyDescent="0.2">
      <c r="A82">
        <v>81</v>
      </c>
      <c r="B82">
        <v>337</v>
      </c>
      <c r="C82" t="s">
        <v>561</v>
      </c>
      <c r="D82" t="s">
        <v>1488</v>
      </c>
      <c r="E82">
        <v>0</v>
      </c>
      <c r="F82">
        <v>0</v>
      </c>
      <c r="H82" t="s">
        <v>562</v>
      </c>
      <c r="I82" t="s">
        <v>563</v>
      </c>
      <c r="J82" t="s">
        <v>163</v>
      </c>
      <c r="K82">
        <v>15</v>
      </c>
      <c r="L82">
        <v>16</v>
      </c>
    </row>
    <row r="83" spans="1:12" x14ac:dyDescent="0.2">
      <c r="A83">
        <v>82</v>
      </c>
      <c r="B83">
        <v>365</v>
      </c>
      <c r="C83" t="s">
        <v>566</v>
      </c>
      <c r="D83" t="s">
        <v>1487</v>
      </c>
      <c r="E83" t="s">
        <v>1497</v>
      </c>
      <c r="F83">
        <v>1</v>
      </c>
    </row>
    <row r="84" spans="1:12" x14ac:dyDescent="0.2">
      <c r="A84">
        <v>83</v>
      </c>
      <c r="B84">
        <v>373</v>
      </c>
      <c r="C84" t="s">
        <v>569</v>
      </c>
      <c r="D84" t="s">
        <v>1489</v>
      </c>
      <c r="E84">
        <v>0</v>
      </c>
      <c r="F84">
        <v>0</v>
      </c>
      <c r="G84" t="s">
        <v>233</v>
      </c>
      <c r="H84" t="s">
        <v>570</v>
      </c>
      <c r="I84" t="s">
        <v>571</v>
      </c>
      <c r="J84" t="s">
        <v>169</v>
      </c>
      <c r="K84">
        <v>15</v>
      </c>
      <c r="L84">
        <v>18</v>
      </c>
    </row>
    <row r="85" spans="1:12" x14ac:dyDescent="0.2">
      <c r="A85">
        <v>84</v>
      </c>
      <c r="B85">
        <v>315</v>
      </c>
      <c r="C85" t="s">
        <v>574</v>
      </c>
      <c r="D85" t="s">
        <v>1488</v>
      </c>
      <c r="E85">
        <v>0</v>
      </c>
      <c r="F85">
        <v>0</v>
      </c>
      <c r="G85" t="s">
        <v>233</v>
      </c>
      <c r="H85" t="s">
        <v>575</v>
      </c>
      <c r="I85" t="s">
        <v>576</v>
      </c>
      <c r="J85" t="s">
        <v>163</v>
      </c>
      <c r="K85">
        <v>17</v>
      </c>
      <c r="L85">
        <v>17</v>
      </c>
    </row>
    <row r="86" spans="1:12" x14ac:dyDescent="0.2">
      <c r="A86">
        <v>85</v>
      </c>
      <c r="B86">
        <v>440</v>
      </c>
      <c r="C86" t="s">
        <v>579</v>
      </c>
      <c r="D86" t="s">
        <v>1488</v>
      </c>
      <c r="E86">
        <v>0</v>
      </c>
      <c r="F86">
        <v>0</v>
      </c>
      <c r="G86" t="s">
        <v>199</v>
      </c>
      <c r="H86" t="s">
        <v>580</v>
      </c>
      <c r="I86" t="s">
        <v>581</v>
      </c>
      <c r="J86" t="s">
        <v>169</v>
      </c>
      <c r="K86">
        <v>8</v>
      </c>
      <c r="L86">
        <v>16</v>
      </c>
    </row>
    <row r="87" spans="1:12" x14ac:dyDescent="0.2">
      <c r="A87">
        <v>86</v>
      </c>
      <c r="B87">
        <v>198</v>
      </c>
      <c r="C87" t="s">
        <v>584</v>
      </c>
      <c r="D87" t="s">
        <v>1488</v>
      </c>
      <c r="E87">
        <v>0</v>
      </c>
      <c r="F87">
        <v>0</v>
      </c>
      <c r="H87" t="s">
        <v>585</v>
      </c>
      <c r="I87" t="s">
        <v>586</v>
      </c>
      <c r="J87" t="s">
        <v>163</v>
      </c>
      <c r="K87">
        <v>9</v>
      </c>
      <c r="L87">
        <v>19</v>
      </c>
    </row>
    <row r="88" spans="1:12" x14ac:dyDescent="0.2">
      <c r="A88">
        <v>87</v>
      </c>
      <c r="B88">
        <v>1013</v>
      </c>
      <c r="C88" t="s">
        <v>589</v>
      </c>
      <c r="D88" t="s">
        <v>1488</v>
      </c>
      <c r="E88">
        <v>0</v>
      </c>
      <c r="F88">
        <v>0</v>
      </c>
      <c r="G88" t="s">
        <v>233</v>
      </c>
      <c r="H88" t="s">
        <v>590</v>
      </c>
      <c r="I88" t="s">
        <v>591</v>
      </c>
      <c r="J88" t="s">
        <v>163</v>
      </c>
      <c r="K88">
        <v>10</v>
      </c>
      <c r="L88">
        <v>20</v>
      </c>
    </row>
    <row r="89" spans="1:12" x14ac:dyDescent="0.2">
      <c r="A89">
        <v>88</v>
      </c>
      <c r="B89">
        <v>395</v>
      </c>
      <c r="C89" t="s">
        <v>594</v>
      </c>
      <c r="D89" t="s">
        <v>1489</v>
      </c>
      <c r="E89">
        <v>0</v>
      </c>
      <c r="F89">
        <v>0</v>
      </c>
      <c r="H89" t="s">
        <v>595</v>
      </c>
      <c r="I89" t="s">
        <v>596</v>
      </c>
      <c r="J89" t="s">
        <v>163</v>
      </c>
      <c r="K89">
        <v>17</v>
      </c>
      <c r="L89">
        <v>19</v>
      </c>
    </row>
    <row r="90" spans="1:12" x14ac:dyDescent="0.2">
      <c r="A90">
        <v>89</v>
      </c>
      <c r="B90">
        <v>421</v>
      </c>
      <c r="C90" t="s">
        <v>599</v>
      </c>
      <c r="D90" t="s">
        <v>1489</v>
      </c>
      <c r="E90">
        <v>0</v>
      </c>
      <c r="F90">
        <v>0</v>
      </c>
      <c r="G90" t="s">
        <v>602</v>
      </c>
      <c r="H90" t="s">
        <v>600</v>
      </c>
      <c r="I90" t="s">
        <v>601</v>
      </c>
      <c r="J90" t="s">
        <v>169</v>
      </c>
      <c r="K90">
        <v>10</v>
      </c>
      <c r="L90">
        <v>16</v>
      </c>
    </row>
    <row r="91" spans="1:12" x14ac:dyDescent="0.2">
      <c r="A91">
        <v>90</v>
      </c>
      <c r="B91">
        <v>375</v>
      </c>
      <c r="C91" t="s">
        <v>605</v>
      </c>
      <c r="D91" t="s">
        <v>1489</v>
      </c>
      <c r="E91">
        <v>0</v>
      </c>
      <c r="F91">
        <v>0</v>
      </c>
      <c r="H91" t="s">
        <v>606</v>
      </c>
      <c r="I91" t="s">
        <v>607</v>
      </c>
      <c r="J91" t="s">
        <v>169</v>
      </c>
      <c r="K91">
        <v>17</v>
      </c>
      <c r="L91">
        <v>17</v>
      </c>
    </row>
    <row r="92" spans="1:12" x14ac:dyDescent="0.2">
      <c r="A92">
        <v>91</v>
      </c>
      <c r="B92">
        <v>321</v>
      </c>
      <c r="C92" t="s">
        <v>609</v>
      </c>
      <c r="D92" t="s">
        <v>1488</v>
      </c>
      <c r="E92">
        <v>0</v>
      </c>
      <c r="F92">
        <v>0</v>
      </c>
      <c r="H92" t="s">
        <v>610</v>
      </c>
      <c r="I92" t="s">
        <v>611</v>
      </c>
      <c r="J92" t="s">
        <v>163</v>
      </c>
      <c r="K92">
        <v>18</v>
      </c>
      <c r="L92">
        <v>17</v>
      </c>
    </row>
    <row r="93" spans="1:12" x14ac:dyDescent="0.2">
      <c r="A93">
        <v>92</v>
      </c>
      <c r="B93">
        <v>414</v>
      </c>
      <c r="C93" t="s">
        <v>614</v>
      </c>
      <c r="D93" t="s">
        <v>1489</v>
      </c>
      <c r="E93">
        <v>0</v>
      </c>
      <c r="F93">
        <v>0</v>
      </c>
      <c r="H93" t="s">
        <v>615</v>
      </c>
      <c r="I93" t="s">
        <v>616</v>
      </c>
      <c r="J93" t="s">
        <v>169</v>
      </c>
      <c r="K93">
        <v>17</v>
      </c>
      <c r="L93">
        <v>13</v>
      </c>
    </row>
    <row r="94" spans="1:12" x14ac:dyDescent="0.2">
      <c r="A94">
        <v>93</v>
      </c>
      <c r="B94">
        <v>500</v>
      </c>
      <c r="C94" t="s">
        <v>619</v>
      </c>
      <c r="D94" t="s">
        <v>1488</v>
      </c>
      <c r="E94">
        <v>0</v>
      </c>
      <c r="F94">
        <v>0</v>
      </c>
      <c r="G94" t="s">
        <v>199</v>
      </c>
      <c r="H94" t="s">
        <v>620</v>
      </c>
      <c r="I94" t="s">
        <v>621</v>
      </c>
      <c r="J94" t="s">
        <v>169</v>
      </c>
      <c r="K94">
        <v>17</v>
      </c>
      <c r="L94">
        <v>18</v>
      </c>
    </row>
    <row r="95" spans="1:12" x14ac:dyDescent="0.2">
      <c r="A95">
        <v>94</v>
      </c>
      <c r="B95">
        <v>1011</v>
      </c>
      <c r="C95" t="s">
        <v>624</v>
      </c>
      <c r="D95" t="s">
        <v>1488</v>
      </c>
      <c r="E95">
        <v>1</v>
      </c>
      <c r="F95">
        <v>0</v>
      </c>
      <c r="G95" t="s">
        <v>278</v>
      </c>
      <c r="H95" t="s">
        <v>625</v>
      </c>
      <c r="I95" t="s">
        <v>626</v>
      </c>
      <c r="J95" t="s">
        <v>163</v>
      </c>
      <c r="K95">
        <v>16</v>
      </c>
      <c r="L95">
        <v>13</v>
      </c>
    </row>
    <row r="96" spans="1:12" x14ac:dyDescent="0.2">
      <c r="A96">
        <v>95</v>
      </c>
      <c r="B96">
        <v>428</v>
      </c>
      <c r="C96" t="s">
        <v>629</v>
      </c>
      <c r="D96" t="s">
        <v>1488</v>
      </c>
      <c r="E96">
        <v>0</v>
      </c>
      <c r="F96">
        <v>0</v>
      </c>
      <c r="G96" t="s">
        <v>632</v>
      </c>
      <c r="H96" t="s">
        <v>630</v>
      </c>
      <c r="I96" t="s">
        <v>631</v>
      </c>
      <c r="J96" t="s">
        <v>169</v>
      </c>
      <c r="K96">
        <v>19</v>
      </c>
      <c r="L96">
        <v>20</v>
      </c>
    </row>
    <row r="97" spans="1:12" x14ac:dyDescent="0.2">
      <c r="A97">
        <v>96</v>
      </c>
      <c r="B97">
        <v>400</v>
      </c>
      <c r="C97" t="s">
        <v>635</v>
      </c>
      <c r="D97" t="s">
        <v>1489</v>
      </c>
      <c r="E97">
        <v>0</v>
      </c>
      <c r="F97">
        <v>0</v>
      </c>
      <c r="G97" t="s">
        <v>233</v>
      </c>
      <c r="H97" t="s">
        <v>636</v>
      </c>
      <c r="I97" t="s">
        <v>637</v>
      </c>
      <c r="J97" t="s">
        <v>163</v>
      </c>
      <c r="K97">
        <v>18</v>
      </c>
      <c r="L97">
        <v>16</v>
      </c>
    </row>
    <row r="98" spans="1:12" x14ac:dyDescent="0.2">
      <c r="A98">
        <v>97</v>
      </c>
      <c r="B98">
        <v>249</v>
      </c>
      <c r="C98" t="s">
        <v>640</v>
      </c>
      <c r="D98" t="s">
        <v>1488</v>
      </c>
      <c r="E98">
        <v>0</v>
      </c>
      <c r="F98">
        <v>0</v>
      </c>
      <c r="G98" t="s">
        <v>193</v>
      </c>
      <c r="H98" t="s">
        <v>641</v>
      </c>
      <c r="I98" t="s">
        <v>642</v>
      </c>
      <c r="J98" t="s">
        <v>169</v>
      </c>
      <c r="K98">
        <v>9</v>
      </c>
      <c r="L98">
        <v>11</v>
      </c>
    </row>
    <row r="99" spans="1:12" x14ac:dyDescent="0.2">
      <c r="A99">
        <v>98</v>
      </c>
      <c r="B99">
        <v>267</v>
      </c>
      <c r="C99" t="s">
        <v>645</v>
      </c>
      <c r="D99" t="s">
        <v>1487</v>
      </c>
      <c r="E99" t="s">
        <v>1497</v>
      </c>
      <c r="F99">
        <v>1</v>
      </c>
    </row>
    <row r="100" spans="1:12" x14ac:dyDescent="0.2">
      <c r="A100">
        <v>99</v>
      </c>
      <c r="B100">
        <v>292</v>
      </c>
      <c r="C100" t="s">
        <v>648</v>
      </c>
      <c r="D100" t="s">
        <v>1488</v>
      </c>
      <c r="E100">
        <v>0</v>
      </c>
      <c r="F100">
        <v>0</v>
      </c>
      <c r="H100" t="s">
        <v>649</v>
      </c>
      <c r="I100" t="s">
        <v>650</v>
      </c>
      <c r="J100" t="s">
        <v>169</v>
      </c>
      <c r="K100">
        <v>13</v>
      </c>
      <c r="L100">
        <v>19</v>
      </c>
    </row>
    <row r="101" spans="1:12" x14ac:dyDescent="0.2">
      <c r="A101">
        <v>100</v>
      </c>
      <c r="B101">
        <v>259</v>
      </c>
      <c r="C101" t="s">
        <v>653</v>
      </c>
      <c r="D101" t="s">
        <v>1488</v>
      </c>
      <c r="E101">
        <v>0</v>
      </c>
      <c r="F101">
        <v>0</v>
      </c>
      <c r="G101" t="s">
        <v>656</v>
      </c>
      <c r="H101" t="s">
        <v>654</v>
      </c>
      <c r="I101" t="s">
        <v>655</v>
      </c>
      <c r="J101" t="s">
        <v>169</v>
      </c>
      <c r="K101">
        <v>5</v>
      </c>
      <c r="L101">
        <v>17</v>
      </c>
    </row>
    <row r="102" spans="1:12" x14ac:dyDescent="0.2">
      <c r="A102">
        <v>101</v>
      </c>
      <c r="B102">
        <v>318</v>
      </c>
      <c r="C102" t="s">
        <v>659</v>
      </c>
      <c r="D102" t="s">
        <v>1488</v>
      </c>
      <c r="E102">
        <v>0</v>
      </c>
      <c r="F102">
        <v>0</v>
      </c>
      <c r="G102" t="s">
        <v>278</v>
      </c>
      <c r="H102" t="s">
        <v>660</v>
      </c>
      <c r="I102" t="s">
        <v>661</v>
      </c>
      <c r="J102" t="s">
        <v>163</v>
      </c>
      <c r="K102">
        <v>12</v>
      </c>
      <c r="L102">
        <v>17</v>
      </c>
    </row>
    <row r="103" spans="1:12" x14ac:dyDescent="0.2">
      <c r="A103">
        <v>102</v>
      </c>
      <c r="B103">
        <v>423</v>
      </c>
      <c r="C103" t="s">
        <v>664</v>
      </c>
      <c r="D103" t="s">
        <v>1487</v>
      </c>
      <c r="E103" t="s">
        <v>1497</v>
      </c>
      <c r="F103">
        <v>1</v>
      </c>
    </row>
    <row r="104" spans="1:12" x14ac:dyDescent="0.2">
      <c r="A104">
        <v>103</v>
      </c>
      <c r="B104">
        <v>467</v>
      </c>
      <c r="C104" t="s">
        <v>667</v>
      </c>
      <c r="D104" t="s">
        <v>1489</v>
      </c>
      <c r="E104">
        <v>0</v>
      </c>
      <c r="F104">
        <v>0</v>
      </c>
      <c r="G104" t="s">
        <v>670</v>
      </c>
      <c r="H104" t="s">
        <v>668</v>
      </c>
      <c r="I104" t="s">
        <v>669</v>
      </c>
      <c r="J104" t="s">
        <v>169</v>
      </c>
      <c r="K104">
        <v>16</v>
      </c>
      <c r="L104">
        <v>16</v>
      </c>
    </row>
    <row r="105" spans="1:12" x14ac:dyDescent="0.2">
      <c r="A105">
        <v>104</v>
      </c>
      <c r="B105">
        <v>346</v>
      </c>
      <c r="C105" t="s">
        <v>673</v>
      </c>
      <c r="D105" t="s">
        <v>1488</v>
      </c>
      <c r="E105">
        <v>0</v>
      </c>
      <c r="F105">
        <v>0</v>
      </c>
      <c r="H105" t="s">
        <v>674</v>
      </c>
      <c r="I105" t="s">
        <v>675</v>
      </c>
      <c r="J105" t="s">
        <v>163</v>
      </c>
      <c r="K105">
        <v>10</v>
      </c>
      <c r="L105">
        <v>18</v>
      </c>
    </row>
    <row r="106" spans="1:12" x14ac:dyDescent="0.2">
      <c r="A106">
        <v>105</v>
      </c>
      <c r="B106">
        <v>297</v>
      </c>
      <c r="C106" t="s">
        <v>678</v>
      </c>
      <c r="D106" t="s">
        <v>1488</v>
      </c>
      <c r="E106">
        <v>0</v>
      </c>
      <c r="F106">
        <v>0</v>
      </c>
      <c r="H106" t="s">
        <v>679</v>
      </c>
      <c r="I106" t="s">
        <v>680</v>
      </c>
      <c r="J106" t="s">
        <v>169</v>
      </c>
      <c r="K106">
        <v>15</v>
      </c>
      <c r="L106">
        <v>17</v>
      </c>
    </row>
    <row r="107" spans="1:12" x14ac:dyDescent="0.2">
      <c r="A107">
        <v>106</v>
      </c>
      <c r="B107">
        <v>304</v>
      </c>
      <c r="C107" t="s">
        <v>683</v>
      </c>
      <c r="D107" t="s">
        <v>1488</v>
      </c>
      <c r="E107">
        <v>0</v>
      </c>
      <c r="F107">
        <v>0</v>
      </c>
      <c r="G107" t="s">
        <v>278</v>
      </c>
      <c r="H107" t="s">
        <v>684</v>
      </c>
      <c r="I107" t="s">
        <v>685</v>
      </c>
      <c r="J107" t="s">
        <v>169</v>
      </c>
      <c r="K107">
        <v>18</v>
      </c>
      <c r="L107">
        <v>18</v>
      </c>
    </row>
    <row r="108" spans="1:12" x14ac:dyDescent="0.2">
      <c r="A108">
        <v>107</v>
      </c>
      <c r="B108">
        <v>388</v>
      </c>
      <c r="C108" t="s">
        <v>688</v>
      </c>
      <c r="D108" t="s">
        <v>1488</v>
      </c>
      <c r="E108">
        <v>0</v>
      </c>
      <c r="F108">
        <v>0</v>
      </c>
      <c r="H108" t="s">
        <v>689</v>
      </c>
      <c r="I108" t="s">
        <v>690</v>
      </c>
      <c r="J108" t="s">
        <v>163</v>
      </c>
      <c r="K108">
        <v>10</v>
      </c>
      <c r="L108">
        <v>18</v>
      </c>
    </row>
    <row r="109" spans="1:12" x14ac:dyDescent="0.2">
      <c r="A109">
        <v>108</v>
      </c>
      <c r="B109">
        <v>517</v>
      </c>
      <c r="C109" t="s">
        <v>693</v>
      </c>
      <c r="D109" t="s">
        <v>1488</v>
      </c>
      <c r="E109">
        <v>0</v>
      </c>
      <c r="F109">
        <v>0</v>
      </c>
      <c r="G109" t="s">
        <v>696</v>
      </c>
      <c r="H109" t="s">
        <v>694</v>
      </c>
      <c r="I109" t="s">
        <v>695</v>
      </c>
      <c r="J109" t="s">
        <v>169</v>
      </c>
      <c r="K109">
        <v>12</v>
      </c>
      <c r="L109">
        <v>16</v>
      </c>
    </row>
    <row r="110" spans="1:12" x14ac:dyDescent="0.2">
      <c r="A110">
        <v>109</v>
      </c>
      <c r="B110">
        <v>303</v>
      </c>
      <c r="C110" t="s">
        <v>699</v>
      </c>
      <c r="D110" t="s">
        <v>1488</v>
      </c>
      <c r="E110">
        <v>0</v>
      </c>
      <c r="F110">
        <v>0</v>
      </c>
      <c r="G110" t="s">
        <v>702</v>
      </c>
      <c r="H110" t="s">
        <v>700</v>
      </c>
      <c r="I110" t="s">
        <v>701</v>
      </c>
      <c r="J110" t="s">
        <v>169</v>
      </c>
      <c r="K110">
        <v>18</v>
      </c>
      <c r="L110">
        <v>20</v>
      </c>
    </row>
    <row r="111" spans="1:12" x14ac:dyDescent="0.2">
      <c r="A111">
        <v>110</v>
      </c>
      <c r="B111">
        <v>447</v>
      </c>
      <c r="C111" t="s">
        <v>705</v>
      </c>
      <c r="D111" t="s">
        <v>1488</v>
      </c>
      <c r="E111">
        <v>0</v>
      </c>
      <c r="F111">
        <v>0</v>
      </c>
      <c r="G111" t="s">
        <v>656</v>
      </c>
      <c r="H111" t="s">
        <v>706</v>
      </c>
      <c r="I111" t="s">
        <v>707</v>
      </c>
      <c r="J111" t="s">
        <v>163</v>
      </c>
      <c r="K111">
        <v>4</v>
      </c>
      <c r="L111">
        <v>18</v>
      </c>
    </row>
    <row r="112" spans="1:12" x14ac:dyDescent="0.2">
      <c r="A112">
        <v>111</v>
      </c>
      <c r="B112">
        <v>440</v>
      </c>
      <c r="C112" t="s">
        <v>710</v>
      </c>
      <c r="D112" t="s">
        <v>1488</v>
      </c>
      <c r="E112">
        <v>0</v>
      </c>
      <c r="F112">
        <v>0</v>
      </c>
      <c r="G112" t="s">
        <v>244</v>
      </c>
      <c r="H112" t="s">
        <v>711</v>
      </c>
      <c r="I112" t="s">
        <v>712</v>
      </c>
      <c r="J112" t="s">
        <v>163</v>
      </c>
      <c r="K112">
        <v>5</v>
      </c>
      <c r="L112">
        <v>17</v>
      </c>
    </row>
    <row r="113" spans="1:12" x14ac:dyDescent="0.2">
      <c r="A113">
        <v>112</v>
      </c>
      <c r="B113">
        <v>574</v>
      </c>
      <c r="C113" t="s">
        <v>715</v>
      </c>
      <c r="D113" t="s">
        <v>1488</v>
      </c>
      <c r="E113">
        <v>0</v>
      </c>
      <c r="F113">
        <v>0</v>
      </c>
      <c r="H113" t="s">
        <v>716</v>
      </c>
      <c r="I113" t="s">
        <v>717</v>
      </c>
      <c r="J113" t="s">
        <v>169</v>
      </c>
      <c r="K113">
        <v>9</v>
      </c>
      <c r="L113">
        <v>17</v>
      </c>
    </row>
    <row r="114" spans="1:12" x14ac:dyDescent="0.2">
      <c r="A114">
        <v>113</v>
      </c>
      <c r="B114">
        <v>433</v>
      </c>
      <c r="C114" t="s">
        <v>720</v>
      </c>
      <c r="D114" t="s">
        <v>1488</v>
      </c>
      <c r="E114">
        <v>0</v>
      </c>
      <c r="F114">
        <v>0</v>
      </c>
      <c r="H114" t="s">
        <v>721</v>
      </c>
      <c r="I114" t="s">
        <v>722</v>
      </c>
      <c r="J114" t="s">
        <v>163</v>
      </c>
      <c r="K114">
        <v>16</v>
      </c>
      <c r="L114">
        <v>16</v>
      </c>
    </row>
    <row r="115" spans="1:12" x14ac:dyDescent="0.2">
      <c r="A115">
        <v>114</v>
      </c>
      <c r="B115">
        <v>152</v>
      </c>
      <c r="C115" t="s">
        <v>725</v>
      </c>
      <c r="D115" t="s">
        <v>1487</v>
      </c>
      <c r="E115" t="s">
        <v>1497</v>
      </c>
      <c r="F115">
        <v>1</v>
      </c>
    </row>
    <row r="116" spans="1:12" x14ac:dyDescent="0.2">
      <c r="A116">
        <v>115</v>
      </c>
      <c r="B116">
        <v>427</v>
      </c>
      <c r="C116" t="s">
        <v>728</v>
      </c>
      <c r="D116" t="s">
        <v>1489</v>
      </c>
      <c r="E116">
        <v>0</v>
      </c>
      <c r="F116">
        <v>0</v>
      </c>
      <c r="G116" t="s">
        <v>193</v>
      </c>
      <c r="H116" t="s">
        <v>729</v>
      </c>
      <c r="I116" t="s">
        <v>730</v>
      </c>
      <c r="J116" t="s">
        <v>163</v>
      </c>
      <c r="K116">
        <v>17</v>
      </c>
      <c r="L116">
        <v>18</v>
      </c>
    </row>
    <row r="117" spans="1:12" x14ac:dyDescent="0.2">
      <c r="A117">
        <v>116</v>
      </c>
      <c r="B117">
        <v>433</v>
      </c>
      <c r="C117" t="s">
        <v>733</v>
      </c>
      <c r="D117" t="s">
        <v>1488</v>
      </c>
      <c r="E117">
        <v>0</v>
      </c>
      <c r="F117">
        <v>0</v>
      </c>
      <c r="H117" t="s">
        <v>734</v>
      </c>
      <c r="I117" t="s">
        <v>735</v>
      </c>
      <c r="J117" t="s">
        <v>169</v>
      </c>
      <c r="K117">
        <v>20</v>
      </c>
      <c r="L117">
        <v>20</v>
      </c>
    </row>
    <row r="118" spans="1:12" x14ac:dyDescent="0.2">
      <c r="A118">
        <v>117</v>
      </c>
      <c r="B118">
        <v>408</v>
      </c>
      <c r="C118" t="s">
        <v>738</v>
      </c>
      <c r="D118" t="s">
        <v>1488</v>
      </c>
      <c r="E118">
        <v>0</v>
      </c>
      <c r="F118">
        <v>0</v>
      </c>
      <c r="H118" t="s">
        <v>739</v>
      </c>
      <c r="I118" t="s">
        <v>740</v>
      </c>
      <c r="J118" t="s">
        <v>169</v>
      </c>
      <c r="K118">
        <v>17</v>
      </c>
      <c r="L118">
        <v>19</v>
      </c>
    </row>
    <row r="119" spans="1:12" x14ac:dyDescent="0.2">
      <c r="A119">
        <v>118</v>
      </c>
      <c r="B119">
        <v>299</v>
      </c>
      <c r="C119" t="s">
        <v>743</v>
      </c>
      <c r="D119" t="s">
        <v>1488</v>
      </c>
      <c r="E119">
        <v>0</v>
      </c>
      <c r="F119">
        <v>0</v>
      </c>
      <c r="G119" t="s">
        <v>746</v>
      </c>
      <c r="H119" t="s">
        <v>744</v>
      </c>
      <c r="I119" t="s">
        <v>745</v>
      </c>
      <c r="J119" t="s">
        <v>163</v>
      </c>
      <c r="K119">
        <v>5</v>
      </c>
      <c r="L119">
        <v>17</v>
      </c>
    </row>
    <row r="120" spans="1:12" x14ac:dyDescent="0.2">
      <c r="A120">
        <v>119</v>
      </c>
      <c r="B120">
        <v>359</v>
      </c>
      <c r="C120" t="s">
        <v>749</v>
      </c>
      <c r="D120" t="s">
        <v>1488</v>
      </c>
      <c r="E120">
        <v>0</v>
      </c>
      <c r="F120">
        <v>0</v>
      </c>
      <c r="G120" t="s">
        <v>278</v>
      </c>
      <c r="H120" t="s">
        <v>750</v>
      </c>
      <c r="I120" t="s">
        <v>751</v>
      </c>
      <c r="J120" t="s">
        <v>163</v>
      </c>
      <c r="K120">
        <v>20</v>
      </c>
      <c r="L120">
        <v>20</v>
      </c>
    </row>
    <row r="121" spans="1:12" x14ac:dyDescent="0.2">
      <c r="A121">
        <v>120</v>
      </c>
      <c r="B121">
        <v>343</v>
      </c>
      <c r="C121" t="s">
        <v>754</v>
      </c>
      <c r="D121" t="s">
        <v>1488</v>
      </c>
      <c r="E121">
        <v>0</v>
      </c>
      <c r="F121">
        <v>0</v>
      </c>
      <c r="G121" t="s">
        <v>757</v>
      </c>
      <c r="H121" t="s">
        <v>755</v>
      </c>
      <c r="I121" t="s">
        <v>756</v>
      </c>
      <c r="J121" t="s">
        <v>169</v>
      </c>
      <c r="K121">
        <v>5</v>
      </c>
      <c r="L121">
        <v>16</v>
      </c>
    </row>
    <row r="122" spans="1:12" x14ac:dyDescent="0.2">
      <c r="A122">
        <v>121</v>
      </c>
      <c r="B122">
        <v>376</v>
      </c>
      <c r="C122" t="s">
        <v>760</v>
      </c>
      <c r="D122" t="s">
        <v>1489</v>
      </c>
      <c r="E122">
        <v>0</v>
      </c>
      <c r="F122">
        <v>0</v>
      </c>
      <c r="G122" t="s">
        <v>233</v>
      </c>
      <c r="H122" t="s">
        <v>761</v>
      </c>
      <c r="I122" t="s">
        <v>762</v>
      </c>
      <c r="J122" t="s">
        <v>169</v>
      </c>
      <c r="K122">
        <v>13</v>
      </c>
      <c r="L122">
        <v>20</v>
      </c>
    </row>
    <row r="123" spans="1:12" x14ac:dyDescent="0.2">
      <c r="A123">
        <v>122</v>
      </c>
      <c r="B123">
        <v>355</v>
      </c>
      <c r="C123" t="s">
        <v>765</v>
      </c>
      <c r="D123" t="s">
        <v>1488</v>
      </c>
      <c r="E123">
        <v>0</v>
      </c>
      <c r="F123">
        <v>0</v>
      </c>
      <c r="H123" t="s">
        <v>766</v>
      </c>
      <c r="I123" t="s">
        <v>767</v>
      </c>
      <c r="J123" t="s">
        <v>163</v>
      </c>
      <c r="K123">
        <v>1</v>
      </c>
      <c r="L123">
        <v>17</v>
      </c>
    </row>
    <row r="124" spans="1:12" x14ac:dyDescent="0.2">
      <c r="A124">
        <v>123</v>
      </c>
      <c r="B124">
        <v>594</v>
      </c>
      <c r="C124" t="s">
        <v>770</v>
      </c>
      <c r="D124" t="s">
        <v>1489</v>
      </c>
      <c r="E124">
        <v>0</v>
      </c>
      <c r="F124">
        <v>0</v>
      </c>
      <c r="H124" t="s">
        <v>771</v>
      </c>
      <c r="I124" t="s">
        <v>772</v>
      </c>
      <c r="J124" t="s">
        <v>169</v>
      </c>
      <c r="K124">
        <v>16</v>
      </c>
      <c r="L124">
        <v>17</v>
      </c>
    </row>
    <row r="125" spans="1:12" x14ac:dyDescent="0.2">
      <c r="A125">
        <v>124</v>
      </c>
      <c r="B125">
        <v>307</v>
      </c>
      <c r="C125" t="s">
        <v>775</v>
      </c>
      <c r="D125" t="s">
        <v>1488</v>
      </c>
      <c r="E125">
        <v>0</v>
      </c>
      <c r="F125">
        <v>0</v>
      </c>
      <c r="H125" t="s">
        <v>776</v>
      </c>
      <c r="I125" t="s">
        <v>777</v>
      </c>
      <c r="J125" t="s">
        <v>163</v>
      </c>
      <c r="K125">
        <v>19</v>
      </c>
      <c r="L125">
        <v>19</v>
      </c>
    </row>
    <row r="126" spans="1:12" x14ac:dyDescent="0.2">
      <c r="A126">
        <v>125</v>
      </c>
      <c r="B126">
        <v>299</v>
      </c>
      <c r="C126" t="s">
        <v>780</v>
      </c>
      <c r="D126" t="s">
        <v>1488</v>
      </c>
      <c r="E126">
        <v>0</v>
      </c>
      <c r="F126">
        <v>0</v>
      </c>
      <c r="H126" t="s">
        <v>781</v>
      </c>
      <c r="I126" t="s">
        <v>782</v>
      </c>
      <c r="J126" t="s">
        <v>169</v>
      </c>
      <c r="K126">
        <v>16</v>
      </c>
      <c r="L126">
        <v>20</v>
      </c>
    </row>
    <row r="127" spans="1:12" x14ac:dyDescent="0.2">
      <c r="A127">
        <v>126</v>
      </c>
      <c r="B127">
        <v>689</v>
      </c>
      <c r="C127" t="s">
        <v>785</v>
      </c>
      <c r="D127" t="s">
        <v>1489</v>
      </c>
      <c r="E127">
        <v>0</v>
      </c>
      <c r="F127">
        <v>0</v>
      </c>
      <c r="G127" t="s">
        <v>788</v>
      </c>
      <c r="H127" t="s">
        <v>786</v>
      </c>
      <c r="I127" t="s">
        <v>787</v>
      </c>
      <c r="J127" t="s">
        <v>163</v>
      </c>
      <c r="K127">
        <v>18</v>
      </c>
      <c r="L127">
        <v>20</v>
      </c>
    </row>
    <row r="128" spans="1:12" x14ac:dyDescent="0.2">
      <c r="A128">
        <v>127</v>
      </c>
      <c r="B128">
        <v>189</v>
      </c>
      <c r="C128" t="s">
        <v>791</v>
      </c>
      <c r="D128" t="s">
        <v>1488</v>
      </c>
      <c r="E128">
        <v>0</v>
      </c>
      <c r="F128">
        <v>0</v>
      </c>
      <c r="G128" t="s">
        <v>794</v>
      </c>
      <c r="H128" t="s">
        <v>792</v>
      </c>
      <c r="I128" t="s">
        <v>793</v>
      </c>
      <c r="J128" t="s">
        <v>163</v>
      </c>
      <c r="K128">
        <v>1</v>
      </c>
      <c r="L128">
        <v>20</v>
      </c>
    </row>
    <row r="129" spans="1:12" x14ac:dyDescent="0.2">
      <c r="A129">
        <v>128</v>
      </c>
      <c r="B129">
        <v>1103</v>
      </c>
      <c r="C129" t="s">
        <v>797</v>
      </c>
      <c r="D129" t="s">
        <v>1489</v>
      </c>
      <c r="E129">
        <v>0</v>
      </c>
      <c r="F129">
        <v>0</v>
      </c>
      <c r="G129" t="s">
        <v>800</v>
      </c>
      <c r="H129" t="s">
        <v>798</v>
      </c>
      <c r="I129" t="s">
        <v>799</v>
      </c>
      <c r="J129" t="s">
        <v>169</v>
      </c>
      <c r="K129">
        <v>10</v>
      </c>
      <c r="L129">
        <v>19</v>
      </c>
    </row>
    <row r="130" spans="1:12" x14ac:dyDescent="0.2">
      <c r="A130">
        <v>129</v>
      </c>
      <c r="B130">
        <v>301</v>
      </c>
      <c r="C130" t="s">
        <v>803</v>
      </c>
      <c r="D130" t="s">
        <v>1489</v>
      </c>
      <c r="E130">
        <v>0</v>
      </c>
      <c r="F130">
        <v>0</v>
      </c>
      <c r="G130" t="s">
        <v>806</v>
      </c>
      <c r="H130" t="s">
        <v>804</v>
      </c>
      <c r="I130" t="s">
        <v>805</v>
      </c>
      <c r="J130" t="s">
        <v>169</v>
      </c>
      <c r="K130">
        <v>16</v>
      </c>
      <c r="L130">
        <v>15</v>
      </c>
    </row>
    <row r="131" spans="1:12" x14ac:dyDescent="0.2">
      <c r="A131">
        <v>130</v>
      </c>
      <c r="B131">
        <v>720</v>
      </c>
      <c r="C131" t="s">
        <v>809</v>
      </c>
      <c r="D131" t="s">
        <v>1488</v>
      </c>
      <c r="E131">
        <v>0</v>
      </c>
      <c r="F131">
        <v>0</v>
      </c>
      <c r="H131" t="s">
        <v>810</v>
      </c>
      <c r="I131" t="s">
        <v>811</v>
      </c>
      <c r="J131" t="s">
        <v>163</v>
      </c>
      <c r="K131">
        <v>20</v>
      </c>
      <c r="L131">
        <v>20</v>
      </c>
    </row>
    <row r="132" spans="1:12" x14ac:dyDescent="0.2">
      <c r="A132">
        <v>131</v>
      </c>
      <c r="B132">
        <v>424</v>
      </c>
      <c r="C132" t="s">
        <v>814</v>
      </c>
      <c r="D132" t="s">
        <v>1488</v>
      </c>
      <c r="E132">
        <v>0</v>
      </c>
      <c r="F132">
        <v>0</v>
      </c>
      <c r="G132" t="s">
        <v>193</v>
      </c>
      <c r="H132" t="s">
        <v>815</v>
      </c>
      <c r="I132" t="s">
        <v>816</v>
      </c>
      <c r="J132" t="s">
        <v>169</v>
      </c>
      <c r="K132">
        <v>16</v>
      </c>
      <c r="L132">
        <v>19</v>
      </c>
    </row>
    <row r="133" spans="1:12" x14ac:dyDescent="0.2">
      <c r="A133">
        <v>132</v>
      </c>
      <c r="B133">
        <v>277</v>
      </c>
      <c r="C133" t="s">
        <v>819</v>
      </c>
      <c r="D133" t="s">
        <v>1488</v>
      </c>
      <c r="E133">
        <v>0</v>
      </c>
      <c r="F133">
        <v>0</v>
      </c>
      <c r="G133" t="s">
        <v>233</v>
      </c>
      <c r="H133" t="s">
        <v>820</v>
      </c>
      <c r="I133" t="s">
        <v>821</v>
      </c>
      <c r="J133" t="s">
        <v>169</v>
      </c>
      <c r="K133">
        <v>7</v>
      </c>
      <c r="L133">
        <v>15</v>
      </c>
    </row>
    <row r="134" spans="1:12" x14ac:dyDescent="0.2">
      <c r="A134">
        <v>133</v>
      </c>
      <c r="B134">
        <v>407</v>
      </c>
      <c r="C134" t="s">
        <v>824</v>
      </c>
      <c r="D134" t="s">
        <v>1489</v>
      </c>
      <c r="E134">
        <v>0</v>
      </c>
      <c r="F134">
        <v>0</v>
      </c>
      <c r="G134" t="s">
        <v>278</v>
      </c>
      <c r="H134" t="s">
        <v>825</v>
      </c>
      <c r="I134" t="s">
        <v>826</v>
      </c>
      <c r="J134" t="s">
        <v>163</v>
      </c>
      <c r="K134">
        <v>9</v>
      </c>
      <c r="L134">
        <v>20</v>
      </c>
    </row>
    <row r="135" spans="1:12" x14ac:dyDescent="0.2">
      <c r="A135">
        <v>134</v>
      </c>
      <c r="B135">
        <v>315</v>
      </c>
      <c r="C135" t="s">
        <v>829</v>
      </c>
      <c r="D135" t="s">
        <v>1488</v>
      </c>
      <c r="E135">
        <v>0</v>
      </c>
      <c r="F135">
        <v>0</v>
      </c>
      <c r="H135" t="s">
        <v>830</v>
      </c>
      <c r="I135" t="s">
        <v>831</v>
      </c>
      <c r="J135" t="s">
        <v>163</v>
      </c>
      <c r="K135">
        <v>18</v>
      </c>
      <c r="L135">
        <v>20</v>
      </c>
    </row>
    <row r="136" spans="1:12" x14ac:dyDescent="0.2">
      <c r="A136">
        <v>135</v>
      </c>
      <c r="B136">
        <v>342</v>
      </c>
      <c r="C136" t="s">
        <v>834</v>
      </c>
      <c r="D136" t="s">
        <v>1489</v>
      </c>
      <c r="E136">
        <v>0</v>
      </c>
      <c r="F136">
        <v>0</v>
      </c>
      <c r="H136" t="s">
        <v>835</v>
      </c>
      <c r="I136" t="s">
        <v>836</v>
      </c>
      <c r="J136" t="s">
        <v>169</v>
      </c>
      <c r="K136">
        <v>16</v>
      </c>
      <c r="L136">
        <v>19</v>
      </c>
    </row>
    <row r="137" spans="1:12" x14ac:dyDescent="0.2">
      <c r="A137">
        <v>136</v>
      </c>
      <c r="B137">
        <v>424</v>
      </c>
      <c r="C137" t="s">
        <v>839</v>
      </c>
      <c r="D137" t="s">
        <v>1487</v>
      </c>
      <c r="E137" t="s">
        <v>1497</v>
      </c>
      <c r="F137">
        <v>1</v>
      </c>
    </row>
    <row r="138" spans="1:12" x14ac:dyDescent="0.2">
      <c r="A138">
        <v>137</v>
      </c>
      <c r="B138">
        <v>212</v>
      </c>
      <c r="C138" t="s">
        <v>842</v>
      </c>
      <c r="D138" t="s">
        <v>1488</v>
      </c>
      <c r="E138">
        <v>0</v>
      </c>
      <c r="F138">
        <v>0</v>
      </c>
      <c r="H138" t="s">
        <v>843</v>
      </c>
      <c r="I138" t="s">
        <v>844</v>
      </c>
      <c r="J138" t="s">
        <v>163</v>
      </c>
      <c r="K138">
        <v>13</v>
      </c>
      <c r="L138">
        <v>11</v>
      </c>
    </row>
    <row r="139" spans="1:12" x14ac:dyDescent="0.2">
      <c r="A139">
        <v>138</v>
      </c>
      <c r="B139">
        <v>294</v>
      </c>
      <c r="C139" t="s">
        <v>847</v>
      </c>
      <c r="D139" t="s">
        <v>1488</v>
      </c>
      <c r="E139">
        <v>0</v>
      </c>
      <c r="F139">
        <v>0</v>
      </c>
      <c r="H139" t="s">
        <v>848</v>
      </c>
      <c r="I139" t="s">
        <v>849</v>
      </c>
      <c r="J139" t="s">
        <v>163</v>
      </c>
      <c r="K139">
        <v>4</v>
      </c>
      <c r="L139">
        <v>9</v>
      </c>
    </row>
    <row r="140" spans="1:12" x14ac:dyDescent="0.2">
      <c r="A140">
        <v>139</v>
      </c>
      <c r="B140">
        <v>264</v>
      </c>
      <c r="C140" t="s">
        <v>852</v>
      </c>
      <c r="D140" t="s">
        <v>1488</v>
      </c>
      <c r="E140">
        <v>0</v>
      </c>
      <c r="F140">
        <v>0</v>
      </c>
      <c r="H140" t="s">
        <v>853</v>
      </c>
      <c r="I140" t="s">
        <v>854</v>
      </c>
      <c r="J140" t="s">
        <v>163</v>
      </c>
      <c r="K140">
        <v>16</v>
      </c>
      <c r="L140">
        <v>20</v>
      </c>
    </row>
    <row r="141" spans="1:12" x14ac:dyDescent="0.2">
      <c r="A141">
        <v>140</v>
      </c>
      <c r="B141">
        <v>339</v>
      </c>
      <c r="C141" t="s">
        <v>857</v>
      </c>
      <c r="D141" t="s">
        <v>1489</v>
      </c>
      <c r="E141">
        <v>0</v>
      </c>
      <c r="F141">
        <v>0</v>
      </c>
      <c r="G141" t="s">
        <v>193</v>
      </c>
      <c r="H141" t="s">
        <v>858</v>
      </c>
      <c r="I141" t="s">
        <v>859</v>
      </c>
      <c r="J141" t="s">
        <v>169</v>
      </c>
      <c r="K141">
        <v>13</v>
      </c>
      <c r="L141">
        <v>14</v>
      </c>
    </row>
    <row r="142" spans="1:12" x14ac:dyDescent="0.2">
      <c r="A142">
        <v>141</v>
      </c>
      <c r="B142">
        <v>309</v>
      </c>
      <c r="C142" t="s">
        <v>862</v>
      </c>
      <c r="D142" t="s">
        <v>1489</v>
      </c>
      <c r="E142">
        <v>0</v>
      </c>
      <c r="F142">
        <v>0</v>
      </c>
      <c r="H142" t="s">
        <v>863</v>
      </c>
      <c r="I142" t="s">
        <v>864</v>
      </c>
      <c r="J142" t="s">
        <v>169</v>
      </c>
      <c r="K142">
        <v>14</v>
      </c>
      <c r="L142">
        <v>11</v>
      </c>
    </row>
    <row r="143" spans="1:12" x14ac:dyDescent="0.2">
      <c r="A143">
        <v>142</v>
      </c>
      <c r="B143">
        <v>491</v>
      </c>
      <c r="C143" t="s">
        <v>867</v>
      </c>
      <c r="D143" t="s">
        <v>1488</v>
      </c>
      <c r="E143">
        <v>0</v>
      </c>
      <c r="F143">
        <v>0</v>
      </c>
      <c r="G143" t="s">
        <v>870</v>
      </c>
      <c r="H143" t="s">
        <v>868</v>
      </c>
      <c r="I143" t="s">
        <v>869</v>
      </c>
      <c r="J143" t="s">
        <v>163</v>
      </c>
      <c r="K143">
        <v>18</v>
      </c>
      <c r="L143">
        <v>20</v>
      </c>
    </row>
    <row r="144" spans="1:12" x14ac:dyDescent="0.2">
      <c r="A144">
        <v>143</v>
      </c>
      <c r="B144">
        <v>225</v>
      </c>
      <c r="C144" t="s">
        <v>873</v>
      </c>
      <c r="D144" t="s">
        <v>1488</v>
      </c>
      <c r="E144">
        <v>0</v>
      </c>
      <c r="F144">
        <v>0</v>
      </c>
      <c r="H144" t="s">
        <v>874</v>
      </c>
      <c r="I144" t="s">
        <v>875</v>
      </c>
      <c r="J144" t="s">
        <v>169</v>
      </c>
      <c r="K144">
        <v>18</v>
      </c>
      <c r="L144">
        <v>17</v>
      </c>
    </row>
    <row r="145" spans="1:12" x14ac:dyDescent="0.2">
      <c r="A145">
        <v>144</v>
      </c>
      <c r="B145">
        <v>283</v>
      </c>
      <c r="C145" t="s">
        <v>878</v>
      </c>
      <c r="D145" t="s">
        <v>1488</v>
      </c>
      <c r="E145">
        <v>0</v>
      </c>
      <c r="F145">
        <v>0</v>
      </c>
      <c r="H145" t="s">
        <v>879</v>
      </c>
      <c r="I145" t="s">
        <v>880</v>
      </c>
      <c r="J145" t="s">
        <v>163</v>
      </c>
      <c r="K145">
        <v>20</v>
      </c>
      <c r="L145">
        <v>20</v>
      </c>
    </row>
    <row r="146" spans="1:12" x14ac:dyDescent="0.2">
      <c r="A146">
        <v>145</v>
      </c>
      <c r="B146">
        <v>311</v>
      </c>
      <c r="C146" t="s">
        <v>883</v>
      </c>
      <c r="D146" t="s">
        <v>1488</v>
      </c>
      <c r="E146">
        <v>0</v>
      </c>
      <c r="F146">
        <v>0</v>
      </c>
      <c r="H146" t="s">
        <v>884</v>
      </c>
      <c r="I146" t="s">
        <v>885</v>
      </c>
      <c r="J146" t="s">
        <v>163</v>
      </c>
      <c r="K146">
        <v>12</v>
      </c>
      <c r="L146">
        <v>16</v>
      </c>
    </row>
    <row r="147" spans="1:12" x14ac:dyDescent="0.2">
      <c r="A147">
        <v>146</v>
      </c>
      <c r="B147">
        <v>328</v>
      </c>
      <c r="C147" t="s">
        <v>888</v>
      </c>
      <c r="D147" t="s">
        <v>1488</v>
      </c>
      <c r="E147">
        <v>0</v>
      </c>
      <c r="F147">
        <v>0</v>
      </c>
      <c r="G147" t="s">
        <v>278</v>
      </c>
      <c r="H147" t="s">
        <v>889</v>
      </c>
      <c r="I147" t="s">
        <v>890</v>
      </c>
      <c r="J147" t="s">
        <v>163</v>
      </c>
      <c r="K147">
        <v>9</v>
      </c>
      <c r="L147">
        <v>19</v>
      </c>
    </row>
    <row r="148" spans="1:12" x14ac:dyDescent="0.2">
      <c r="A148">
        <v>147</v>
      </c>
      <c r="B148">
        <v>604</v>
      </c>
      <c r="C148" t="s">
        <v>893</v>
      </c>
      <c r="D148" t="s">
        <v>1488</v>
      </c>
      <c r="E148">
        <v>0</v>
      </c>
      <c r="F148">
        <v>0</v>
      </c>
      <c r="H148" t="s">
        <v>894</v>
      </c>
      <c r="I148" t="s">
        <v>895</v>
      </c>
      <c r="J148" t="s">
        <v>163</v>
      </c>
      <c r="K148">
        <v>17</v>
      </c>
      <c r="L148">
        <v>17</v>
      </c>
    </row>
    <row r="149" spans="1:12" x14ac:dyDescent="0.2">
      <c r="A149">
        <v>148</v>
      </c>
      <c r="B149">
        <v>230</v>
      </c>
      <c r="C149" t="s">
        <v>898</v>
      </c>
      <c r="D149" t="s">
        <v>1488</v>
      </c>
      <c r="E149">
        <v>0</v>
      </c>
      <c r="F149">
        <v>0</v>
      </c>
      <c r="H149" t="s">
        <v>899</v>
      </c>
      <c r="I149" t="s">
        <v>900</v>
      </c>
      <c r="J149" t="s">
        <v>169</v>
      </c>
      <c r="K149">
        <v>13</v>
      </c>
      <c r="L149">
        <v>18</v>
      </c>
    </row>
    <row r="150" spans="1:12" x14ac:dyDescent="0.2">
      <c r="A150">
        <v>149</v>
      </c>
      <c r="B150">
        <v>626</v>
      </c>
      <c r="C150" t="s">
        <v>903</v>
      </c>
      <c r="D150" t="s">
        <v>1489</v>
      </c>
      <c r="E150">
        <v>0</v>
      </c>
      <c r="F150">
        <v>0</v>
      </c>
      <c r="H150" t="s">
        <v>904</v>
      </c>
      <c r="I150" t="s">
        <v>905</v>
      </c>
      <c r="J150" t="s">
        <v>169</v>
      </c>
      <c r="K150">
        <v>13</v>
      </c>
      <c r="L150">
        <v>14</v>
      </c>
    </row>
    <row r="151" spans="1:12" x14ac:dyDescent="0.2">
      <c r="A151">
        <v>150</v>
      </c>
      <c r="B151">
        <v>439</v>
      </c>
      <c r="C151" t="s">
        <v>908</v>
      </c>
      <c r="D151" t="s">
        <v>1488</v>
      </c>
      <c r="E151">
        <v>0</v>
      </c>
      <c r="F151">
        <v>0</v>
      </c>
      <c r="H151" t="s">
        <v>909</v>
      </c>
      <c r="I151" t="s">
        <v>910</v>
      </c>
      <c r="J151" t="s">
        <v>169</v>
      </c>
      <c r="K151">
        <v>8</v>
      </c>
      <c r="L151">
        <v>18</v>
      </c>
    </row>
    <row r="152" spans="1:12" x14ac:dyDescent="0.2">
      <c r="A152">
        <v>151</v>
      </c>
      <c r="B152">
        <v>259</v>
      </c>
      <c r="C152" t="s">
        <v>913</v>
      </c>
      <c r="D152" t="s">
        <v>1488</v>
      </c>
      <c r="E152">
        <v>0</v>
      </c>
      <c r="F152">
        <v>0</v>
      </c>
      <c r="G152" t="s">
        <v>193</v>
      </c>
      <c r="H152" t="s">
        <v>914</v>
      </c>
      <c r="I152" t="s">
        <v>915</v>
      </c>
      <c r="J152" t="s">
        <v>163</v>
      </c>
      <c r="K152">
        <v>17</v>
      </c>
      <c r="L152">
        <v>16</v>
      </c>
    </row>
    <row r="153" spans="1:12" x14ac:dyDescent="0.2">
      <c r="A153">
        <v>152</v>
      </c>
      <c r="B153">
        <v>313</v>
      </c>
      <c r="C153" t="s">
        <v>918</v>
      </c>
      <c r="D153" t="s">
        <v>1488</v>
      </c>
      <c r="E153">
        <v>0</v>
      </c>
      <c r="F153">
        <v>0</v>
      </c>
      <c r="G153" t="s">
        <v>921</v>
      </c>
      <c r="H153" t="s">
        <v>919</v>
      </c>
      <c r="I153" t="s">
        <v>920</v>
      </c>
      <c r="J153" t="s">
        <v>163</v>
      </c>
      <c r="K153">
        <v>19</v>
      </c>
      <c r="L153">
        <v>20</v>
      </c>
    </row>
    <row r="154" spans="1:12" x14ac:dyDescent="0.2">
      <c r="A154">
        <v>153</v>
      </c>
      <c r="B154">
        <v>321</v>
      </c>
      <c r="C154" t="s">
        <v>924</v>
      </c>
      <c r="D154" t="s">
        <v>1489</v>
      </c>
      <c r="E154">
        <v>0</v>
      </c>
      <c r="F154">
        <v>0</v>
      </c>
      <c r="G154" t="s">
        <v>278</v>
      </c>
      <c r="H154" t="s">
        <v>925</v>
      </c>
      <c r="I154" t="s">
        <v>926</v>
      </c>
      <c r="J154" t="s">
        <v>163</v>
      </c>
      <c r="K154">
        <v>13</v>
      </c>
      <c r="L154">
        <v>20</v>
      </c>
    </row>
    <row r="155" spans="1:12" x14ac:dyDescent="0.2">
      <c r="A155">
        <v>154</v>
      </c>
      <c r="B155">
        <v>340</v>
      </c>
      <c r="C155" t="s">
        <v>929</v>
      </c>
      <c r="D155" t="s">
        <v>1488</v>
      </c>
      <c r="E155">
        <v>0</v>
      </c>
      <c r="F155">
        <v>0</v>
      </c>
      <c r="G155" t="s">
        <v>199</v>
      </c>
      <c r="H155" t="s">
        <v>930</v>
      </c>
      <c r="I155" t="s">
        <v>931</v>
      </c>
      <c r="J155" t="s">
        <v>169</v>
      </c>
      <c r="K155">
        <v>13</v>
      </c>
      <c r="L155">
        <v>18</v>
      </c>
    </row>
    <row r="156" spans="1:12" x14ac:dyDescent="0.2">
      <c r="A156">
        <v>155</v>
      </c>
      <c r="B156">
        <v>256</v>
      </c>
      <c r="C156" t="s">
        <v>934</v>
      </c>
      <c r="D156" t="s">
        <v>1487</v>
      </c>
      <c r="E156" t="s">
        <v>1497</v>
      </c>
      <c r="F156">
        <v>1</v>
      </c>
    </row>
    <row r="157" spans="1:12" x14ac:dyDescent="0.2">
      <c r="A157">
        <v>156</v>
      </c>
      <c r="B157">
        <v>391</v>
      </c>
      <c r="C157" t="s">
        <v>937</v>
      </c>
      <c r="D157" t="s">
        <v>1489</v>
      </c>
      <c r="E157">
        <v>0</v>
      </c>
      <c r="F157">
        <v>0</v>
      </c>
      <c r="H157" t="s">
        <v>938</v>
      </c>
      <c r="I157" t="s">
        <v>939</v>
      </c>
      <c r="J157" t="s">
        <v>169</v>
      </c>
      <c r="K157">
        <v>6</v>
      </c>
      <c r="L157">
        <v>18</v>
      </c>
    </row>
    <row r="158" spans="1:12" x14ac:dyDescent="0.2">
      <c r="A158">
        <v>157</v>
      </c>
      <c r="B158">
        <v>278</v>
      </c>
      <c r="C158" t="s">
        <v>942</v>
      </c>
      <c r="D158" t="s">
        <v>1488</v>
      </c>
      <c r="E158">
        <v>0</v>
      </c>
      <c r="F158">
        <v>0</v>
      </c>
      <c r="H158" t="s">
        <v>943</v>
      </c>
      <c r="I158" t="s">
        <v>944</v>
      </c>
      <c r="J158" t="s">
        <v>163</v>
      </c>
      <c r="K158">
        <v>18</v>
      </c>
      <c r="L158">
        <v>17</v>
      </c>
    </row>
    <row r="159" spans="1:12" x14ac:dyDescent="0.2">
      <c r="A159">
        <v>158</v>
      </c>
      <c r="B159">
        <v>349</v>
      </c>
      <c r="C159" t="s">
        <v>947</v>
      </c>
      <c r="D159" t="s">
        <v>1489</v>
      </c>
      <c r="E159">
        <v>0</v>
      </c>
      <c r="F159">
        <v>0</v>
      </c>
      <c r="H159" t="s">
        <v>948</v>
      </c>
      <c r="I159" t="s">
        <v>949</v>
      </c>
      <c r="J159" t="s">
        <v>163</v>
      </c>
      <c r="K159">
        <v>20</v>
      </c>
      <c r="L159">
        <v>20</v>
      </c>
    </row>
    <row r="160" spans="1:12" x14ac:dyDescent="0.2">
      <c r="A160">
        <v>159</v>
      </c>
      <c r="B160">
        <v>655</v>
      </c>
      <c r="C160" t="s">
        <v>952</v>
      </c>
      <c r="D160" t="s">
        <v>1488</v>
      </c>
      <c r="E160">
        <v>0</v>
      </c>
      <c r="F160">
        <v>0</v>
      </c>
      <c r="H160" t="s">
        <v>953</v>
      </c>
      <c r="I160" t="s">
        <v>954</v>
      </c>
      <c r="J160" t="s">
        <v>169</v>
      </c>
      <c r="K160">
        <v>10</v>
      </c>
      <c r="L160">
        <v>20</v>
      </c>
    </row>
    <row r="161" spans="1:12" x14ac:dyDescent="0.2">
      <c r="A161">
        <v>160</v>
      </c>
      <c r="B161">
        <v>324</v>
      </c>
      <c r="C161" t="s">
        <v>957</v>
      </c>
      <c r="D161" t="s">
        <v>1489</v>
      </c>
      <c r="E161">
        <v>0</v>
      </c>
      <c r="F161">
        <v>0</v>
      </c>
      <c r="G161" t="s">
        <v>278</v>
      </c>
      <c r="H161" t="s">
        <v>958</v>
      </c>
      <c r="I161" t="s">
        <v>959</v>
      </c>
      <c r="J161" t="s">
        <v>169</v>
      </c>
      <c r="K161">
        <v>12</v>
      </c>
      <c r="L161">
        <v>13</v>
      </c>
    </row>
    <row r="162" spans="1:12" x14ac:dyDescent="0.2">
      <c r="A162">
        <v>161</v>
      </c>
      <c r="B162">
        <v>367</v>
      </c>
      <c r="C162" t="s">
        <v>962</v>
      </c>
      <c r="D162" t="s">
        <v>1489</v>
      </c>
      <c r="E162">
        <v>0</v>
      </c>
      <c r="F162">
        <v>0</v>
      </c>
      <c r="G162" t="s">
        <v>278</v>
      </c>
      <c r="H162" t="s">
        <v>963</v>
      </c>
      <c r="I162" t="s">
        <v>964</v>
      </c>
      <c r="J162" t="s">
        <v>169</v>
      </c>
      <c r="K162">
        <v>20</v>
      </c>
      <c r="L162">
        <v>20</v>
      </c>
    </row>
    <row r="163" spans="1:12" x14ac:dyDescent="0.2">
      <c r="A163">
        <v>162</v>
      </c>
      <c r="B163">
        <v>296</v>
      </c>
      <c r="C163" t="s">
        <v>967</v>
      </c>
      <c r="D163" t="s">
        <v>1489</v>
      </c>
      <c r="E163">
        <v>0</v>
      </c>
      <c r="F163">
        <v>0</v>
      </c>
      <c r="G163" t="s">
        <v>970</v>
      </c>
      <c r="H163" t="s">
        <v>968</v>
      </c>
      <c r="I163" t="s">
        <v>969</v>
      </c>
      <c r="J163" t="s">
        <v>169</v>
      </c>
      <c r="K163">
        <v>8</v>
      </c>
      <c r="L163">
        <v>18</v>
      </c>
    </row>
    <row r="164" spans="1:12" x14ac:dyDescent="0.2">
      <c r="A164">
        <v>163</v>
      </c>
      <c r="B164">
        <v>376</v>
      </c>
      <c r="C164" t="s">
        <v>973</v>
      </c>
      <c r="D164" t="s">
        <v>1488</v>
      </c>
      <c r="E164">
        <v>0</v>
      </c>
      <c r="F164">
        <v>0</v>
      </c>
      <c r="H164" t="s">
        <v>974</v>
      </c>
      <c r="I164" t="s">
        <v>975</v>
      </c>
      <c r="J164" t="s">
        <v>163</v>
      </c>
      <c r="K164">
        <v>12</v>
      </c>
      <c r="L164">
        <v>16</v>
      </c>
    </row>
    <row r="165" spans="1:12" x14ac:dyDescent="0.2">
      <c r="A165">
        <v>164</v>
      </c>
      <c r="B165">
        <v>606</v>
      </c>
      <c r="C165" t="s">
        <v>978</v>
      </c>
      <c r="D165" t="s">
        <v>1489</v>
      </c>
      <c r="E165">
        <v>0</v>
      </c>
      <c r="F165">
        <v>0</v>
      </c>
      <c r="H165" t="s">
        <v>979</v>
      </c>
      <c r="I165" t="s">
        <v>980</v>
      </c>
      <c r="J165" t="s">
        <v>163</v>
      </c>
      <c r="K165">
        <v>9</v>
      </c>
      <c r="L165">
        <v>9</v>
      </c>
    </row>
    <row r="166" spans="1:12" x14ac:dyDescent="0.2">
      <c r="A166">
        <v>165</v>
      </c>
      <c r="B166">
        <v>290</v>
      </c>
      <c r="C166" t="s">
        <v>983</v>
      </c>
      <c r="D166" t="s">
        <v>1488</v>
      </c>
      <c r="E166">
        <v>0</v>
      </c>
      <c r="F166">
        <v>0</v>
      </c>
      <c r="H166" t="s">
        <v>984</v>
      </c>
      <c r="I166" t="s">
        <v>985</v>
      </c>
      <c r="J166" t="s">
        <v>163</v>
      </c>
      <c r="K166">
        <v>17</v>
      </c>
      <c r="L166">
        <v>19</v>
      </c>
    </row>
    <row r="167" spans="1:12" x14ac:dyDescent="0.2">
      <c r="A167">
        <v>166</v>
      </c>
      <c r="B167">
        <v>775</v>
      </c>
      <c r="C167" t="s">
        <v>988</v>
      </c>
      <c r="D167" t="s">
        <v>1489</v>
      </c>
      <c r="E167">
        <v>0</v>
      </c>
      <c r="F167">
        <v>0</v>
      </c>
      <c r="G167" t="s">
        <v>991</v>
      </c>
      <c r="H167" t="s">
        <v>989</v>
      </c>
      <c r="I167" t="s">
        <v>990</v>
      </c>
      <c r="J167" t="s">
        <v>169</v>
      </c>
      <c r="K167">
        <v>16</v>
      </c>
      <c r="L167">
        <v>16</v>
      </c>
    </row>
    <row r="168" spans="1:12" x14ac:dyDescent="0.2">
      <c r="A168">
        <v>167</v>
      </c>
      <c r="B168">
        <v>290</v>
      </c>
      <c r="C168" t="s">
        <v>994</v>
      </c>
      <c r="D168" t="s">
        <v>1488</v>
      </c>
      <c r="E168">
        <v>0</v>
      </c>
      <c r="F168">
        <v>0</v>
      </c>
      <c r="H168" t="s">
        <v>995</v>
      </c>
      <c r="I168" t="s">
        <v>996</v>
      </c>
      <c r="J168" t="s">
        <v>169</v>
      </c>
      <c r="K168">
        <v>13</v>
      </c>
      <c r="L168">
        <v>12</v>
      </c>
    </row>
    <row r="169" spans="1:12" x14ac:dyDescent="0.2">
      <c r="A169">
        <v>168</v>
      </c>
      <c r="B169">
        <v>504</v>
      </c>
      <c r="C169" t="s">
        <v>999</v>
      </c>
      <c r="D169" t="s">
        <v>1489</v>
      </c>
      <c r="E169">
        <v>0</v>
      </c>
      <c r="F169">
        <v>0</v>
      </c>
      <c r="H169" t="s">
        <v>1000</v>
      </c>
      <c r="I169" t="s">
        <v>1001</v>
      </c>
      <c r="J169" t="s">
        <v>163</v>
      </c>
      <c r="K169">
        <v>14</v>
      </c>
      <c r="L169">
        <v>16</v>
      </c>
    </row>
    <row r="170" spans="1:12" x14ac:dyDescent="0.2">
      <c r="A170">
        <v>169</v>
      </c>
      <c r="B170">
        <v>455</v>
      </c>
      <c r="C170" t="s">
        <v>1004</v>
      </c>
      <c r="D170" t="s">
        <v>1488</v>
      </c>
      <c r="E170">
        <v>0</v>
      </c>
      <c r="F170">
        <v>0</v>
      </c>
      <c r="G170" t="s">
        <v>233</v>
      </c>
      <c r="H170" t="s">
        <v>1005</v>
      </c>
      <c r="I170" t="s">
        <v>1006</v>
      </c>
      <c r="J170" t="s">
        <v>169</v>
      </c>
      <c r="K170">
        <v>14</v>
      </c>
      <c r="L170">
        <v>19</v>
      </c>
    </row>
    <row r="171" spans="1:12" x14ac:dyDescent="0.2">
      <c r="A171">
        <v>170</v>
      </c>
      <c r="B171">
        <v>249</v>
      </c>
      <c r="C171" t="s">
        <v>1009</v>
      </c>
      <c r="D171" t="s">
        <v>1488</v>
      </c>
      <c r="E171">
        <v>0</v>
      </c>
      <c r="F171">
        <v>0</v>
      </c>
      <c r="G171" t="s">
        <v>199</v>
      </c>
      <c r="H171" t="s">
        <v>1010</v>
      </c>
      <c r="I171" t="s">
        <v>1011</v>
      </c>
      <c r="J171" t="s">
        <v>163</v>
      </c>
      <c r="K171">
        <v>15</v>
      </c>
      <c r="L171">
        <v>13</v>
      </c>
    </row>
    <row r="172" spans="1:12" x14ac:dyDescent="0.2">
      <c r="A172">
        <v>171</v>
      </c>
      <c r="B172">
        <v>1158</v>
      </c>
      <c r="C172" t="s">
        <v>1014</v>
      </c>
      <c r="D172" t="s">
        <v>1488</v>
      </c>
      <c r="E172">
        <v>0</v>
      </c>
      <c r="F172">
        <v>0</v>
      </c>
      <c r="H172" t="s">
        <v>1015</v>
      </c>
      <c r="I172" t="s">
        <v>1016</v>
      </c>
      <c r="J172" t="s">
        <v>163</v>
      </c>
      <c r="K172">
        <v>11</v>
      </c>
      <c r="L172">
        <v>11</v>
      </c>
    </row>
    <row r="173" spans="1:12" x14ac:dyDescent="0.2">
      <c r="A173">
        <v>172</v>
      </c>
      <c r="B173">
        <v>262</v>
      </c>
      <c r="C173" t="s">
        <v>1019</v>
      </c>
      <c r="D173" t="s">
        <v>1488</v>
      </c>
      <c r="E173">
        <v>0</v>
      </c>
      <c r="F173">
        <v>0</v>
      </c>
      <c r="H173" t="s">
        <v>1020</v>
      </c>
      <c r="I173" t="s">
        <v>1021</v>
      </c>
      <c r="J173" t="s">
        <v>163</v>
      </c>
      <c r="K173">
        <v>18</v>
      </c>
      <c r="L173">
        <v>20</v>
      </c>
    </row>
    <row r="174" spans="1:12" x14ac:dyDescent="0.2">
      <c r="A174">
        <v>173</v>
      </c>
      <c r="B174">
        <v>230</v>
      </c>
      <c r="C174" t="s">
        <v>1024</v>
      </c>
      <c r="D174" t="s">
        <v>1488</v>
      </c>
      <c r="E174">
        <v>0</v>
      </c>
      <c r="F174">
        <v>0</v>
      </c>
      <c r="H174" t="s">
        <v>1025</v>
      </c>
      <c r="I174" t="s">
        <v>1026</v>
      </c>
      <c r="J174" t="s">
        <v>169</v>
      </c>
      <c r="K174">
        <v>13</v>
      </c>
      <c r="L174">
        <v>13</v>
      </c>
    </row>
    <row r="175" spans="1:12" x14ac:dyDescent="0.2">
      <c r="A175">
        <v>174</v>
      </c>
      <c r="B175">
        <v>286</v>
      </c>
      <c r="C175" t="s">
        <v>1029</v>
      </c>
      <c r="D175" t="s">
        <v>1488</v>
      </c>
      <c r="E175">
        <v>0</v>
      </c>
      <c r="F175">
        <v>0</v>
      </c>
      <c r="G175" t="s">
        <v>193</v>
      </c>
      <c r="H175" t="s">
        <v>1030</v>
      </c>
      <c r="I175" t="s">
        <v>1031</v>
      </c>
      <c r="J175" t="s">
        <v>169</v>
      </c>
      <c r="K175">
        <v>17</v>
      </c>
      <c r="L175">
        <v>18</v>
      </c>
    </row>
    <row r="176" spans="1:12" x14ac:dyDescent="0.2">
      <c r="A176">
        <v>175</v>
      </c>
      <c r="B176">
        <v>251</v>
      </c>
      <c r="C176" t="s">
        <v>1034</v>
      </c>
      <c r="D176" t="s">
        <v>1488</v>
      </c>
      <c r="E176">
        <v>0</v>
      </c>
      <c r="F176">
        <v>0</v>
      </c>
      <c r="G176" t="s">
        <v>193</v>
      </c>
      <c r="H176" t="s">
        <v>1035</v>
      </c>
      <c r="I176" t="s">
        <v>1036</v>
      </c>
      <c r="J176" t="s">
        <v>169</v>
      </c>
      <c r="K176">
        <v>9</v>
      </c>
      <c r="L176">
        <v>9</v>
      </c>
    </row>
    <row r="177" spans="1:12" x14ac:dyDescent="0.2">
      <c r="A177">
        <v>176</v>
      </c>
      <c r="B177">
        <v>301</v>
      </c>
      <c r="C177" t="s">
        <v>1039</v>
      </c>
      <c r="D177" t="s">
        <v>1489</v>
      </c>
      <c r="E177">
        <v>0</v>
      </c>
      <c r="F177">
        <v>0</v>
      </c>
      <c r="H177" t="s">
        <v>1040</v>
      </c>
      <c r="I177" t="s">
        <v>1041</v>
      </c>
      <c r="J177" t="s">
        <v>169</v>
      </c>
      <c r="K177">
        <v>17</v>
      </c>
      <c r="L177">
        <v>17</v>
      </c>
    </row>
    <row r="178" spans="1:12" x14ac:dyDescent="0.2">
      <c r="A178">
        <v>177</v>
      </c>
      <c r="B178">
        <v>330</v>
      </c>
      <c r="C178" t="s">
        <v>1044</v>
      </c>
      <c r="D178" t="s">
        <v>1488</v>
      </c>
      <c r="E178">
        <v>0</v>
      </c>
      <c r="F178">
        <v>0</v>
      </c>
      <c r="G178" t="s">
        <v>1047</v>
      </c>
      <c r="H178" t="s">
        <v>1045</v>
      </c>
      <c r="I178" t="s">
        <v>1046</v>
      </c>
      <c r="J178" t="s">
        <v>163</v>
      </c>
      <c r="K178">
        <v>15</v>
      </c>
      <c r="L178">
        <v>20</v>
      </c>
    </row>
    <row r="179" spans="1:12" x14ac:dyDescent="0.2">
      <c r="A179">
        <v>178</v>
      </c>
      <c r="B179">
        <v>460</v>
      </c>
      <c r="C179" t="s">
        <v>1050</v>
      </c>
      <c r="D179" t="s">
        <v>1489</v>
      </c>
      <c r="E179">
        <v>0</v>
      </c>
      <c r="F179">
        <v>0</v>
      </c>
      <c r="G179" t="s">
        <v>1053</v>
      </c>
      <c r="H179" t="s">
        <v>1051</v>
      </c>
      <c r="I179" t="s">
        <v>1052</v>
      </c>
      <c r="J179" t="s">
        <v>169</v>
      </c>
      <c r="K179">
        <v>20</v>
      </c>
      <c r="L179">
        <v>20</v>
      </c>
    </row>
    <row r="180" spans="1:12" x14ac:dyDescent="0.2">
      <c r="A180">
        <v>179</v>
      </c>
      <c r="B180">
        <v>316</v>
      </c>
      <c r="C180" t="s">
        <v>1056</v>
      </c>
      <c r="D180" t="s">
        <v>1488</v>
      </c>
      <c r="E180">
        <v>0</v>
      </c>
      <c r="F180">
        <v>0</v>
      </c>
      <c r="G180" t="s">
        <v>1059</v>
      </c>
      <c r="H180" t="s">
        <v>1057</v>
      </c>
      <c r="I180" t="s">
        <v>1058</v>
      </c>
      <c r="J180" t="s">
        <v>169</v>
      </c>
      <c r="K180">
        <v>18</v>
      </c>
      <c r="L180">
        <v>20</v>
      </c>
    </row>
    <row r="181" spans="1:12" x14ac:dyDescent="0.2">
      <c r="A181">
        <v>180</v>
      </c>
      <c r="B181">
        <v>220</v>
      </c>
      <c r="C181" t="s">
        <v>1062</v>
      </c>
      <c r="D181" t="s">
        <v>1488</v>
      </c>
      <c r="E181">
        <v>0</v>
      </c>
      <c r="F181">
        <v>0</v>
      </c>
      <c r="H181" t="s">
        <v>1063</v>
      </c>
      <c r="I181" t="s">
        <v>1064</v>
      </c>
      <c r="J181" t="s">
        <v>163</v>
      </c>
      <c r="K181">
        <v>16</v>
      </c>
      <c r="L181">
        <v>19</v>
      </c>
    </row>
    <row r="182" spans="1:12" x14ac:dyDescent="0.2">
      <c r="A182">
        <v>181</v>
      </c>
      <c r="B182">
        <v>421</v>
      </c>
      <c r="C182" t="s">
        <v>1067</v>
      </c>
      <c r="D182" t="s">
        <v>1489</v>
      </c>
      <c r="E182">
        <v>0</v>
      </c>
      <c r="F182">
        <v>0</v>
      </c>
      <c r="G182" t="s">
        <v>193</v>
      </c>
      <c r="H182" t="s">
        <v>1068</v>
      </c>
      <c r="I182" t="s">
        <v>1069</v>
      </c>
      <c r="J182" t="s">
        <v>163</v>
      </c>
      <c r="K182">
        <v>3</v>
      </c>
      <c r="L182">
        <v>20</v>
      </c>
    </row>
    <row r="183" spans="1:12" x14ac:dyDescent="0.2">
      <c r="A183">
        <v>182</v>
      </c>
      <c r="B183">
        <v>324</v>
      </c>
      <c r="C183" t="s">
        <v>1072</v>
      </c>
      <c r="D183" t="s">
        <v>1488</v>
      </c>
      <c r="E183">
        <v>0</v>
      </c>
      <c r="F183">
        <v>0</v>
      </c>
      <c r="G183" t="s">
        <v>199</v>
      </c>
      <c r="H183" t="s">
        <v>1073</v>
      </c>
      <c r="I183" t="s">
        <v>1074</v>
      </c>
      <c r="J183" t="s">
        <v>163</v>
      </c>
      <c r="K183">
        <v>17</v>
      </c>
      <c r="L183">
        <v>19</v>
      </c>
    </row>
    <row r="184" spans="1:12" x14ac:dyDescent="0.2">
      <c r="A184">
        <v>183</v>
      </c>
      <c r="B184">
        <v>628</v>
      </c>
      <c r="C184" t="s">
        <v>1077</v>
      </c>
      <c r="D184" t="s">
        <v>1487</v>
      </c>
      <c r="E184" t="s">
        <v>1497</v>
      </c>
      <c r="F184">
        <v>1</v>
      </c>
    </row>
    <row r="185" spans="1:12" x14ac:dyDescent="0.2">
      <c r="A185">
        <v>184</v>
      </c>
      <c r="B185">
        <v>452</v>
      </c>
      <c r="C185" t="s">
        <v>1080</v>
      </c>
      <c r="D185" t="s">
        <v>1488</v>
      </c>
      <c r="E185">
        <v>0</v>
      </c>
      <c r="F185">
        <v>0</v>
      </c>
      <c r="H185" t="s">
        <v>1081</v>
      </c>
      <c r="I185" t="s">
        <v>1082</v>
      </c>
      <c r="J185" t="s">
        <v>163</v>
      </c>
      <c r="K185">
        <v>17</v>
      </c>
      <c r="L185">
        <v>17</v>
      </c>
    </row>
    <row r="186" spans="1:12" x14ac:dyDescent="0.2">
      <c r="A186">
        <v>185</v>
      </c>
      <c r="B186">
        <v>337</v>
      </c>
      <c r="C186" t="s">
        <v>1085</v>
      </c>
      <c r="D186" t="s">
        <v>1489</v>
      </c>
      <c r="E186">
        <v>0</v>
      </c>
      <c r="F186">
        <v>0</v>
      </c>
      <c r="H186" t="s">
        <v>1086</v>
      </c>
      <c r="I186" t="s">
        <v>1087</v>
      </c>
      <c r="J186" t="s">
        <v>169</v>
      </c>
      <c r="K186">
        <v>13</v>
      </c>
      <c r="L186">
        <v>14</v>
      </c>
    </row>
    <row r="187" spans="1:12" x14ac:dyDescent="0.2">
      <c r="A187">
        <v>186</v>
      </c>
      <c r="B187">
        <v>217</v>
      </c>
      <c r="C187" t="s">
        <v>1090</v>
      </c>
      <c r="D187" t="s">
        <v>1488</v>
      </c>
      <c r="E187">
        <v>0</v>
      </c>
      <c r="F187">
        <v>0</v>
      </c>
      <c r="G187" t="s">
        <v>233</v>
      </c>
      <c r="H187" t="s">
        <v>1091</v>
      </c>
      <c r="I187" t="s">
        <v>1092</v>
      </c>
      <c r="J187" t="s">
        <v>163</v>
      </c>
      <c r="K187">
        <v>20</v>
      </c>
      <c r="L187">
        <v>20</v>
      </c>
    </row>
    <row r="188" spans="1:12" x14ac:dyDescent="0.2">
      <c r="A188">
        <v>187</v>
      </c>
      <c r="B188">
        <v>331</v>
      </c>
      <c r="C188" t="s">
        <v>1095</v>
      </c>
      <c r="D188" t="s">
        <v>1489</v>
      </c>
      <c r="E188">
        <v>0</v>
      </c>
      <c r="F188">
        <v>0</v>
      </c>
      <c r="H188" t="s">
        <v>1096</v>
      </c>
      <c r="I188" t="s">
        <v>1097</v>
      </c>
      <c r="J188" t="s">
        <v>169</v>
      </c>
      <c r="K188">
        <v>17</v>
      </c>
      <c r="L188">
        <v>19</v>
      </c>
    </row>
    <row r="189" spans="1:12" x14ac:dyDescent="0.2">
      <c r="A189">
        <v>188</v>
      </c>
      <c r="B189">
        <v>320</v>
      </c>
      <c r="C189" t="s">
        <v>1100</v>
      </c>
      <c r="D189" t="s">
        <v>1489</v>
      </c>
      <c r="E189">
        <v>0</v>
      </c>
      <c r="F189">
        <v>0</v>
      </c>
      <c r="G189" t="s">
        <v>278</v>
      </c>
      <c r="H189" t="s">
        <v>1101</v>
      </c>
      <c r="I189" t="s">
        <v>1102</v>
      </c>
      <c r="J189" t="s">
        <v>163</v>
      </c>
      <c r="K189">
        <v>13</v>
      </c>
      <c r="L189">
        <v>13</v>
      </c>
    </row>
    <row r="190" spans="1:12" x14ac:dyDescent="0.2">
      <c r="A190">
        <v>189</v>
      </c>
      <c r="B190">
        <v>298</v>
      </c>
      <c r="C190" t="s">
        <v>1105</v>
      </c>
      <c r="D190" t="s">
        <v>1488</v>
      </c>
      <c r="E190">
        <v>0</v>
      </c>
      <c r="F190">
        <v>0</v>
      </c>
      <c r="H190" t="s">
        <v>1106</v>
      </c>
      <c r="I190" t="s">
        <v>1107</v>
      </c>
      <c r="J190" t="s">
        <v>169</v>
      </c>
      <c r="K190">
        <v>17</v>
      </c>
      <c r="L190">
        <v>16</v>
      </c>
    </row>
    <row r="191" spans="1:12" x14ac:dyDescent="0.2">
      <c r="A191">
        <v>190</v>
      </c>
      <c r="B191">
        <v>303</v>
      </c>
      <c r="C191" t="s">
        <v>1110</v>
      </c>
      <c r="D191" t="s">
        <v>1488</v>
      </c>
      <c r="E191">
        <v>0</v>
      </c>
      <c r="F191">
        <v>0</v>
      </c>
      <c r="G191" t="s">
        <v>1113</v>
      </c>
      <c r="H191" t="s">
        <v>1111</v>
      </c>
      <c r="I191" t="s">
        <v>1112</v>
      </c>
      <c r="J191" t="s">
        <v>169</v>
      </c>
      <c r="K191">
        <v>18</v>
      </c>
      <c r="L191">
        <v>18</v>
      </c>
    </row>
    <row r="192" spans="1:12" x14ac:dyDescent="0.2">
      <c r="A192">
        <v>191</v>
      </c>
      <c r="B192">
        <v>282</v>
      </c>
      <c r="C192" t="s">
        <v>1116</v>
      </c>
      <c r="D192" t="s">
        <v>1487</v>
      </c>
      <c r="E192" t="s">
        <v>1497</v>
      </c>
      <c r="F192">
        <v>1</v>
      </c>
    </row>
    <row r="193" spans="1:12" x14ac:dyDescent="0.2">
      <c r="A193">
        <v>192</v>
      </c>
      <c r="B193">
        <v>422</v>
      </c>
      <c r="C193" t="s">
        <v>1119</v>
      </c>
      <c r="D193" t="s">
        <v>1489</v>
      </c>
      <c r="E193">
        <v>0</v>
      </c>
      <c r="F193">
        <v>0</v>
      </c>
      <c r="H193" t="s">
        <v>1120</v>
      </c>
      <c r="I193" t="s">
        <v>1121</v>
      </c>
      <c r="J193" t="s">
        <v>169</v>
      </c>
      <c r="K193">
        <v>13</v>
      </c>
      <c r="L193">
        <v>14</v>
      </c>
    </row>
    <row r="194" spans="1:12" x14ac:dyDescent="0.2">
      <c r="A194">
        <v>193</v>
      </c>
      <c r="B194">
        <v>395</v>
      </c>
      <c r="C194" t="s">
        <v>1124</v>
      </c>
      <c r="D194" t="s">
        <v>1488</v>
      </c>
      <c r="E194">
        <v>0</v>
      </c>
      <c r="F194">
        <v>0</v>
      </c>
      <c r="G194" t="s">
        <v>199</v>
      </c>
      <c r="H194" t="s">
        <v>1125</v>
      </c>
      <c r="I194" t="s">
        <v>1126</v>
      </c>
      <c r="J194" t="s">
        <v>163</v>
      </c>
      <c r="K194">
        <v>18</v>
      </c>
      <c r="L194">
        <v>20</v>
      </c>
    </row>
    <row r="195" spans="1:12" x14ac:dyDescent="0.2">
      <c r="A195">
        <v>194</v>
      </c>
      <c r="B195">
        <v>234</v>
      </c>
      <c r="C195" t="s">
        <v>1129</v>
      </c>
      <c r="D195" t="s">
        <v>1488</v>
      </c>
      <c r="E195">
        <v>0</v>
      </c>
      <c r="F195">
        <v>0</v>
      </c>
      <c r="H195" t="s">
        <v>1130</v>
      </c>
      <c r="I195" t="s">
        <v>1131</v>
      </c>
      <c r="J195" t="s">
        <v>163</v>
      </c>
      <c r="K195">
        <v>12</v>
      </c>
      <c r="L195">
        <v>18</v>
      </c>
    </row>
    <row r="196" spans="1:12" x14ac:dyDescent="0.2">
      <c r="A196">
        <v>195</v>
      </c>
      <c r="B196">
        <v>238</v>
      </c>
      <c r="C196" t="s">
        <v>1134</v>
      </c>
      <c r="D196" t="s">
        <v>1488</v>
      </c>
      <c r="E196">
        <v>0</v>
      </c>
      <c r="F196">
        <v>0</v>
      </c>
      <c r="G196" t="s">
        <v>991</v>
      </c>
      <c r="H196" t="s">
        <v>1135</v>
      </c>
      <c r="I196" t="s">
        <v>1136</v>
      </c>
      <c r="J196" t="s">
        <v>169</v>
      </c>
      <c r="K196">
        <v>12</v>
      </c>
      <c r="L196">
        <v>17</v>
      </c>
    </row>
    <row r="197" spans="1:12" x14ac:dyDescent="0.2">
      <c r="A197">
        <v>196</v>
      </c>
      <c r="B197">
        <v>694</v>
      </c>
      <c r="C197" t="s">
        <v>1139</v>
      </c>
      <c r="D197" t="s">
        <v>1488</v>
      </c>
      <c r="E197">
        <v>0</v>
      </c>
      <c r="F197">
        <v>0</v>
      </c>
      <c r="H197" t="s">
        <v>1140</v>
      </c>
      <c r="I197" t="s">
        <v>1141</v>
      </c>
      <c r="J197" t="s">
        <v>163</v>
      </c>
      <c r="K197">
        <v>18</v>
      </c>
      <c r="L197">
        <v>18</v>
      </c>
    </row>
    <row r="198" spans="1:12" x14ac:dyDescent="0.2">
      <c r="A198">
        <v>197</v>
      </c>
      <c r="B198">
        <v>348</v>
      </c>
      <c r="C198" t="s">
        <v>1144</v>
      </c>
      <c r="D198" t="s">
        <v>1489</v>
      </c>
      <c r="E198">
        <v>0</v>
      </c>
      <c r="F198">
        <v>0</v>
      </c>
      <c r="G198" t="s">
        <v>193</v>
      </c>
      <c r="H198" t="s">
        <v>1145</v>
      </c>
      <c r="I198" t="s">
        <v>1146</v>
      </c>
      <c r="J198" t="s">
        <v>169</v>
      </c>
      <c r="K198">
        <v>16</v>
      </c>
      <c r="L198">
        <v>17</v>
      </c>
    </row>
    <row r="199" spans="1:12" x14ac:dyDescent="0.2">
      <c r="A199">
        <v>198</v>
      </c>
      <c r="B199">
        <v>744</v>
      </c>
      <c r="C199" t="s">
        <v>1149</v>
      </c>
      <c r="D199" t="s">
        <v>1489</v>
      </c>
      <c r="E199">
        <v>0</v>
      </c>
      <c r="F199">
        <v>0</v>
      </c>
      <c r="G199" t="s">
        <v>1152</v>
      </c>
      <c r="H199" t="s">
        <v>1150</v>
      </c>
      <c r="I199" t="s">
        <v>1151</v>
      </c>
      <c r="J199" t="s">
        <v>163</v>
      </c>
      <c r="K199">
        <v>17</v>
      </c>
      <c r="L199">
        <v>15</v>
      </c>
    </row>
    <row r="200" spans="1:12" x14ac:dyDescent="0.2">
      <c r="A200">
        <v>199</v>
      </c>
      <c r="B200">
        <v>313</v>
      </c>
      <c r="C200" t="s">
        <v>1155</v>
      </c>
      <c r="D200" t="s">
        <v>1489</v>
      </c>
      <c r="E200">
        <v>0</v>
      </c>
      <c r="F200">
        <v>0</v>
      </c>
      <c r="G200" t="s">
        <v>193</v>
      </c>
      <c r="H200" t="s">
        <v>1156</v>
      </c>
      <c r="I200" t="s">
        <v>1157</v>
      </c>
      <c r="J200" t="s">
        <v>163</v>
      </c>
      <c r="K200">
        <v>19</v>
      </c>
      <c r="L200">
        <v>20</v>
      </c>
    </row>
    <row r="201" spans="1:12" x14ac:dyDescent="0.2">
      <c r="A201">
        <v>200</v>
      </c>
      <c r="B201">
        <v>302</v>
      </c>
      <c r="C201" t="s">
        <v>1160</v>
      </c>
      <c r="D201" t="s">
        <v>1488</v>
      </c>
      <c r="E201">
        <v>0</v>
      </c>
      <c r="F201">
        <v>0</v>
      </c>
      <c r="H201" t="s">
        <v>1161</v>
      </c>
      <c r="I201" t="s">
        <v>1162</v>
      </c>
      <c r="J201" t="s">
        <v>169</v>
      </c>
      <c r="K201">
        <v>9</v>
      </c>
      <c r="L201">
        <v>12</v>
      </c>
    </row>
    <row r="202" spans="1:12" x14ac:dyDescent="0.2">
      <c r="A202">
        <v>201</v>
      </c>
      <c r="B202">
        <v>844</v>
      </c>
      <c r="C202" t="s">
        <v>1165</v>
      </c>
      <c r="D202" t="s">
        <v>1488</v>
      </c>
      <c r="E202">
        <v>0</v>
      </c>
      <c r="F202">
        <v>0</v>
      </c>
      <c r="G202" t="s">
        <v>1168</v>
      </c>
      <c r="H202" t="s">
        <v>1166</v>
      </c>
      <c r="I202" t="s">
        <v>1167</v>
      </c>
      <c r="J202" t="s">
        <v>169</v>
      </c>
      <c r="K202">
        <v>15</v>
      </c>
      <c r="L202">
        <v>18</v>
      </c>
    </row>
    <row r="203" spans="1:12" x14ac:dyDescent="0.2">
      <c r="A203">
        <v>202</v>
      </c>
      <c r="B203">
        <v>263</v>
      </c>
      <c r="C203" t="s">
        <v>1171</v>
      </c>
      <c r="D203" t="s">
        <v>1488</v>
      </c>
      <c r="E203">
        <v>0</v>
      </c>
      <c r="F203">
        <v>0</v>
      </c>
      <c r="H203" t="s">
        <v>1172</v>
      </c>
      <c r="I203" t="s">
        <v>1173</v>
      </c>
      <c r="J203" t="s">
        <v>169</v>
      </c>
      <c r="K203">
        <v>1</v>
      </c>
      <c r="L203">
        <v>20</v>
      </c>
    </row>
    <row r="204" spans="1:12" x14ac:dyDescent="0.2">
      <c r="A204">
        <v>203</v>
      </c>
      <c r="B204">
        <v>346</v>
      </c>
      <c r="C204" t="s">
        <v>1176</v>
      </c>
      <c r="D204" t="s">
        <v>1489</v>
      </c>
      <c r="E204">
        <v>0</v>
      </c>
      <c r="F204">
        <v>0</v>
      </c>
      <c r="H204" t="s">
        <v>1177</v>
      </c>
      <c r="I204" t="s">
        <v>1178</v>
      </c>
      <c r="J204" t="s">
        <v>163</v>
      </c>
      <c r="K204">
        <v>16</v>
      </c>
      <c r="L204">
        <v>16</v>
      </c>
    </row>
    <row r="205" spans="1:12" x14ac:dyDescent="0.2">
      <c r="A205">
        <v>204</v>
      </c>
      <c r="B205">
        <v>303</v>
      </c>
      <c r="C205" t="s">
        <v>1181</v>
      </c>
      <c r="D205" t="s">
        <v>1488</v>
      </c>
      <c r="E205">
        <v>0</v>
      </c>
      <c r="F205">
        <v>0</v>
      </c>
      <c r="H205" t="s">
        <v>1182</v>
      </c>
      <c r="I205" t="s">
        <v>1183</v>
      </c>
      <c r="J205" t="s">
        <v>163</v>
      </c>
      <c r="K205">
        <v>17</v>
      </c>
      <c r="L205">
        <v>20</v>
      </c>
    </row>
    <row r="206" spans="1:12" x14ac:dyDescent="0.2">
      <c r="A206">
        <v>205</v>
      </c>
      <c r="B206">
        <v>367</v>
      </c>
      <c r="C206" t="s">
        <v>1186</v>
      </c>
      <c r="D206" t="s">
        <v>1489</v>
      </c>
      <c r="E206">
        <v>0</v>
      </c>
      <c r="F206">
        <v>0</v>
      </c>
      <c r="G206" t="s">
        <v>193</v>
      </c>
      <c r="H206" t="s">
        <v>1187</v>
      </c>
      <c r="I206" t="s">
        <v>1188</v>
      </c>
      <c r="J206" t="s">
        <v>169</v>
      </c>
      <c r="K206">
        <v>13</v>
      </c>
      <c r="L206">
        <v>20</v>
      </c>
    </row>
    <row r="207" spans="1:12" x14ac:dyDescent="0.2">
      <c r="A207">
        <v>206</v>
      </c>
      <c r="B207">
        <v>300</v>
      </c>
      <c r="C207" t="s">
        <v>1191</v>
      </c>
      <c r="D207" t="s">
        <v>1488</v>
      </c>
      <c r="E207">
        <v>0</v>
      </c>
      <c r="F207">
        <v>0</v>
      </c>
      <c r="G207" t="s">
        <v>199</v>
      </c>
      <c r="H207" t="s">
        <v>1192</v>
      </c>
      <c r="I207" t="s">
        <v>1193</v>
      </c>
      <c r="J207" t="s">
        <v>163</v>
      </c>
      <c r="K207">
        <v>16</v>
      </c>
      <c r="L207">
        <v>17</v>
      </c>
    </row>
    <row r="208" spans="1:12" x14ac:dyDescent="0.2">
      <c r="A208">
        <v>207</v>
      </c>
      <c r="B208">
        <v>605</v>
      </c>
      <c r="C208" t="s">
        <v>1196</v>
      </c>
      <c r="D208" t="s">
        <v>1489</v>
      </c>
      <c r="E208">
        <v>0</v>
      </c>
      <c r="F208">
        <v>0</v>
      </c>
      <c r="G208" t="s">
        <v>1199</v>
      </c>
      <c r="H208" t="s">
        <v>1197</v>
      </c>
      <c r="I208" t="s">
        <v>1198</v>
      </c>
      <c r="J208" t="s">
        <v>163</v>
      </c>
      <c r="K208">
        <v>18</v>
      </c>
      <c r="L208">
        <v>20</v>
      </c>
    </row>
    <row r="209" spans="1:12" x14ac:dyDescent="0.2">
      <c r="A209">
        <v>208</v>
      </c>
      <c r="B209">
        <v>707</v>
      </c>
      <c r="C209" t="s">
        <v>1202</v>
      </c>
      <c r="D209" t="s">
        <v>1489</v>
      </c>
      <c r="E209">
        <v>0</v>
      </c>
      <c r="F209">
        <v>0</v>
      </c>
      <c r="H209" t="s">
        <v>1203</v>
      </c>
      <c r="I209" t="s">
        <v>1204</v>
      </c>
      <c r="J209" t="s">
        <v>169</v>
      </c>
      <c r="K209">
        <v>20</v>
      </c>
      <c r="L209">
        <v>20</v>
      </c>
    </row>
    <row r="210" spans="1:12" x14ac:dyDescent="0.2">
      <c r="A210">
        <v>209</v>
      </c>
      <c r="B210">
        <v>242</v>
      </c>
      <c r="C210" t="s">
        <v>1077</v>
      </c>
      <c r="D210" t="s">
        <v>1487</v>
      </c>
      <c r="E210" t="s">
        <v>1497</v>
      </c>
      <c r="F210">
        <v>1</v>
      </c>
    </row>
    <row r="211" spans="1:12" x14ac:dyDescent="0.2">
      <c r="A211">
        <v>210</v>
      </c>
      <c r="B211">
        <v>414</v>
      </c>
      <c r="C211" t="s">
        <v>1208</v>
      </c>
      <c r="D211" t="s">
        <v>1489</v>
      </c>
      <c r="E211">
        <v>0</v>
      </c>
      <c r="F211">
        <v>0</v>
      </c>
      <c r="G211" t="s">
        <v>1211</v>
      </c>
      <c r="H211" t="s">
        <v>1209</v>
      </c>
      <c r="I211" t="s">
        <v>1210</v>
      </c>
      <c r="J211" t="s">
        <v>163</v>
      </c>
      <c r="K211">
        <v>20</v>
      </c>
      <c r="L211">
        <v>20</v>
      </c>
    </row>
    <row r="212" spans="1:12" x14ac:dyDescent="0.2">
      <c r="A212">
        <v>211</v>
      </c>
      <c r="B212">
        <v>530</v>
      </c>
      <c r="C212" t="s">
        <v>1214</v>
      </c>
      <c r="D212" t="s">
        <v>1488</v>
      </c>
      <c r="E212">
        <v>0</v>
      </c>
      <c r="F212">
        <v>0</v>
      </c>
      <c r="H212" t="s">
        <v>1215</v>
      </c>
      <c r="I212" t="s">
        <v>1216</v>
      </c>
      <c r="J212" t="s">
        <v>169</v>
      </c>
      <c r="K212">
        <v>4</v>
      </c>
      <c r="L212">
        <v>12</v>
      </c>
    </row>
    <row r="213" spans="1:12" x14ac:dyDescent="0.2">
      <c r="A213">
        <v>212</v>
      </c>
      <c r="B213">
        <v>236</v>
      </c>
      <c r="C213" t="s">
        <v>1219</v>
      </c>
      <c r="D213" t="s">
        <v>1488</v>
      </c>
      <c r="E213">
        <v>0</v>
      </c>
      <c r="F213">
        <v>0</v>
      </c>
      <c r="G213" t="s">
        <v>193</v>
      </c>
      <c r="H213" t="s">
        <v>1220</v>
      </c>
      <c r="I213" t="s">
        <v>1221</v>
      </c>
      <c r="J213" t="s">
        <v>169</v>
      </c>
      <c r="K213">
        <v>16</v>
      </c>
      <c r="L213">
        <v>18</v>
      </c>
    </row>
    <row r="214" spans="1:12" x14ac:dyDescent="0.2">
      <c r="A214">
        <v>213</v>
      </c>
      <c r="B214">
        <v>403</v>
      </c>
      <c r="C214" t="s">
        <v>1224</v>
      </c>
      <c r="D214" t="s">
        <v>1488</v>
      </c>
      <c r="E214">
        <v>0</v>
      </c>
      <c r="F214">
        <v>0</v>
      </c>
      <c r="G214" t="s">
        <v>1227</v>
      </c>
      <c r="H214" t="s">
        <v>1225</v>
      </c>
      <c r="I214" t="s">
        <v>1226</v>
      </c>
      <c r="J214" t="s">
        <v>169</v>
      </c>
      <c r="K214">
        <v>11</v>
      </c>
      <c r="L214">
        <v>17</v>
      </c>
    </row>
    <row r="215" spans="1:12" x14ac:dyDescent="0.2">
      <c r="A215">
        <v>214</v>
      </c>
      <c r="B215">
        <v>269</v>
      </c>
      <c r="C215" t="s">
        <v>1230</v>
      </c>
      <c r="D215" t="s">
        <v>1488</v>
      </c>
      <c r="E215">
        <v>0</v>
      </c>
      <c r="F215">
        <v>0</v>
      </c>
      <c r="H215" t="s">
        <v>1231</v>
      </c>
      <c r="I215" t="s">
        <v>1232</v>
      </c>
      <c r="J215" t="s">
        <v>169</v>
      </c>
      <c r="K215">
        <v>18</v>
      </c>
      <c r="L215">
        <v>19</v>
      </c>
    </row>
    <row r="216" spans="1:12" x14ac:dyDescent="0.2">
      <c r="A216">
        <v>215</v>
      </c>
      <c r="B216">
        <v>388</v>
      </c>
      <c r="C216" t="s">
        <v>1235</v>
      </c>
      <c r="D216" t="s">
        <v>1488</v>
      </c>
      <c r="E216">
        <v>0</v>
      </c>
      <c r="F216">
        <v>0</v>
      </c>
      <c r="G216" t="s">
        <v>1238</v>
      </c>
      <c r="H216" t="s">
        <v>1236</v>
      </c>
      <c r="I216" t="s">
        <v>1237</v>
      </c>
      <c r="J216" t="s">
        <v>163</v>
      </c>
      <c r="K216">
        <v>15</v>
      </c>
      <c r="L216">
        <v>16</v>
      </c>
    </row>
    <row r="217" spans="1:12" x14ac:dyDescent="0.2">
      <c r="A217">
        <v>216</v>
      </c>
      <c r="B217">
        <v>452</v>
      </c>
      <c r="C217" t="s">
        <v>1241</v>
      </c>
      <c r="D217" t="s">
        <v>1489</v>
      </c>
      <c r="E217">
        <v>0</v>
      </c>
      <c r="F217">
        <v>0</v>
      </c>
      <c r="H217" t="s">
        <v>1242</v>
      </c>
      <c r="I217" t="s">
        <v>1243</v>
      </c>
      <c r="J217" t="s">
        <v>169</v>
      </c>
      <c r="K217">
        <v>11</v>
      </c>
      <c r="L217">
        <v>20</v>
      </c>
    </row>
    <row r="218" spans="1:12" x14ac:dyDescent="0.2">
      <c r="A218">
        <v>217</v>
      </c>
      <c r="B218">
        <v>860</v>
      </c>
      <c r="C218" t="s">
        <v>1246</v>
      </c>
      <c r="D218" t="s">
        <v>1488</v>
      </c>
      <c r="E218">
        <v>0</v>
      </c>
      <c r="F218">
        <v>0</v>
      </c>
      <c r="H218" t="s">
        <v>1247</v>
      </c>
      <c r="I218" t="s">
        <v>1248</v>
      </c>
      <c r="J218" t="s">
        <v>163</v>
      </c>
      <c r="K218">
        <v>8</v>
      </c>
      <c r="L218">
        <v>20</v>
      </c>
    </row>
    <row r="219" spans="1:12" x14ac:dyDescent="0.2">
      <c r="A219">
        <v>218</v>
      </c>
      <c r="B219">
        <v>322</v>
      </c>
      <c r="C219" t="s">
        <v>1251</v>
      </c>
      <c r="D219" t="s">
        <v>1489</v>
      </c>
      <c r="E219">
        <v>0</v>
      </c>
      <c r="F219">
        <v>0</v>
      </c>
      <c r="H219" t="s">
        <v>1252</v>
      </c>
      <c r="I219" t="s">
        <v>1253</v>
      </c>
      <c r="J219" t="s">
        <v>163</v>
      </c>
      <c r="K219">
        <v>17</v>
      </c>
      <c r="L219">
        <v>17</v>
      </c>
    </row>
    <row r="220" spans="1:12" x14ac:dyDescent="0.2">
      <c r="A220">
        <v>219</v>
      </c>
      <c r="B220">
        <v>271</v>
      </c>
      <c r="C220" t="s">
        <v>1256</v>
      </c>
      <c r="D220" t="s">
        <v>1488</v>
      </c>
      <c r="E220">
        <v>0</v>
      </c>
      <c r="F220">
        <v>0</v>
      </c>
      <c r="H220" t="s">
        <v>1257</v>
      </c>
      <c r="I220" t="s">
        <v>1258</v>
      </c>
      <c r="J220" t="s">
        <v>163</v>
      </c>
      <c r="K220">
        <v>17</v>
      </c>
      <c r="L220">
        <v>16</v>
      </c>
    </row>
    <row r="221" spans="1:12" x14ac:dyDescent="0.2">
      <c r="A221">
        <v>220</v>
      </c>
      <c r="B221">
        <v>239</v>
      </c>
      <c r="C221" t="s">
        <v>1261</v>
      </c>
      <c r="D221" t="s">
        <v>1488</v>
      </c>
      <c r="E221">
        <v>0</v>
      </c>
      <c r="F221">
        <v>0</v>
      </c>
      <c r="H221" t="s">
        <v>1262</v>
      </c>
      <c r="I221" t="s">
        <v>1263</v>
      </c>
      <c r="J221" t="s">
        <v>163</v>
      </c>
      <c r="K221">
        <v>18</v>
      </c>
      <c r="L221">
        <v>18</v>
      </c>
    </row>
    <row r="222" spans="1:12" x14ac:dyDescent="0.2">
      <c r="A222">
        <v>221</v>
      </c>
      <c r="B222">
        <v>536</v>
      </c>
      <c r="C222" t="s">
        <v>1266</v>
      </c>
      <c r="D222" t="s">
        <v>1488</v>
      </c>
      <c r="E222">
        <v>0</v>
      </c>
      <c r="F222">
        <v>0</v>
      </c>
      <c r="G222" t="s">
        <v>199</v>
      </c>
      <c r="H222" t="s">
        <v>1267</v>
      </c>
      <c r="I222" t="s">
        <v>1268</v>
      </c>
      <c r="J222" t="s">
        <v>169</v>
      </c>
      <c r="K222">
        <v>1</v>
      </c>
      <c r="L222">
        <v>20</v>
      </c>
    </row>
    <row r="223" spans="1:12" x14ac:dyDescent="0.2">
      <c r="A223">
        <v>222</v>
      </c>
      <c r="B223">
        <v>256</v>
      </c>
      <c r="C223" t="s">
        <v>1271</v>
      </c>
      <c r="D223" t="s">
        <v>1488</v>
      </c>
      <c r="E223">
        <v>0</v>
      </c>
      <c r="F223">
        <v>0</v>
      </c>
      <c r="G223" t="s">
        <v>193</v>
      </c>
      <c r="H223" t="s">
        <v>1272</v>
      </c>
      <c r="I223" t="s">
        <v>1273</v>
      </c>
      <c r="J223" t="s">
        <v>163</v>
      </c>
      <c r="K223">
        <v>17</v>
      </c>
      <c r="L223">
        <v>20</v>
      </c>
    </row>
    <row r="224" spans="1:12" x14ac:dyDescent="0.2">
      <c r="A224">
        <v>223</v>
      </c>
      <c r="B224">
        <v>399</v>
      </c>
      <c r="C224" t="s">
        <v>1276</v>
      </c>
      <c r="D224" t="s">
        <v>1489</v>
      </c>
      <c r="E224">
        <v>0</v>
      </c>
      <c r="F224">
        <v>0</v>
      </c>
      <c r="G224" t="s">
        <v>656</v>
      </c>
      <c r="H224" t="s">
        <v>1277</v>
      </c>
      <c r="I224" t="s">
        <v>1278</v>
      </c>
      <c r="J224" t="s">
        <v>169</v>
      </c>
      <c r="K224">
        <v>11</v>
      </c>
      <c r="L224">
        <v>18</v>
      </c>
    </row>
    <row r="225" spans="1:12" x14ac:dyDescent="0.2">
      <c r="A225">
        <v>224</v>
      </c>
      <c r="B225">
        <v>366</v>
      </c>
      <c r="C225" t="s">
        <v>1281</v>
      </c>
      <c r="D225" t="s">
        <v>1488</v>
      </c>
      <c r="E225">
        <v>0</v>
      </c>
      <c r="F225">
        <v>0</v>
      </c>
      <c r="H225" t="s">
        <v>1282</v>
      </c>
      <c r="I225" t="s">
        <v>1283</v>
      </c>
      <c r="J225" t="s">
        <v>163</v>
      </c>
      <c r="K225">
        <v>16</v>
      </c>
      <c r="L225">
        <v>16</v>
      </c>
    </row>
    <row r="226" spans="1:12" x14ac:dyDescent="0.2">
      <c r="A226">
        <v>225</v>
      </c>
      <c r="B226">
        <v>227</v>
      </c>
      <c r="C226" t="s">
        <v>1208</v>
      </c>
      <c r="D226" t="s">
        <v>1488</v>
      </c>
      <c r="E226">
        <v>0</v>
      </c>
      <c r="F226">
        <v>0</v>
      </c>
      <c r="G226" t="s">
        <v>193</v>
      </c>
      <c r="H226" t="s">
        <v>1285</v>
      </c>
      <c r="I226" t="s">
        <v>1286</v>
      </c>
      <c r="J226" t="s">
        <v>163</v>
      </c>
      <c r="K226">
        <v>20</v>
      </c>
      <c r="L226">
        <v>20</v>
      </c>
    </row>
    <row r="227" spans="1:12" x14ac:dyDescent="0.2">
      <c r="A227">
        <v>226</v>
      </c>
      <c r="B227">
        <v>560</v>
      </c>
      <c r="C227" t="s">
        <v>1289</v>
      </c>
      <c r="D227" t="s">
        <v>1488</v>
      </c>
      <c r="E227">
        <v>0</v>
      </c>
      <c r="F227">
        <v>0</v>
      </c>
      <c r="G227" t="s">
        <v>193</v>
      </c>
      <c r="H227" t="s">
        <v>1290</v>
      </c>
      <c r="I227" t="s">
        <v>1291</v>
      </c>
      <c r="J227" t="s">
        <v>169</v>
      </c>
      <c r="K227">
        <v>5</v>
      </c>
      <c r="L227">
        <v>17</v>
      </c>
    </row>
    <row r="228" spans="1:12" x14ac:dyDescent="0.2">
      <c r="A228">
        <v>227</v>
      </c>
      <c r="B228">
        <v>249</v>
      </c>
      <c r="C228" t="s">
        <v>1294</v>
      </c>
      <c r="D228" t="s">
        <v>1488</v>
      </c>
      <c r="E228">
        <v>0</v>
      </c>
      <c r="F228">
        <v>0</v>
      </c>
      <c r="H228" t="s">
        <v>1295</v>
      </c>
      <c r="I228" t="s">
        <v>1296</v>
      </c>
      <c r="J228" t="s">
        <v>163</v>
      </c>
      <c r="K228">
        <v>8</v>
      </c>
      <c r="L228">
        <v>20</v>
      </c>
    </row>
    <row r="229" spans="1:12" x14ac:dyDescent="0.2">
      <c r="A229">
        <v>228</v>
      </c>
      <c r="B229">
        <v>503</v>
      </c>
      <c r="C229" t="s">
        <v>1299</v>
      </c>
      <c r="D229" t="s">
        <v>1489</v>
      </c>
      <c r="E229">
        <v>0</v>
      </c>
      <c r="F229">
        <v>0</v>
      </c>
      <c r="H229" t="s">
        <v>1300</v>
      </c>
      <c r="I229" t="s">
        <v>1301</v>
      </c>
      <c r="J229" t="s">
        <v>163</v>
      </c>
      <c r="K229">
        <v>1</v>
      </c>
      <c r="L229">
        <v>20</v>
      </c>
    </row>
    <row r="230" spans="1:12" x14ac:dyDescent="0.2">
      <c r="A230">
        <v>229</v>
      </c>
      <c r="B230">
        <v>448</v>
      </c>
      <c r="C230" t="s">
        <v>1304</v>
      </c>
      <c r="D230" t="s">
        <v>1489</v>
      </c>
      <c r="E230">
        <v>0</v>
      </c>
      <c r="F230">
        <v>0</v>
      </c>
      <c r="H230" t="s">
        <v>1305</v>
      </c>
      <c r="I230" t="s">
        <v>1306</v>
      </c>
      <c r="J230" t="s">
        <v>169</v>
      </c>
      <c r="K230">
        <v>9</v>
      </c>
      <c r="L230">
        <v>20</v>
      </c>
    </row>
    <row r="231" spans="1:12" x14ac:dyDescent="0.2">
      <c r="A231">
        <v>230</v>
      </c>
      <c r="B231">
        <v>300</v>
      </c>
      <c r="C231" t="s">
        <v>1309</v>
      </c>
      <c r="D231" t="s">
        <v>1488</v>
      </c>
      <c r="E231">
        <v>0</v>
      </c>
      <c r="F231">
        <v>0</v>
      </c>
      <c r="G231" t="s">
        <v>1312</v>
      </c>
      <c r="H231" t="s">
        <v>1310</v>
      </c>
      <c r="I231" t="s">
        <v>1311</v>
      </c>
      <c r="J231" t="s">
        <v>163</v>
      </c>
      <c r="K231">
        <v>18</v>
      </c>
      <c r="L231">
        <v>19</v>
      </c>
    </row>
    <row r="232" spans="1:12" x14ac:dyDescent="0.2">
      <c r="A232">
        <v>231</v>
      </c>
      <c r="B232">
        <v>426</v>
      </c>
      <c r="C232" t="s">
        <v>1315</v>
      </c>
      <c r="D232" t="s">
        <v>1489</v>
      </c>
      <c r="E232">
        <v>0</v>
      </c>
      <c r="F232">
        <v>0</v>
      </c>
      <c r="G232" t="s">
        <v>193</v>
      </c>
      <c r="H232" t="s">
        <v>1316</v>
      </c>
      <c r="I232" t="s">
        <v>1317</v>
      </c>
      <c r="J232" t="s">
        <v>169</v>
      </c>
      <c r="K232">
        <v>12</v>
      </c>
      <c r="L232">
        <v>19</v>
      </c>
    </row>
    <row r="233" spans="1:12" x14ac:dyDescent="0.2">
      <c r="A233">
        <v>232</v>
      </c>
      <c r="B233">
        <v>227</v>
      </c>
      <c r="C233" t="s">
        <v>1320</v>
      </c>
      <c r="D233" t="s">
        <v>1488</v>
      </c>
      <c r="E233">
        <v>0</v>
      </c>
      <c r="F233">
        <v>0</v>
      </c>
      <c r="H233" t="s">
        <v>1321</v>
      </c>
      <c r="I233" t="s">
        <v>1322</v>
      </c>
      <c r="J233" t="s">
        <v>163</v>
      </c>
      <c r="K233">
        <v>20</v>
      </c>
      <c r="L233">
        <v>20</v>
      </c>
    </row>
    <row r="234" spans="1:12" x14ac:dyDescent="0.2">
      <c r="A234">
        <v>233</v>
      </c>
      <c r="B234">
        <v>251</v>
      </c>
      <c r="C234" t="s">
        <v>1325</v>
      </c>
      <c r="D234" t="s">
        <v>1488</v>
      </c>
      <c r="E234">
        <v>0</v>
      </c>
      <c r="F234">
        <v>0</v>
      </c>
      <c r="H234" t="s">
        <v>1326</v>
      </c>
      <c r="I234" t="s">
        <v>1327</v>
      </c>
      <c r="J234" t="s">
        <v>169</v>
      </c>
      <c r="K234">
        <v>12</v>
      </c>
      <c r="L234">
        <v>19</v>
      </c>
    </row>
    <row r="235" spans="1:12" x14ac:dyDescent="0.2">
      <c r="A235">
        <v>234</v>
      </c>
      <c r="B235">
        <v>312</v>
      </c>
      <c r="C235" t="s">
        <v>1330</v>
      </c>
      <c r="D235" t="s">
        <v>1489</v>
      </c>
      <c r="E235">
        <v>0</v>
      </c>
      <c r="F235">
        <v>0</v>
      </c>
      <c r="G235" t="s">
        <v>278</v>
      </c>
      <c r="H235" t="s">
        <v>1331</v>
      </c>
      <c r="I235" t="s">
        <v>1332</v>
      </c>
      <c r="J235" t="s">
        <v>169</v>
      </c>
      <c r="K235">
        <v>17</v>
      </c>
      <c r="L235">
        <v>19</v>
      </c>
    </row>
    <row r="236" spans="1:12" x14ac:dyDescent="0.2">
      <c r="A236">
        <v>235</v>
      </c>
      <c r="B236">
        <v>450</v>
      </c>
      <c r="C236" t="s">
        <v>1335</v>
      </c>
      <c r="D236" t="s">
        <v>1488</v>
      </c>
      <c r="E236">
        <v>0</v>
      </c>
      <c r="F236">
        <v>0</v>
      </c>
      <c r="H236" t="s">
        <v>1336</v>
      </c>
      <c r="I236" t="s">
        <v>1337</v>
      </c>
      <c r="J236" t="s">
        <v>169</v>
      </c>
      <c r="K236">
        <v>16</v>
      </c>
      <c r="L236">
        <v>20</v>
      </c>
    </row>
    <row r="237" spans="1:12" x14ac:dyDescent="0.2">
      <c r="A237">
        <v>236</v>
      </c>
      <c r="B237">
        <v>270</v>
      </c>
      <c r="C237" t="s">
        <v>1340</v>
      </c>
      <c r="D237" t="s">
        <v>1489</v>
      </c>
      <c r="E237">
        <v>0</v>
      </c>
      <c r="F237">
        <v>0</v>
      </c>
      <c r="G237" t="s">
        <v>970</v>
      </c>
      <c r="H237" t="s">
        <v>1341</v>
      </c>
      <c r="I237" t="s">
        <v>1342</v>
      </c>
      <c r="J237" t="s">
        <v>163</v>
      </c>
      <c r="K237">
        <v>1</v>
      </c>
      <c r="L237">
        <v>20</v>
      </c>
    </row>
    <row r="238" spans="1:12" x14ac:dyDescent="0.2">
      <c r="A238">
        <v>237</v>
      </c>
      <c r="B238">
        <v>503</v>
      </c>
      <c r="C238" t="s">
        <v>1345</v>
      </c>
      <c r="D238" t="s">
        <v>1488</v>
      </c>
      <c r="E238">
        <v>0</v>
      </c>
      <c r="F238">
        <v>0</v>
      </c>
      <c r="H238" t="s">
        <v>1346</v>
      </c>
      <c r="I238" t="s">
        <v>1347</v>
      </c>
      <c r="J238" t="s">
        <v>169</v>
      </c>
      <c r="K238">
        <v>9</v>
      </c>
      <c r="L238">
        <v>13</v>
      </c>
    </row>
    <row r="239" spans="1:12" x14ac:dyDescent="0.2">
      <c r="A239">
        <v>238</v>
      </c>
      <c r="B239">
        <v>667</v>
      </c>
      <c r="C239" t="s">
        <v>1350</v>
      </c>
      <c r="D239" t="s">
        <v>1489</v>
      </c>
      <c r="E239">
        <v>0</v>
      </c>
      <c r="F239">
        <v>0</v>
      </c>
      <c r="G239" t="s">
        <v>199</v>
      </c>
      <c r="H239" t="s">
        <v>1351</v>
      </c>
      <c r="I239" t="s">
        <v>1352</v>
      </c>
      <c r="J239" t="s">
        <v>169</v>
      </c>
      <c r="K239">
        <v>17</v>
      </c>
      <c r="L239">
        <v>19</v>
      </c>
    </row>
    <row r="240" spans="1:12" x14ac:dyDescent="0.2">
      <c r="A240">
        <v>239</v>
      </c>
      <c r="B240">
        <v>228</v>
      </c>
      <c r="C240" t="s">
        <v>1077</v>
      </c>
      <c r="D240" t="s">
        <v>1487</v>
      </c>
      <c r="E240" t="s">
        <v>1497</v>
      </c>
      <c r="F240">
        <v>1</v>
      </c>
    </row>
    <row r="241" spans="1:12" x14ac:dyDescent="0.2">
      <c r="A241">
        <v>240</v>
      </c>
      <c r="B241">
        <v>330</v>
      </c>
      <c r="C241" t="s">
        <v>1356</v>
      </c>
      <c r="D241" t="s">
        <v>1489</v>
      </c>
      <c r="E241">
        <v>0</v>
      </c>
      <c r="F241">
        <v>0</v>
      </c>
      <c r="H241" t="s">
        <v>1357</v>
      </c>
      <c r="I241" t="s">
        <v>1358</v>
      </c>
      <c r="J241" t="s">
        <v>163</v>
      </c>
      <c r="K241">
        <v>20</v>
      </c>
      <c r="L241">
        <v>20</v>
      </c>
    </row>
    <row r="242" spans="1:12" x14ac:dyDescent="0.2">
      <c r="A242">
        <v>241</v>
      </c>
      <c r="B242">
        <v>591</v>
      </c>
      <c r="C242" t="s">
        <v>1361</v>
      </c>
      <c r="D242" t="s">
        <v>1489</v>
      </c>
      <c r="E242">
        <v>0</v>
      </c>
      <c r="F242">
        <v>0</v>
      </c>
      <c r="G242" t="s">
        <v>1364</v>
      </c>
      <c r="H242" t="s">
        <v>1362</v>
      </c>
      <c r="I242" t="s">
        <v>1363</v>
      </c>
      <c r="J242" t="s">
        <v>169</v>
      </c>
      <c r="K242">
        <v>5</v>
      </c>
      <c r="L242">
        <v>16</v>
      </c>
    </row>
    <row r="243" spans="1:12" x14ac:dyDescent="0.2">
      <c r="A243">
        <v>242</v>
      </c>
      <c r="B243">
        <v>555</v>
      </c>
      <c r="C243" t="s">
        <v>1367</v>
      </c>
      <c r="D243" t="s">
        <v>1489</v>
      </c>
      <c r="E243">
        <v>0</v>
      </c>
      <c r="F243">
        <v>0</v>
      </c>
      <c r="H243" t="s">
        <v>1368</v>
      </c>
      <c r="I243" t="s">
        <v>1369</v>
      </c>
      <c r="J243" t="s">
        <v>163</v>
      </c>
      <c r="K243">
        <v>7</v>
      </c>
      <c r="L243">
        <v>16</v>
      </c>
    </row>
    <row r="244" spans="1:12" x14ac:dyDescent="0.2">
      <c r="A244">
        <v>243</v>
      </c>
      <c r="B244">
        <v>316</v>
      </c>
      <c r="C244" t="s">
        <v>1372</v>
      </c>
      <c r="D244" t="s">
        <v>1487</v>
      </c>
      <c r="E244" t="s">
        <v>1497</v>
      </c>
      <c r="F244">
        <v>1</v>
      </c>
    </row>
    <row r="245" spans="1:12" x14ac:dyDescent="0.2">
      <c r="A245">
        <v>244</v>
      </c>
      <c r="B245">
        <v>410</v>
      </c>
      <c r="C245" t="s">
        <v>1375</v>
      </c>
      <c r="D245" t="s">
        <v>1489</v>
      </c>
      <c r="E245">
        <v>0</v>
      </c>
      <c r="F245">
        <v>0</v>
      </c>
      <c r="G245" t="s">
        <v>1378</v>
      </c>
      <c r="H245" t="s">
        <v>1376</v>
      </c>
      <c r="I245" t="s">
        <v>1377</v>
      </c>
      <c r="J245" t="s">
        <v>163</v>
      </c>
      <c r="K245">
        <v>20</v>
      </c>
      <c r="L245">
        <v>20</v>
      </c>
    </row>
    <row r="246" spans="1:12" x14ac:dyDescent="0.2">
      <c r="A246">
        <v>245</v>
      </c>
      <c r="B246">
        <v>618</v>
      </c>
      <c r="C246" t="s">
        <v>1381</v>
      </c>
      <c r="D246" t="s">
        <v>1488</v>
      </c>
      <c r="E246">
        <v>0</v>
      </c>
      <c r="F246">
        <v>0</v>
      </c>
      <c r="H246" t="s">
        <v>1382</v>
      </c>
      <c r="I246" t="s">
        <v>1383</v>
      </c>
      <c r="J246" t="s">
        <v>163</v>
      </c>
      <c r="K246">
        <v>12</v>
      </c>
      <c r="L246">
        <v>18</v>
      </c>
    </row>
    <row r="247" spans="1:12" x14ac:dyDescent="0.2">
      <c r="A247">
        <v>246</v>
      </c>
      <c r="B247">
        <v>554</v>
      </c>
      <c r="C247" t="s">
        <v>1386</v>
      </c>
      <c r="D247" t="s">
        <v>1489</v>
      </c>
      <c r="E247">
        <v>0</v>
      </c>
      <c r="F247">
        <v>0</v>
      </c>
      <c r="G247" t="s">
        <v>278</v>
      </c>
      <c r="H247" t="s">
        <v>1387</v>
      </c>
      <c r="I247" t="s">
        <v>1388</v>
      </c>
      <c r="J247" t="s">
        <v>169</v>
      </c>
      <c r="K247">
        <v>20</v>
      </c>
      <c r="L247">
        <v>20</v>
      </c>
    </row>
    <row r="248" spans="1:12" x14ac:dyDescent="0.2">
      <c r="A248">
        <v>247</v>
      </c>
      <c r="B248">
        <v>501</v>
      </c>
      <c r="C248" t="s">
        <v>1391</v>
      </c>
      <c r="D248" t="s">
        <v>1489</v>
      </c>
      <c r="E248">
        <v>0</v>
      </c>
      <c r="F248">
        <v>0</v>
      </c>
      <c r="G248" t="s">
        <v>1394</v>
      </c>
      <c r="H248" t="s">
        <v>1392</v>
      </c>
      <c r="I248" t="s">
        <v>1393</v>
      </c>
      <c r="J248" t="s">
        <v>169</v>
      </c>
      <c r="K248">
        <v>16</v>
      </c>
      <c r="L248">
        <v>17</v>
      </c>
    </row>
    <row r="249" spans="1:12" x14ac:dyDescent="0.2">
      <c r="A249">
        <v>248</v>
      </c>
      <c r="B249">
        <v>341</v>
      </c>
      <c r="C249" t="s">
        <v>1397</v>
      </c>
      <c r="D249" t="s">
        <v>1488</v>
      </c>
      <c r="E249">
        <v>0</v>
      </c>
      <c r="F249">
        <v>0</v>
      </c>
      <c r="G249" t="s">
        <v>193</v>
      </c>
      <c r="H249" t="s">
        <v>1398</v>
      </c>
      <c r="I249" t="s">
        <v>1399</v>
      </c>
      <c r="J249" t="s">
        <v>163</v>
      </c>
      <c r="K249">
        <v>20</v>
      </c>
      <c r="L249">
        <v>19</v>
      </c>
    </row>
    <row r="250" spans="1:12" x14ac:dyDescent="0.2">
      <c r="A250">
        <v>249</v>
      </c>
      <c r="B250">
        <v>458</v>
      </c>
      <c r="C250" t="s">
        <v>1402</v>
      </c>
      <c r="D250" t="s">
        <v>1489</v>
      </c>
      <c r="E250">
        <v>0</v>
      </c>
      <c r="F250">
        <v>0</v>
      </c>
      <c r="G250" t="s">
        <v>1405</v>
      </c>
      <c r="H250" t="s">
        <v>1403</v>
      </c>
      <c r="I250" t="s">
        <v>1404</v>
      </c>
      <c r="J250" t="s">
        <v>169</v>
      </c>
      <c r="K250">
        <v>19</v>
      </c>
      <c r="L250">
        <v>20</v>
      </c>
    </row>
    <row r="251" spans="1:12" x14ac:dyDescent="0.2">
      <c r="A251">
        <v>250</v>
      </c>
      <c r="B251">
        <v>785</v>
      </c>
      <c r="C251" t="s">
        <v>1408</v>
      </c>
      <c r="D251" t="s">
        <v>1489</v>
      </c>
      <c r="E251">
        <v>0</v>
      </c>
      <c r="F251">
        <v>0</v>
      </c>
      <c r="H251" t="s">
        <v>1409</v>
      </c>
      <c r="I251" t="s">
        <v>1410</v>
      </c>
      <c r="J251" t="s">
        <v>169</v>
      </c>
      <c r="K251">
        <v>5</v>
      </c>
      <c r="L251">
        <v>17</v>
      </c>
    </row>
    <row r="252" spans="1:12" x14ac:dyDescent="0.2">
      <c r="A252">
        <v>251</v>
      </c>
      <c r="B252">
        <v>362</v>
      </c>
      <c r="C252" t="s">
        <v>1413</v>
      </c>
      <c r="D252" t="s">
        <v>1488</v>
      </c>
      <c r="E252">
        <v>0</v>
      </c>
      <c r="F252">
        <v>0</v>
      </c>
      <c r="H252" t="s">
        <v>1414</v>
      </c>
      <c r="I252" t="s">
        <v>1415</v>
      </c>
      <c r="J252" t="s">
        <v>163</v>
      </c>
      <c r="K252">
        <v>8</v>
      </c>
      <c r="L252">
        <v>20</v>
      </c>
    </row>
    <row r="253" spans="1:12" x14ac:dyDescent="0.2">
      <c r="A253">
        <v>252</v>
      </c>
      <c r="B253">
        <v>412</v>
      </c>
      <c r="C253" t="s">
        <v>1418</v>
      </c>
      <c r="D253" t="s">
        <v>1489</v>
      </c>
      <c r="E253">
        <v>0</v>
      </c>
      <c r="F253">
        <v>0</v>
      </c>
      <c r="G253" t="s">
        <v>1421</v>
      </c>
      <c r="H253" t="s">
        <v>1419</v>
      </c>
      <c r="I253" t="s">
        <v>1420</v>
      </c>
      <c r="J253" t="s">
        <v>169</v>
      </c>
      <c r="K253">
        <v>13</v>
      </c>
      <c r="L253">
        <v>20</v>
      </c>
    </row>
    <row r="254" spans="1:12" x14ac:dyDescent="0.2">
      <c r="A254">
        <v>253</v>
      </c>
      <c r="B254">
        <v>282</v>
      </c>
      <c r="C254" t="s">
        <v>1424</v>
      </c>
      <c r="D254" t="s">
        <v>1488</v>
      </c>
      <c r="E254">
        <v>0</v>
      </c>
      <c r="F254">
        <v>0</v>
      </c>
      <c r="G254" t="s">
        <v>991</v>
      </c>
      <c r="H254" t="s">
        <v>1425</v>
      </c>
      <c r="I254" t="s">
        <v>1426</v>
      </c>
      <c r="J254" t="s">
        <v>163</v>
      </c>
      <c r="K254">
        <v>14</v>
      </c>
      <c r="L254">
        <v>20</v>
      </c>
    </row>
    <row r="255" spans="1:12" x14ac:dyDescent="0.2">
      <c r="A255">
        <v>254</v>
      </c>
      <c r="B255">
        <v>215</v>
      </c>
      <c r="C255" t="s">
        <v>1429</v>
      </c>
      <c r="D255" t="s">
        <v>1488</v>
      </c>
      <c r="E255">
        <v>0</v>
      </c>
      <c r="F255">
        <v>0</v>
      </c>
      <c r="H255" t="s">
        <v>1430</v>
      </c>
      <c r="I255" t="s">
        <v>1431</v>
      </c>
      <c r="J255" t="s">
        <v>169</v>
      </c>
      <c r="K255">
        <v>11</v>
      </c>
      <c r="L255">
        <v>17</v>
      </c>
    </row>
    <row r="256" spans="1:12" x14ac:dyDescent="0.2">
      <c r="A256">
        <v>255</v>
      </c>
      <c r="B256">
        <v>551</v>
      </c>
      <c r="C256" t="s">
        <v>1434</v>
      </c>
      <c r="D256" t="s">
        <v>1489</v>
      </c>
      <c r="E256">
        <v>0</v>
      </c>
      <c r="F256">
        <v>0</v>
      </c>
      <c r="G256" t="s">
        <v>757</v>
      </c>
      <c r="H256" t="s">
        <v>1435</v>
      </c>
      <c r="I256" t="s">
        <v>1436</v>
      </c>
      <c r="J256" t="s">
        <v>163</v>
      </c>
      <c r="K256">
        <v>16</v>
      </c>
      <c r="L256">
        <v>20</v>
      </c>
    </row>
    <row r="257" spans="1:12" x14ac:dyDescent="0.2">
      <c r="A257">
        <v>256</v>
      </c>
      <c r="B257">
        <v>610</v>
      </c>
      <c r="C257" t="s">
        <v>1439</v>
      </c>
      <c r="D257" t="s">
        <v>1489</v>
      </c>
      <c r="E257">
        <v>0</v>
      </c>
      <c r="F257">
        <v>0</v>
      </c>
      <c r="G257" t="s">
        <v>193</v>
      </c>
      <c r="H257" t="s">
        <v>1440</v>
      </c>
      <c r="I257" t="s">
        <v>1441</v>
      </c>
      <c r="J257" t="s">
        <v>169</v>
      </c>
      <c r="K257">
        <v>17</v>
      </c>
      <c r="L257">
        <v>17</v>
      </c>
    </row>
    <row r="258" spans="1:12" x14ac:dyDescent="0.2">
      <c r="A258">
        <v>257</v>
      </c>
      <c r="B258">
        <v>309</v>
      </c>
      <c r="C258" t="s">
        <v>1444</v>
      </c>
      <c r="D258" t="s">
        <v>1488</v>
      </c>
      <c r="E258">
        <v>0</v>
      </c>
      <c r="F258">
        <v>0</v>
      </c>
      <c r="G258" t="s">
        <v>193</v>
      </c>
      <c r="H258" t="s">
        <v>1445</v>
      </c>
      <c r="I258" t="s">
        <v>1446</v>
      </c>
      <c r="J258" t="s">
        <v>169</v>
      </c>
      <c r="K258">
        <v>8</v>
      </c>
      <c r="L258">
        <v>20</v>
      </c>
    </row>
    <row r="259" spans="1:12" x14ac:dyDescent="0.2">
      <c r="A259">
        <v>258</v>
      </c>
      <c r="B259">
        <v>1137</v>
      </c>
      <c r="C259" t="s">
        <v>1449</v>
      </c>
      <c r="D259" t="s">
        <v>1488</v>
      </c>
      <c r="E259">
        <v>0</v>
      </c>
      <c r="F259">
        <v>0</v>
      </c>
      <c r="G259" t="s">
        <v>244</v>
      </c>
      <c r="H259" t="s">
        <v>1450</v>
      </c>
      <c r="I259" t="s">
        <v>1451</v>
      </c>
      <c r="J259" t="s">
        <v>163</v>
      </c>
      <c r="K259">
        <v>17</v>
      </c>
      <c r="L259">
        <v>20</v>
      </c>
    </row>
    <row r="260" spans="1:12" x14ac:dyDescent="0.2">
      <c r="A260">
        <v>259</v>
      </c>
      <c r="B260">
        <v>320</v>
      </c>
      <c r="C260" t="s">
        <v>1454</v>
      </c>
      <c r="D260" t="s">
        <v>1488</v>
      </c>
      <c r="E260">
        <v>0</v>
      </c>
      <c r="F260">
        <v>0</v>
      </c>
      <c r="H260" t="s">
        <v>1455</v>
      </c>
      <c r="I260" t="s">
        <v>1456</v>
      </c>
      <c r="J260" t="s">
        <v>169</v>
      </c>
      <c r="K260">
        <v>15</v>
      </c>
      <c r="L260">
        <v>17</v>
      </c>
    </row>
    <row r="261" spans="1:12" x14ac:dyDescent="0.2">
      <c r="A261">
        <v>260</v>
      </c>
      <c r="B261">
        <v>1455</v>
      </c>
      <c r="C261" t="s">
        <v>1459</v>
      </c>
      <c r="D261" t="s">
        <v>1489</v>
      </c>
      <c r="E261">
        <v>0</v>
      </c>
      <c r="F261">
        <v>0</v>
      </c>
      <c r="G261" t="s">
        <v>193</v>
      </c>
      <c r="H261" t="s">
        <v>1460</v>
      </c>
      <c r="I261" t="s">
        <v>1461</v>
      </c>
      <c r="J261" t="s">
        <v>163</v>
      </c>
      <c r="K261">
        <v>19</v>
      </c>
      <c r="L261">
        <v>19</v>
      </c>
    </row>
    <row r="262" spans="1:12" x14ac:dyDescent="0.2">
      <c r="A262">
        <v>261</v>
      </c>
      <c r="B262">
        <v>576</v>
      </c>
      <c r="C262" t="s">
        <v>1464</v>
      </c>
      <c r="D262" t="s">
        <v>1487</v>
      </c>
      <c r="E262" t="s">
        <v>1497</v>
      </c>
    </row>
    <row r="263" spans="1:12" x14ac:dyDescent="0.2">
      <c r="A263">
        <v>262</v>
      </c>
      <c r="B263">
        <v>341</v>
      </c>
      <c r="C263" t="s">
        <v>1467</v>
      </c>
      <c r="D263" t="s">
        <v>1488</v>
      </c>
      <c r="E263">
        <v>0</v>
      </c>
      <c r="F263">
        <v>0</v>
      </c>
      <c r="G263" t="s">
        <v>193</v>
      </c>
      <c r="H263" t="s">
        <v>1468</v>
      </c>
      <c r="I263" t="s">
        <v>1469</v>
      </c>
      <c r="J263" t="s">
        <v>169</v>
      </c>
      <c r="K263">
        <v>10</v>
      </c>
      <c r="L263">
        <v>20</v>
      </c>
    </row>
    <row r="264" spans="1:12" x14ac:dyDescent="0.2">
      <c r="A264">
        <v>263</v>
      </c>
      <c r="B264">
        <v>392</v>
      </c>
      <c r="C264" t="s">
        <v>1472</v>
      </c>
      <c r="D264" t="s">
        <v>1488</v>
      </c>
      <c r="E264">
        <v>0</v>
      </c>
      <c r="F264">
        <v>0</v>
      </c>
      <c r="H264" t="s">
        <v>1473</v>
      </c>
      <c r="I264" t="s">
        <v>1474</v>
      </c>
      <c r="J264" t="s">
        <v>163</v>
      </c>
      <c r="K264">
        <v>13</v>
      </c>
      <c r="L264">
        <v>13</v>
      </c>
    </row>
    <row r="265" spans="1:12" x14ac:dyDescent="0.2">
      <c r="A265">
        <v>264</v>
      </c>
      <c r="B265">
        <v>516</v>
      </c>
      <c r="C265" t="s">
        <v>1477</v>
      </c>
      <c r="D265" t="s">
        <v>1488</v>
      </c>
      <c r="E265">
        <v>0</v>
      </c>
      <c r="F265">
        <v>0</v>
      </c>
      <c r="H265" t="s">
        <v>1478</v>
      </c>
      <c r="I265" t="s">
        <v>1479</v>
      </c>
      <c r="J265" t="s">
        <v>169</v>
      </c>
      <c r="K265">
        <v>16</v>
      </c>
      <c r="L265">
        <v>16</v>
      </c>
    </row>
    <row r="266" spans="1:12" x14ac:dyDescent="0.2">
      <c r="A266">
        <v>265</v>
      </c>
      <c r="B266">
        <v>1473</v>
      </c>
      <c r="C266" t="s">
        <v>1482</v>
      </c>
      <c r="D266" t="s">
        <v>1489</v>
      </c>
      <c r="E266">
        <v>0</v>
      </c>
      <c r="F266">
        <v>0</v>
      </c>
      <c r="G266" t="s">
        <v>193</v>
      </c>
      <c r="H266" t="s">
        <v>1483</v>
      </c>
      <c r="I266" t="s">
        <v>1484</v>
      </c>
      <c r="J266" t="s">
        <v>163</v>
      </c>
      <c r="K266">
        <v>6</v>
      </c>
      <c r="L266">
        <v>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266"/>
  <sheetViews>
    <sheetView workbookViewId="0">
      <selection activeCell="D1" sqref="D1"/>
    </sheetView>
  </sheetViews>
  <sheetFormatPr baseColWidth="10" defaultRowHeight="16" x14ac:dyDescent="0.2"/>
  <sheetData>
    <row r="1" spans="1:7" x14ac:dyDescent="0.2">
      <c r="A1" t="s">
        <v>1486</v>
      </c>
      <c r="B1" t="s">
        <v>1485</v>
      </c>
      <c r="C1" t="s">
        <v>1491</v>
      </c>
      <c r="D1" t="s">
        <v>1496</v>
      </c>
      <c r="E1" t="s">
        <v>58</v>
      </c>
      <c r="F1" t="s">
        <v>1494</v>
      </c>
      <c r="G1" t="s">
        <v>1492</v>
      </c>
    </row>
    <row r="2" spans="1:7" x14ac:dyDescent="0.2">
      <c r="A2">
        <v>1</v>
      </c>
      <c r="B2" t="s">
        <v>1487</v>
      </c>
      <c r="C2" t="s">
        <v>1497</v>
      </c>
      <c r="D2">
        <v>1</v>
      </c>
    </row>
    <row r="3" spans="1:7" x14ac:dyDescent="0.2">
      <c r="A3">
        <v>2</v>
      </c>
      <c r="B3" t="s">
        <v>1488</v>
      </c>
      <c r="C3">
        <v>0</v>
      </c>
      <c r="D3">
        <v>0</v>
      </c>
      <c r="E3" t="s">
        <v>163</v>
      </c>
      <c r="F3">
        <v>19</v>
      </c>
      <c r="G3">
        <v>19</v>
      </c>
    </row>
    <row r="4" spans="1:7" x14ac:dyDescent="0.2">
      <c r="A4">
        <v>3</v>
      </c>
      <c r="B4" t="s">
        <v>1488</v>
      </c>
      <c r="C4">
        <v>0</v>
      </c>
      <c r="D4">
        <v>0</v>
      </c>
      <c r="E4" t="s">
        <v>169</v>
      </c>
      <c r="F4">
        <v>10</v>
      </c>
      <c r="G4">
        <v>13</v>
      </c>
    </row>
    <row r="5" spans="1:7" x14ac:dyDescent="0.2">
      <c r="A5">
        <v>4</v>
      </c>
      <c r="B5" t="s">
        <v>1488</v>
      </c>
      <c r="C5">
        <v>0</v>
      </c>
      <c r="D5">
        <v>0</v>
      </c>
      <c r="E5" t="s">
        <v>163</v>
      </c>
      <c r="F5">
        <v>16</v>
      </c>
      <c r="G5">
        <v>15</v>
      </c>
    </row>
    <row r="6" spans="1:7" x14ac:dyDescent="0.2">
      <c r="A6">
        <v>5</v>
      </c>
      <c r="B6" t="s">
        <v>1487</v>
      </c>
      <c r="C6" t="s">
        <v>1497</v>
      </c>
      <c r="D6">
        <v>1</v>
      </c>
    </row>
    <row r="7" spans="1:7" x14ac:dyDescent="0.2">
      <c r="A7">
        <v>6</v>
      </c>
      <c r="B7" t="s">
        <v>1488</v>
      </c>
      <c r="C7">
        <v>0</v>
      </c>
      <c r="D7">
        <v>0</v>
      </c>
      <c r="E7" t="s">
        <v>169</v>
      </c>
      <c r="F7">
        <v>11</v>
      </c>
      <c r="G7">
        <v>16</v>
      </c>
    </row>
    <row r="8" spans="1:7" x14ac:dyDescent="0.2">
      <c r="A8">
        <v>7</v>
      </c>
      <c r="B8" t="s">
        <v>1488</v>
      </c>
      <c r="C8">
        <v>0</v>
      </c>
      <c r="D8">
        <v>0</v>
      </c>
      <c r="E8" t="s">
        <v>169</v>
      </c>
      <c r="F8">
        <v>10</v>
      </c>
      <c r="G8">
        <v>19</v>
      </c>
    </row>
    <row r="9" spans="1:7" x14ac:dyDescent="0.2">
      <c r="A9">
        <v>8</v>
      </c>
      <c r="B9" t="s">
        <v>1488</v>
      </c>
      <c r="C9">
        <v>0</v>
      </c>
      <c r="D9">
        <v>0</v>
      </c>
      <c r="E9" t="s">
        <v>169</v>
      </c>
      <c r="F9">
        <v>9</v>
      </c>
      <c r="G9">
        <v>16</v>
      </c>
    </row>
    <row r="10" spans="1:7" x14ac:dyDescent="0.2">
      <c r="A10">
        <v>9</v>
      </c>
      <c r="B10" t="s">
        <v>1488</v>
      </c>
      <c r="C10">
        <v>0</v>
      </c>
      <c r="D10">
        <v>0</v>
      </c>
      <c r="E10" t="s">
        <v>163</v>
      </c>
      <c r="F10">
        <v>15</v>
      </c>
      <c r="G10">
        <v>19</v>
      </c>
    </row>
    <row r="11" spans="1:7" x14ac:dyDescent="0.2">
      <c r="A11">
        <v>10</v>
      </c>
      <c r="B11" t="s">
        <v>1487</v>
      </c>
      <c r="C11" t="s">
        <v>1497</v>
      </c>
      <c r="D11">
        <v>1</v>
      </c>
    </row>
    <row r="12" spans="1:7" x14ac:dyDescent="0.2">
      <c r="A12">
        <v>11</v>
      </c>
      <c r="B12" t="s">
        <v>1489</v>
      </c>
      <c r="C12">
        <v>1</v>
      </c>
      <c r="D12">
        <v>0</v>
      </c>
      <c r="E12" t="s">
        <v>163</v>
      </c>
      <c r="F12">
        <v>8</v>
      </c>
      <c r="G12">
        <v>5</v>
      </c>
    </row>
    <row r="13" spans="1:7" x14ac:dyDescent="0.2">
      <c r="A13">
        <v>12</v>
      </c>
      <c r="B13" t="s">
        <v>1488</v>
      </c>
      <c r="C13">
        <v>0</v>
      </c>
      <c r="D13">
        <v>0</v>
      </c>
      <c r="E13" t="s">
        <v>169</v>
      </c>
      <c r="F13">
        <v>5</v>
      </c>
      <c r="G13">
        <v>20</v>
      </c>
    </row>
    <row r="14" spans="1:7" x14ac:dyDescent="0.2">
      <c r="A14">
        <v>13</v>
      </c>
      <c r="B14" t="s">
        <v>1488</v>
      </c>
      <c r="C14">
        <v>0</v>
      </c>
      <c r="D14">
        <v>0</v>
      </c>
      <c r="E14" t="s">
        <v>169</v>
      </c>
      <c r="F14">
        <v>12</v>
      </c>
      <c r="G14">
        <v>13</v>
      </c>
    </row>
    <row r="15" spans="1:7" x14ac:dyDescent="0.2">
      <c r="A15">
        <v>14</v>
      </c>
      <c r="B15" t="s">
        <v>1489</v>
      </c>
      <c r="C15">
        <v>0</v>
      </c>
      <c r="D15">
        <v>0</v>
      </c>
      <c r="E15" t="s">
        <v>163</v>
      </c>
      <c r="F15">
        <v>14</v>
      </c>
      <c r="G15">
        <v>16</v>
      </c>
    </row>
    <row r="16" spans="1:7" x14ac:dyDescent="0.2">
      <c r="A16">
        <v>15</v>
      </c>
      <c r="B16" t="s">
        <v>1488</v>
      </c>
      <c r="C16">
        <v>0</v>
      </c>
      <c r="D16">
        <v>0</v>
      </c>
      <c r="E16" t="s">
        <v>163</v>
      </c>
      <c r="F16">
        <v>10</v>
      </c>
      <c r="G16">
        <v>17</v>
      </c>
    </row>
    <row r="17" spans="1:7" x14ac:dyDescent="0.2">
      <c r="A17">
        <v>16</v>
      </c>
      <c r="B17" t="s">
        <v>1488</v>
      </c>
      <c r="C17">
        <v>0</v>
      </c>
      <c r="D17">
        <v>0</v>
      </c>
      <c r="E17" t="s">
        <v>163</v>
      </c>
      <c r="F17">
        <v>1</v>
      </c>
      <c r="G17">
        <v>20</v>
      </c>
    </row>
    <row r="18" spans="1:7" x14ac:dyDescent="0.2">
      <c r="A18">
        <v>17</v>
      </c>
      <c r="B18" t="s">
        <v>1489</v>
      </c>
      <c r="C18">
        <v>0</v>
      </c>
      <c r="D18">
        <v>0</v>
      </c>
      <c r="E18" t="s">
        <v>163</v>
      </c>
      <c r="F18">
        <v>20</v>
      </c>
      <c r="G18">
        <v>20</v>
      </c>
    </row>
    <row r="19" spans="1:7" x14ac:dyDescent="0.2">
      <c r="A19">
        <v>18</v>
      </c>
      <c r="B19" t="s">
        <v>1488</v>
      </c>
      <c r="C19">
        <v>0</v>
      </c>
      <c r="D19">
        <v>0</v>
      </c>
      <c r="E19" t="s">
        <v>169</v>
      </c>
      <c r="F19">
        <v>17</v>
      </c>
      <c r="G19">
        <v>20</v>
      </c>
    </row>
    <row r="20" spans="1:7" x14ac:dyDescent="0.2">
      <c r="A20">
        <v>19</v>
      </c>
      <c r="B20" t="s">
        <v>1489</v>
      </c>
      <c r="C20">
        <v>0</v>
      </c>
      <c r="D20">
        <v>0</v>
      </c>
      <c r="E20" t="s">
        <v>163</v>
      </c>
      <c r="F20">
        <v>9</v>
      </c>
      <c r="G20">
        <v>20</v>
      </c>
    </row>
    <row r="21" spans="1:7" x14ac:dyDescent="0.2">
      <c r="A21">
        <v>20</v>
      </c>
      <c r="B21" t="s">
        <v>1489</v>
      </c>
      <c r="C21">
        <v>0</v>
      </c>
      <c r="D21">
        <v>0</v>
      </c>
      <c r="E21" t="s">
        <v>163</v>
      </c>
      <c r="F21">
        <v>16</v>
      </c>
      <c r="G21">
        <v>18</v>
      </c>
    </row>
    <row r="22" spans="1:7" x14ac:dyDescent="0.2">
      <c r="A22">
        <v>21</v>
      </c>
      <c r="B22" t="s">
        <v>1488</v>
      </c>
      <c r="C22">
        <v>0</v>
      </c>
      <c r="D22">
        <v>0</v>
      </c>
      <c r="E22" t="s">
        <v>169</v>
      </c>
      <c r="F22">
        <v>16</v>
      </c>
      <c r="G22">
        <v>20</v>
      </c>
    </row>
    <row r="23" spans="1:7" x14ac:dyDescent="0.2">
      <c r="A23">
        <v>22</v>
      </c>
      <c r="B23" t="s">
        <v>1489</v>
      </c>
      <c r="C23">
        <v>0</v>
      </c>
      <c r="D23">
        <v>0</v>
      </c>
      <c r="E23" t="s">
        <v>169</v>
      </c>
      <c r="F23">
        <v>11</v>
      </c>
      <c r="G23">
        <v>20</v>
      </c>
    </row>
    <row r="24" spans="1:7" x14ac:dyDescent="0.2">
      <c r="A24">
        <v>23</v>
      </c>
      <c r="B24" t="s">
        <v>1488</v>
      </c>
      <c r="C24">
        <v>0</v>
      </c>
      <c r="D24">
        <v>0</v>
      </c>
      <c r="E24" t="s">
        <v>169</v>
      </c>
      <c r="F24">
        <v>9</v>
      </c>
      <c r="G24">
        <v>20</v>
      </c>
    </row>
    <row r="25" spans="1:7" x14ac:dyDescent="0.2">
      <c r="A25">
        <v>24</v>
      </c>
      <c r="B25" t="s">
        <v>1487</v>
      </c>
      <c r="C25" t="s">
        <v>1497</v>
      </c>
      <c r="D25">
        <v>1</v>
      </c>
    </row>
    <row r="26" spans="1:7" x14ac:dyDescent="0.2">
      <c r="A26">
        <v>25</v>
      </c>
      <c r="B26" t="s">
        <v>1489</v>
      </c>
      <c r="C26">
        <v>0</v>
      </c>
      <c r="D26">
        <v>0</v>
      </c>
      <c r="E26" t="s">
        <v>169</v>
      </c>
      <c r="F26">
        <v>1</v>
      </c>
      <c r="G26">
        <v>20</v>
      </c>
    </row>
    <row r="27" spans="1:7" x14ac:dyDescent="0.2">
      <c r="A27">
        <v>26</v>
      </c>
      <c r="B27" t="s">
        <v>1488</v>
      </c>
      <c r="C27">
        <v>0</v>
      </c>
      <c r="D27">
        <v>0</v>
      </c>
      <c r="E27" t="s">
        <v>163</v>
      </c>
      <c r="F27">
        <v>20</v>
      </c>
      <c r="G27">
        <v>20</v>
      </c>
    </row>
    <row r="28" spans="1:7" x14ac:dyDescent="0.2">
      <c r="A28">
        <v>27</v>
      </c>
      <c r="B28" t="s">
        <v>1489</v>
      </c>
      <c r="C28">
        <v>0</v>
      </c>
      <c r="D28">
        <v>0</v>
      </c>
      <c r="E28" t="s">
        <v>163</v>
      </c>
      <c r="F28">
        <v>16</v>
      </c>
      <c r="G28">
        <v>17</v>
      </c>
    </row>
    <row r="29" spans="1:7" x14ac:dyDescent="0.2">
      <c r="A29">
        <v>28</v>
      </c>
      <c r="B29" t="s">
        <v>1489</v>
      </c>
      <c r="C29">
        <v>0</v>
      </c>
      <c r="D29">
        <v>0</v>
      </c>
      <c r="E29" t="s">
        <v>169</v>
      </c>
      <c r="F29">
        <v>13</v>
      </c>
      <c r="G29">
        <v>16</v>
      </c>
    </row>
    <row r="30" spans="1:7" x14ac:dyDescent="0.2">
      <c r="A30">
        <v>29</v>
      </c>
      <c r="B30" t="s">
        <v>1488</v>
      </c>
      <c r="C30">
        <v>0</v>
      </c>
      <c r="D30">
        <v>0</v>
      </c>
      <c r="E30" t="s">
        <v>163</v>
      </c>
      <c r="F30">
        <v>8</v>
      </c>
      <c r="G30">
        <v>9</v>
      </c>
    </row>
    <row r="31" spans="1:7" x14ac:dyDescent="0.2">
      <c r="A31">
        <v>30</v>
      </c>
      <c r="B31" t="s">
        <v>1488</v>
      </c>
      <c r="C31">
        <v>0</v>
      </c>
      <c r="D31">
        <v>0</v>
      </c>
      <c r="E31" t="s">
        <v>169</v>
      </c>
      <c r="F31">
        <v>12</v>
      </c>
      <c r="G31">
        <v>20</v>
      </c>
    </row>
    <row r="32" spans="1:7" x14ac:dyDescent="0.2">
      <c r="A32">
        <v>31</v>
      </c>
      <c r="B32" t="s">
        <v>1489</v>
      </c>
      <c r="C32">
        <v>0</v>
      </c>
      <c r="D32">
        <v>0</v>
      </c>
      <c r="E32" t="s">
        <v>163</v>
      </c>
      <c r="F32">
        <v>17</v>
      </c>
      <c r="G32">
        <v>20</v>
      </c>
    </row>
    <row r="33" spans="1:7" x14ac:dyDescent="0.2">
      <c r="A33">
        <v>32</v>
      </c>
      <c r="B33" t="s">
        <v>1489</v>
      </c>
      <c r="C33">
        <v>0</v>
      </c>
      <c r="D33">
        <v>0</v>
      </c>
      <c r="E33" t="s">
        <v>163</v>
      </c>
      <c r="F33">
        <v>18</v>
      </c>
      <c r="G33">
        <v>18</v>
      </c>
    </row>
    <row r="34" spans="1:7" x14ac:dyDescent="0.2">
      <c r="A34">
        <v>33</v>
      </c>
      <c r="B34" t="s">
        <v>1488</v>
      </c>
      <c r="C34">
        <v>0</v>
      </c>
      <c r="D34">
        <v>0</v>
      </c>
      <c r="E34" t="s">
        <v>169</v>
      </c>
      <c r="F34">
        <v>16</v>
      </c>
      <c r="G34">
        <v>14</v>
      </c>
    </row>
    <row r="35" spans="1:7" x14ac:dyDescent="0.2">
      <c r="A35">
        <v>34</v>
      </c>
      <c r="B35" t="s">
        <v>1488</v>
      </c>
      <c r="C35">
        <v>0</v>
      </c>
      <c r="D35">
        <v>0</v>
      </c>
      <c r="E35" t="s">
        <v>169</v>
      </c>
      <c r="F35">
        <v>16</v>
      </c>
      <c r="G35">
        <v>18</v>
      </c>
    </row>
    <row r="36" spans="1:7" x14ac:dyDescent="0.2">
      <c r="A36">
        <v>35</v>
      </c>
      <c r="B36" t="s">
        <v>1488</v>
      </c>
      <c r="C36">
        <v>0</v>
      </c>
      <c r="D36">
        <v>0</v>
      </c>
      <c r="E36" t="s">
        <v>163</v>
      </c>
      <c r="F36">
        <v>17</v>
      </c>
      <c r="G36">
        <v>20</v>
      </c>
    </row>
    <row r="37" spans="1:7" x14ac:dyDescent="0.2">
      <c r="A37">
        <v>36</v>
      </c>
      <c r="B37" t="s">
        <v>1488</v>
      </c>
      <c r="C37">
        <v>0</v>
      </c>
      <c r="D37">
        <v>0</v>
      </c>
      <c r="E37" t="s">
        <v>169</v>
      </c>
      <c r="F37">
        <v>11</v>
      </c>
      <c r="G37">
        <v>20</v>
      </c>
    </row>
    <row r="38" spans="1:7" x14ac:dyDescent="0.2">
      <c r="A38">
        <v>37</v>
      </c>
      <c r="B38" t="s">
        <v>1488</v>
      </c>
      <c r="C38">
        <v>0</v>
      </c>
      <c r="D38">
        <v>0</v>
      </c>
      <c r="E38" t="s">
        <v>163</v>
      </c>
      <c r="F38">
        <v>12</v>
      </c>
      <c r="G38">
        <v>18</v>
      </c>
    </row>
    <row r="39" spans="1:7" x14ac:dyDescent="0.2">
      <c r="A39">
        <v>38</v>
      </c>
      <c r="B39" t="s">
        <v>1488</v>
      </c>
      <c r="C39">
        <v>0</v>
      </c>
      <c r="D39">
        <v>0</v>
      </c>
      <c r="E39" t="s">
        <v>169</v>
      </c>
      <c r="F39">
        <v>16</v>
      </c>
      <c r="G39">
        <v>16</v>
      </c>
    </row>
    <row r="40" spans="1:7" x14ac:dyDescent="0.2">
      <c r="A40">
        <v>39</v>
      </c>
      <c r="B40" t="s">
        <v>1488</v>
      </c>
      <c r="C40">
        <v>0</v>
      </c>
      <c r="D40">
        <v>0</v>
      </c>
      <c r="E40" t="s">
        <v>169</v>
      </c>
      <c r="F40">
        <v>2</v>
      </c>
      <c r="G40">
        <v>20</v>
      </c>
    </row>
    <row r="41" spans="1:7" x14ac:dyDescent="0.2">
      <c r="A41">
        <v>40</v>
      </c>
      <c r="B41" t="s">
        <v>1489</v>
      </c>
      <c r="C41">
        <v>0</v>
      </c>
      <c r="D41">
        <v>0</v>
      </c>
      <c r="E41" t="s">
        <v>163</v>
      </c>
      <c r="F41">
        <v>20</v>
      </c>
      <c r="G41">
        <v>18</v>
      </c>
    </row>
    <row r="42" spans="1:7" x14ac:dyDescent="0.2">
      <c r="A42">
        <v>41</v>
      </c>
      <c r="B42" t="s">
        <v>1489</v>
      </c>
      <c r="C42">
        <v>0</v>
      </c>
      <c r="D42">
        <v>0</v>
      </c>
      <c r="E42" t="s">
        <v>163</v>
      </c>
      <c r="F42">
        <v>16</v>
      </c>
      <c r="G42">
        <v>14</v>
      </c>
    </row>
    <row r="43" spans="1:7" x14ac:dyDescent="0.2">
      <c r="A43">
        <v>42</v>
      </c>
      <c r="B43" t="s">
        <v>1488</v>
      </c>
      <c r="C43">
        <v>0</v>
      </c>
      <c r="D43">
        <v>0</v>
      </c>
      <c r="E43" t="s">
        <v>163</v>
      </c>
      <c r="F43">
        <v>16</v>
      </c>
      <c r="G43">
        <v>20</v>
      </c>
    </row>
    <row r="44" spans="1:7" x14ac:dyDescent="0.2">
      <c r="A44">
        <v>43</v>
      </c>
      <c r="B44" t="s">
        <v>1488</v>
      </c>
      <c r="C44">
        <v>0</v>
      </c>
      <c r="D44">
        <v>0</v>
      </c>
      <c r="E44" t="s">
        <v>169</v>
      </c>
      <c r="F44">
        <v>18</v>
      </c>
      <c r="G44">
        <v>20</v>
      </c>
    </row>
    <row r="45" spans="1:7" x14ac:dyDescent="0.2">
      <c r="A45">
        <v>44</v>
      </c>
      <c r="B45" t="s">
        <v>1488</v>
      </c>
      <c r="C45">
        <v>0</v>
      </c>
      <c r="D45">
        <v>0</v>
      </c>
      <c r="E45" t="s">
        <v>169</v>
      </c>
      <c r="F45">
        <v>5</v>
      </c>
      <c r="G45">
        <v>12</v>
      </c>
    </row>
    <row r="46" spans="1:7" x14ac:dyDescent="0.2">
      <c r="A46">
        <v>45</v>
      </c>
      <c r="B46" t="s">
        <v>1489</v>
      </c>
      <c r="C46">
        <v>0</v>
      </c>
      <c r="D46">
        <v>0</v>
      </c>
      <c r="E46" t="s">
        <v>169</v>
      </c>
      <c r="F46">
        <v>11</v>
      </c>
      <c r="G46">
        <v>12</v>
      </c>
    </row>
    <row r="47" spans="1:7" x14ac:dyDescent="0.2">
      <c r="A47">
        <v>46</v>
      </c>
      <c r="B47" t="s">
        <v>1488</v>
      </c>
      <c r="C47">
        <v>0</v>
      </c>
      <c r="D47">
        <v>0</v>
      </c>
      <c r="E47" t="s">
        <v>163</v>
      </c>
      <c r="F47">
        <v>17</v>
      </c>
      <c r="G47">
        <v>13</v>
      </c>
    </row>
    <row r="48" spans="1:7" x14ac:dyDescent="0.2">
      <c r="A48">
        <v>47</v>
      </c>
      <c r="B48" t="s">
        <v>1488</v>
      </c>
      <c r="C48">
        <v>0</v>
      </c>
      <c r="D48">
        <v>0</v>
      </c>
      <c r="E48" t="s">
        <v>163</v>
      </c>
      <c r="F48">
        <v>18</v>
      </c>
      <c r="G48">
        <v>20</v>
      </c>
    </row>
    <row r="49" spans="1:7" x14ac:dyDescent="0.2">
      <c r="A49">
        <v>48</v>
      </c>
      <c r="B49" t="s">
        <v>1489</v>
      </c>
      <c r="C49">
        <v>0</v>
      </c>
      <c r="D49">
        <v>0</v>
      </c>
      <c r="E49" t="s">
        <v>169</v>
      </c>
      <c r="F49">
        <v>13</v>
      </c>
      <c r="G49">
        <v>16</v>
      </c>
    </row>
    <row r="50" spans="1:7" x14ac:dyDescent="0.2">
      <c r="A50">
        <v>49</v>
      </c>
      <c r="B50" t="s">
        <v>1487</v>
      </c>
      <c r="C50" t="s">
        <v>1497</v>
      </c>
      <c r="D50">
        <v>1</v>
      </c>
    </row>
    <row r="51" spans="1:7" x14ac:dyDescent="0.2">
      <c r="A51">
        <v>50</v>
      </c>
      <c r="B51" t="s">
        <v>1488</v>
      </c>
      <c r="C51">
        <v>0</v>
      </c>
      <c r="D51">
        <v>0</v>
      </c>
      <c r="E51" t="s">
        <v>169</v>
      </c>
      <c r="F51">
        <v>12</v>
      </c>
      <c r="G51">
        <v>19</v>
      </c>
    </row>
    <row r="52" spans="1:7" x14ac:dyDescent="0.2">
      <c r="A52">
        <v>51</v>
      </c>
      <c r="B52" t="s">
        <v>1487</v>
      </c>
      <c r="C52" t="s">
        <v>1497</v>
      </c>
      <c r="D52">
        <v>1</v>
      </c>
    </row>
    <row r="53" spans="1:7" x14ac:dyDescent="0.2">
      <c r="A53">
        <v>52</v>
      </c>
      <c r="B53" t="s">
        <v>1488</v>
      </c>
      <c r="C53">
        <v>0</v>
      </c>
      <c r="D53">
        <v>0</v>
      </c>
      <c r="E53" t="s">
        <v>169</v>
      </c>
      <c r="F53">
        <v>16</v>
      </c>
      <c r="G53">
        <v>18</v>
      </c>
    </row>
    <row r="54" spans="1:7" x14ac:dyDescent="0.2">
      <c r="A54">
        <v>53</v>
      </c>
      <c r="B54" t="s">
        <v>1488</v>
      </c>
      <c r="C54">
        <v>0</v>
      </c>
      <c r="D54">
        <v>0</v>
      </c>
      <c r="E54" t="s">
        <v>169</v>
      </c>
      <c r="F54">
        <v>13</v>
      </c>
      <c r="G54">
        <v>16</v>
      </c>
    </row>
    <row r="55" spans="1:7" x14ac:dyDescent="0.2">
      <c r="A55">
        <v>54</v>
      </c>
      <c r="B55" t="s">
        <v>1488</v>
      </c>
      <c r="C55">
        <v>0</v>
      </c>
      <c r="D55">
        <v>0</v>
      </c>
      <c r="E55" t="s">
        <v>169</v>
      </c>
      <c r="F55">
        <v>10</v>
      </c>
      <c r="G55">
        <v>17</v>
      </c>
    </row>
    <row r="56" spans="1:7" x14ac:dyDescent="0.2">
      <c r="A56">
        <v>55</v>
      </c>
      <c r="B56" t="s">
        <v>1488</v>
      </c>
      <c r="C56">
        <v>0</v>
      </c>
      <c r="D56">
        <v>0</v>
      </c>
      <c r="E56" t="s">
        <v>163</v>
      </c>
      <c r="F56">
        <v>12</v>
      </c>
      <c r="G56">
        <v>17</v>
      </c>
    </row>
    <row r="57" spans="1:7" x14ac:dyDescent="0.2">
      <c r="A57">
        <v>56</v>
      </c>
      <c r="B57" t="s">
        <v>1489</v>
      </c>
      <c r="C57">
        <v>0</v>
      </c>
      <c r="D57">
        <v>0</v>
      </c>
      <c r="E57" t="s">
        <v>163</v>
      </c>
      <c r="F57">
        <v>17</v>
      </c>
      <c r="G57">
        <v>20</v>
      </c>
    </row>
    <row r="58" spans="1:7" x14ac:dyDescent="0.2">
      <c r="A58">
        <v>57</v>
      </c>
      <c r="B58" t="s">
        <v>1488</v>
      </c>
      <c r="C58">
        <v>0</v>
      </c>
      <c r="D58">
        <v>0</v>
      </c>
      <c r="E58" t="s">
        <v>163</v>
      </c>
      <c r="F58">
        <v>19</v>
      </c>
      <c r="G58">
        <v>20</v>
      </c>
    </row>
    <row r="59" spans="1:7" x14ac:dyDescent="0.2">
      <c r="A59">
        <v>58</v>
      </c>
      <c r="B59" t="s">
        <v>1489</v>
      </c>
      <c r="C59">
        <v>0</v>
      </c>
      <c r="D59">
        <v>0</v>
      </c>
      <c r="E59" t="s">
        <v>163</v>
      </c>
      <c r="F59">
        <v>17</v>
      </c>
      <c r="G59">
        <v>19</v>
      </c>
    </row>
    <row r="60" spans="1:7" x14ac:dyDescent="0.2">
      <c r="A60">
        <v>59</v>
      </c>
      <c r="B60" t="s">
        <v>1488</v>
      </c>
      <c r="C60">
        <v>0</v>
      </c>
      <c r="D60">
        <v>0</v>
      </c>
      <c r="E60" t="s">
        <v>163</v>
      </c>
      <c r="F60">
        <v>18</v>
      </c>
      <c r="G60">
        <v>18</v>
      </c>
    </row>
    <row r="61" spans="1:7" x14ac:dyDescent="0.2">
      <c r="A61">
        <v>60</v>
      </c>
      <c r="B61" t="s">
        <v>1488</v>
      </c>
      <c r="C61">
        <v>0</v>
      </c>
      <c r="D61">
        <v>0</v>
      </c>
      <c r="E61" t="s">
        <v>169</v>
      </c>
      <c r="F61">
        <v>16</v>
      </c>
      <c r="G61">
        <v>18</v>
      </c>
    </row>
    <row r="62" spans="1:7" x14ac:dyDescent="0.2">
      <c r="A62">
        <v>61</v>
      </c>
      <c r="B62" t="s">
        <v>1488</v>
      </c>
      <c r="C62">
        <v>0</v>
      </c>
      <c r="D62">
        <v>0</v>
      </c>
      <c r="E62" t="s">
        <v>169</v>
      </c>
      <c r="F62">
        <v>16</v>
      </c>
      <c r="G62">
        <v>20</v>
      </c>
    </row>
    <row r="63" spans="1:7" x14ac:dyDescent="0.2">
      <c r="A63">
        <v>62</v>
      </c>
      <c r="B63" t="s">
        <v>1489</v>
      </c>
      <c r="C63">
        <v>0</v>
      </c>
      <c r="D63">
        <v>0</v>
      </c>
      <c r="E63" t="s">
        <v>163</v>
      </c>
      <c r="F63">
        <v>10</v>
      </c>
      <c r="G63">
        <v>20</v>
      </c>
    </row>
    <row r="64" spans="1:7" x14ac:dyDescent="0.2">
      <c r="A64">
        <v>63</v>
      </c>
      <c r="B64" t="s">
        <v>1488</v>
      </c>
      <c r="C64">
        <v>0</v>
      </c>
      <c r="D64">
        <v>0</v>
      </c>
      <c r="E64" t="s">
        <v>163</v>
      </c>
      <c r="F64">
        <v>1</v>
      </c>
      <c r="G64">
        <v>20</v>
      </c>
    </row>
    <row r="65" spans="1:7" x14ac:dyDescent="0.2">
      <c r="A65">
        <v>64</v>
      </c>
      <c r="B65" t="s">
        <v>1488</v>
      </c>
      <c r="C65">
        <v>0</v>
      </c>
      <c r="D65">
        <v>0</v>
      </c>
      <c r="E65" t="s">
        <v>163</v>
      </c>
      <c r="F65">
        <v>9</v>
      </c>
      <c r="G65">
        <v>19</v>
      </c>
    </row>
    <row r="66" spans="1:7" x14ac:dyDescent="0.2">
      <c r="A66">
        <v>65</v>
      </c>
      <c r="B66" t="s">
        <v>1488</v>
      </c>
      <c r="C66">
        <v>0</v>
      </c>
      <c r="D66">
        <v>0</v>
      </c>
      <c r="E66" t="s">
        <v>163</v>
      </c>
      <c r="F66">
        <v>17</v>
      </c>
      <c r="G66">
        <v>13</v>
      </c>
    </row>
    <row r="67" spans="1:7" x14ac:dyDescent="0.2">
      <c r="A67">
        <v>66</v>
      </c>
      <c r="B67" t="s">
        <v>1489</v>
      </c>
      <c r="C67">
        <v>0</v>
      </c>
      <c r="D67">
        <v>0</v>
      </c>
      <c r="E67" t="s">
        <v>169</v>
      </c>
      <c r="F67">
        <v>11</v>
      </c>
      <c r="G67">
        <v>10</v>
      </c>
    </row>
    <row r="68" spans="1:7" x14ac:dyDescent="0.2">
      <c r="A68">
        <v>67</v>
      </c>
      <c r="B68" t="s">
        <v>1487</v>
      </c>
      <c r="C68" t="s">
        <v>1497</v>
      </c>
      <c r="D68">
        <v>1</v>
      </c>
    </row>
    <row r="69" spans="1:7" x14ac:dyDescent="0.2">
      <c r="A69">
        <v>68</v>
      </c>
      <c r="B69" t="s">
        <v>1489</v>
      </c>
      <c r="C69">
        <v>0</v>
      </c>
      <c r="D69">
        <v>0</v>
      </c>
      <c r="E69" t="s">
        <v>163</v>
      </c>
      <c r="F69">
        <v>11</v>
      </c>
      <c r="G69">
        <v>17</v>
      </c>
    </row>
    <row r="70" spans="1:7" x14ac:dyDescent="0.2">
      <c r="A70">
        <v>69</v>
      </c>
      <c r="B70" t="s">
        <v>1489</v>
      </c>
      <c r="C70">
        <v>0</v>
      </c>
      <c r="D70">
        <v>0</v>
      </c>
      <c r="E70" t="s">
        <v>169</v>
      </c>
      <c r="F70">
        <v>12</v>
      </c>
      <c r="G70">
        <v>16</v>
      </c>
    </row>
    <row r="71" spans="1:7" x14ac:dyDescent="0.2">
      <c r="A71">
        <v>70</v>
      </c>
      <c r="B71" t="s">
        <v>1488</v>
      </c>
      <c r="C71">
        <v>0</v>
      </c>
      <c r="D71">
        <v>0</v>
      </c>
      <c r="E71" t="s">
        <v>169</v>
      </c>
      <c r="F71">
        <v>15</v>
      </c>
      <c r="G71">
        <v>19</v>
      </c>
    </row>
    <row r="72" spans="1:7" x14ac:dyDescent="0.2">
      <c r="A72">
        <v>71</v>
      </c>
      <c r="B72" t="s">
        <v>1489</v>
      </c>
      <c r="C72">
        <v>0</v>
      </c>
      <c r="D72">
        <v>0</v>
      </c>
      <c r="E72" t="s">
        <v>169</v>
      </c>
      <c r="F72">
        <v>17</v>
      </c>
      <c r="G72">
        <v>16</v>
      </c>
    </row>
    <row r="73" spans="1:7" x14ac:dyDescent="0.2">
      <c r="A73">
        <v>72</v>
      </c>
      <c r="B73" t="s">
        <v>1488</v>
      </c>
      <c r="C73">
        <v>0</v>
      </c>
      <c r="D73">
        <v>0</v>
      </c>
      <c r="E73" t="s">
        <v>169</v>
      </c>
      <c r="F73">
        <v>18</v>
      </c>
      <c r="G73">
        <v>20</v>
      </c>
    </row>
    <row r="74" spans="1:7" x14ac:dyDescent="0.2">
      <c r="A74">
        <v>73</v>
      </c>
      <c r="B74" t="s">
        <v>1488</v>
      </c>
      <c r="C74">
        <v>0</v>
      </c>
      <c r="D74">
        <v>0</v>
      </c>
      <c r="E74" t="s">
        <v>163</v>
      </c>
      <c r="F74">
        <v>17</v>
      </c>
      <c r="G74">
        <v>20</v>
      </c>
    </row>
    <row r="75" spans="1:7" x14ac:dyDescent="0.2">
      <c r="A75">
        <v>74</v>
      </c>
      <c r="B75" t="s">
        <v>1488</v>
      </c>
      <c r="C75">
        <v>0</v>
      </c>
      <c r="D75">
        <v>0</v>
      </c>
      <c r="E75" t="s">
        <v>163</v>
      </c>
      <c r="F75">
        <v>14</v>
      </c>
      <c r="G75">
        <v>20</v>
      </c>
    </row>
    <row r="76" spans="1:7" x14ac:dyDescent="0.2">
      <c r="A76">
        <v>75</v>
      </c>
      <c r="B76" t="s">
        <v>1488</v>
      </c>
      <c r="C76">
        <v>0</v>
      </c>
      <c r="D76">
        <v>0</v>
      </c>
      <c r="E76" t="s">
        <v>169</v>
      </c>
      <c r="F76">
        <v>10</v>
      </c>
      <c r="G76">
        <v>15</v>
      </c>
    </row>
    <row r="77" spans="1:7" x14ac:dyDescent="0.2">
      <c r="A77">
        <v>76</v>
      </c>
      <c r="B77" t="s">
        <v>1489</v>
      </c>
      <c r="C77">
        <v>0</v>
      </c>
      <c r="D77">
        <v>0</v>
      </c>
      <c r="E77" t="s">
        <v>163</v>
      </c>
      <c r="F77">
        <v>16</v>
      </c>
      <c r="G77">
        <v>16</v>
      </c>
    </row>
    <row r="78" spans="1:7" x14ac:dyDescent="0.2">
      <c r="A78">
        <v>77</v>
      </c>
      <c r="B78" t="s">
        <v>1488</v>
      </c>
      <c r="C78">
        <v>0</v>
      </c>
      <c r="D78">
        <v>0</v>
      </c>
      <c r="E78" t="s">
        <v>169</v>
      </c>
      <c r="F78">
        <v>14</v>
      </c>
      <c r="G78">
        <v>19</v>
      </c>
    </row>
    <row r="79" spans="1:7" x14ac:dyDescent="0.2">
      <c r="A79">
        <v>78</v>
      </c>
      <c r="B79" t="s">
        <v>1489</v>
      </c>
      <c r="C79">
        <v>0</v>
      </c>
      <c r="D79">
        <v>0</v>
      </c>
      <c r="E79" t="s">
        <v>163</v>
      </c>
      <c r="F79">
        <v>16</v>
      </c>
      <c r="G79">
        <v>20</v>
      </c>
    </row>
    <row r="80" spans="1:7" x14ac:dyDescent="0.2">
      <c r="A80">
        <v>79</v>
      </c>
      <c r="B80" t="s">
        <v>1489</v>
      </c>
      <c r="C80">
        <v>0</v>
      </c>
      <c r="D80">
        <v>0</v>
      </c>
      <c r="E80" t="s">
        <v>163</v>
      </c>
      <c r="F80">
        <v>15</v>
      </c>
      <c r="G80">
        <v>17</v>
      </c>
    </row>
    <row r="81" spans="1:7" x14ac:dyDescent="0.2">
      <c r="A81">
        <v>80</v>
      </c>
      <c r="B81" t="s">
        <v>1488</v>
      </c>
      <c r="C81">
        <v>0</v>
      </c>
      <c r="D81">
        <v>0</v>
      </c>
      <c r="E81" t="s">
        <v>169</v>
      </c>
      <c r="F81">
        <v>13</v>
      </c>
      <c r="G81">
        <v>20</v>
      </c>
    </row>
    <row r="82" spans="1:7" x14ac:dyDescent="0.2">
      <c r="A82">
        <v>81</v>
      </c>
      <c r="B82" t="s">
        <v>1488</v>
      </c>
      <c r="C82">
        <v>0</v>
      </c>
      <c r="D82">
        <v>0</v>
      </c>
      <c r="E82" t="s">
        <v>163</v>
      </c>
      <c r="F82">
        <v>15</v>
      </c>
      <c r="G82">
        <v>16</v>
      </c>
    </row>
    <row r="83" spans="1:7" x14ac:dyDescent="0.2">
      <c r="A83">
        <v>82</v>
      </c>
      <c r="B83" t="s">
        <v>1487</v>
      </c>
      <c r="C83" t="s">
        <v>1497</v>
      </c>
      <c r="D83">
        <v>1</v>
      </c>
    </row>
    <row r="84" spans="1:7" x14ac:dyDescent="0.2">
      <c r="A84">
        <v>83</v>
      </c>
      <c r="B84" t="s">
        <v>1489</v>
      </c>
      <c r="C84">
        <v>0</v>
      </c>
      <c r="D84">
        <v>0</v>
      </c>
      <c r="E84" t="s">
        <v>169</v>
      </c>
      <c r="F84">
        <v>15</v>
      </c>
      <c r="G84">
        <v>18</v>
      </c>
    </row>
    <row r="85" spans="1:7" x14ac:dyDescent="0.2">
      <c r="A85">
        <v>84</v>
      </c>
      <c r="B85" t="s">
        <v>1488</v>
      </c>
      <c r="C85">
        <v>0</v>
      </c>
      <c r="D85">
        <v>0</v>
      </c>
      <c r="E85" t="s">
        <v>163</v>
      </c>
      <c r="F85">
        <v>17</v>
      </c>
      <c r="G85">
        <v>17</v>
      </c>
    </row>
    <row r="86" spans="1:7" x14ac:dyDescent="0.2">
      <c r="A86">
        <v>85</v>
      </c>
      <c r="B86" t="s">
        <v>1488</v>
      </c>
      <c r="C86">
        <v>0</v>
      </c>
      <c r="D86">
        <v>0</v>
      </c>
      <c r="E86" t="s">
        <v>169</v>
      </c>
      <c r="F86">
        <v>8</v>
      </c>
      <c r="G86">
        <v>16</v>
      </c>
    </row>
    <row r="87" spans="1:7" x14ac:dyDescent="0.2">
      <c r="A87">
        <v>86</v>
      </c>
      <c r="B87" t="s">
        <v>1488</v>
      </c>
      <c r="C87">
        <v>0</v>
      </c>
      <c r="D87">
        <v>0</v>
      </c>
      <c r="E87" t="s">
        <v>163</v>
      </c>
      <c r="F87">
        <v>9</v>
      </c>
      <c r="G87">
        <v>19</v>
      </c>
    </row>
    <row r="88" spans="1:7" x14ac:dyDescent="0.2">
      <c r="A88">
        <v>87</v>
      </c>
      <c r="B88" t="s">
        <v>1488</v>
      </c>
      <c r="C88">
        <v>0</v>
      </c>
      <c r="D88">
        <v>0</v>
      </c>
      <c r="E88" t="s">
        <v>163</v>
      </c>
      <c r="F88">
        <v>10</v>
      </c>
      <c r="G88">
        <v>20</v>
      </c>
    </row>
    <row r="89" spans="1:7" x14ac:dyDescent="0.2">
      <c r="A89">
        <v>88</v>
      </c>
      <c r="B89" t="s">
        <v>1489</v>
      </c>
      <c r="C89">
        <v>0</v>
      </c>
      <c r="D89">
        <v>0</v>
      </c>
      <c r="E89" t="s">
        <v>163</v>
      </c>
      <c r="F89">
        <v>17</v>
      </c>
      <c r="G89">
        <v>19</v>
      </c>
    </row>
    <row r="90" spans="1:7" x14ac:dyDescent="0.2">
      <c r="A90">
        <v>89</v>
      </c>
      <c r="B90" t="s">
        <v>1489</v>
      </c>
      <c r="C90">
        <v>0</v>
      </c>
      <c r="D90">
        <v>0</v>
      </c>
      <c r="E90" t="s">
        <v>169</v>
      </c>
      <c r="F90">
        <v>10</v>
      </c>
      <c r="G90">
        <v>16</v>
      </c>
    </row>
    <row r="91" spans="1:7" x14ac:dyDescent="0.2">
      <c r="A91">
        <v>90</v>
      </c>
      <c r="B91" t="s">
        <v>1489</v>
      </c>
      <c r="C91">
        <v>0</v>
      </c>
      <c r="D91">
        <v>0</v>
      </c>
      <c r="E91" t="s">
        <v>169</v>
      </c>
      <c r="F91">
        <v>17</v>
      </c>
      <c r="G91">
        <v>17</v>
      </c>
    </row>
    <row r="92" spans="1:7" x14ac:dyDescent="0.2">
      <c r="A92">
        <v>91</v>
      </c>
      <c r="B92" t="s">
        <v>1488</v>
      </c>
      <c r="C92">
        <v>0</v>
      </c>
      <c r="D92">
        <v>0</v>
      </c>
      <c r="E92" t="s">
        <v>163</v>
      </c>
      <c r="F92">
        <v>18</v>
      </c>
      <c r="G92">
        <v>17</v>
      </c>
    </row>
    <row r="93" spans="1:7" x14ac:dyDescent="0.2">
      <c r="A93">
        <v>92</v>
      </c>
      <c r="B93" t="s">
        <v>1489</v>
      </c>
      <c r="C93">
        <v>0</v>
      </c>
      <c r="D93">
        <v>0</v>
      </c>
      <c r="E93" t="s">
        <v>169</v>
      </c>
      <c r="F93">
        <v>17</v>
      </c>
      <c r="G93">
        <v>13</v>
      </c>
    </row>
    <row r="94" spans="1:7" x14ac:dyDescent="0.2">
      <c r="A94">
        <v>93</v>
      </c>
      <c r="B94" t="s">
        <v>1488</v>
      </c>
      <c r="C94">
        <v>0</v>
      </c>
      <c r="D94">
        <v>0</v>
      </c>
      <c r="E94" t="s">
        <v>169</v>
      </c>
      <c r="F94">
        <v>17</v>
      </c>
      <c r="G94">
        <v>18</v>
      </c>
    </row>
    <row r="95" spans="1:7" x14ac:dyDescent="0.2">
      <c r="A95">
        <v>94</v>
      </c>
      <c r="B95" t="s">
        <v>1488</v>
      </c>
      <c r="C95">
        <v>1</v>
      </c>
      <c r="D95">
        <v>0</v>
      </c>
      <c r="E95" t="s">
        <v>163</v>
      </c>
      <c r="F95">
        <v>16</v>
      </c>
      <c r="G95">
        <v>13</v>
      </c>
    </row>
    <row r="96" spans="1:7" x14ac:dyDescent="0.2">
      <c r="A96">
        <v>95</v>
      </c>
      <c r="B96" t="s">
        <v>1488</v>
      </c>
      <c r="C96">
        <v>0</v>
      </c>
      <c r="D96">
        <v>0</v>
      </c>
      <c r="E96" t="s">
        <v>169</v>
      </c>
      <c r="F96">
        <v>19</v>
      </c>
      <c r="G96">
        <v>20</v>
      </c>
    </row>
    <row r="97" spans="1:7" x14ac:dyDescent="0.2">
      <c r="A97">
        <v>96</v>
      </c>
      <c r="B97" t="s">
        <v>1489</v>
      </c>
      <c r="C97">
        <v>0</v>
      </c>
      <c r="D97">
        <v>0</v>
      </c>
      <c r="E97" t="s">
        <v>163</v>
      </c>
      <c r="F97">
        <v>18</v>
      </c>
      <c r="G97">
        <v>16</v>
      </c>
    </row>
    <row r="98" spans="1:7" x14ac:dyDescent="0.2">
      <c r="A98">
        <v>97</v>
      </c>
      <c r="B98" t="s">
        <v>1488</v>
      </c>
      <c r="C98">
        <v>0</v>
      </c>
      <c r="D98">
        <v>0</v>
      </c>
      <c r="E98" t="s">
        <v>169</v>
      </c>
      <c r="F98">
        <v>9</v>
      </c>
      <c r="G98">
        <v>11</v>
      </c>
    </row>
    <row r="99" spans="1:7" x14ac:dyDescent="0.2">
      <c r="A99">
        <v>98</v>
      </c>
      <c r="B99" t="s">
        <v>1487</v>
      </c>
      <c r="C99" t="s">
        <v>1497</v>
      </c>
      <c r="D99">
        <v>1</v>
      </c>
    </row>
    <row r="100" spans="1:7" x14ac:dyDescent="0.2">
      <c r="A100">
        <v>99</v>
      </c>
      <c r="B100" t="s">
        <v>1488</v>
      </c>
      <c r="C100">
        <v>0</v>
      </c>
      <c r="D100">
        <v>0</v>
      </c>
      <c r="E100" t="s">
        <v>169</v>
      </c>
      <c r="F100">
        <v>13</v>
      </c>
      <c r="G100">
        <v>19</v>
      </c>
    </row>
    <row r="101" spans="1:7" x14ac:dyDescent="0.2">
      <c r="A101">
        <v>100</v>
      </c>
      <c r="B101" t="s">
        <v>1488</v>
      </c>
      <c r="C101">
        <v>0</v>
      </c>
      <c r="D101">
        <v>0</v>
      </c>
      <c r="E101" t="s">
        <v>169</v>
      </c>
      <c r="F101">
        <v>5</v>
      </c>
      <c r="G101">
        <v>17</v>
      </c>
    </row>
    <row r="102" spans="1:7" x14ac:dyDescent="0.2">
      <c r="A102">
        <v>101</v>
      </c>
      <c r="B102" t="s">
        <v>1488</v>
      </c>
      <c r="C102">
        <v>0</v>
      </c>
      <c r="D102">
        <v>0</v>
      </c>
      <c r="E102" t="s">
        <v>163</v>
      </c>
      <c r="F102">
        <v>12</v>
      </c>
      <c r="G102">
        <v>17</v>
      </c>
    </row>
    <row r="103" spans="1:7" x14ac:dyDescent="0.2">
      <c r="A103">
        <v>102</v>
      </c>
      <c r="B103" t="s">
        <v>1487</v>
      </c>
      <c r="C103" t="s">
        <v>1497</v>
      </c>
      <c r="D103">
        <v>1</v>
      </c>
    </row>
    <row r="104" spans="1:7" x14ac:dyDescent="0.2">
      <c r="A104">
        <v>103</v>
      </c>
      <c r="B104" t="s">
        <v>1489</v>
      </c>
      <c r="C104">
        <v>0</v>
      </c>
      <c r="D104">
        <v>0</v>
      </c>
      <c r="E104" t="s">
        <v>169</v>
      </c>
      <c r="F104">
        <v>16</v>
      </c>
      <c r="G104">
        <v>16</v>
      </c>
    </row>
    <row r="105" spans="1:7" x14ac:dyDescent="0.2">
      <c r="A105">
        <v>104</v>
      </c>
      <c r="B105" t="s">
        <v>1488</v>
      </c>
      <c r="C105">
        <v>0</v>
      </c>
      <c r="D105">
        <v>0</v>
      </c>
      <c r="E105" t="s">
        <v>163</v>
      </c>
      <c r="F105">
        <v>10</v>
      </c>
      <c r="G105">
        <v>18</v>
      </c>
    </row>
    <row r="106" spans="1:7" x14ac:dyDescent="0.2">
      <c r="A106">
        <v>105</v>
      </c>
      <c r="B106" t="s">
        <v>1488</v>
      </c>
      <c r="C106">
        <v>0</v>
      </c>
      <c r="D106">
        <v>0</v>
      </c>
      <c r="E106" t="s">
        <v>169</v>
      </c>
      <c r="F106">
        <v>15</v>
      </c>
      <c r="G106">
        <v>17</v>
      </c>
    </row>
    <row r="107" spans="1:7" x14ac:dyDescent="0.2">
      <c r="A107">
        <v>106</v>
      </c>
      <c r="B107" t="s">
        <v>1488</v>
      </c>
      <c r="C107">
        <v>0</v>
      </c>
      <c r="D107">
        <v>0</v>
      </c>
      <c r="E107" t="s">
        <v>169</v>
      </c>
      <c r="F107">
        <v>18</v>
      </c>
      <c r="G107">
        <v>18</v>
      </c>
    </row>
    <row r="108" spans="1:7" x14ac:dyDescent="0.2">
      <c r="A108">
        <v>107</v>
      </c>
      <c r="B108" t="s">
        <v>1488</v>
      </c>
      <c r="C108">
        <v>0</v>
      </c>
      <c r="D108">
        <v>0</v>
      </c>
      <c r="E108" t="s">
        <v>163</v>
      </c>
      <c r="F108">
        <v>10</v>
      </c>
      <c r="G108">
        <v>18</v>
      </c>
    </row>
    <row r="109" spans="1:7" x14ac:dyDescent="0.2">
      <c r="A109">
        <v>108</v>
      </c>
      <c r="B109" t="s">
        <v>1488</v>
      </c>
      <c r="C109">
        <v>0</v>
      </c>
      <c r="D109">
        <v>0</v>
      </c>
      <c r="E109" t="s">
        <v>169</v>
      </c>
      <c r="F109">
        <v>12</v>
      </c>
      <c r="G109">
        <v>16</v>
      </c>
    </row>
    <row r="110" spans="1:7" x14ac:dyDescent="0.2">
      <c r="A110">
        <v>109</v>
      </c>
      <c r="B110" t="s">
        <v>1488</v>
      </c>
      <c r="C110">
        <v>0</v>
      </c>
      <c r="D110">
        <v>0</v>
      </c>
      <c r="E110" t="s">
        <v>169</v>
      </c>
      <c r="F110">
        <v>18</v>
      </c>
      <c r="G110">
        <v>20</v>
      </c>
    </row>
    <row r="111" spans="1:7" x14ac:dyDescent="0.2">
      <c r="A111">
        <v>110</v>
      </c>
      <c r="B111" t="s">
        <v>1488</v>
      </c>
      <c r="C111">
        <v>0</v>
      </c>
      <c r="D111">
        <v>0</v>
      </c>
      <c r="E111" t="s">
        <v>163</v>
      </c>
      <c r="F111">
        <v>4</v>
      </c>
      <c r="G111">
        <v>18</v>
      </c>
    </row>
    <row r="112" spans="1:7" x14ac:dyDescent="0.2">
      <c r="A112">
        <v>111</v>
      </c>
      <c r="B112" t="s">
        <v>1488</v>
      </c>
      <c r="C112">
        <v>0</v>
      </c>
      <c r="D112">
        <v>0</v>
      </c>
      <c r="E112" t="s">
        <v>163</v>
      </c>
      <c r="F112">
        <v>5</v>
      </c>
      <c r="G112">
        <v>17</v>
      </c>
    </row>
    <row r="113" spans="1:7" x14ac:dyDescent="0.2">
      <c r="A113">
        <v>112</v>
      </c>
      <c r="B113" t="s">
        <v>1488</v>
      </c>
      <c r="C113">
        <v>0</v>
      </c>
      <c r="D113">
        <v>0</v>
      </c>
      <c r="E113" t="s">
        <v>169</v>
      </c>
      <c r="F113">
        <v>9</v>
      </c>
      <c r="G113">
        <v>17</v>
      </c>
    </row>
    <row r="114" spans="1:7" x14ac:dyDescent="0.2">
      <c r="A114">
        <v>113</v>
      </c>
      <c r="B114" t="s">
        <v>1488</v>
      </c>
      <c r="C114">
        <v>0</v>
      </c>
      <c r="D114">
        <v>0</v>
      </c>
      <c r="E114" t="s">
        <v>163</v>
      </c>
      <c r="F114">
        <v>16</v>
      </c>
      <c r="G114">
        <v>16</v>
      </c>
    </row>
    <row r="115" spans="1:7" x14ac:dyDescent="0.2">
      <c r="A115">
        <v>114</v>
      </c>
      <c r="B115" t="s">
        <v>1487</v>
      </c>
      <c r="C115" t="s">
        <v>1497</v>
      </c>
      <c r="D115">
        <v>1</v>
      </c>
    </row>
    <row r="116" spans="1:7" x14ac:dyDescent="0.2">
      <c r="A116">
        <v>115</v>
      </c>
      <c r="B116" t="s">
        <v>1489</v>
      </c>
      <c r="C116">
        <v>0</v>
      </c>
      <c r="D116">
        <v>0</v>
      </c>
      <c r="E116" t="s">
        <v>163</v>
      </c>
      <c r="F116">
        <v>17</v>
      </c>
      <c r="G116">
        <v>18</v>
      </c>
    </row>
    <row r="117" spans="1:7" x14ac:dyDescent="0.2">
      <c r="A117">
        <v>116</v>
      </c>
      <c r="B117" t="s">
        <v>1488</v>
      </c>
      <c r="C117">
        <v>0</v>
      </c>
      <c r="D117">
        <v>0</v>
      </c>
      <c r="E117" t="s">
        <v>169</v>
      </c>
      <c r="F117">
        <v>20</v>
      </c>
      <c r="G117">
        <v>20</v>
      </c>
    </row>
    <row r="118" spans="1:7" x14ac:dyDescent="0.2">
      <c r="A118">
        <v>117</v>
      </c>
      <c r="B118" t="s">
        <v>1488</v>
      </c>
      <c r="C118">
        <v>0</v>
      </c>
      <c r="D118">
        <v>0</v>
      </c>
      <c r="E118" t="s">
        <v>169</v>
      </c>
      <c r="F118">
        <v>17</v>
      </c>
      <c r="G118">
        <v>19</v>
      </c>
    </row>
    <row r="119" spans="1:7" x14ac:dyDescent="0.2">
      <c r="A119">
        <v>118</v>
      </c>
      <c r="B119" t="s">
        <v>1488</v>
      </c>
      <c r="C119">
        <v>0</v>
      </c>
      <c r="D119">
        <v>0</v>
      </c>
      <c r="E119" t="s">
        <v>163</v>
      </c>
      <c r="F119">
        <v>5</v>
      </c>
      <c r="G119">
        <v>17</v>
      </c>
    </row>
    <row r="120" spans="1:7" x14ac:dyDescent="0.2">
      <c r="A120">
        <v>119</v>
      </c>
      <c r="B120" t="s">
        <v>1488</v>
      </c>
      <c r="C120">
        <v>0</v>
      </c>
      <c r="D120">
        <v>0</v>
      </c>
      <c r="E120" t="s">
        <v>163</v>
      </c>
      <c r="F120">
        <v>20</v>
      </c>
      <c r="G120">
        <v>20</v>
      </c>
    </row>
    <row r="121" spans="1:7" x14ac:dyDescent="0.2">
      <c r="A121">
        <v>120</v>
      </c>
      <c r="B121" t="s">
        <v>1488</v>
      </c>
      <c r="C121">
        <v>0</v>
      </c>
      <c r="D121">
        <v>0</v>
      </c>
      <c r="E121" t="s">
        <v>169</v>
      </c>
      <c r="F121">
        <v>5</v>
      </c>
      <c r="G121">
        <v>16</v>
      </c>
    </row>
    <row r="122" spans="1:7" x14ac:dyDescent="0.2">
      <c r="A122">
        <v>121</v>
      </c>
      <c r="B122" t="s">
        <v>1489</v>
      </c>
      <c r="C122">
        <v>0</v>
      </c>
      <c r="D122">
        <v>0</v>
      </c>
      <c r="E122" t="s">
        <v>169</v>
      </c>
      <c r="F122">
        <v>13</v>
      </c>
      <c r="G122">
        <v>20</v>
      </c>
    </row>
    <row r="123" spans="1:7" x14ac:dyDescent="0.2">
      <c r="A123">
        <v>122</v>
      </c>
      <c r="B123" t="s">
        <v>1488</v>
      </c>
      <c r="C123">
        <v>0</v>
      </c>
      <c r="D123">
        <v>0</v>
      </c>
      <c r="E123" t="s">
        <v>163</v>
      </c>
      <c r="F123">
        <v>1</v>
      </c>
      <c r="G123">
        <v>17</v>
      </c>
    </row>
    <row r="124" spans="1:7" x14ac:dyDescent="0.2">
      <c r="A124">
        <v>123</v>
      </c>
      <c r="B124" t="s">
        <v>1489</v>
      </c>
      <c r="C124">
        <v>0</v>
      </c>
      <c r="D124">
        <v>0</v>
      </c>
      <c r="E124" t="s">
        <v>169</v>
      </c>
      <c r="F124">
        <v>16</v>
      </c>
      <c r="G124">
        <v>17</v>
      </c>
    </row>
    <row r="125" spans="1:7" x14ac:dyDescent="0.2">
      <c r="A125">
        <v>124</v>
      </c>
      <c r="B125" t="s">
        <v>1488</v>
      </c>
      <c r="C125">
        <v>0</v>
      </c>
      <c r="D125">
        <v>0</v>
      </c>
      <c r="E125" t="s">
        <v>163</v>
      </c>
      <c r="F125">
        <v>19</v>
      </c>
      <c r="G125">
        <v>19</v>
      </c>
    </row>
    <row r="126" spans="1:7" x14ac:dyDescent="0.2">
      <c r="A126">
        <v>125</v>
      </c>
      <c r="B126" t="s">
        <v>1488</v>
      </c>
      <c r="C126">
        <v>0</v>
      </c>
      <c r="D126">
        <v>0</v>
      </c>
      <c r="E126" t="s">
        <v>169</v>
      </c>
      <c r="F126">
        <v>16</v>
      </c>
      <c r="G126">
        <v>20</v>
      </c>
    </row>
    <row r="127" spans="1:7" x14ac:dyDescent="0.2">
      <c r="A127">
        <v>126</v>
      </c>
      <c r="B127" t="s">
        <v>1489</v>
      </c>
      <c r="C127">
        <v>0</v>
      </c>
      <c r="D127">
        <v>0</v>
      </c>
      <c r="E127" t="s">
        <v>163</v>
      </c>
      <c r="F127">
        <v>18</v>
      </c>
      <c r="G127">
        <v>20</v>
      </c>
    </row>
    <row r="128" spans="1:7" x14ac:dyDescent="0.2">
      <c r="A128">
        <v>127</v>
      </c>
      <c r="B128" t="s">
        <v>1488</v>
      </c>
      <c r="C128">
        <v>0</v>
      </c>
      <c r="D128">
        <v>0</v>
      </c>
      <c r="E128" t="s">
        <v>163</v>
      </c>
      <c r="F128">
        <v>1</v>
      </c>
      <c r="G128">
        <v>20</v>
      </c>
    </row>
    <row r="129" spans="1:7" x14ac:dyDescent="0.2">
      <c r="A129">
        <v>128</v>
      </c>
      <c r="B129" t="s">
        <v>1489</v>
      </c>
      <c r="C129">
        <v>0</v>
      </c>
      <c r="D129">
        <v>0</v>
      </c>
      <c r="E129" t="s">
        <v>169</v>
      </c>
      <c r="F129">
        <v>10</v>
      </c>
      <c r="G129">
        <v>19</v>
      </c>
    </row>
    <row r="130" spans="1:7" x14ac:dyDescent="0.2">
      <c r="A130">
        <v>129</v>
      </c>
      <c r="B130" t="s">
        <v>1489</v>
      </c>
      <c r="C130">
        <v>0</v>
      </c>
      <c r="D130">
        <v>0</v>
      </c>
      <c r="E130" t="s">
        <v>169</v>
      </c>
      <c r="F130">
        <v>16</v>
      </c>
      <c r="G130">
        <v>15</v>
      </c>
    </row>
    <row r="131" spans="1:7" x14ac:dyDescent="0.2">
      <c r="A131">
        <v>130</v>
      </c>
      <c r="B131" t="s">
        <v>1488</v>
      </c>
      <c r="C131">
        <v>0</v>
      </c>
      <c r="D131">
        <v>0</v>
      </c>
      <c r="E131" t="s">
        <v>163</v>
      </c>
      <c r="F131">
        <v>20</v>
      </c>
      <c r="G131">
        <v>20</v>
      </c>
    </row>
    <row r="132" spans="1:7" x14ac:dyDescent="0.2">
      <c r="A132">
        <v>131</v>
      </c>
      <c r="B132" t="s">
        <v>1488</v>
      </c>
      <c r="C132">
        <v>0</v>
      </c>
      <c r="D132">
        <v>0</v>
      </c>
      <c r="E132" t="s">
        <v>169</v>
      </c>
      <c r="F132">
        <v>16</v>
      </c>
      <c r="G132">
        <v>19</v>
      </c>
    </row>
    <row r="133" spans="1:7" x14ac:dyDescent="0.2">
      <c r="A133">
        <v>132</v>
      </c>
      <c r="B133" t="s">
        <v>1488</v>
      </c>
      <c r="C133">
        <v>0</v>
      </c>
      <c r="D133">
        <v>0</v>
      </c>
      <c r="E133" t="s">
        <v>169</v>
      </c>
      <c r="F133">
        <v>7</v>
      </c>
      <c r="G133">
        <v>15</v>
      </c>
    </row>
    <row r="134" spans="1:7" x14ac:dyDescent="0.2">
      <c r="A134">
        <v>133</v>
      </c>
      <c r="B134" t="s">
        <v>1489</v>
      </c>
      <c r="C134">
        <v>0</v>
      </c>
      <c r="D134">
        <v>0</v>
      </c>
      <c r="E134" t="s">
        <v>163</v>
      </c>
      <c r="F134">
        <v>9</v>
      </c>
      <c r="G134">
        <v>20</v>
      </c>
    </row>
    <row r="135" spans="1:7" x14ac:dyDescent="0.2">
      <c r="A135">
        <v>134</v>
      </c>
      <c r="B135" t="s">
        <v>1488</v>
      </c>
      <c r="C135">
        <v>0</v>
      </c>
      <c r="D135">
        <v>0</v>
      </c>
      <c r="E135" t="s">
        <v>163</v>
      </c>
      <c r="F135">
        <v>18</v>
      </c>
      <c r="G135">
        <v>20</v>
      </c>
    </row>
    <row r="136" spans="1:7" x14ac:dyDescent="0.2">
      <c r="A136">
        <v>135</v>
      </c>
      <c r="B136" t="s">
        <v>1489</v>
      </c>
      <c r="C136">
        <v>0</v>
      </c>
      <c r="D136">
        <v>0</v>
      </c>
      <c r="E136" t="s">
        <v>169</v>
      </c>
      <c r="F136">
        <v>16</v>
      </c>
      <c r="G136">
        <v>19</v>
      </c>
    </row>
    <row r="137" spans="1:7" x14ac:dyDescent="0.2">
      <c r="A137">
        <v>136</v>
      </c>
      <c r="B137" t="s">
        <v>1487</v>
      </c>
      <c r="C137" t="s">
        <v>1497</v>
      </c>
      <c r="D137">
        <v>1</v>
      </c>
    </row>
    <row r="138" spans="1:7" x14ac:dyDescent="0.2">
      <c r="A138">
        <v>137</v>
      </c>
      <c r="B138" t="s">
        <v>1488</v>
      </c>
      <c r="C138">
        <v>0</v>
      </c>
      <c r="D138">
        <v>0</v>
      </c>
      <c r="E138" t="s">
        <v>163</v>
      </c>
      <c r="F138">
        <v>13</v>
      </c>
      <c r="G138">
        <v>11</v>
      </c>
    </row>
    <row r="139" spans="1:7" x14ac:dyDescent="0.2">
      <c r="A139">
        <v>138</v>
      </c>
      <c r="B139" t="s">
        <v>1488</v>
      </c>
      <c r="C139">
        <v>0</v>
      </c>
      <c r="D139">
        <v>0</v>
      </c>
      <c r="E139" t="s">
        <v>163</v>
      </c>
      <c r="F139">
        <v>4</v>
      </c>
      <c r="G139">
        <v>9</v>
      </c>
    </row>
    <row r="140" spans="1:7" x14ac:dyDescent="0.2">
      <c r="A140">
        <v>139</v>
      </c>
      <c r="B140" t="s">
        <v>1488</v>
      </c>
      <c r="C140">
        <v>0</v>
      </c>
      <c r="D140">
        <v>0</v>
      </c>
      <c r="E140" t="s">
        <v>163</v>
      </c>
      <c r="F140">
        <v>16</v>
      </c>
      <c r="G140">
        <v>20</v>
      </c>
    </row>
    <row r="141" spans="1:7" x14ac:dyDescent="0.2">
      <c r="A141">
        <v>140</v>
      </c>
      <c r="B141" t="s">
        <v>1489</v>
      </c>
      <c r="C141">
        <v>0</v>
      </c>
      <c r="D141">
        <v>0</v>
      </c>
      <c r="E141" t="s">
        <v>169</v>
      </c>
      <c r="F141">
        <v>13</v>
      </c>
      <c r="G141">
        <v>14</v>
      </c>
    </row>
    <row r="142" spans="1:7" x14ac:dyDescent="0.2">
      <c r="A142">
        <v>141</v>
      </c>
      <c r="B142" t="s">
        <v>1489</v>
      </c>
      <c r="C142">
        <v>0</v>
      </c>
      <c r="D142">
        <v>0</v>
      </c>
      <c r="E142" t="s">
        <v>169</v>
      </c>
      <c r="F142">
        <v>14</v>
      </c>
      <c r="G142">
        <v>11</v>
      </c>
    </row>
    <row r="143" spans="1:7" x14ac:dyDescent="0.2">
      <c r="A143">
        <v>142</v>
      </c>
      <c r="B143" t="s">
        <v>1488</v>
      </c>
      <c r="C143">
        <v>0</v>
      </c>
      <c r="D143">
        <v>0</v>
      </c>
      <c r="E143" t="s">
        <v>163</v>
      </c>
      <c r="F143">
        <v>18</v>
      </c>
      <c r="G143">
        <v>20</v>
      </c>
    </row>
    <row r="144" spans="1:7" x14ac:dyDescent="0.2">
      <c r="A144">
        <v>143</v>
      </c>
      <c r="B144" t="s">
        <v>1488</v>
      </c>
      <c r="C144">
        <v>0</v>
      </c>
      <c r="D144">
        <v>0</v>
      </c>
      <c r="E144" t="s">
        <v>169</v>
      </c>
      <c r="F144">
        <v>18</v>
      </c>
      <c r="G144">
        <v>17</v>
      </c>
    </row>
    <row r="145" spans="1:7" x14ac:dyDescent="0.2">
      <c r="A145">
        <v>144</v>
      </c>
      <c r="B145" t="s">
        <v>1488</v>
      </c>
      <c r="C145">
        <v>0</v>
      </c>
      <c r="D145">
        <v>0</v>
      </c>
      <c r="E145" t="s">
        <v>163</v>
      </c>
      <c r="F145">
        <v>20</v>
      </c>
      <c r="G145">
        <v>20</v>
      </c>
    </row>
    <row r="146" spans="1:7" x14ac:dyDescent="0.2">
      <c r="A146">
        <v>145</v>
      </c>
      <c r="B146" t="s">
        <v>1488</v>
      </c>
      <c r="C146">
        <v>0</v>
      </c>
      <c r="D146">
        <v>0</v>
      </c>
      <c r="E146" t="s">
        <v>163</v>
      </c>
      <c r="F146">
        <v>12</v>
      </c>
      <c r="G146">
        <v>16</v>
      </c>
    </row>
    <row r="147" spans="1:7" x14ac:dyDescent="0.2">
      <c r="A147">
        <v>146</v>
      </c>
      <c r="B147" t="s">
        <v>1488</v>
      </c>
      <c r="C147">
        <v>0</v>
      </c>
      <c r="D147">
        <v>0</v>
      </c>
      <c r="E147" t="s">
        <v>163</v>
      </c>
      <c r="F147">
        <v>9</v>
      </c>
      <c r="G147">
        <v>19</v>
      </c>
    </row>
    <row r="148" spans="1:7" x14ac:dyDescent="0.2">
      <c r="A148">
        <v>147</v>
      </c>
      <c r="B148" t="s">
        <v>1488</v>
      </c>
      <c r="C148">
        <v>0</v>
      </c>
      <c r="D148">
        <v>0</v>
      </c>
      <c r="E148" t="s">
        <v>163</v>
      </c>
      <c r="F148">
        <v>17</v>
      </c>
      <c r="G148">
        <v>17</v>
      </c>
    </row>
    <row r="149" spans="1:7" x14ac:dyDescent="0.2">
      <c r="A149">
        <v>148</v>
      </c>
      <c r="B149" t="s">
        <v>1488</v>
      </c>
      <c r="C149">
        <v>0</v>
      </c>
      <c r="D149">
        <v>0</v>
      </c>
      <c r="E149" t="s">
        <v>169</v>
      </c>
      <c r="F149">
        <v>13</v>
      </c>
      <c r="G149">
        <v>18</v>
      </c>
    </row>
    <row r="150" spans="1:7" x14ac:dyDescent="0.2">
      <c r="A150">
        <v>149</v>
      </c>
      <c r="B150" t="s">
        <v>1489</v>
      </c>
      <c r="C150">
        <v>0</v>
      </c>
      <c r="D150">
        <v>0</v>
      </c>
      <c r="E150" t="s">
        <v>169</v>
      </c>
      <c r="F150">
        <v>13</v>
      </c>
      <c r="G150">
        <v>14</v>
      </c>
    </row>
    <row r="151" spans="1:7" x14ac:dyDescent="0.2">
      <c r="A151">
        <v>150</v>
      </c>
      <c r="B151" t="s">
        <v>1488</v>
      </c>
      <c r="C151">
        <v>0</v>
      </c>
      <c r="D151">
        <v>0</v>
      </c>
      <c r="E151" t="s">
        <v>169</v>
      </c>
      <c r="F151">
        <v>8</v>
      </c>
      <c r="G151">
        <v>18</v>
      </c>
    </row>
    <row r="152" spans="1:7" x14ac:dyDescent="0.2">
      <c r="A152">
        <v>151</v>
      </c>
      <c r="B152" t="s">
        <v>1488</v>
      </c>
      <c r="C152">
        <v>0</v>
      </c>
      <c r="D152">
        <v>0</v>
      </c>
      <c r="E152" t="s">
        <v>163</v>
      </c>
      <c r="F152">
        <v>17</v>
      </c>
      <c r="G152">
        <v>16</v>
      </c>
    </row>
    <row r="153" spans="1:7" x14ac:dyDescent="0.2">
      <c r="A153">
        <v>152</v>
      </c>
      <c r="B153" t="s">
        <v>1488</v>
      </c>
      <c r="C153">
        <v>0</v>
      </c>
      <c r="D153">
        <v>0</v>
      </c>
      <c r="E153" t="s">
        <v>163</v>
      </c>
      <c r="F153">
        <v>19</v>
      </c>
      <c r="G153">
        <v>20</v>
      </c>
    </row>
    <row r="154" spans="1:7" x14ac:dyDescent="0.2">
      <c r="A154">
        <v>153</v>
      </c>
      <c r="B154" t="s">
        <v>1489</v>
      </c>
      <c r="C154">
        <v>0</v>
      </c>
      <c r="D154">
        <v>0</v>
      </c>
      <c r="E154" t="s">
        <v>163</v>
      </c>
      <c r="F154">
        <v>13</v>
      </c>
      <c r="G154">
        <v>20</v>
      </c>
    </row>
    <row r="155" spans="1:7" x14ac:dyDescent="0.2">
      <c r="A155">
        <v>154</v>
      </c>
      <c r="B155" t="s">
        <v>1488</v>
      </c>
      <c r="C155">
        <v>0</v>
      </c>
      <c r="D155">
        <v>0</v>
      </c>
      <c r="E155" t="s">
        <v>169</v>
      </c>
      <c r="F155">
        <v>13</v>
      </c>
      <c r="G155">
        <v>18</v>
      </c>
    </row>
    <row r="156" spans="1:7" x14ac:dyDescent="0.2">
      <c r="A156">
        <v>155</v>
      </c>
      <c r="B156" t="s">
        <v>1487</v>
      </c>
      <c r="C156" t="s">
        <v>1497</v>
      </c>
      <c r="D156">
        <v>1</v>
      </c>
    </row>
    <row r="157" spans="1:7" x14ac:dyDescent="0.2">
      <c r="A157">
        <v>156</v>
      </c>
      <c r="B157" t="s">
        <v>1489</v>
      </c>
      <c r="C157">
        <v>0</v>
      </c>
      <c r="D157">
        <v>0</v>
      </c>
      <c r="E157" t="s">
        <v>169</v>
      </c>
      <c r="F157">
        <v>6</v>
      </c>
      <c r="G157">
        <v>18</v>
      </c>
    </row>
    <row r="158" spans="1:7" x14ac:dyDescent="0.2">
      <c r="A158">
        <v>157</v>
      </c>
      <c r="B158" t="s">
        <v>1488</v>
      </c>
      <c r="C158">
        <v>0</v>
      </c>
      <c r="D158">
        <v>0</v>
      </c>
      <c r="E158" t="s">
        <v>163</v>
      </c>
      <c r="F158">
        <v>18</v>
      </c>
      <c r="G158">
        <v>17</v>
      </c>
    </row>
    <row r="159" spans="1:7" x14ac:dyDescent="0.2">
      <c r="A159">
        <v>158</v>
      </c>
      <c r="B159" t="s">
        <v>1489</v>
      </c>
      <c r="C159">
        <v>0</v>
      </c>
      <c r="D159">
        <v>0</v>
      </c>
      <c r="E159" t="s">
        <v>163</v>
      </c>
      <c r="F159">
        <v>20</v>
      </c>
      <c r="G159">
        <v>20</v>
      </c>
    </row>
    <row r="160" spans="1:7" x14ac:dyDescent="0.2">
      <c r="A160">
        <v>159</v>
      </c>
      <c r="B160" t="s">
        <v>1488</v>
      </c>
      <c r="C160">
        <v>0</v>
      </c>
      <c r="D160">
        <v>0</v>
      </c>
      <c r="E160" t="s">
        <v>169</v>
      </c>
      <c r="F160">
        <v>10</v>
      </c>
      <c r="G160">
        <v>20</v>
      </c>
    </row>
    <row r="161" spans="1:7" x14ac:dyDescent="0.2">
      <c r="A161">
        <v>160</v>
      </c>
      <c r="B161" t="s">
        <v>1489</v>
      </c>
      <c r="C161">
        <v>0</v>
      </c>
      <c r="D161">
        <v>0</v>
      </c>
      <c r="E161" t="s">
        <v>169</v>
      </c>
      <c r="F161">
        <v>12</v>
      </c>
      <c r="G161">
        <v>13</v>
      </c>
    </row>
    <row r="162" spans="1:7" x14ac:dyDescent="0.2">
      <c r="A162">
        <v>161</v>
      </c>
      <c r="B162" t="s">
        <v>1489</v>
      </c>
      <c r="C162">
        <v>0</v>
      </c>
      <c r="D162">
        <v>0</v>
      </c>
      <c r="E162" t="s">
        <v>169</v>
      </c>
      <c r="F162">
        <v>20</v>
      </c>
      <c r="G162">
        <v>20</v>
      </c>
    </row>
    <row r="163" spans="1:7" x14ac:dyDescent="0.2">
      <c r="A163">
        <v>162</v>
      </c>
      <c r="B163" t="s">
        <v>1489</v>
      </c>
      <c r="C163">
        <v>0</v>
      </c>
      <c r="D163">
        <v>0</v>
      </c>
      <c r="E163" t="s">
        <v>169</v>
      </c>
      <c r="F163">
        <v>8</v>
      </c>
      <c r="G163">
        <v>18</v>
      </c>
    </row>
    <row r="164" spans="1:7" x14ac:dyDescent="0.2">
      <c r="A164">
        <v>163</v>
      </c>
      <c r="B164" t="s">
        <v>1488</v>
      </c>
      <c r="C164">
        <v>0</v>
      </c>
      <c r="D164">
        <v>0</v>
      </c>
      <c r="E164" t="s">
        <v>163</v>
      </c>
      <c r="F164">
        <v>12</v>
      </c>
      <c r="G164">
        <v>16</v>
      </c>
    </row>
    <row r="165" spans="1:7" x14ac:dyDescent="0.2">
      <c r="A165">
        <v>164</v>
      </c>
      <c r="B165" t="s">
        <v>1489</v>
      </c>
      <c r="C165">
        <v>0</v>
      </c>
      <c r="D165">
        <v>0</v>
      </c>
      <c r="E165" t="s">
        <v>163</v>
      </c>
      <c r="F165">
        <v>9</v>
      </c>
      <c r="G165">
        <v>9</v>
      </c>
    </row>
    <row r="166" spans="1:7" x14ac:dyDescent="0.2">
      <c r="A166">
        <v>165</v>
      </c>
      <c r="B166" t="s">
        <v>1488</v>
      </c>
      <c r="C166">
        <v>0</v>
      </c>
      <c r="D166">
        <v>0</v>
      </c>
      <c r="E166" t="s">
        <v>163</v>
      </c>
      <c r="F166">
        <v>17</v>
      </c>
      <c r="G166">
        <v>19</v>
      </c>
    </row>
    <row r="167" spans="1:7" x14ac:dyDescent="0.2">
      <c r="A167">
        <v>166</v>
      </c>
      <c r="B167" t="s">
        <v>1489</v>
      </c>
      <c r="C167">
        <v>0</v>
      </c>
      <c r="D167">
        <v>0</v>
      </c>
      <c r="E167" t="s">
        <v>169</v>
      </c>
      <c r="F167">
        <v>16</v>
      </c>
      <c r="G167">
        <v>16</v>
      </c>
    </row>
    <row r="168" spans="1:7" x14ac:dyDescent="0.2">
      <c r="A168">
        <v>167</v>
      </c>
      <c r="B168" t="s">
        <v>1488</v>
      </c>
      <c r="C168">
        <v>0</v>
      </c>
      <c r="D168">
        <v>0</v>
      </c>
      <c r="E168" t="s">
        <v>169</v>
      </c>
      <c r="F168">
        <v>13</v>
      </c>
      <c r="G168">
        <v>12</v>
      </c>
    </row>
    <row r="169" spans="1:7" x14ac:dyDescent="0.2">
      <c r="A169">
        <v>168</v>
      </c>
      <c r="B169" t="s">
        <v>1489</v>
      </c>
      <c r="C169">
        <v>0</v>
      </c>
      <c r="D169">
        <v>0</v>
      </c>
      <c r="E169" t="s">
        <v>163</v>
      </c>
      <c r="F169">
        <v>14</v>
      </c>
      <c r="G169">
        <v>16</v>
      </c>
    </row>
    <row r="170" spans="1:7" x14ac:dyDescent="0.2">
      <c r="A170">
        <v>169</v>
      </c>
      <c r="B170" t="s">
        <v>1488</v>
      </c>
      <c r="C170">
        <v>0</v>
      </c>
      <c r="D170">
        <v>0</v>
      </c>
      <c r="E170" t="s">
        <v>169</v>
      </c>
      <c r="F170">
        <v>14</v>
      </c>
      <c r="G170">
        <v>19</v>
      </c>
    </row>
    <row r="171" spans="1:7" x14ac:dyDescent="0.2">
      <c r="A171">
        <v>170</v>
      </c>
      <c r="B171" t="s">
        <v>1488</v>
      </c>
      <c r="C171">
        <v>0</v>
      </c>
      <c r="D171">
        <v>0</v>
      </c>
      <c r="E171" t="s">
        <v>163</v>
      </c>
      <c r="F171">
        <v>15</v>
      </c>
      <c r="G171">
        <v>13</v>
      </c>
    </row>
    <row r="172" spans="1:7" x14ac:dyDescent="0.2">
      <c r="A172">
        <v>171</v>
      </c>
      <c r="B172" t="s">
        <v>1488</v>
      </c>
      <c r="C172">
        <v>0</v>
      </c>
      <c r="D172">
        <v>0</v>
      </c>
      <c r="E172" t="s">
        <v>163</v>
      </c>
      <c r="F172">
        <v>11</v>
      </c>
      <c r="G172">
        <v>11</v>
      </c>
    </row>
    <row r="173" spans="1:7" x14ac:dyDescent="0.2">
      <c r="A173">
        <v>172</v>
      </c>
      <c r="B173" t="s">
        <v>1488</v>
      </c>
      <c r="C173">
        <v>0</v>
      </c>
      <c r="D173">
        <v>0</v>
      </c>
      <c r="E173" t="s">
        <v>163</v>
      </c>
      <c r="F173">
        <v>18</v>
      </c>
      <c r="G173">
        <v>20</v>
      </c>
    </row>
    <row r="174" spans="1:7" x14ac:dyDescent="0.2">
      <c r="A174">
        <v>173</v>
      </c>
      <c r="B174" t="s">
        <v>1488</v>
      </c>
      <c r="C174">
        <v>0</v>
      </c>
      <c r="D174">
        <v>0</v>
      </c>
      <c r="E174" t="s">
        <v>169</v>
      </c>
      <c r="F174">
        <v>13</v>
      </c>
      <c r="G174">
        <v>13</v>
      </c>
    </row>
    <row r="175" spans="1:7" x14ac:dyDescent="0.2">
      <c r="A175">
        <v>174</v>
      </c>
      <c r="B175" t="s">
        <v>1488</v>
      </c>
      <c r="C175">
        <v>0</v>
      </c>
      <c r="D175">
        <v>0</v>
      </c>
      <c r="E175" t="s">
        <v>169</v>
      </c>
      <c r="F175">
        <v>17</v>
      </c>
      <c r="G175">
        <v>18</v>
      </c>
    </row>
    <row r="176" spans="1:7" x14ac:dyDescent="0.2">
      <c r="A176">
        <v>175</v>
      </c>
      <c r="B176" t="s">
        <v>1488</v>
      </c>
      <c r="C176">
        <v>0</v>
      </c>
      <c r="D176">
        <v>0</v>
      </c>
      <c r="E176" t="s">
        <v>169</v>
      </c>
      <c r="F176">
        <v>9</v>
      </c>
      <c r="G176">
        <v>9</v>
      </c>
    </row>
    <row r="177" spans="1:7" x14ac:dyDescent="0.2">
      <c r="A177">
        <v>176</v>
      </c>
      <c r="B177" t="s">
        <v>1489</v>
      </c>
      <c r="C177">
        <v>0</v>
      </c>
      <c r="D177">
        <v>0</v>
      </c>
      <c r="E177" t="s">
        <v>169</v>
      </c>
      <c r="F177">
        <v>17</v>
      </c>
      <c r="G177">
        <v>17</v>
      </c>
    </row>
    <row r="178" spans="1:7" x14ac:dyDescent="0.2">
      <c r="A178">
        <v>177</v>
      </c>
      <c r="B178" t="s">
        <v>1488</v>
      </c>
      <c r="C178">
        <v>0</v>
      </c>
      <c r="D178">
        <v>0</v>
      </c>
      <c r="E178" t="s">
        <v>163</v>
      </c>
      <c r="F178">
        <v>15</v>
      </c>
      <c r="G178">
        <v>20</v>
      </c>
    </row>
    <row r="179" spans="1:7" x14ac:dyDescent="0.2">
      <c r="A179">
        <v>178</v>
      </c>
      <c r="B179" t="s">
        <v>1489</v>
      </c>
      <c r="C179">
        <v>0</v>
      </c>
      <c r="D179">
        <v>0</v>
      </c>
      <c r="E179" t="s">
        <v>169</v>
      </c>
      <c r="F179">
        <v>20</v>
      </c>
      <c r="G179">
        <v>20</v>
      </c>
    </row>
    <row r="180" spans="1:7" x14ac:dyDescent="0.2">
      <c r="A180">
        <v>179</v>
      </c>
      <c r="B180" t="s">
        <v>1488</v>
      </c>
      <c r="C180">
        <v>0</v>
      </c>
      <c r="D180">
        <v>0</v>
      </c>
      <c r="E180" t="s">
        <v>169</v>
      </c>
      <c r="F180">
        <v>18</v>
      </c>
      <c r="G180">
        <v>20</v>
      </c>
    </row>
    <row r="181" spans="1:7" x14ac:dyDescent="0.2">
      <c r="A181">
        <v>180</v>
      </c>
      <c r="B181" t="s">
        <v>1488</v>
      </c>
      <c r="C181">
        <v>0</v>
      </c>
      <c r="D181">
        <v>0</v>
      </c>
      <c r="E181" t="s">
        <v>163</v>
      </c>
      <c r="F181">
        <v>16</v>
      </c>
      <c r="G181">
        <v>19</v>
      </c>
    </row>
    <row r="182" spans="1:7" x14ac:dyDescent="0.2">
      <c r="A182">
        <v>181</v>
      </c>
      <c r="B182" t="s">
        <v>1489</v>
      </c>
      <c r="C182">
        <v>0</v>
      </c>
      <c r="D182">
        <v>0</v>
      </c>
      <c r="E182" t="s">
        <v>163</v>
      </c>
      <c r="F182">
        <v>3</v>
      </c>
      <c r="G182">
        <v>20</v>
      </c>
    </row>
    <row r="183" spans="1:7" x14ac:dyDescent="0.2">
      <c r="A183">
        <v>182</v>
      </c>
      <c r="B183" t="s">
        <v>1488</v>
      </c>
      <c r="C183">
        <v>0</v>
      </c>
      <c r="D183">
        <v>0</v>
      </c>
      <c r="E183" t="s">
        <v>163</v>
      </c>
      <c r="F183">
        <v>17</v>
      </c>
      <c r="G183">
        <v>19</v>
      </c>
    </row>
    <row r="184" spans="1:7" x14ac:dyDescent="0.2">
      <c r="A184">
        <v>183</v>
      </c>
      <c r="B184" t="s">
        <v>1487</v>
      </c>
      <c r="C184" t="s">
        <v>1497</v>
      </c>
      <c r="D184">
        <v>1</v>
      </c>
    </row>
    <row r="185" spans="1:7" x14ac:dyDescent="0.2">
      <c r="A185">
        <v>184</v>
      </c>
      <c r="B185" t="s">
        <v>1488</v>
      </c>
      <c r="C185">
        <v>0</v>
      </c>
      <c r="D185">
        <v>0</v>
      </c>
      <c r="E185" t="s">
        <v>163</v>
      </c>
      <c r="F185">
        <v>17</v>
      </c>
      <c r="G185">
        <v>17</v>
      </c>
    </row>
    <row r="186" spans="1:7" x14ac:dyDescent="0.2">
      <c r="A186">
        <v>185</v>
      </c>
      <c r="B186" t="s">
        <v>1489</v>
      </c>
      <c r="C186">
        <v>0</v>
      </c>
      <c r="D186">
        <v>0</v>
      </c>
      <c r="E186" t="s">
        <v>169</v>
      </c>
      <c r="F186">
        <v>13</v>
      </c>
      <c r="G186">
        <v>14</v>
      </c>
    </row>
    <row r="187" spans="1:7" x14ac:dyDescent="0.2">
      <c r="A187">
        <v>186</v>
      </c>
      <c r="B187" t="s">
        <v>1488</v>
      </c>
      <c r="C187">
        <v>0</v>
      </c>
      <c r="D187">
        <v>0</v>
      </c>
      <c r="E187" t="s">
        <v>163</v>
      </c>
      <c r="F187">
        <v>20</v>
      </c>
      <c r="G187">
        <v>20</v>
      </c>
    </row>
    <row r="188" spans="1:7" x14ac:dyDescent="0.2">
      <c r="A188">
        <v>187</v>
      </c>
      <c r="B188" t="s">
        <v>1489</v>
      </c>
      <c r="C188">
        <v>0</v>
      </c>
      <c r="D188">
        <v>0</v>
      </c>
      <c r="E188" t="s">
        <v>169</v>
      </c>
      <c r="F188">
        <v>17</v>
      </c>
      <c r="G188">
        <v>19</v>
      </c>
    </row>
    <row r="189" spans="1:7" x14ac:dyDescent="0.2">
      <c r="A189">
        <v>188</v>
      </c>
      <c r="B189" t="s">
        <v>1489</v>
      </c>
      <c r="C189">
        <v>0</v>
      </c>
      <c r="D189">
        <v>0</v>
      </c>
      <c r="E189" t="s">
        <v>163</v>
      </c>
      <c r="F189">
        <v>13</v>
      </c>
      <c r="G189">
        <v>13</v>
      </c>
    </row>
    <row r="190" spans="1:7" x14ac:dyDescent="0.2">
      <c r="A190">
        <v>189</v>
      </c>
      <c r="B190" t="s">
        <v>1488</v>
      </c>
      <c r="C190">
        <v>0</v>
      </c>
      <c r="D190">
        <v>0</v>
      </c>
      <c r="E190" t="s">
        <v>169</v>
      </c>
      <c r="F190">
        <v>17</v>
      </c>
      <c r="G190">
        <v>16</v>
      </c>
    </row>
    <row r="191" spans="1:7" x14ac:dyDescent="0.2">
      <c r="A191">
        <v>190</v>
      </c>
      <c r="B191" t="s">
        <v>1488</v>
      </c>
      <c r="C191">
        <v>0</v>
      </c>
      <c r="D191">
        <v>0</v>
      </c>
      <c r="E191" t="s">
        <v>169</v>
      </c>
      <c r="F191">
        <v>18</v>
      </c>
      <c r="G191">
        <v>18</v>
      </c>
    </row>
    <row r="192" spans="1:7" x14ac:dyDescent="0.2">
      <c r="A192">
        <v>191</v>
      </c>
      <c r="B192" t="s">
        <v>1487</v>
      </c>
      <c r="C192" t="s">
        <v>1497</v>
      </c>
      <c r="D192">
        <v>1</v>
      </c>
    </row>
    <row r="193" spans="1:7" x14ac:dyDescent="0.2">
      <c r="A193">
        <v>192</v>
      </c>
      <c r="B193" t="s">
        <v>1489</v>
      </c>
      <c r="C193">
        <v>0</v>
      </c>
      <c r="D193">
        <v>0</v>
      </c>
      <c r="E193" t="s">
        <v>169</v>
      </c>
      <c r="F193">
        <v>13</v>
      </c>
      <c r="G193">
        <v>14</v>
      </c>
    </row>
    <row r="194" spans="1:7" x14ac:dyDescent="0.2">
      <c r="A194">
        <v>193</v>
      </c>
      <c r="B194" t="s">
        <v>1488</v>
      </c>
      <c r="C194">
        <v>0</v>
      </c>
      <c r="D194">
        <v>0</v>
      </c>
      <c r="E194" t="s">
        <v>163</v>
      </c>
      <c r="F194">
        <v>18</v>
      </c>
      <c r="G194">
        <v>20</v>
      </c>
    </row>
    <row r="195" spans="1:7" x14ac:dyDescent="0.2">
      <c r="A195">
        <v>194</v>
      </c>
      <c r="B195" t="s">
        <v>1488</v>
      </c>
      <c r="C195">
        <v>0</v>
      </c>
      <c r="D195">
        <v>0</v>
      </c>
      <c r="E195" t="s">
        <v>163</v>
      </c>
      <c r="F195">
        <v>12</v>
      </c>
      <c r="G195">
        <v>18</v>
      </c>
    </row>
    <row r="196" spans="1:7" x14ac:dyDescent="0.2">
      <c r="A196">
        <v>195</v>
      </c>
      <c r="B196" t="s">
        <v>1488</v>
      </c>
      <c r="C196">
        <v>0</v>
      </c>
      <c r="D196">
        <v>0</v>
      </c>
      <c r="E196" t="s">
        <v>169</v>
      </c>
      <c r="F196">
        <v>12</v>
      </c>
      <c r="G196">
        <v>17</v>
      </c>
    </row>
    <row r="197" spans="1:7" x14ac:dyDescent="0.2">
      <c r="A197">
        <v>196</v>
      </c>
      <c r="B197" t="s">
        <v>1488</v>
      </c>
      <c r="C197">
        <v>0</v>
      </c>
      <c r="D197">
        <v>0</v>
      </c>
      <c r="E197" t="s">
        <v>163</v>
      </c>
      <c r="F197">
        <v>18</v>
      </c>
      <c r="G197">
        <v>18</v>
      </c>
    </row>
    <row r="198" spans="1:7" x14ac:dyDescent="0.2">
      <c r="A198">
        <v>197</v>
      </c>
      <c r="B198" t="s">
        <v>1489</v>
      </c>
      <c r="C198">
        <v>0</v>
      </c>
      <c r="D198">
        <v>0</v>
      </c>
      <c r="E198" t="s">
        <v>169</v>
      </c>
      <c r="F198">
        <v>16</v>
      </c>
      <c r="G198">
        <v>17</v>
      </c>
    </row>
    <row r="199" spans="1:7" x14ac:dyDescent="0.2">
      <c r="A199">
        <v>198</v>
      </c>
      <c r="B199" t="s">
        <v>1489</v>
      </c>
      <c r="C199">
        <v>0</v>
      </c>
      <c r="D199">
        <v>0</v>
      </c>
      <c r="E199" t="s">
        <v>163</v>
      </c>
      <c r="F199">
        <v>17</v>
      </c>
      <c r="G199">
        <v>15</v>
      </c>
    </row>
    <row r="200" spans="1:7" x14ac:dyDescent="0.2">
      <c r="A200">
        <v>199</v>
      </c>
      <c r="B200" t="s">
        <v>1489</v>
      </c>
      <c r="C200">
        <v>0</v>
      </c>
      <c r="D200">
        <v>0</v>
      </c>
      <c r="E200" t="s">
        <v>163</v>
      </c>
      <c r="F200">
        <v>19</v>
      </c>
      <c r="G200">
        <v>20</v>
      </c>
    </row>
    <row r="201" spans="1:7" x14ac:dyDescent="0.2">
      <c r="A201">
        <v>200</v>
      </c>
      <c r="B201" t="s">
        <v>1488</v>
      </c>
      <c r="C201">
        <v>0</v>
      </c>
      <c r="D201">
        <v>0</v>
      </c>
      <c r="E201" t="s">
        <v>169</v>
      </c>
      <c r="F201">
        <v>9</v>
      </c>
      <c r="G201">
        <v>12</v>
      </c>
    </row>
    <row r="202" spans="1:7" x14ac:dyDescent="0.2">
      <c r="A202">
        <v>201</v>
      </c>
      <c r="B202" t="s">
        <v>1488</v>
      </c>
      <c r="C202">
        <v>0</v>
      </c>
      <c r="D202">
        <v>0</v>
      </c>
      <c r="E202" t="s">
        <v>169</v>
      </c>
      <c r="F202">
        <v>15</v>
      </c>
      <c r="G202">
        <v>18</v>
      </c>
    </row>
    <row r="203" spans="1:7" x14ac:dyDescent="0.2">
      <c r="A203">
        <v>202</v>
      </c>
      <c r="B203" t="s">
        <v>1488</v>
      </c>
      <c r="C203">
        <v>0</v>
      </c>
      <c r="D203">
        <v>0</v>
      </c>
      <c r="E203" t="s">
        <v>169</v>
      </c>
      <c r="F203">
        <v>1</v>
      </c>
      <c r="G203">
        <v>20</v>
      </c>
    </row>
    <row r="204" spans="1:7" x14ac:dyDescent="0.2">
      <c r="A204">
        <v>203</v>
      </c>
      <c r="B204" t="s">
        <v>1489</v>
      </c>
      <c r="C204">
        <v>0</v>
      </c>
      <c r="D204">
        <v>0</v>
      </c>
      <c r="E204" t="s">
        <v>163</v>
      </c>
      <c r="F204">
        <v>16</v>
      </c>
      <c r="G204">
        <v>16</v>
      </c>
    </row>
    <row r="205" spans="1:7" x14ac:dyDescent="0.2">
      <c r="A205">
        <v>204</v>
      </c>
      <c r="B205" t="s">
        <v>1488</v>
      </c>
      <c r="C205">
        <v>0</v>
      </c>
      <c r="D205">
        <v>0</v>
      </c>
      <c r="E205" t="s">
        <v>163</v>
      </c>
      <c r="F205">
        <v>17</v>
      </c>
      <c r="G205">
        <v>20</v>
      </c>
    </row>
    <row r="206" spans="1:7" x14ac:dyDescent="0.2">
      <c r="A206">
        <v>205</v>
      </c>
      <c r="B206" t="s">
        <v>1489</v>
      </c>
      <c r="C206">
        <v>0</v>
      </c>
      <c r="D206">
        <v>0</v>
      </c>
      <c r="E206" t="s">
        <v>169</v>
      </c>
      <c r="F206">
        <v>13</v>
      </c>
      <c r="G206">
        <v>20</v>
      </c>
    </row>
    <row r="207" spans="1:7" x14ac:dyDescent="0.2">
      <c r="A207">
        <v>206</v>
      </c>
      <c r="B207" t="s">
        <v>1488</v>
      </c>
      <c r="C207">
        <v>0</v>
      </c>
      <c r="D207">
        <v>0</v>
      </c>
      <c r="E207" t="s">
        <v>163</v>
      </c>
      <c r="F207">
        <v>16</v>
      </c>
      <c r="G207">
        <v>17</v>
      </c>
    </row>
    <row r="208" spans="1:7" x14ac:dyDescent="0.2">
      <c r="A208">
        <v>207</v>
      </c>
      <c r="B208" t="s">
        <v>1489</v>
      </c>
      <c r="C208">
        <v>0</v>
      </c>
      <c r="D208">
        <v>0</v>
      </c>
      <c r="E208" t="s">
        <v>163</v>
      </c>
      <c r="F208">
        <v>18</v>
      </c>
      <c r="G208">
        <v>20</v>
      </c>
    </row>
    <row r="209" spans="1:7" x14ac:dyDescent="0.2">
      <c r="A209">
        <v>208</v>
      </c>
      <c r="B209" t="s">
        <v>1489</v>
      </c>
      <c r="C209">
        <v>0</v>
      </c>
      <c r="D209">
        <v>0</v>
      </c>
      <c r="E209" t="s">
        <v>169</v>
      </c>
      <c r="F209">
        <v>20</v>
      </c>
      <c r="G209">
        <v>20</v>
      </c>
    </row>
    <row r="210" spans="1:7" x14ac:dyDescent="0.2">
      <c r="A210">
        <v>209</v>
      </c>
      <c r="B210" t="s">
        <v>1487</v>
      </c>
      <c r="C210" t="s">
        <v>1497</v>
      </c>
      <c r="D210">
        <v>1</v>
      </c>
    </row>
    <row r="211" spans="1:7" x14ac:dyDescent="0.2">
      <c r="A211">
        <v>210</v>
      </c>
      <c r="B211" t="s">
        <v>1489</v>
      </c>
      <c r="C211">
        <v>0</v>
      </c>
      <c r="D211">
        <v>0</v>
      </c>
      <c r="E211" t="s">
        <v>163</v>
      </c>
      <c r="F211">
        <v>20</v>
      </c>
      <c r="G211">
        <v>20</v>
      </c>
    </row>
    <row r="212" spans="1:7" x14ac:dyDescent="0.2">
      <c r="A212">
        <v>211</v>
      </c>
      <c r="B212" t="s">
        <v>1488</v>
      </c>
      <c r="C212">
        <v>0</v>
      </c>
      <c r="D212">
        <v>0</v>
      </c>
      <c r="E212" t="s">
        <v>169</v>
      </c>
      <c r="F212">
        <v>4</v>
      </c>
      <c r="G212">
        <v>12</v>
      </c>
    </row>
    <row r="213" spans="1:7" x14ac:dyDescent="0.2">
      <c r="A213">
        <v>212</v>
      </c>
      <c r="B213" t="s">
        <v>1488</v>
      </c>
      <c r="C213">
        <v>0</v>
      </c>
      <c r="D213">
        <v>0</v>
      </c>
      <c r="E213" t="s">
        <v>169</v>
      </c>
      <c r="F213">
        <v>16</v>
      </c>
      <c r="G213">
        <v>18</v>
      </c>
    </row>
    <row r="214" spans="1:7" x14ac:dyDescent="0.2">
      <c r="A214">
        <v>213</v>
      </c>
      <c r="B214" t="s">
        <v>1488</v>
      </c>
      <c r="C214">
        <v>0</v>
      </c>
      <c r="D214">
        <v>0</v>
      </c>
      <c r="E214" t="s">
        <v>169</v>
      </c>
      <c r="F214">
        <v>11</v>
      </c>
      <c r="G214">
        <v>17</v>
      </c>
    </row>
    <row r="215" spans="1:7" x14ac:dyDescent="0.2">
      <c r="A215">
        <v>214</v>
      </c>
      <c r="B215" t="s">
        <v>1488</v>
      </c>
      <c r="C215">
        <v>0</v>
      </c>
      <c r="D215">
        <v>0</v>
      </c>
      <c r="E215" t="s">
        <v>169</v>
      </c>
      <c r="F215">
        <v>18</v>
      </c>
      <c r="G215">
        <v>19</v>
      </c>
    </row>
    <row r="216" spans="1:7" x14ac:dyDescent="0.2">
      <c r="A216">
        <v>215</v>
      </c>
      <c r="B216" t="s">
        <v>1488</v>
      </c>
      <c r="C216">
        <v>0</v>
      </c>
      <c r="D216">
        <v>0</v>
      </c>
      <c r="E216" t="s">
        <v>163</v>
      </c>
      <c r="F216">
        <v>15</v>
      </c>
      <c r="G216">
        <v>16</v>
      </c>
    </row>
    <row r="217" spans="1:7" x14ac:dyDescent="0.2">
      <c r="A217">
        <v>216</v>
      </c>
      <c r="B217" t="s">
        <v>1489</v>
      </c>
      <c r="C217">
        <v>0</v>
      </c>
      <c r="D217">
        <v>0</v>
      </c>
      <c r="E217" t="s">
        <v>169</v>
      </c>
      <c r="F217">
        <v>11</v>
      </c>
      <c r="G217">
        <v>20</v>
      </c>
    </row>
    <row r="218" spans="1:7" x14ac:dyDescent="0.2">
      <c r="A218">
        <v>217</v>
      </c>
      <c r="B218" t="s">
        <v>1488</v>
      </c>
      <c r="C218">
        <v>0</v>
      </c>
      <c r="D218">
        <v>0</v>
      </c>
      <c r="E218" t="s">
        <v>163</v>
      </c>
      <c r="F218">
        <v>8</v>
      </c>
      <c r="G218">
        <v>20</v>
      </c>
    </row>
    <row r="219" spans="1:7" x14ac:dyDescent="0.2">
      <c r="A219">
        <v>218</v>
      </c>
      <c r="B219" t="s">
        <v>1489</v>
      </c>
      <c r="C219">
        <v>0</v>
      </c>
      <c r="D219">
        <v>0</v>
      </c>
      <c r="E219" t="s">
        <v>163</v>
      </c>
      <c r="F219">
        <v>17</v>
      </c>
      <c r="G219">
        <v>17</v>
      </c>
    </row>
    <row r="220" spans="1:7" x14ac:dyDescent="0.2">
      <c r="A220">
        <v>219</v>
      </c>
      <c r="B220" t="s">
        <v>1488</v>
      </c>
      <c r="C220">
        <v>0</v>
      </c>
      <c r="D220">
        <v>0</v>
      </c>
      <c r="E220" t="s">
        <v>163</v>
      </c>
      <c r="F220">
        <v>17</v>
      </c>
      <c r="G220">
        <v>16</v>
      </c>
    </row>
    <row r="221" spans="1:7" x14ac:dyDescent="0.2">
      <c r="A221">
        <v>220</v>
      </c>
      <c r="B221" t="s">
        <v>1488</v>
      </c>
      <c r="C221">
        <v>0</v>
      </c>
      <c r="D221">
        <v>0</v>
      </c>
      <c r="E221" t="s">
        <v>163</v>
      </c>
      <c r="F221">
        <v>18</v>
      </c>
      <c r="G221">
        <v>18</v>
      </c>
    </row>
    <row r="222" spans="1:7" x14ac:dyDescent="0.2">
      <c r="A222">
        <v>221</v>
      </c>
      <c r="B222" t="s">
        <v>1488</v>
      </c>
      <c r="C222">
        <v>0</v>
      </c>
      <c r="D222">
        <v>0</v>
      </c>
      <c r="E222" t="s">
        <v>169</v>
      </c>
      <c r="F222">
        <v>1</v>
      </c>
      <c r="G222">
        <v>20</v>
      </c>
    </row>
    <row r="223" spans="1:7" x14ac:dyDescent="0.2">
      <c r="A223">
        <v>222</v>
      </c>
      <c r="B223" t="s">
        <v>1488</v>
      </c>
      <c r="C223">
        <v>0</v>
      </c>
      <c r="D223">
        <v>0</v>
      </c>
      <c r="E223" t="s">
        <v>163</v>
      </c>
      <c r="F223">
        <v>17</v>
      </c>
      <c r="G223">
        <v>20</v>
      </c>
    </row>
    <row r="224" spans="1:7" x14ac:dyDescent="0.2">
      <c r="A224">
        <v>223</v>
      </c>
      <c r="B224" t="s">
        <v>1489</v>
      </c>
      <c r="C224">
        <v>0</v>
      </c>
      <c r="D224">
        <v>0</v>
      </c>
      <c r="E224" t="s">
        <v>169</v>
      </c>
      <c r="F224">
        <v>11</v>
      </c>
      <c r="G224">
        <v>18</v>
      </c>
    </row>
    <row r="225" spans="1:7" x14ac:dyDescent="0.2">
      <c r="A225">
        <v>224</v>
      </c>
      <c r="B225" t="s">
        <v>1488</v>
      </c>
      <c r="C225">
        <v>0</v>
      </c>
      <c r="D225">
        <v>0</v>
      </c>
      <c r="E225" t="s">
        <v>163</v>
      </c>
      <c r="F225">
        <v>16</v>
      </c>
      <c r="G225">
        <v>16</v>
      </c>
    </row>
    <row r="226" spans="1:7" x14ac:dyDescent="0.2">
      <c r="A226">
        <v>225</v>
      </c>
      <c r="B226" t="s">
        <v>1488</v>
      </c>
      <c r="C226">
        <v>0</v>
      </c>
      <c r="D226">
        <v>0</v>
      </c>
      <c r="E226" t="s">
        <v>163</v>
      </c>
      <c r="F226">
        <v>20</v>
      </c>
      <c r="G226">
        <v>20</v>
      </c>
    </row>
    <row r="227" spans="1:7" x14ac:dyDescent="0.2">
      <c r="A227">
        <v>226</v>
      </c>
      <c r="B227" t="s">
        <v>1488</v>
      </c>
      <c r="C227">
        <v>0</v>
      </c>
      <c r="D227">
        <v>0</v>
      </c>
      <c r="E227" t="s">
        <v>169</v>
      </c>
      <c r="F227">
        <v>5</v>
      </c>
      <c r="G227">
        <v>17</v>
      </c>
    </row>
    <row r="228" spans="1:7" x14ac:dyDescent="0.2">
      <c r="A228">
        <v>227</v>
      </c>
      <c r="B228" t="s">
        <v>1488</v>
      </c>
      <c r="C228">
        <v>0</v>
      </c>
      <c r="D228">
        <v>0</v>
      </c>
      <c r="E228" t="s">
        <v>163</v>
      </c>
      <c r="F228">
        <v>8</v>
      </c>
      <c r="G228">
        <v>20</v>
      </c>
    </row>
    <row r="229" spans="1:7" x14ac:dyDescent="0.2">
      <c r="A229">
        <v>228</v>
      </c>
      <c r="B229" t="s">
        <v>1489</v>
      </c>
      <c r="C229">
        <v>0</v>
      </c>
      <c r="D229">
        <v>0</v>
      </c>
      <c r="E229" t="s">
        <v>163</v>
      </c>
      <c r="F229">
        <v>1</v>
      </c>
      <c r="G229">
        <v>20</v>
      </c>
    </row>
    <row r="230" spans="1:7" x14ac:dyDescent="0.2">
      <c r="A230">
        <v>229</v>
      </c>
      <c r="B230" t="s">
        <v>1489</v>
      </c>
      <c r="C230">
        <v>0</v>
      </c>
      <c r="D230">
        <v>0</v>
      </c>
      <c r="E230" t="s">
        <v>169</v>
      </c>
      <c r="F230">
        <v>9</v>
      </c>
      <c r="G230">
        <v>20</v>
      </c>
    </row>
    <row r="231" spans="1:7" x14ac:dyDescent="0.2">
      <c r="A231">
        <v>230</v>
      </c>
      <c r="B231" t="s">
        <v>1488</v>
      </c>
      <c r="C231">
        <v>0</v>
      </c>
      <c r="D231">
        <v>0</v>
      </c>
      <c r="E231" t="s">
        <v>163</v>
      </c>
      <c r="F231">
        <v>18</v>
      </c>
      <c r="G231">
        <v>19</v>
      </c>
    </row>
    <row r="232" spans="1:7" x14ac:dyDescent="0.2">
      <c r="A232">
        <v>231</v>
      </c>
      <c r="B232" t="s">
        <v>1489</v>
      </c>
      <c r="C232">
        <v>0</v>
      </c>
      <c r="D232">
        <v>0</v>
      </c>
      <c r="E232" t="s">
        <v>169</v>
      </c>
      <c r="F232">
        <v>12</v>
      </c>
      <c r="G232">
        <v>19</v>
      </c>
    </row>
    <row r="233" spans="1:7" x14ac:dyDescent="0.2">
      <c r="A233">
        <v>232</v>
      </c>
      <c r="B233" t="s">
        <v>1488</v>
      </c>
      <c r="C233">
        <v>0</v>
      </c>
      <c r="D233">
        <v>0</v>
      </c>
      <c r="E233" t="s">
        <v>163</v>
      </c>
      <c r="F233">
        <v>20</v>
      </c>
      <c r="G233">
        <v>20</v>
      </c>
    </row>
    <row r="234" spans="1:7" x14ac:dyDescent="0.2">
      <c r="A234">
        <v>233</v>
      </c>
      <c r="B234" t="s">
        <v>1488</v>
      </c>
      <c r="C234">
        <v>0</v>
      </c>
      <c r="D234">
        <v>0</v>
      </c>
      <c r="E234" t="s">
        <v>169</v>
      </c>
      <c r="F234">
        <v>12</v>
      </c>
      <c r="G234">
        <v>19</v>
      </c>
    </row>
    <row r="235" spans="1:7" x14ac:dyDescent="0.2">
      <c r="A235">
        <v>234</v>
      </c>
      <c r="B235" t="s">
        <v>1489</v>
      </c>
      <c r="C235">
        <v>0</v>
      </c>
      <c r="D235">
        <v>0</v>
      </c>
      <c r="E235" t="s">
        <v>169</v>
      </c>
      <c r="F235">
        <v>17</v>
      </c>
      <c r="G235">
        <v>19</v>
      </c>
    </row>
    <row r="236" spans="1:7" x14ac:dyDescent="0.2">
      <c r="A236">
        <v>235</v>
      </c>
      <c r="B236" t="s">
        <v>1488</v>
      </c>
      <c r="C236">
        <v>0</v>
      </c>
      <c r="D236">
        <v>0</v>
      </c>
      <c r="E236" t="s">
        <v>169</v>
      </c>
      <c r="F236">
        <v>16</v>
      </c>
      <c r="G236">
        <v>20</v>
      </c>
    </row>
    <row r="237" spans="1:7" x14ac:dyDescent="0.2">
      <c r="A237">
        <v>236</v>
      </c>
      <c r="B237" t="s">
        <v>1489</v>
      </c>
      <c r="C237">
        <v>0</v>
      </c>
      <c r="D237">
        <v>0</v>
      </c>
      <c r="E237" t="s">
        <v>163</v>
      </c>
      <c r="F237">
        <v>1</v>
      </c>
      <c r="G237">
        <v>20</v>
      </c>
    </row>
    <row r="238" spans="1:7" x14ac:dyDescent="0.2">
      <c r="A238">
        <v>237</v>
      </c>
      <c r="B238" t="s">
        <v>1488</v>
      </c>
      <c r="C238">
        <v>0</v>
      </c>
      <c r="D238">
        <v>0</v>
      </c>
      <c r="E238" t="s">
        <v>169</v>
      </c>
      <c r="F238">
        <v>9</v>
      </c>
      <c r="G238">
        <v>13</v>
      </c>
    </row>
    <row r="239" spans="1:7" x14ac:dyDescent="0.2">
      <c r="A239">
        <v>238</v>
      </c>
      <c r="B239" t="s">
        <v>1489</v>
      </c>
      <c r="C239">
        <v>0</v>
      </c>
      <c r="D239">
        <v>0</v>
      </c>
      <c r="E239" t="s">
        <v>169</v>
      </c>
      <c r="F239">
        <v>17</v>
      </c>
      <c r="G239">
        <v>19</v>
      </c>
    </row>
    <row r="240" spans="1:7" x14ac:dyDescent="0.2">
      <c r="A240">
        <v>239</v>
      </c>
      <c r="B240" t="s">
        <v>1487</v>
      </c>
      <c r="C240" t="s">
        <v>1497</v>
      </c>
      <c r="D240">
        <v>1</v>
      </c>
    </row>
    <row r="241" spans="1:7" x14ac:dyDescent="0.2">
      <c r="A241">
        <v>240</v>
      </c>
      <c r="B241" t="s">
        <v>1489</v>
      </c>
      <c r="C241">
        <v>0</v>
      </c>
      <c r="D241">
        <v>0</v>
      </c>
      <c r="E241" t="s">
        <v>163</v>
      </c>
      <c r="F241">
        <v>20</v>
      </c>
      <c r="G241">
        <v>20</v>
      </c>
    </row>
    <row r="242" spans="1:7" x14ac:dyDescent="0.2">
      <c r="A242">
        <v>241</v>
      </c>
      <c r="B242" t="s">
        <v>1489</v>
      </c>
      <c r="C242">
        <v>0</v>
      </c>
      <c r="D242">
        <v>0</v>
      </c>
      <c r="E242" t="s">
        <v>169</v>
      </c>
      <c r="F242">
        <v>5</v>
      </c>
      <c r="G242">
        <v>16</v>
      </c>
    </row>
    <row r="243" spans="1:7" x14ac:dyDescent="0.2">
      <c r="A243">
        <v>242</v>
      </c>
      <c r="B243" t="s">
        <v>1489</v>
      </c>
      <c r="C243">
        <v>0</v>
      </c>
      <c r="D243">
        <v>0</v>
      </c>
      <c r="E243" t="s">
        <v>163</v>
      </c>
      <c r="F243">
        <v>7</v>
      </c>
      <c r="G243">
        <v>16</v>
      </c>
    </row>
    <row r="244" spans="1:7" x14ac:dyDescent="0.2">
      <c r="A244">
        <v>243</v>
      </c>
      <c r="B244" t="s">
        <v>1487</v>
      </c>
      <c r="C244" t="s">
        <v>1497</v>
      </c>
      <c r="D244">
        <v>1</v>
      </c>
    </row>
    <row r="245" spans="1:7" x14ac:dyDescent="0.2">
      <c r="A245">
        <v>244</v>
      </c>
      <c r="B245" t="s">
        <v>1489</v>
      </c>
      <c r="C245">
        <v>0</v>
      </c>
      <c r="D245">
        <v>0</v>
      </c>
      <c r="E245" t="s">
        <v>163</v>
      </c>
      <c r="F245">
        <v>20</v>
      </c>
      <c r="G245">
        <v>20</v>
      </c>
    </row>
    <row r="246" spans="1:7" x14ac:dyDescent="0.2">
      <c r="A246">
        <v>245</v>
      </c>
      <c r="B246" t="s">
        <v>1488</v>
      </c>
      <c r="C246">
        <v>0</v>
      </c>
      <c r="D246">
        <v>0</v>
      </c>
      <c r="E246" t="s">
        <v>163</v>
      </c>
      <c r="F246">
        <v>12</v>
      </c>
      <c r="G246">
        <v>18</v>
      </c>
    </row>
    <row r="247" spans="1:7" x14ac:dyDescent="0.2">
      <c r="A247">
        <v>246</v>
      </c>
      <c r="B247" t="s">
        <v>1489</v>
      </c>
      <c r="C247">
        <v>0</v>
      </c>
      <c r="D247">
        <v>0</v>
      </c>
      <c r="E247" t="s">
        <v>169</v>
      </c>
      <c r="F247">
        <v>20</v>
      </c>
      <c r="G247">
        <v>20</v>
      </c>
    </row>
    <row r="248" spans="1:7" x14ac:dyDescent="0.2">
      <c r="A248">
        <v>247</v>
      </c>
      <c r="B248" t="s">
        <v>1489</v>
      </c>
      <c r="C248">
        <v>0</v>
      </c>
      <c r="D248">
        <v>0</v>
      </c>
      <c r="E248" t="s">
        <v>169</v>
      </c>
      <c r="F248">
        <v>16</v>
      </c>
      <c r="G248">
        <v>17</v>
      </c>
    </row>
    <row r="249" spans="1:7" x14ac:dyDescent="0.2">
      <c r="A249">
        <v>248</v>
      </c>
      <c r="B249" t="s">
        <v>1488</v>
      </c>
      <c r="C249">
        <v>0</v>
      </c>
      <c r="D249">
        <v>0</v>
      </c>
      <c r="E249" t="s">
        <v>163</v>
      </c>
      <c r="F249">
        <v>20</v>
      </c>
      <c r="G249">
        <v>19</v>
      </c>
    </row>
    <row r="250" spans="1:7" x14ac:dyDescent="0.2">
      <c r="A250">
        <v>249</v>
      </c>
      <c r="B250" t="s">
        <v>1489</v>
      </c>
      <c r="C250">
        <v>0</v>
      </c>
      <c r="D250">
        <v>0</v>
      </c>
      <c r="E250" t="s">
        <v>169</v>
      </c>
      <c r="F250">
        <v>19</v>
      </c>
      <c r="G250">
        <v>20</v>
      </c>
    </row>
    <row r="251" spans="1:7" x14ac:dyDescent="0.2">
      <c r="A251">
        <v>250</v>
      </c>
      <c r="B251" t="s">
        <v>1489</v>
      </c>
      <c r="C251">
        <v>0</v>
      </c>
      <c r="D251">
        <v>0</v>
      </c>
      <c r="E251" t="s">
        <v>169</v>
      </c>
      <c r="F251">
        <v>5</v>
      </c>
      <c r="G251">
        <v>17</v>
      </c>
    </row>
    <row r="252" spans="1:7" x14ac:dyDescent="0.2">
      <c r="A252">
        <v>251</v>
      </c>
      <c r="B252" t="s">
        <v>1488</v>
      </c>
      <c r="C252">
        <v>0</v>
      </c>
      <c r="D252">
        <v>0</v>
      </c>
      <c r="E252" t="s">
        <v>163</v>
      </c>
      <c r="F252">
        <v>8</v>
      </c>
      <c r="G252">
        <v>20</v>
      </c>
    </row>
    <row r="253" spans="1:7" x14ac:dyDescent="0.2">
      <c r="A253">
        <v>252</v>
      </c>
      <c r="B253" t="s">
        <v>1489</v>
      </c>
      <c r="C253">
        <v>0</v>
      </c>
      <c r="D253">
        <v>0</v>
      </c>
      <c r="E253" t="s">
        <v>169</v>
      </c>
      <c r="F253">
        <v>13</v>
      </c>
      <c r="G253">
        <v>20</v>
      </c>
    </row>
    <row r="254" spans="1:7" x14ac:dyDescent="0.2">
      <c r="A254">
        <v>253</v>
      </c>
      <c r="B254" t="s">
        <v>1488</v>
      </c>
      <c r="C254">
        <v>0</v>
      </c>
      <c r="D254">
        <v>0</v>
      </c>
      <c r="E254" t="s">
        <v>163</v>
      </c>
      <c r="F254">
        <v>14</v>
      </c>
      <c r="G254">
        <v>20</v>
      </c>
    </row>
    <row r="255" spans="1:7" x14ac:dyDescent="0.2">
      <c r="A255">
        <v>254</v>
      </c>
      <c r="B255" t="s">
        <v>1488</v>
      </c>
      <c r="C255">
        <v>0</v>
      </c>
      <c r="D255">
        <v>0</v>
      </c>
      <c r="E255" t="s">
        <v>169</v>
      </c>
      <c r="F255">
        <v>11</v>
      </c>
      <c r="G255">
        <v>17</v>
      </c>
    </row>
    <row r="256" spans="1:7" x14ac:dyDescent="0.2">
      <c r="A256">
        <v>255</v>
      </c>
      <c r="B256" t="s">
        <v>1489</v>
      </c>
      <c r="C256">
        <v>0</v>
      </c>
      <c r="D256">
        <v>0</v>
      </c>
      <c r="E256" t="s">
        <v>163</v>
      </c>
      <c r="F256">
        <v>16</v>
      </c>
      <c r="G256">
        <v>20</v>
      </c>
    </row>
    <row r="257" spans="1:7" x14ac:dyDescent="0.2">
      <c r="A257">
        <v>256</v>
      </c>
      <c r="B257" t="s">
        <v>1489</v>
      </c>
      <c r="C257">
        <v>0</v>
      </c>
      <c r="D257">
        <v>0</v>
      </c>
      <c r="E257" t="s">
        <v>169</v>
      </c>
      <c r="F257">
        <v>17</v>
      </c>
      <c r="G257">
        <v>17</v>
      </c>
    </row>
    <row r="258" spans="1:7" x14ac:dyDescent="0.2">
      <c r="A258">
        <v>257</v>
      </c>
      <c r="B258" t="s">
        <v>1488</v>
      </c>
      <c r="C258">
        <v>0</v>
      </c>
      <c r="D258">
        <v>0</v>
      </c>
      <c r="E258" t="s">
        <v>169</v>
      </c>
      <c r="F258">
        <v>8</v>
      </c>
      <c r="G258">
        <v>20</v>
      </c>
    </row>
    <row r="259" spans="1:7" x14ac:dyDescent="0.2">
      <c r="A259">
        <v>258</v>
      </c>
      <c r="B259" t="s">
        <v>1488</v>
      </c>
      <c r="C259">
        <v>0</v>
      </c>
      <c r="D259">
        <v>0</v>
      </c>
      <c r="E259" t="s">
        <v>163</v>
      </c>
      <c r="F259">
        <v>17</v>
      </c>
      <c r="G259">
        <v>20</v>
      </c>
    </row>
    <row r="260" spans="1:7" x14ac:dyDescent="0.2">
      <c r="A260">
        <v>259</v>
      </c>
      <c r="B260" t="s">
        <v>1488</v>
      </c>
      <c r="C260">
        <v>0</v>
      </c>
      <c r="D260">
        <v>0</v>
      </c>
      <c r="E260" t="s">
        <v>169</v>
      </c>
      <c r="F260">
        <v>15</v>
      </c>
      <c r="G260">
        <v>17</v>
      </c>
    </row>
    <row r="261" spans="1:7" x14ac:dyDescent="0.2">
      <c r="A261">
        <v>260</v>
      </c>
      <c r="B261" t="s">
        <v>1489</v>
      </c>
      <c r="C261">
        <v>0</v>
      </c>
      <c r="D261">
        <v>0</v>
      </c>
      <c r="E261" t="s">
        <v>163</v>
      </c>
      <c r="F261">
        <v>19</v>
      </c>
      <c r="G261">
        <v>19</v>
      </c>
    </row>
    <row r="262" spans="1:7" x14ac:dyDescent="0.2">
      <c r="A262">
        <v>261</v>
      </c>
      <c r="B262" t="s">
        <v>1487</v>
      </c>
      <c r="C262" t="s">
        <v>1497</v>
      </c>
    </row>
    <row r="263" spans="1:7" x14ac:dyDescent="0.2">
      <c r="A263">
        <v>262</v>
      </c>
      <c r="B263" t="s">
        <v>1488</v>
      </c>
      <c r="C263">
        <v>0</v>
      </c>
      <c r="D263">
        <v>0</v>
      </c>
      <c r="E263" t="s">
        <v>169</v>
      </c>
      <c r="F263">
        <v>10</v>
      </c>
      <c r="G263">
        <v>20</v>
      </c>
    </row>
    <row r="264" spans="1:7" x14ac:dyDescent="0.2">
      <c r="A264">
        <v>263</v>
      </c>
      <c r="B264" t="s">
        <v>1488</v>
      </c>
      <c r="C264">
        <v>0</v>
      </c>
      <c r="D264">
        <v>0</v>
      </c>
      <c r="E264" t="s">
        <v>163</v>
      </c>
      <c r="F264">
        <v>13</v>
      </c>
      <c r="G264">
        <v>13</v>
      </c>
    </row>
    <row r="265" spans="1:7" x14ac:dyDescent="0.2">
      <c r="A265">
        <v>264</v>
      </c>
      <c r="B265" t="s">
        <v>1488</v>
      </c>
      <c r="C265">
        <v>0</v>
      </c>
      <c r="D265">
        <v>0</v>
      </c>
      <c r="E265" t="s">
        <v>169</v>
      </c>
      <c r="F265">
        <v>16</v>
      </c>
      <c r="G265">
        <v>16</v>
      </c>
    </row>
    <row r="266" spans="1:7" x14ac:dyDescent="0.2">
      <c r="A266">
        <v>265</v>
      </c>
      <c r="B266" t="s">
        <v>1489</v>
      </c>
      <c r="C266">
        <v>0</v>
      </c>
      <c r="D266">
        <v>0</v>
      </c>
      <c r="E266" t="s">
        <v>163</v>
      </c>
      <c r="F266">
        <v>6</v>
      </c>
      <c r="G266">
        <v>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RawData</vt:lpstr>
      <vt:lpstr>Wrangling</vt:lpstr>
      <vt:lpstr>Cleaning</vt:lpstr>
      <vt:lpstr>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Emory Richardson</dc:creator>
  <cp:lastModifiedBy>Emory Richardson</cp:lastModifiedBy>
  <dcterms:created xsi:type="dcterms:W3CDTF">2024-02-15T11:53:33Z</dcterms:created>
  <dcterms:modified xsi:type="dcterms:W3CDTF">2024-11-07T16:31:21Z</dcterms:modified>
</cp:coreProperties>
</file>