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vBox\Business Intelligence - Brandão\BANCO DE DADOS\PARTNER\"/>
    </mc:Choice>
  </mc:AlternateContent>
  <xr:revisionPtr revIDLastSave="0" documentId="13_ncr:1_{466EDFC2-78EE-43D2-A27F-30D049689A0C}" xr6:coauthVersionLast="47" xr6:coauthVersionMax="47" xr10:uidLastSave="{00000000-0000-0000-0000-000000000000}"/>
  <bookViews>
    <workbookView xWindow="-29535" yWindow="1785" windowWidth="21600" windowHeight="11505" xr2:uid="{A991E41E-D90C-48BF-BE86-D274B13BBA05}"/>
  </bookViews>
  <sheets>
    <sheet name="Planilha1" sheetId="1" r:id="rId1"/>
  </sheets>
  <definedNames>
    <definedName name="_xlnm._FilterDatabase" localSheetId="0" hidden="1">Planilha1!$A$1:$D$39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<sst xmlns="http://schemas.openxmlformats.org/spreadsheetml/2006/main" count="118" uniqueCount="51">
  <si>
    <t>Nome Assessor</t>
  </si>
  <si>
    <t>Alexandre França</t>
  </si>
  <si>
    <t>Roberta Figueira</t>
  </si>
  <si>
    <t>Marco Silveira</t>
  </si>
  <si>
    <t>Elise Okayama</t>
  </si>
  <si>
    <t>Igor Ladeira</t>
  </si>
  <si>
    <t>Lucas Pradella</t>
  </si>
  <si>
    <t>Marcelo Almeida</t>
  </si>
  <si>
    <t>Fabio Ribeiro</t>
  </si>
  <si>
    <t>Leandro Barbancho</t>
  </si>
  <si>
    <t>Filipe Rezende</t>
  </si>
  <si>
    <t>Caio Marques</t>
  </si>
  <si>
    <t>Diana Frajtag</t>
  </si>
  <si>
    <t>Felipe Sellan</t>
  </si>
  <si>
    <t>Argos Urbano</t>
  </si>
  <si>
    <t>Fabio Galdino</t>
  </si>
  <si>
    <t>Alvaro Villa</t>
  </si>
  <si>
    <t>Simone Augusto</t>
  </si>
  <si>
    <t>Nina Lima</t>
  </si>
  <si>
    <t>João Teixeira</t>
  </si>
  <si>
    <t>Rafaela Auslenter</t>
  </si>
  <si>
    <t>Leonardo Dantas</t>
  </si>
  <si>
    <t>Viviane Fabbri</t>
  </si>
  <si>
    <t>Henrique Piragibe</t>
  </si>
  <si>
    <t>Leandro de Luna</t>
  </si>
  <si>
    <t>Miguel Nunes</t>
  </si>
  <si>
    <t>Luan Prado</t>
  </si>
  <si>
    <t>Evandro Delduque</t>
  </si>
  <si>
    <t>Diogo Reinoso</t>
  </si>
  <si>
    <t>Thiago Budni</t>
  </si>
  <si>
    <t>Cristiane Mellote</t>
  </si>
  <si>
    <t>Guilherme Greffin</t>
  </si>
  <si>
    <t>Adriano Mitidiero</t>
  </si>
  <si>
    <t xml:space="preserve">Rodrigo Conforti </t>
  </si>
  <si>
    <t>Felipe Concon</t>
  </si>
  <si>
    <t>Tiago Londres</t>
  </si>
  <si>
    <t>Gabriel Ribeiro</t>
  </si>
  <si>
    <t>Walter Alves</t>
  </si>
  <si>
    <t>Manutenção</t>
  </si>
  <si>
    <t>Diluição</t>
  </si>
  <si>
    <t>Opção de Compra</t>
  </si>
  <si>
    <t>PRIVATE</t>
  </si>
  <si>
    <t>SMART</t>
  </si>
  <si>
    <t>RIO PRETO</t>
  </si>
  <si>
    <t>CHARLIE</t>
  </si>
  <si>
    <t>SÃO JOSÉ</t>
  </si>
  <si>
    <t>Time Assessor</t>
  </si>
  <si>
    <t>Nota + Cap</t>
  </si>
  <si>
    <t>Q2</t>
  </si>
  <si>
    <t>Ganho de Equity</t>
  </si>
  <si>
    <t>Fabricio Mastro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</si>
</sst>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theme="0"/>
      </font>
      <fill>
        <patternFill>
          <bgColor rgb="FFE22C08"/>
        </patternFill>
      </fill>
    </dxf>
    <dxf>
      <font>
        <color theme="0"/>
      </font>
      <fill>
        <patternFill>
          <bgColor rgb="FFF37F0B"/>
        </patternFill>
      </fill>
    </dxf>
    <dxf>
      <font>
        <color theme="1"/>
      </font>
      <fill>
        <patternFill>
          <bgColor rgb="FFE3CF57"/>
        </patternFill>
      </fill>
    </dxf>
    <dxf>
      <font>
        <color theme="0"/>
      </font>
      <fill>
        <patternFill>
          <bgColor theme="9"/>
        </patternFill>
      </fill>
    </dxf>
  </dxfs>
  <tableStyles count="1" defaultTableStyle="TableStyleMedium2" defaultPivotStyle="PivotStyleLight16">
    <tableStyle name="Estilo de Tabela 1" pivot="0" count="0" xr9:uid="{B9B0D915-3C74-424C-8007-1498C07BC0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8D4A-C14C-4104-BC57-37D9EFEC7EC2}">
  <dimension ref="A1:D39"/>
  <sheetViews>
    <sheetView tabSelected="1" workbookViewId="0">
      <selection activeCell="J14" sqref="J14"/>
    </sheetView>
  </sheetViews>
  <sheetFormatPr defaultRowHeight="15" x14ac:dyDescent="0.25"/>
  <cols>
    <col min="1" max="1" width="18.5703125" style="4" bestFit="1" customWidth="1"/>
    <col min="2" max="2" width="12" style="3" bestFit="1" customWidth="1"/>
    <col min="3" max="3" width="20.85546875" style="4" customWidth="1"/>
    <col min="4" max="4" width="15.85546875" style="4" customWidth="1"/>
  </cols>
  <sheetData>
    <row r="1" spans="1:4" x14ac:dyDescent="0.25">
      <c r="A1" s="1" t="s">
        <v>0</v>
      </c>
      <c r="B1" s="1" t="s">
        <v>47</v>
      </c>
      <c r="C1" s="1" t="s">
        <v>48</v>
      </c>
      <c r="D1" s="1" t="s">
        <v>46</v>
      </c>
    </row>
    <row r="2" spans="1:4" x14ac:dyDescent="0.25">
      <c r="A2" s="2" t="s">
        <v>32</v>
      </c>
      <c r="B2" s="3">
        <v>79.21875</v>
      </c>
      <c r="C2" s="4" t="s">
        <v>40</v>
      </c>
      <c r="D2" s="4" t="s">
        <v>44</v>
      </c>
    </row>
    <row r="3" spans="1:4" x14ac:dyDescent="0.25">
      <c r="A3" s="2" t="s">
        <v>1</v>
      </c>
      <c r="B3" s="3">
        <v>57.022471910112358</v>
      </c>
      <c r="C3" s="4" t="s">
        <v>38</v>
      </c>
      <c r="D3" s="4" t="s">
        <v>41</v>
      </c>
    </row>
    <row r="4" spans="1:4" x14ac:dyDescent="0.25">
      <c r="A4" s="2" t="s">
        <v>16</v>
      </c>
      <c r="B4" s="3">
        <v>55</v>
      </c>
      <c r="C4" s="4" t="s">
        <v>38</v>
      </c>
      <c r="D4" s="4" t="s">
        <v>41</v>
      </c>
    </row>
    <row r="5" spans="1:4" x14ac:dyDescent="0.25">
      <c r="A5" s="2" t="s">
        <v>14</v>
      </c>
      <c r="B5" s="3">
        <v>50.514705882352942</v>
      </c>
      <c r="C5" s="4" t="s">
        <v>38</v>
      </c>
      <c r="D5" s="4" t="s">
        <v>45</v>
      </c>
    </row>
    <row r="6" spans="1:4" x14ac:dyDescent="0.25">
      <c r="A6" s="2" t="s">
        <v>11</v>
      </c>
      <c r="B6" s="3">
        <v>36.928571428571431</v>
      </c>
      <c r="C6" s="4" t="s">
        <v>39</v>
      </c>
      <c r="D6" s="4" t="s">
        <v>44</v>
      </c>
    </row>
    <row r="7" spans="1:4" x14ac:dyDescent="0.25">
      <c r="A7" s="2" t="s">
        <v>30</v>
      </c>
      <c r="B7" s="3">
        <v>76.418918918918919</v>
      </c>
      <c r="C7" s="4" t="s">
        <v>40</v>
      </c>
      <c r="D7" s="4" t="s">
        <v>43</v>
      </c>
    </row>
    <row r="8" spans="1:4" x14ac:dyDescent="0.25">
      <c r="A8" s="2" t="s">
        <v>12</v>
      </c>
      <c r="B8" s="3">
        <v>39.582125603864732</v>
      </c>
      <c r="C8" s="4" t="s">
        <v>39</v>
      </c>
      <c r="D8" s="4" t="s">
        <v>45</v>
      </c>
    </row>
    <row r="9" spans="1:4" x14ac:dyDescent="0.25">
      <c r="A9" s="2" t="s">
        <v>28</v>
      </c>
      <c r="B9" s="3">
        <v>32.5</v>
      </c>
      <c r="C9" s="4" t="s">
        <v>39</v>
      </c>
      <c r="D9" s="4" t="s">
        <v>45</v>
      </c>
    </row>
    <row r="10" spans="1:4" x14ac:dyDescent="0.25">
      <c r="A10" s="2" t="s">
        <v>4</v>
      </c>
      <c r="B10" s="3">
        <v>56.572580645161288</v>
      </c>
      <c r="C10" s="4" t="s">
        <v>38</v>
      </c>
      <c r="D10" s="4" t="s">
        <v>43</v>
      </c>
    </row>
    <row r="11" spans="1:4" x14ac:dyDescent="0.25">
      <c r="A11" s="2" t="s">
        <v>27</v>
      </c>
      <c r="B11" s="3">
        <v>90.714285714285722</v>
      </c>
      <c r="C11" s="4" t="s">
        <v>49</v>
      </c>
      <c r="D11" s="4" t="s">
        <v>43</v>
      </c>
    </row>
    <row r="12" spans="1:4" x14ac:dyDescent="0.25">
      <c r="A12" s="2" t="s">
        <v>15</v>
      </c>
      <c r="B12" s="3">
        <v>65.555555555555557</v>
      </c>
      <c r="C12" s="4" t="s">
        <v>40</v>
      </c>
      <c r="D12" s="4" t="s">
        <v>44</v>
      </c>
    </row>
    <row r="13" spans="1:4" x14ac:dyDescent="0.25">
      <c r="A13" s="2" t="s">
        <v>8</v>
      </c>
      <c r="B13" s="3">
        <v>45.882352941176471</v>
      </c>
      <c r="C13" s="4" t="s">
        <v>38</v>
      </c>
      <c r="D13" s="4" t="s">
        <v>44</v>
      </c>
    </row>
    <row r="14" spans="1:4" x14ac:dyDescent="0.25">
      <c r="A14" s="2" t="s">
        <v>50</v>
      </c>
      <c r="B14" s="3">
        <v>20</v>
      </c>
      <c r="C14" s="4" t="s">
        <v>39</v>
      </c>
      <c r="D14" s="4" t="s">
        <v>42</v>
      </c>
    </row>
    <row r="15" spans="1:4" x14ac:dyDescent="0.25">
      <c r="A15" s="2" t="s">
        <v>34</v>
      </c>
      <c r="B15" s="3">
        <v>10</v>
      </c>
      <c r="C15" s="4" t="s">
        <v>39</v>
      </c>
      <c r="D15" s="4" t="s">
        <v>45</v>
      </c>
    </row>
    <row r="16" spans="1:4" x14ac:dyDescent="0.25">
      <c r="A16" s="2" t="s">
        <v>13</v>
      </c>
      <c r="B16" s="3">
        <v>47.362204724409452</v>
      </c>
      <c r="C16" s="4" t="s">
        <v>38</v>
      </c>
      <c r="D16" s="4" t="s">
        <v>44</v>
      </c>
    </row>
    <row r="17" spans="1:4" x14ac:dyDescent="0.25">
      <c r="A17" s="2" t="s">
        <v>10</v>
      </c>
      <c r="B17" s="3">
        <v>67.89473684210526</v>
      </c>
      <c r="C17" s="4" t="s">
        <v>40</v>
      </c>
      <c r="D17" s="4" t="s">
        <v>42</v>
      </c>
    </row>
    <row r="18" spans="1:4" x14ac:dyDescent="0.25">
      <c r="A18" s="4" t="s">
        <v>36</v>
      </c>
      <c r="B18" s="3">
        <v>40</v>
      </c>
      <c r="C18" s="4" t="s">
        <v>39</v>
      </c>
      <c r="D18" s="4" t="s">
        <v>43</v>
      </c>
    </row>
    <row r="19" spans="1:4" x14ac:dyDescent="0.25">
      <c r="A19" s="2" t="s">
        <v>31</v>
      </c>
      <c r="B19" s="3">
        <v>66.785714285714278</v>
      </c>
      <c r="C19" s="4" t="s">
        <v>40</v>
      </c>
      <c r="D19" s="4" t="s">
        <v>45</v>
      </c>
    </row>
    <row r="20" spans="1:4" x14ac:dyDescent="0.25">
      <c r="A20" s="2" t="s">
        <v>23</v>
      </c>
      <c r="B20" s="3">
        <v>45.420560747663551</v>
      </c>
      <c r="C20" s="4" t="s">
        <v>38</v>
      </c>
      <c r="D20" s="4" t="s">
        <v>42</v>
      </c>
    </row>
    <row r="21" spans="1:4" x14ac:dyDescent="0.25">
      <c r="A21" s="2" t="s">
        <v>5</v>
      </c>
      <c r="B21" s="3">
        <v>63.523156213704993</v>
      </c>
      <c r="C21" s="4" t="s">
        <v>40</v>
      </c>
      <c r="D21" s="4" t="s">
        <v>42</v>
      </c>
    </row>
    <row r="22" spans="1:4" x14ac:dyDescent="0.25">
      <c r="A22" s="2" t="s">
        <v>19</v>
      </c>
      <c r="B22" s="3">
        <v>56.78217821782178</v>
      </c>
      <c r="C22" s="4" t="s">
        <v>38</v>
      </c>
      <c r="D22" s="4" t="s">
        <v>42</v>
      </c>
    </row>
    <row r="23" spans="1:4" x14ac:dyDescent="0.25">
      <c r="A23" s="2" t="s">
        <v>9</v>
      </c>
      <c r="B23" s="3">
        <v>35.535714285714285</v>
      </c>
      <c r="C23" s="4" t="s">
        <v>39</v>
      </c>
      <c r="D23" s="4" t="s">
        <v>44</v>
      </c>
    </row>
    <row r="24" spans="1:4" x14ac:dyDescent="0.25">
      <c r="A24" s="2" t="s">
        <v>24</v>
      </c>
      <c r="B24" s="3">
        <v>27.041666666666668</v>
      </c>
      <c r="C24" s="4" t="s">
        <v>39</v>
      </c>
      <c r="D24" s="4" t="s">
        <v>45</v>
      </c>
    </row>
    <row r="25" spans="1:4" x14ac:dyDescent="0.25">
      <c r="A25" s="2" t="s">
        <v>21</v>
      </c>
      <c r="B25" s="3">
        <v>43.335249042145591</v>
      </c>
      <c r="C25" s="4" t="s">
        <v>38</v>
      </c>
      <c r="D25" s="4" t="s">
        <v>42</v>
      </c>
    </row>
    <row r="26" spans="1:4" x14ac:dyDescent="0.25">
      <c r="A26" s="2" t="s">
        <v>26</v>
      </c>
      <c r="B26" s="3">
        <v>20</v>
      </c>
      <c r="C26" s="4" t="s">
        <v>39</v>
      </c>
      <c r="D26" s="4" t="s">
        <v>42</v>
      </c>
    </row>
    <row r="27" spans="1:4" x14ac:dyDescent="0.25">
      <c r="A27" s="2" t="s">
        <v>6</v>
      </c>
      <c r="B27" s="3">
        <v>63.956018518518519</v>
      </c>
      <c r="C27" s="4" t="s">
        <v>40</v>
      </c>
      <c r="D27" s="4" t="s">
        <v>44</v>
      </c>
    </row>
    <row r="28" spans="1:4" x14ac:dyDescent="0.25">
      <c r="A28" s="2" t="s">
        <v>7</v>
      </c>
      <c r="B28" s="3">
        <v>87.231404958677686</v>
      </c>
      <c r="C28" s="4" t="s">
        <v>49</v>
      </c>
      <c r="D28" s="4" t="s">
        <v>43</v>
      </c>
    </row>
    <row r="29" spans="1:4" x14ac:dyDescent="0.25">
      <c r="A29" s="2" t="s">
        <v>3</v>
      </c>
      <c r="B29" s="3">
        <v>77.142857142857139</v>
      </c>
      <c r="C29" s="4" t="s">
        <v>40</v>
      </c>
      <c r="D29" s="4" t="s">
        <v>42</v>
      </c>
    </row>
    <row r="30" spans="1:4" x14ac:dyDescent="0.25">
      <c r="A30" s="2" t="s">
        <v>25</v>
      </c>
      <c r="B30" s="3">
        <v>20</v>
      </c>
      <c r="C30" s="4" t="s">
        <v>39</v>
      </c>
      <c r="D30" s="4" t="s">
        <v>42</v>
      </c>
    </row>
    <row r="31" spans="1:4" x14ac:dyDescent="0.25">
      <c r="A31" s="2" t="s">
        <v>18</v>
      </c>
      <c r="B31" s="3">
        <v>49.25</v>
      </c>
      <c r="C31" s="4" t="s">
        <v>38</v>
      </c>
      <c r="D31" s="4" t="s">
        <v>44</v>
      </c>
    </row>
    <row r="32" spans="1:4" x14ac:dyDescent="0.25">
      <c r="A32" s="2" t="s">
        <v>20</v>
      </c>
      <c r="B32" s="3">
        <v>54.208333333333336</v>
      </c>
      <c r="C32" s="4" t="s">
        <v>38</v>
      </c>
      <c r="D32" s="4" t="s">
        <v>42</v>
      </c>
    </row>
    <row r="33" spans="1:4" x14ac:dyDescent="0.25">
      <c r="A33" s="2" t="s">
        <v>2</v>
      </c>
      <c r="B33" s="3">
        <v>66.115702479338836</v>
      </c>
      <c r="C33" s="4" t="s">
        <v>40</v>
      </c>
      <c r="D33" s="4" t="s">
        <v>41</v>
      </c>
    </row>
    <row r="34" spans="1:4" x14ac:dyDescent="0.25">
      <c r="A34" s="2" t="s">
        <v>33</v>
      </c>
      <c r="B34" s="3">
        <v>32.666666666666671</v>
      </c>
      <c r="C34" s="4" t="s">
        <v>39</v>
      </c>
      <c r="D34" s="4" t="s">
        <v>42</v>
      </c>
    </row>
    <row r="35" spans="1:4" x14ac:dyDescent="0.25">
      <c r="A35" s="2" t="s">
        <v>17</v>
      </c>
      <c r="B35" s="3">
        <v>66.5</v>
      </c>
      <c r="C35" s="4" t="s">
        <v>40</v>
      </c>
      <c r="D35" s="4" t="s">
        <v>44</v>
      </c>
    </row>
    <row r="36" spans="1:4" x14ac:dyDescent="0.25">
      <c r="A36" s="2" t="s">
        <v>29</v>
      </c>
      <c r="B36" s="3">
        <v>50.204081632653057</v>
      </c>
      <c r="C36" s="4" t="s">
        <v>38</v>
      </c>
      <c r="D36" s="4" t="s">
        <v>45</v>
      </c>
    </row>
    <row r="37" spans="1:4" x14ac:dyDescent="0.25">
      <c r="A37" s="4" t="s">
        <v>35</v>
      </c>
      <c r="B37" s="3">
        <v>34.666666666666671</v>
      </c>
      <c r="C37" s="4" t="s">
        <v>39</v>
      </c>
      <c r="D37" s="4" t="s">
        <v>42</v>
      </c>
    </row>
    <row r="38" spans="1:4" x14ac:dyDescent="0.25">
      <c r="A38" s="2" t="s">
        <v>22</v>
      </c>
      <c r="B38" s="3">
        <v>68.792735042735046</v>
      </c>
      <c r="C38" s="4" t="s">
        <v>40</v>
      </c>
      <c r="D38" s="4" t="s">
        <v>43</v>
      </c>
    </row>
    <row r="39" spans="1:4" x14ac:dyDescent="0.25">
      <c r="A39" s="4" t="s">
        <v>37</v>
      </c>
      <c r="B39" s="3">
        <v>10</v>
      </c>
      <c r="C39" s="4" t="s">
        <v>39</v>
      </c>
      <c r="D39" s="4" t="s">
        <v>44</v>
      </c>
    </row>
  </sheetData>
  <conditionalFormatting sqref="D2:D37">
    <cfRule type="containsText" dxfId="3" priority="1" operator="containsText" text="Ganho de Equity">
      <formula>NOT(ISERROR(SEARCH("Ganho de Equity",D2)))</formula>
    </cfRule>
    <cfRule type="containsText" dxfId="2" priority="2" operator="containsText" text="Opção de Compra">
      <formula>NOT(ISERROR(SEARCH("Opção de Compra",D2)))</formula>
    </cfRule>
    <cfRule type="containsText" dxfId="1" priority="3" operator="containsText" text="Manutenção">
      <formula>NOT(ISERROR(SEARCH("Manutenção",D2)))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52A5E1F3-F864-4A9E-8AC9-48F5FFADA46A}">
            <xm:f>NOT(ISERROR(SEARCH("Diluição",D2)))</xm:f>
            <xm:f>"Diluição"</xm:f>
            <x14:dxf>
              <font>
                <color theme="0"/>
              </font>
              <fill>
                <patternFill>
                  <bgColor rgb="FFE22C08"/>
                </patternFill>
              </fill>
            </x14:dxf>
          </x14:cfRule>
          <xm:sqref>D2:D37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Brandão</dc:creator>
  <cp:lastModifiedBy>Rafael Brandão</cp:lastModifiedBy>
  <dcterms:created xsi:type="dcterms:W3CDTF">2025-08-27T22:11:25Z</dcterms:created>
  <dcterms:modified xsi:type="dcterms:W3CDTF">2025-08-29T20:58:29Z</dcterms:modified>
</cp:coreProperties>
</file>