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13_ncr:1_{E94BCA0C-3BAA-A04F-9B4D-317FB2F6EC8F}" xr6:coauthVersionLast="43" xr6:coauthVersionMax="43" xr10:uidLastSave="{00000000-0000-0000-0000-000000000000}"/>
  <bookViews>
    <workbookView xWindow="880" yWindow="1460" windowWidth="24640" windowHeight="13460" xr2:uid="{8AD8F619-C97E-EC45-8127-A510BC258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<sst xmlns="http://schemas.openxmlformats.org/spreadsheetml/2006/main" count="41" uniqueCount="41">
  <si>
    <t>Technology</t>
  </si>
  <si>
    <t>Engine friction reduction</t>
  </si>
  <si>
    <t>Low friction lubricants</t>
  </si>
  <si>
    <t>Multivalve, overhead camshaft</t>
  </si>
  <si>
    <t>Variable Valve Timing</t>
  </si>
  <si>
    <t>Cylinder deactivation</t>
  </si>
  <si>
    <t>Engine accessory improvement</t>
  </si>
  <si>
    <t>Engine supercharging and downsizing</t>
  </si>
  <si>
    <t>Variable valve lift and timing</t>
  </si>
  <si>
    <t>Five-speed automatic transmission</t>
  </si>
  <si>
    <t>Continous variable transmission</t>
  </si>
  <si>
    <t>Automatic transmission w/ aggressive shift logic</t>
  </si>
  <si>
    <t>Six-speed automatic transmission</t>
  </si>
  <si>
    <t>Aero drag reduction</t>
  </si>
  <si>
    <t>improved rolling resistance</t>
  </si>
  <si>
    <t>Safety weight increase</t>
  </si>
  <si>
    <t>Intake valve throttling</t>
  </si>
  <si>
    <t>variable compression ratio</t>
  </si>
  <si>
    <t>Automatic shift/manual transmission</t>
  </si>
  <si>
    <t>Advanced cvts - high torque</t>
  </si>
  <si>
    <t>42V electrical systems</t>
  </si>
  <si>
    <t>integrated starter/generator</t>
  </si>
  <si>
    <t>electric power steering</t>
  </si>
  <si>
    <t>vehicle weight reduction (5%)</t>
  </si>
  <si>
    <t>Camless valve actuation</t>
  </si>
  <si>
    <t>Subcompact</t>
  </si>
  <si>
    <t>Compact</t>
  </si>
  <si>
    <t>Midsize</t>
  </si>
  <si>
    <t>Large</t>
  </si>
  <si>
    <t>Minivan</t>
  </si>
  <si>
    <t>FCE_low</t>
  </si>
  <si>
    <t>FCE_high</t>
  </si>
  <si>
    <t>FCE_avg</t>
  </si>
  <si>
    <t>RPE_low</t>
  </si>
  <si>
    <t>RPE_high</t>
  </si>
  <si>
    <t>RPE_avg</t>
  </si>
  <si>
    <t>SmallSUV</t>
  </si>
  <si>
    <t>MidSUV</t>
  </si>
  <si>
    <t>LargeSUV</t>
  </si>
  <si>
    <t>SmallPickup</t>
  </si>
  <si>
    <t>LargePickup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</si>
</sst>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7C22-DF91-124C-87CB-AD70960E3DFC}">
  <dimension ref="A1:Q25"/>
  <sheetViews>
    <sheetView tabSelected="1" workbookViewId="0">
      <selection activeCell="E14" sqref="E14"/>
    </sheetView>
  </sheetViews>
  <sheetFormatPr baseColWidth="10" defaultRowHeight="16"/>
  <cols>
    <col min="1" max="1" width="32.5" bestFit="1" customWidth="1"/>
    <col min="2" max="15" width="10.83203125" customWidth="1"/>
  </cols>
  <sheetData>
    <row r="1" spans="1:1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25</v>
      </c>
      <c r="I1" t="s">
        <v>26</v>
      </c>
      <c r="J1" t="s">
        <v>27</v>
      </c>
      <c r="K1" t="s">
        <v>28</v>
      </c>
      <c r="L1" t="s">
        <v>36</v>
      </c>
      <c r="M1" t="s">
        <v>37</v>
      </c>
      <c r="N1" t="s">
        <v>38</v>
      </c>
      <c r="O1" t="s">
        <v>29</v>
      </c>
      <c r="P1" t="s">
        <v>39</v>
      </c>
      <c r="Q1" t="s">
        <v>40</v>
      </c>
    </row>
    <row r="2" spans="1:17">
      <c r="A2" t="s">
        <v>1</v>
      </c>
      <c r="B2">
        <v>1</v>
      </c>
      <c r="C2">
        <v>5</v>
      </c>
      <c r="D2">
        <f>AVERAGE(B2,C2)</f>
        <v>3</v>
      </c>
      <c r="E2">
        <v>35</v>
      </c>
      <c r="F2">
        <v>140</v>
      </c>
      <c r="G2">
        <f>AVERAGE(E2,F2)</f>
        <v>87.5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>
      <c r="A3" t="s">
        <v>2</v>
      </c>
      <c r="B3">
        <v>1</v>
      </c>
      <c r="C3">
        <v>1</v>
      </c>
      <c r="D3">
        <f t="shared" ref="D3:D25" si="0">AVERAGE(B3,C3)</f>
        <v>1</v>
      </c>
      <c r="E3">
        <v>8</v>
      </c>
      <c r="F3">
        <v>11</v>
      </c>
      <c r="G3">
        <f t="shared" ref="G3:G25" si="1">AVERAGE(E3,F3)</f>
        <v>9.5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 t="s">
        <v>3</v>
      </c>
      <c r="B4">
        <v>2</v>
      </c>
      <c r="C4">
        <v>5</v>
      </c>
      <c r="D4">
        <f t="shared" si="0"/>
        <v>3.5</v>
      </c>
      <c r="E4">
        <v>105</v>
      </c>
      <c r="F4">
        <v>140</v>
      </c>
      <c r="G4">
        <f t="shared" si="1"/>
        <v>122.5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</row>
    <row r="5" spans="1:17">
      <c r="A5" t="s">
        <v>4</v>
      </c>
      <c r="B5">
        <v>2</v>
      </c>
      <c r="C5">
        <v>3</v>
      </c>
      <c r="D5">
        <f t="shared" si="0"/>
        <v>2.5</v>
      </c>
      <c r="E5">
        <v>35</v>
      </c>
      <c r="F5">
        <v>140</v>
      </c>
      <c r="G5">
        <f t="shared" si="1"/>
        <v>87.5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8</v>
      </c>
      <c r="B6">
        <v>1</v>
      </c>
      <c r="C6">
        <v>2</v>
      </c>
      <c r="D6">
        <f t="shared" si="0"/>
        <v>1.5</v>
      </c>
      <c r="E6">
        <v>70</v>
      </c>
      <c r="F6">
        <v>210</v>
      </c>
      <c r="G6">
        <f t="shared" si="1"/>
        <v>140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>
      <c r="A7" t="s">
        <v>5</v>
      </c>
      <c r="B7">
        <v>3</v>
      </c>
      <c r="C7">
        <v>6</v>
      </c>
      <c r="D7">
        <f t="shared" si="0"/>
        <v>4.5</v>
      </c>
      <c r="E7">
        <v>112</v>
      </c>
      <c r="F7">
        <v>252</v>
      </c>
      <c r="G7">
        <f t="shared" si="1"/>
        <v>182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</row>
    <row r="8" spans="1:17">
      <c r="A8" t="s">
        <v>6</v>
      </c>
      <c r="B8">
        <v>1</v>
      </c>
      <c r="C8">
        <v>2</v>
      </c>
      <c r="D8">
        <f t="shared" si="0"/>
        <v>1.5</v>
      </c>
      <c r="E8">
        <v>84</v>
      </c>
      <c r="F8">
        <v>112</v>
      </c>
      <c r="G8">
        <f t="shared" si="1"/>
        <v>98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>
      <c r="A9" t="s">
        <v>7</v>
      </c>
      <c r="B9">
        <v>5</v>
      </c>
      <c r="C9">
        <v>7</v>
      </c>
      <c r="D9">
        <f t="shared" si="0"/>
        <v>6</v>
      </c>
      <c r="E9">
        <v>350</v>
      </c>
      <c r="F9">
        <v>560</v>
      </c>
      <c r="G9">
        <f t="shared" si="1"/>
        <v>455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>
      <c r="A10" t="s">
        <v>9</v>
      </c>
      <c r="B10">
        <v>2</v>
      </c>
      <c r="C10">
        <v>3</v>
      </c>
      <c r="D10">
        <f t="shared" si="0"/>
        <v>2.5</v>
      </c>
      <c r="E10">
        <v>70</v>
      </c>
      <c r="F10">
        <v>154</v>
      </c>
      <c r="G10">
        <f t="shared" si="1"/>
        <v>112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 t="s">
        <v>10</v>
      </c>
      <c r="B11">
        <v>4</v>
      </c>
      <c r="C11">
        <v>8</v>
      </c>
      <c r="D11">
        <f t="shared" si="0"/>
        <v>6</v>
      </c>
      <c r="E11">
        <v>140</v>
      </c>
      <c r="F11">
        <v>350</v>
      </c>
      <c r="G11">
        <f t="shared" si="1"/>
        <v>245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</row>
    <row r="12" spans="1:17">
      <c r="A12" t="s">
        <v>11</v>
      </c>
      <c r="B12">
        <v>1</v>
      </c>
      <c r="C12">
        <v>3</v>
      </c>
      <c r="D12">
        <f t="shared" si="0"/>
        <v>2</v>
      </c>
      <c r="E12">
        <v>0</v>
      </c>
      <c r="F12">
        <v>70</v>
      </c>
      <c r="G12">
        <f t="shared" si="1"/>
        <v>35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>
      <c r="A13" t="s">
        <v>12</v>
      </c>
      <c r="B13">
        <v>1</v>
      </c>
      <c r="C13">
        <v>2</v>
      </c>
      <c r="D13">
        <f t="shared" si="0"/>
        <v>1.5</v>
      </c>
      <c r="E13">
        <v>140</v>
      </c>
      <c r="F13">
        <v>280</v>
      </c>
      <c r="G13">
        <f t="shared" si="1"/>
        <v>210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>
      <c r="A14" t="s">
        <v>13</v>
      </c>
      <c r="B14">
        <v>1</v>
      </c>
      <c r="C14">
        <v>2</v>
      </c>
      <c r="D14">
        <f t="shared" si="0"/>
        <v>1.5</v>
      </c>
      <c r="E14">
        <v>0</v>
      </c>
      <c r="F14">
        <v>140</v>
      </c>
      <c r="G14">
        <f t="shared" si="1"/>
        <v>70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>
      <c r="A15" t="s">
        <v>14</v>
      </c>
      <c r="B15">
        <v>1</v>
      </c>
      <c r="C15">
        <v>1.5</v>
      </c>
      <c r="D15">
        <f t="shared" si="0"/>
        <v>1.25</v>
      </c>
      <c r="E15">
        <v>14</v>
      </c>
      <c r="F15">
        <v>56</v>
      </c>
      <c r="G15">
        <f t="shared" si="1"/>
        <v>35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>
      <c r="A16" t="s">
        <v>15</v>
      </c>
      <c r="B16">
        <v>-3</v>
      </c>
      <c r="C16">
        <v>-4</v>
      </c>
      <c r="D16">
        <f t="shared" si="0"/>
        <v>-3.5</v>
      </c>
      <c r="E16">
        <v>0</v>
      </c>
      <c r="F16">
        <v>0</v>
      </c>
      <c r="G16">
        <f t="shared" si="1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16</v>
      </c>
      <c r="B17">
        <v>3</v>
      </c>
      <c r="C17">
        <v>6</v>
      </c>
      <c r="D17">
        <f t="shared" si="0"/>
        <v>4.5</v>
      </c>
      <c r="E17">
        <v>210</v>
      </c>
      <c r="F17">
        <v>420</v>
      </c>
      <c r="G17">
        <f t="shared" si="1"/>
        <v>315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 t="s">
        <v>24</v>
      </c>
      <c r="B18">
        <v>5</v>
      </c>
      <c r="C18">
        <v>10</v>
      </c>
      <c r="D18">
        <f t="shared" si="0"/>
        <v>7.5</v>
      </c>
      <c r="E18">
        <v>280</v>
      </c>
      <c r="F18">
        <v>560</v>
      </c>
      <c r="G18">
        <f t="shared" si="1"/>
        <v>420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 t="s">
        <v>17</v>
      </c>
      <c r="B19">
        <v>2</v>
      </c>
      <c r="C19">
        <v>6</v>
      </c>
      <c r="D19">
        <f t="shared" si="0"/>
        <v>4</v>
      </c>
      <c r="E19">
        <v>210</v>
      </c>
      <c r="F19">
        <v>490</v>
      </c>
      <c r="G19">
        <f t="shared" si="1"/>
        <v>350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>
      <c r="A20" t="s">
        <v>18</v>
      </c>
      <c r="B20">
        <v>3</v>
      </c>
      <c r="C20">
        <v>5</v>
      </c>
      <c r="D20">
        <f t="shared" si="0"/>
        <v>4</v>
      </c>
      <c r="E20">
        <v>70</v>
      </c>
      <c r="F20">
        <v>280</v>
      </c>
      <c r="G20">
        <f t="shared" si="1"/>
        <v>175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>
      <c r="A21" t="s">
        <v>19</v>
      </c>
      <c r="B21">
        <v>0</v>
      </c>
      <c r="C21">
        <v>2</v>
      </c>
      <c r="D21">
        <f t="shared" si="0"/>
        <v>1</v>
      </c>
      <c r="E21">
        <v>350</v>
      </c>
      <c r="F21">
        <v>840</v>
      </c>
      <c r="G21">
        <f t="shared" si="1"/>
        <v>595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</row>
    <row r="22" spans="1:17">
      <c r="A22" t="s">
        <v>20</v>
      </c>
      <c r="B22">
        <v>1</v>
      </c>
      <c r="C22">
        <v>2</v>
      </c>
      <c r="D22">
        <f t="shared" si="0"/>
        <v>1.5</v>
      </c>
      <c r="E22">
        <v>70</v>
      </c>
      <c r="F22">
        <v>280</v>
      </c>
      <c r="G22">
        <f t="shared" si="1"/>
        <v>175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>
      <c r="A23" t="s">
        <v>21</v>
      </c>
      <c r="B23">
        <v>4</v>
      </c>
      <c r="C23">
        <v>7</v>
      </c>
      <c r="D23">
        <f t="shared" si="0"/>
        <v>5.5</v>
      </c>
      <c r="E23">
        <v>210</v>
      </c>
      <c r="F23">
        <v>350</v>
      </c>
      <c r="G23">
        <f t="shared" si="1"/>
        <v>280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>
      <c r="A24" t="s">
        <v>22</v>
      </c>
      <c r="B24">
        <v>1.5</v>
      </c>
      <c r="C24">
        <v>2.5</v>
      </c>
      <c r="D24">
        <f t="shared" si="0"/>
        <v>2</v>
      </c>
      <c r="E24">
        <v>105</v>
      </c>
      <c r="F24">
        <v>150</v>
      </c>
      <c r="G24">
        <f t="shared" si="1"/>
        <v>127.5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 t="s">
        <v>23</v>
      </c>
      <c r="B25">
        <v>3</v>
      </c>
      <c r="C25">
        <v>4</v>
      </c>
      <c r="D25">
        <f t="shared" si="0"/>
        <v>3.5</v>
      </c>
      <c r="E25">
        <v>210</v>
      </c>
      <c r="F25">
        <v>350</v>
      </c>
      <c r="G25">
        <f t="shared" si="1"/>
        <v>280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Ciez</dc:creator>
  <cp:lastModifiedBy>Rebecca Ciez</cp:lastModifiedBy>
  <dcterms:created xsi:type="dcterms:W3CDTF">2019-09-03T18:52:43Z</dcterms:created>
  <dcterms:modified xsi:type="dcterms:W3CDTF">2019-09-03T19:32:19Z</dcterms:modified>
</cp:coreProperties>
</file>