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obertciminera/Library/Mobile Documents/com~apple~CloudDocs/Columbia Data Analytics and Visualization /1-Student-Resources/02-Stu_GradeBook/Unsolved/"/>
    </mc:Choice>
  </mc:AlternateContent>
  <xr:revisionPtr revIDLastSave="0" documentId="13_ncr:1_{6AD3D385-6C3C-6043-9803-FE6DCB19827F}" xr6:coauthVersionLast="46" xr6:coauthVersionMax="46" xr10:uidLastSave="{00000000-0000-0000-0000-000000000000}"/>
  <bookViews>
    <workbookView xWindow="320" yWindow="2240" windowWidth="27960" windowHeight="1278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G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<sst xmlns="http://schemas.openxmlformats.org/spreadsheetml/2006/main" count="50" uniqueCount="50">
  <si>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</si>
  <si>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</si>
  <si>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</si>
  <si>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</si>
  <si>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</si>
  <si>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</si>
  <si>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</si>
  <si>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</si>
  <si>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</si>
  <si>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</si>
  <si>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</si>
  <si>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</si>
  <si>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</si>
  <si>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</si>
  <si>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</si>
  <si>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</si>
  <si>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</si>
  <si>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</si>
  <si>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</si>
  <si>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</si>
  <si>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</si>
  <si>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</si>
  <si>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</si>
  <si>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</si>
  <si>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</si>
  <si>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</si>
  <si>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</si>
  <si>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</si>
  <si>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</si>
  <si>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</si>
  <si>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</si>
  <si>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</si>
  <si>
    <t># Grade Book</t>
  </si>
  <si>
    <t>One of the most common uses of Excel in the field of academia is keeping track of students' grades. In this activity, you and your partner will create a spreadsheet that averages out the scores of a fictional class's students, then determines whether each student has passed or failed the course.</t>
  </si>
  <si>
    <t>## Instructions</t>
  </si>
  <si>
    <t>* Create a formula that calculates the final grade for a student based upon their previous exams and papers.</t>
  </si>
  <si>
    <t>* When making this calculation:</t>
  </si>
  <si>
    <t xml:space="preserve">  * Every paper and exam should be considered equal in weight</t>
  </si>
  <si>
    <t xml:space="preserve">  * Each one should comprise one-fourth of a student's overall grade</t>
  </si>
  <si>
    <t xml:space="preserve">  * Round the result to the nearest integer</t>
  </si>
  <si>
    <t>* Using conditionals, create a formula that returns `PASS` if a student's final grade is greater than or equal to 60. If the student's final grade is below 60, your formula should return `FAIL`.</t>
  </si>
  <si>
    <t>## Bonus</t>
  </si>
  <si>
    <t>* Create a nested `IF()` formula which returns a letter grade based on a student's final grade.</t>
  </si>
  <si>
    <t xml:space="preserve">  * Greater than or equal to 90 = `A`</t>
  </si>
  <si>
    <t xml:space="preserve">  * Greater than or equal to 80 and less than 90 = `B`</t>
  </si>
  <si>
    <t xml:space="preserve">  * Greater than or equal to 70 and less than 80 = `C`</t>
  </si>
  <si>
    <t xml:space="preserve">  * Greater than or equal to 60 and less than 70 = `D`</t>
  </si>
  <si>
    <t xml:space="preserve">  * Anything less than 60 = `F`</t>
  </si>
  <si>
    <t>## Hints</t>
  </si>
  <si>
    <t>https://support.office.com/en-us/article/IF-function-%E2%80%93-nested-formulas-and-avoiding-pitfalls-0b22ff44-f149-44ba-aeb5-4ef99da241c8) is a support article that goes over how to do 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</si>
</sst>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rgb="FF1E1E1E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2" applyAlignment="1">
      <alignment wrapText="1"/>
    </xf>
    <xf numFmtId="0" fontId="3" fillId="0" borderId="0" xfId="0" applyFont="1"/>
    <xf numFmtId="0" fontId="1" fillId="2" borderId="1" xfId="1" applyFill="1" applyAlignment="1">
      <alignment horizontal="center"/>
    </xf>
  </cellXfs>
  <cellStyles count="3">
    <cellStyle name="Heading 3" xfId="1" builtinId="18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upport.office.com/en-us/article/IF-function-%E2%80%93-nested-formulas-and-avoiding-pitfalls-0b22ff44-f149-44ba-aeb5-4ef99da241c8)%20is%20a%20support%20article%20that%20goes%20over%20how%20to%20do%20so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J14" sqref="J14"/>
    </sheetView>
  </sheetViews>
  <sheetFormatPr baseColWidth="10" defaultColWidth="8.83203125" defaultRowHeight="15" x14ac:dyDescent="0.2"/>
  <cols>
    <col min="1" max="1" width="20.6640625" customWidth="1"/>
    <col min="2" max="5" width="15.6640625" customWidth="1"/>
    <col min="6" max="9" width="20.6640625" customWidth="1"/>
  </cols>
  <sheetData>
    <row r="1" spans="1:9" ht="16" thickBo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29</v>
      </c>
      <c r="G1" s="5" t="s">
        <v>31</v>
      </c>
      <c r="H1" s="5" t="s">
        <v>30</v>
      </c>
    </row>
    <row r="2" spans="1:9" ht="20" x14ac:dyDescent="0.2">
      <c r="A2" t="s">
        <v>5</v>
      </c>
      <c r="B2" s="1">
        <v>85</v>
      </c>
      <c r="C2" s="1">
        <v>84</v>
      </c>
      <c r="D2" s="1">
        <v>90</v>
      </c>
      <c r="E2" s="1">
        <v>56</v>
      </c>
      <c r="F2" s="1">
        <f>ROUND(AVERAGE(B2:E2),0)</f>
        <v>79</v>
      </c>
      <c r="G2" s="1" t="str">
        <f>IF(F2&lt;=60,"Fail","Pass")</f>
        <v>Pass</v>
      </c>
      <c r="H2" s="1" t="str">
        <f>IF(F2&gt;89,"A",IF(F2&gt;79,"B",IF(F2&gt;69,"C",IF(F2&gt;59,"D","F"))))</f>
        <v>C</v>
      </c>
      <c r="I2" s="4"/>
    </row>
    <row r="3" spans="1:9" x14ac:dyDescent="0.2">
      <c r="A3" t="s">
        <v>6</v>
      </c>
      <c r="B3" s="1">
        <v>48</v>
      </c>
      <c r="C3" s="1">
        <v>57</v>
      </c>
      <c r="D3" s="1">
        <v>97</v>
      </c>
      <c r="E3" s="1">
        <v>95</v>
      </c>
      <c r="F3" s="1">
        <f t="shared" ref="F3:F25" si="0">ROUND(AVERAGE(B3:E3),0)</f>
        <v>74</v>
      </c>
      <c r="G3" s="1" t="str">
        <f t="shared" ref="G3:G25" si="1">IF(F3&lt;=60,"Fail","Pass")</f>
        <v>Pass</v>
      </c>
      <c r="H3" s="1" t="str">
        <f t="shared" ref="H3:H25" si="2">IF(F3&gt;89,"A",IF(F3&gt;79,"B",IF(F3&gt;69,"C",IF(F3&gt;59,"D","F"))))</f>
        <v>C</v>
      </c>
    </row>
    <row r="4" spans="1:9" x14ac:dyDescent="0.2">
      <c r="A4" t="s">
        <v>7</v>
      </c>
      <c r="B4" s="1">
        <v>96</v>
      </c>
      <c r="C4" s="1">
        <v>100</v>
      </c>
      <c r="D4" s="1">
        <v>97</v>
      </c>
      <c r="E4" s="1">
        <v>87</v>
      </c>
      <c r="F4" s="1">
        <f t="shared" si="0"/>
        <v>95</v>
      </c>
      <c r="G4" s="1" t="str">
        <f t="shared" si="1"/>
        <v>Pass</v>
      </c>
      <c r="H4" s="1" t="str">
        <f t="shared" si="2"/>
        <v>A</v>
      </c>
    </row>
    <row r="5" spans="1:9" x14ac:dyDescent="0.2">
      <c r="A5" t="s">
        <v>8</v>
      </c>
      <c r="B5" s="1">
        <v>52</v>
      </c>
      <c r="C5" s="1">
        <v>52</v>
      </c>
      <c r="D5" s="1">
        <v>64</v>
      </c>
      <c r="E5" s="1">
        <v>63</v>
      </c>
      <c r="F5" s="1">
        <f t="shared" si="0"/>
        <v>58</v>
      </c>
      <c r="G5" s="1" t="str">
        <f t="shared" si="1"/>
        <v>Fail</v>
      </c>
      <c r="H5" s="1" t="str">
        <f t="shared" si="2"/>
        <v>F</v>
      </c>
    </row>
    <row r="6" spans="1:9" x14ac:dyDescent="0.2">
      <c r="A6" t="s">
        <v>9</v>
      </c>
      <c r="B6" s="1">
        <v>89</v>
      </c>
      <c r="C6" s="1">
        <v>57</v>
      </c>
      <c r="D6" s="1">
        <v>90</v>
      </c>
      <c r="E6" s="1">
        <v>85</v>
      </c>
      <c r="F6" s="1">
        <f t="shared" si="0"/>
        <v>80</v>
      </c>
      <c r="G6" s="1" t="str">
        <f t="shared" si="1"/>
        <v>Pass</v>
      </c>
      <c r="H6" s="1" t="str">
        <f t="shared" si="2"/>
        <v>B</v>
      </c>
    </row>
    <row r="7" spans="1:9" x14ac:dyDescent="0.2">
      <c r="A7" t="s">
        <v>10</v>
      </c>
      <c r="B7" s="1">
        <v>71</v>
      </c>
      <c r="C7" s="1">
        <v>93</v>
      </c>
      <c r="D7" s="1">
        <v>97</v>
      </c>
      <c r="E7" s="1">
        <v>55</v>
      </c>
      <c r="F7" s="1">
        <f t="shared" si="0"/>
        <v>79</v>
      </c>
      <c r="G7" s="1" t="str">
        <f t="shared" si="1"/>
        <v>Pass</v>
      </c>
      <c r="H7" s="1" t="str">
        <f t="shared" si="2"/>
        <v>C</v>
      </c>
    </row>
    <row r="8" spans="1:9" x14ac:dyDescent="0.2">
      <c r="A8" t="s">
        <v>11</v>
      </c>
      <c r="B8" s="1">
        <v>97</v>
      </c>
      <c r="C8" s="1">
        <v>90</v>
      </c>
      <c r="D8" s="1">
        <v>70</v>
      </c>
      <c r="E8" s="1">
        <v>83</v>
      </c>
      <c r="F8" s="1">
        <f t="shared" si="0"/>
        <v>85</v>
      </c>
      <c r="G8" s="1" t="str">
        <f t="shared" si="1"/>
        <v>Pass</v>
      </c>
      <c r="H8" s="1" t="str">
        <f t="shared" si="2"/>
        <v>B</v>
      </c>
    </row>
    <row r="9" spans="1:9" x14ac:dyDescent="0.2">
      <c r="A9" t="s">
        <v>12</v>
      </c>
      <c r="B9" s="1">
        <v>67</v>
      </c>
      <c r="C9" s="1">
        <v>62</v>
      </c>
      <c r="D9" s="1">
        <v>48</v>
      </c>
      <c r="E9" s="1">
        <v>43</v>
      </c>
      <c r="F9" s="1">
        <f t="shared" si="0"/>
        <v>55</v>
      </c>
      <c r="G9" s="1" t="str">
        <f t="shared" si="1"/>
        <v>Fail</v>
      </c>
      <c r="H9" s="1" t="str">
        <f t="shared" si="2"/>
        <v>F</v>
      </c>
    </row>
    <row r="10" spans="1:9" x14ac:dyDescent="0.2">
      <c r="A10" t="s">
        <v>13</v>
      </c>
      <c r="B10" s="1">
        <v>100</v>
      </c>
      <c r="C10" s="1">
        <v>94</v>
      </c>
      <c r="D10" s="1">
        <v>90</v>
      </c>
      <c r="E10" s="1">
        <v>95</v>
      </c>
      <c r="F10" s="1">
        <f t="shared" si="0"/>
        <v>95</v>
      </c>
      <c r="G10" s="1" t="str">
        <f t="shared" si="1"/>
        <v>Pass</v>
      </c>
      <c r="H10" s="1" t="str">
        <f t="shared" si="2"/>
        <v>A</v>
      </c>
    </row>
    <row r="11" spans="1:9" x14ac:dyDescent="0.2">
      <c r="A11" t="s">
        <v>14</v>
      </c>
      <c r="B11" s="1">
        <v>88</v>
      </c>
      <c r="C11" s="1">
        <v>61</v>
      </c>
      <c r="D11" s="1">
        <v>45</v>
      </c>
      <c r="E11" s="1">
        <v>47</v>
      </c>
      <c r="F11" s="1">
        <f t="shared" si="0"/>
        <v>60</v>
      </c>
      <c r="G11" s="1" t="str">
        <f t="shared" si="1"/>
        <v>Fail</v>
      </c>
      <c r="H11" s="1" t="str">
        <f t="shared" si="2"/>
        <v>D</v>
      </c>
    </row>
    <row r="12" spans="1:9" x14ac:dyDescent="0.2">
      <c r="A12" t="s">
        <v>15</v>
      </c>
      <c r="B12" s="1">
        <v>44</v>
      </c>
      <c r="C12" s="1">
        <v>87</v>
      </c>
      <c r="D12" s="1">
        <v>43</v>
      </c>
      <c r="E12" s="1">
        <v>55</v>
      </c>
      <c r="F12" s="1">
        <f t="shared" si="0"/>
        <v>57</v>
      </c>
      <c r="G12" s="1" t="str">
        <f t="shared" si="1"/>
        <v>Fail</v>
      </c>
      <c r="H12" s="1" t="str">
        <f t="shared" si="2"/>
        <v>F</v>
      </c>
    </row>
    <row r="13" spans="1:9" x14ac:dyDescent="0.2">
      <c r="A13" t="s">
        <v>16</v>
      </c>
      <c r="B13" s="1">
        <v>83</v>
      </c>
      <c r="C13" s="1">
        <v>42</v>
      </c>
      <c r="D13" s="1">
        <v>67</v>
      </c>
      <c r="E13" s="1">
        <v>46</v>
      </c>
      <c r="F13" s="1">
        <f t="shared" si="0"/>
        <v>60</v>
      </c>
      <c r="G13" s="1" t="str">
        <f t="shared" si="1"/>
        <v>Fail</v>
      </c>
      <c r="H13" s="1" t="str">
        <f t="shared" si="2"/>
        <v>D</v>
      </c>
    </row>
    <row r="14" spans="1:9" x14ac:dyDescent="0.2">
      <c r="A14" t="s">
        <v>17</v>
      </c>
      <c r="B14" s="1">
        <v>59</v>
      </c>
      <c r="C14" s="1">
        <v>43</v>
      </c>
      <c r="D14" s="1">
        <v>43</v>
      </c>
      <c r="E14" s="1">
        <v>52</v>
      </c>
      <c r="F14" s="1">
        <f t="shared" si="0"/>
        <v>49</v>
      </c>
      <c r="G14" s="1" t="str">
        <f t="shared" si="1"/>
        <v>Fail</v>
      </c>
      <c r="H14" s="1" t="str">
        <f t="shared" si="2"/>
        <v>F</v>
      </c>
    </row>
    <row r="15" spans="1:9" x14ac:dyDescent="0.2">
      <c r="A15" t="s">
        <v>18</v>
      </c>
      <c r="B15" s="1">
        <v>54</v>
      </c>
      <c r="C15" s="1">
        <v>47</v>
      </c>
      <c r="D15" s="1">
        <v>92</v>
      </c>
      <c r="E15" s="1">
        <v>57</v>
      </c>
      <c r="F15" s="1">
        <f t="shared" si="0"/>
        <v>63</v>
      </c>
      <c r="G15" s="1" t="str">
        <f t="shared" si="1"/>
        <v>Pass</v>
      </c>
      <c r="H15" s="1" t="str">
        <f t="shared" si="2"/>
        <v>D</v>
      </c>
    </row>
    <row r="16" spans="1:9" x14ac:dyDescent="0.2">
      <c r="A16" t="s">
        <v>19</v>
      </c>
      <c r="B16" s="1">
        <v>73</v>
      </c>
      <c r="C16" s="1">
        <v>98</v>
      </c>
      <c r="D16" s="1">
        <v>59</v>
      </c>
      <c r="E16" s="1">
        <v>73</v>
      </c>
      <c r="F16" s="1">
        <f t="shared" si="0"/>
        <v>76</v>
      </c>
      <c r="G16" s="1" t="str">
        <f t="shared" si="1"/>
        <v>Pass</v>
      </c>
      <c r="H16" s="1" t="str">
        <f t="shared" si="2"/>
        <v>C</v>
      </c>
    </row>
    <row r="17" spans="1:8" x14ac:dyDescent="0.2">
      <c r="A17" t="s">
        <v>20</v>
      </c>
      <c r="B17" s="1">
        <v>75</v>
      </c>
      <c r="C17" s="1">
        <v>72</v>
      </c>
      <c r="D17" s="1">
        <v>87</v>
      </c>
      <c r="E17" s="1">
        <v>53</v>
      </c>
      <c r="F17" s="1">
        <f t="shared" si="0"/>
        <v>72</v>
      </c>
      <c r="G17" s="1" t="str">
        <f t="shared" si="1"/>
        <v>Pass</v>
      </c>
      <c r="H17" s="1" t="str">
        <f t="shared" si="2"/>
        <v>C</v>
      </c>
    </row>
    <row r="18" spans="1:8" x14ac:dyDescent="0.2">
      <c r="A18" t="s">
        <v>21</v>
      </c>
      <c r="B18" s="1">
        <v>90</v>
      </c>
      <c r="C18" s="1">
        <v>97</v>
      </c>
      <c r="D18" s="1">
        <v>100</v>
      </c>
      <c r="E18" s="1">
        <v>97</v>
      </c>
      <c r="F18" s="1">
        <f t="shared" si="0"/>
        <v>96</v>
      </c>
      <c r="G18" s="1" t="str">
        <f t="shared" si="1"/>
        <v>Pass</v>
      </c>
      <c r="H18" s="1" t="str">
        <f t="shared" si="2"/>
        <v>A</v>
      </c>
    </row>
    <row r="19" spans="1:8" x14ac:dyDescent="0.2">
      <c r="A19" t="s">
        <v>22</v>
      </c>
      <c r="B19" s="1">
        <v>95</v>
      </c>
      <c r="C19" s="1">
        <v>80</v>
      </c>
      <c r="D19" s="1">
        <v>88</v>
      </c>
      <c r="E19" s="1">
        <v>89</v>
      </c>
      <c r="F19" s="1">
        <f t="shared" si="0"/>
        <v>88</v>
      </c>
      <c r="G19" s="1" t="str">
        <f t="shared" si="1"/>
        <v>Pass</v>
      </c>
      <c r="H19" s="1" t="str">
        <f t="shared" si="2"/>
        <v>B</v>
      </c>
    </row>
    <row r="20" spans="1:8" x14ac:dyDescent="0.2">
      <c r="A20" t="s">
        <v>23</v>
      </c>
      <c r="B20" s="1">
        <v>66</v>
      </c>
      <c r="C20" s="1">
        <v>100</v>
      </c>
      <c r="D20" s="1">
        <v>93</v>
      </c>
      <c r="E20" s="1">
        <v>82</v>
      </c>
      <c r="F20" s="1">
        <f t="shared" si="0"/>
        <v>85</v>
      </c>
      <c r="G20" s="1" t="str">
        <f t="shared" si="1"/>
        <v>Pass</v>
      </c>
      <c r="H20" s="1" t="str">
        <f t="shared" si="2"/>
        <v>B</v>
      </c>
    </row>
    <row r="21" spans="1:8" x14ac:dyDescent="0.2">
      <c r="A21" t="s">
        <v>24</v>
      </c>
      <c r="B21" s="1">
        <v>46</v>
      </c>
      <c r="C21" s="1">
        <v>74</v>
      </c>
      <c r="D21" s="1">
        <v>92</v>
      </c>
      <c r="E21" s="1">
        <v>87</v>
      </c>
      <c r="F21" s="1">
        <f t="shared" si="0"/>
        <v>75</v>
      </c>
      <c r="G21" s="1" t="str">
        <f t="shared" si="1"/>
        <v>Pass</v>
      </c>
      <c r="H21" s="1" t="str">
        <f t="shared" si="2"/>
        <v>C</v>
      </c>
    </row>
    <row r="22" spans="1:8" x14ac:dyDescent="0.2">
      <c r="A22" t="s">
        <v>25</v>
      </c>
      <c r="B22" s="1">
        <v>94</v>
      </c>
      <c r="C22" s="1">
        <v>92</v>
      </c>
      <c r="D22" s="1">
        <v>86</v>
      </c>
      <c r="E22" s="1">
        <v>100</v>
      </c>
      <c r="F22" s="1">
        <f t="shared" si="0"/>
        <v>93</v>
      </c>
      <c r="G22" s="1" t="str">
        <f t="shared" si="1"/>
        <v>Pass</v>
      </c>
      <c r="H22" s="1" t="str">
        <f t="shared" si="2"/>
        <v>A</v>
      </c>
    </row>
    <row r="23" spans="1:8" x14ac:dyDescent="0.2">
      <c r="A23" t="s">
        <v>26</v>
      </c>
      <c r="B23" s="1">
        <v>55</v>
      </c>
      <c r="C23" s="1">
        <v>52</v>
      </c>
      <c r="D23" s="1">
        <v>76</v>
      </c>
      <c r="E23" s="1">
        <v>48</v>
      </c>
      <c r="F23" s="1">
        <f t="shared" si="0"/>
        <v>58</v>
      </c>
      <c r="G23" s="1" t="str">
        <f t="shared" si="1"/>
        <v>Fail</v>
      </c>
      <c r="H23" s="1" t="str">
        <f t="shared" si="2"/>
        <v>F</v>
      </c>
    </row>
    <row r="24" spans="1:8" x14ac:dyDescent="0.2">
      <c r="A24" t="s">
        <v>27</v>
      </c>
      <c r="B24" s="1">
        <v>41</v>
      </c>
      <c r="C24" s="1">
        <v>44</v>
      </c>
      <c r="D24" s="1">
        <v>95</v>
      </c>
      <c r="E24" s="1">
        <v>55</v>
      </c>
      <c r="F24" s="1">
        <f t="shared" si="0"/>
        <v>59</v>
      </c>
      <c r="G24" s="1" t="str">
        <f t="shared" si="1"/>
        <v>Fail</v>
      </c>
      <c r="H24" s="1" t="str">
        <f t="shared" si="2"/>
        <v>F</v>
      </c>
    </row>
    <row r="25" spans="1:8" x14ac:dyDescent="0.2">
      <c r="A25" t="s">
        <v>28</v>
      </c>
      <c r="B25" s="1">
        <v>53</v>
      </c>
      <c r="C25" s="1">
        <v>97</v>
      </c>
      <c r="D25" s="1">
        <v>74</v>
      </c>
      <c r="E25" s="1">
        <v>53</v>
      </c>
      <c r="F25" s="1">
        <f t="shared" si="0"/>
        <v>69</v>
      </c>
      <c r="G25" s="1" t="str">
        <f t="shared" si="1"/>
        <v>Pass</v>
      </c>
      <c r="H25" s="1" t="str">
        <f t="shared" si="2"/>
        <v>D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C2823-2D8C-4C4B-86B1-55DDF1A86AE2}">
  <dimension ref="A1:A31"/>
  <sheetViews>
    <sheetView topLeftCell="A17" workbookViewId="0">
      <selection activeCell="A31" sqref="A31"/>
    </sheetView>
  </sheetViews>
  <sheetFormatPr baseColWidth="10" defaultRowHeight="15" x14ac:dyDescent="0.2"/>
  <cols>
    <col min="1" max="1" width="134.5" style="2" customWidth="1"/>
  </cols>
  <sheetData>
    <row r="1" spans="1:1" ht="16" x14ac:dyDescent="0.2">
      <c r="A1" s="2" t="s">
        <v>32</v>
      </c>
    </row>
    <row r="3" spans="1:1" ht="32" x14ac:dyDescent="0.2">
      <c r="A3" s="2" t="s">
        <v>33</v>
      </c>
    </row>
    <row r="5" spans="1:1" ht="16" x14ac:dyDescent="0.2">
      <c r="A5" s="2" t="s">
        <v>34</v>
      </c>
    </row>
    <row r="7" spans="1:1" ht="16" x14ac:dyDescent="0.2">
      <c r="A7" s="2" t="s">
        <v>35</v>
      </c>
    </row>
    <row r="9" spans="1:1" ht="16" x14ac:dyDescent="0.2">
      <c r="A9" s="2" t="s">
        <v>36</v>
      </c>
    </row>
    <row r="11" spans="1:1" ht="16" x14ac:dyDescent="0.2">
      <c r="A11" s="2" t="s">
        <v>37</v>
      </c>
    </row>
    <row r="13" spans="1:1" ht="16" x14ac:dyDescent="0.2">
      <c r="A13" s="2" t="s">
        <v>38</v>
      </c>
    </row>
    <row r="15" spans="1:1" ht="16" x14ac:dyDescent="0.2">
      <c r="A15" s="2" t="s">
        <v>39</v>
      </c>
    </row>
    <row r="17" spans="1:1" ht="32" x14ac:dyDescent="0.2">
      <c r="A17" s="2" t="s">
        <v>40</v>
      </c>
    </row>
    <row r="19" spans="1:1" ht="16" x14ac:dyDescent="0.2">
      <c r="A19" s="2" t="s">
        <v>41</v>
      </c>
    </row>
    <row r="21" spans="1:1" ht="16" x14ac:dyDescent="0.2">
      <c r="A21" s="2" t="s">
        <v>42</v>
      </c>
    </row>
    <row r="23" spans="1:1" ht="16" x14ac:dyDescent="0.2">
      <c r="A23" s="2" t="s">
        <v>43</v>
      </c>
    </row>
    <row r="24" spans="1:1" ht="16" x14ac:dyDescent="0.2">
      <c r="A24" s="2" t="s">
        <v>44</v>
      </c>
    </row>
    <row r="25" spans="1:1" ht="16" x14ac:dyDescent="0.2">
      <c r="A25" s="2" t="s">
        <v>45</v>
      </c>
    </row>
    <row r="26" spans="1:1" ht="16" x14ac:dyDescent="0.2">
      <c r="A26" s="2" t="s">
        <v>46</v>
      </c>
    </row>
    <row r="27" spans="1:1" ht="16" x14ac:dyDescent="0.2">
      <c r="A27" s="2" t="s">
        <v>47</v>
      </c>
    </row>
    <row r="29" spans="1:1" ht="16" x14ac:dyDescent="0.2">
      <c r="A29" s="2" t="s">
        <v>48</v>
      </c>
    </row>
    <row r="31" spans="1:1" ht="32" x14ac:dyDescent="0.2">
      <c r="A31" s="3" t="s">
        <v>49</v>
      </c>
    </row>
  </sheetData>
  <hyperlinks>
    <hyperlink ref="A31" r:id="rId1" xr:uid="{05784D9F-1F7F-F847-89F7-8C7E35FB90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Bob Ciminera</cp:lastModifiedBy>
  <dcterms:created xsi:type="dcterms:W3CDTF">2017-05-10T17:29:27Z</dcterms:created>
  <dcterms:modified xsi:type="dcterms:W3CDTF">2021-02-06T00:25:04Z</dcterms:modified>
</cp:coreProperties>
</file>