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lar\Dropbox\McRobert Lab\Suzukii Paper\D_suzukii_behav\"/>
    </mc:Choice>
  </mc:AlternateContent>
  <xr:revisionPtr revIDLastSave="0" documentId="13_ncr:1_{E4EB9905-81B4-4CD3-AD3B-6E8D5BB78B68}" xr6:coauthVersionLast="47" xr6:coauthVersionMax="47" xr10:uidLastSave="{00000000-0000-0000-0000-000000000000}"/>
  <bookViews>
    <workbookView xWindow="40920" yWindow="-120" windowWidth="29040" windowHeight="15840" firstSheet="4" activeTab="8" xr2:uid="{00000000-000D-0000-FFFF-FFFF00000000}"/>
  </bookViews>
  <sheets>
    <sheet name="EL D suzukii - HR 0" sheetId="1" r:id="rId1"/>
    <sheet name="EL D biarmipes - HR 0" sheetId="2" r:id="rId2"/>
    <sheet name="EL D suzukii - Week 1" sheetId="3" r:id="rId3"/>
    <sheet name="EL D biarmipes - Week 1" sheetId="4" r:id="rId4"/>
    <sheet name="EL D suzukii - Week 2" sheetId="5" r:id="rId5"/>
    <sheet name="EL D biarmipes - Week 2" sheetId="6" r:id="rId6"/>
    <sheet name="EL D suzukii Comparison" sheetId="7" r:id="rId7"/>
    <sheet name="EL D biarmipes Comparison" sheetId="8" r:id="rId8"/>
    <sheet name="Summary Comparis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" i="9" l="1"/>
  <c r="E76" i="9"/>
  <c r="E75" i="9"/>
  <c r="E74" i="9"/>
  <c r="E73" i="9"/>
  <c r="E71" i="9"/>
  <c r="E68" i="9"/>
  <c r="E67" i="9"/>
  <c r="E54" i="9"/>
  <c r="E53" i="9"/>
  <c r="E52" i="9"/>
  <c r="E50" i="9"/>
  <c r="E49" i="9"/>
  <c r="E46" i="9"/>
  <c r="E45" i="9"/>
  <c r="E31" i="9"/>
  <c r="E29" i="9"/>
  <c r="E28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D42" i="8"/>
  <c r="D41" i="8"/>
  <c r="D40" i="8"/>
  <c r="D39" i="8"/>
  <c r="D38" i="8"/>
  <c r="D36" i="8"/>
  <c r="D33" i="8"/>
  <c r="D32" i="8"/>
  <c r="D19" i="8"/>
  <c r="D18" i="8"/>
  <c r="D17" i="8"/>
  <c r="D15" i="8"/>
  <c r="D14" i="8"/>
  <c r="D11" i="8"/>
  <c r="D10" i="8"/>
  <c r="D31" i="7"/>
  <c r="D29" i="7"/>
  <c r="D28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</calcChain>
</file>

<file path=xl/sharedStrings.xml><?xml version="1.0" encoding="utf-8"?>
<sst xmlns="http://schemas.openxmlformats.org/spreadsheetml/2006/main" count="1541" uniqueCount="95">
  <si>
    <t>Drosophila suzukii - MATED (hr 0)</t>
  </si>
  <si>
    <t>Egg-Laying Assays</t>
  </si>
  <si>
    <t>Vials with Instant Dros. Media + Yeast (1-inch space left for courtship/copulation)</t>
  </si>
  <si>
    <t>7200 sec assays (2 hrs) or until successful copulation</t>
  </si>
  <si>
    <t>Flies collected within 6 hrs of eclosion</t>
  </si>
  <si>
    <t>Males housed separately, Females in groups of 5-10 in vials w/Instant Dros. Media, yeast, &amp; PT</t>
  </si>
  <si>
    <t>Flies tested when 3-5 days old</t>
  </si>
  <si>
    <t>Test</t>
  </si>
  <si>
    <t>Date</t>
  </si>
  <si>
    <t>Time</t>
  </si>
  <si>
    <t>Temp (C)</t>
  </si>
  <si>
    <t>Court (Y/N)</t>
  </si>
  <si>
    <t>Cop (Y/N)</t>
  </si>
  <si>
    <t>Researcher</t>
  </si>
  <si>
    <t>Notes</t>
  </si>
  <si>
    <t>04.26.2017</t>
  </si>
  <si>
    <t>Y</t>
  </si>
  <si>
    <t>Rene</t>
  </si>
  <si>
    <t>N</t>
  </si>
  <si>
    <t>05.01.2017</t>
  </si>
  <si>
    <t>05.16.2017</t>
  </si>
  <si>
    <t>05.19.2017</t>
  </si>
  <si>
    <t>05.30.2017</t>
  </si>
  <si>
    <t>Haley</t>
  </si>
  <si>
    <t>06.02.2017</t>
  </si>
  <si>
    <t>06.05.2017</t>
  </si>
  <si>
    <t>06.19.2017</t>
  </si>
  <si>
    <t>Drosophila biarmipes - MATED (hr 0)</t>
  </si>
  <si>
    <t>05.01/2017</t>
  </si>
  <si>
    <t>Julia</t>
  </si>
  <si>
    <t>Drosophila suzukii - WEEK 1</t>
  </si>
  <si>
    <t>Females housed individually in numbered vials with Instant Dros. Media, yeast, PT &amp; BB</t>
  </si>
  <si>
    <t>Females moved to new vial after 7 days, old vial kept until ~10 days old (10 days after initial copulation) to look for larvae</t>
  </si>
  <si>
    <t>Dros. Media mixed with 20% sucrose solution, stirred with glass rod, and poured into black dish</t>
  </si>
  <si>
    <t xml:space="preserve">All larvae, pupae, and live offspring counted </t>
  </si>
  <si>
    <t>Mated Date</t>
  </si>
  <si>
    <t>Females Placed in Vial Date</t>
  </si>
  <si>
    <t>Females Removed From Vial Date</t>
  </si>
  <si>
    <t>Larvae Check Date</t>
  </si>
  <si>
    <t>Live Offspring (#)</t>
  </si>
  <si>
    <t>Pupae/Larvae (#)</t>
  </si>
  <si>
    <t>Total Offspring (#)</t>
  </si>
  <si>
    <t>05.03.2017</t>
  </si>
  <si>
    <t>05.08.2017</t>
  </si>
  <si>
    <t>--</t>
  </si>
  <si>
    <t>Missed check date</t>
  </si>
  <si>
    <t>" "</t>
  </si>
  <si>
    <t>05.12.2017</t>
  </si>
  <si>
    <t>Moldy BB</t>
  </si>
  <si>
    <t>05.23.2017</t>
  </si>
  <si>
    <t>05.26.2017</t>
  </si>
  <si>
    <t>06.09.2017</t>
  </si>
  <si>
    <t>06.12.2017</t>
  </si>
  <si>
    <t>Moldy FF</t>
  </si>
  <si>
    <t>06.15.2017</t>
  </si>
  <si>
    <t>haley</t>
  </si>
  <si>
    <t xml:space="preserve">no larvae </t>
  </si>
  <si>
    <t>Moldy BB, no larvae</t>
  </si>
  <si>
    <t>MEAN</t>
  </si>
  <si>
    <t>MEDIAN</t>
  </si>
  <si>
    <t>SD</t>
  </si>
  <si>
    <t>Q1</t>
  </si>
  <si>
    <t>SE</t>
  </si>
  <si>
    <t>Q3</t>
  </si>
  <si>
    <t>IQR</t>
  </si>
  <si>
    <t>Drosophila biarmipes - WEEK 1</t>
  </si>
  <si>
    <t>Females housed individually in numbered vials with Instant Dros. Media, yeast, &amp; PT</t>
  </si>
  <si>
    <t>Dros. media mixed with 20% sucrose solution, stirred with glass rod, and poured into black dish</t>
  </si>
  <si>
    <t>Female found dead when went to remove from vial</t>
  </si>
  <si>
    <t>Female missing when went to remove from vial</t>
  </si>
  <si>
    <t>No larvae when checked</t>
  </si>
  <si>
    <t>No pupae when checked</t>
  </si>
  <si>
    <t>Live offspring found dead when went to remove from vial</t>
  </si>
  <si>
    <t>Drosophila suzukii - WEEK 2</t>
  </si>
  <si>
    <t>Females housed individually in numbered vials with Instant Dros. Media, yeast, PT, &amp; BB</t>
  </si>
  <si>
    <t>Females removed for copulation assay after 7 days, vials kept until ~10 days old (17 days after initial copulation) to look for larvae</t>
  </si>
  <si>
    <t>05.15.2017</t>
  </si>
  <si>
    <t>05.10.2017</t>
  </si>
  <si>
    <t>05.06.2017</t>
  </si>
  <si>
    <t>06.06.2017</t>
  </si>
  <si>
    <t>06.16.2017</t>
  </si>
  <si>
    <t>female dead when went to remove</t>
  </si>
  <si>
    <t>06.22.2017</t>
  </si>
  <si>
    <t>Drosophila biarmipes - WEEK 2</t>
  </si>
  <si>
    <t>Female found dead when went to remove from vial (after week 1)</t>
  </si>
  <si>
    <t>Mold in vial</t>
  </si>
  <si>
    <t xml:space="preserve">Did not remove female from vial, could not discern between her and live offspring </t>
  </si>
  <si>
    <t># Offspring</t>
  </si>
  <si>
    <t>Week 1</t>
  </si>
  <si>
    <t>Week 2</t>
  </si>
  <si>
    <t>Total</t>
  </si>
  <si>
    <t>Total Offspring Production Stats</t>
  </si>
  <si>
    <t>Species</t>
  </si>
  <si>
    <t>D. suzukii</t>
  </si>
  <si>
    <t>D. biarmipes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</si>
</sst>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9" fontId="4" fillId="0" borderId="0" xfId="0" applyNumberFormat="1" applyFont="1" applyAlignment="1">
      <alignment horizontal="center"/>
    </xf>
    <xf numFmtId="0" fontId="4" fillId="0" borderId="0" xfId="0" applyFont="1" applyAlignment="1"/>
    <xf numFmtId="19" fontId="4" fillId="0" borderId="0" xfId="0" applyNumberFormat="1" applyFont="1" applyAlignme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4" fillId="3" borderId="0" xfId="0" applyFont="1" applyFill="1" applyAlignment="1"/>
    <xf numFmtId="0" fontId="4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/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10" xfId="0" applyFont="1" applyBorder="1"/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3" fillId="4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3" fillId="6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8"/>
  <sheetViews>
    <sheetView workbookViewId="0"/>
  </sheetViews>
  <sheetFormatPr defaultColWidth="14.3984375" defaultRowHeight="15.75" customHeight="1" x14ac:dyDescent="0.35"/>
  <sheetData>
    <row r="1" spans="1:8" ht="15.75" customHeight="1" x14ac:dyDescent="0.4">
      <c r="A1" s="1" t="s">
        <v>0</v>
      </c>
    </row>
    <row r="2" spans="1:8" ht="15.75" customHeight="1" x14ac:dyDescent="0.4">
      <c r="A2" s="2" t="s">
        <v>1</v>
      </c>
    </row>
    <row r="3" spans="1:8" ht="15.75" customHeight="1" x14ac:dyDescent="0.35">
      <c r="A3" s="3"/>
    </row>
    <row r="4" spans="1:8" ht="15.75" customHeight="1" x14ac:dyDescent="0.4">
      <c r="A4" s="1" t="s">
        <v>2</v>
      </c>
    </row>
    <row r="5" spans="1:8" ht="15.75" customHeight="1" x14ac:dyDescent="0.4">
      <c r="A5" s="1" t="s">
        <v>3</v>
      </c>
    </row>
    <row r="6" spans="1:8" ht="15.75" customHeight="1" x14ac:dyDescent="0.4">
      <c r="A6" s="1" t="s">
        <v>4</v>
      </c>
    </row>
    <row r="7" spans="1:8" ht="15.75" customHeight="1" x14ac:dyDescent="0.4">
      <c r="A7" s="1" t="s">
        <v>5</v>
      </c>
    </row>
    <row r="8" spans="1:8" ht="15.75" customHeight="1" x14ac:dyDescent="0.4">
      <c r="A8" s="1" t="s">
        <v>6</v>
      </c>
    </row>
    <row r="10" spans="1:8" ht="15.75" customHeight="1" x14ac:dyDescent="0.4">
      <c r="A10" s="4" t="s">
        <v>7</v>
      </c>
      <c r="B10" s="4" t="s">
        <v>8</v>
      </c>
      <c r="C10" s="4" t="s">
        <v>9</v>
      </c>
      <c r="D10" s="4" t="s">
        <v>10</v>
      </c>
      <c r="E10" s="5" t="s">
        <v>11</v>
      </c>
      <c r="F10" s="4" t="s">
        <v>12</v>
      </c>
      <c r="G10" s="4" t="s">
        <v>13</v>
      </c>
      <c r="H10" s="4" t="s">
        <v>14</v>
      </c>
    </row>
    <row r="11" spans="1:8" ht="15.75" customHeight="1" x14ac:dyDescent="0.4">
      <c r="A11" s="6">
        <v>1</v>
      </c>
      <c r="B11" s="7" t="s">
        <v>15</v>
      </c>
      <c r="C11" s="8">
        <v>0.39305555555555555</v>
      </c>
      <c r="D11" s="7">
        <v>23</v>
      </c>
      <c r="E11" s="7" t="s">
        <v>16</v>
      </c>
      <c r="F11" s="7" t="s">
        <v>16</v>
      </c>
      <c r="G11" s="7" t="s">
        <v>17</v>
      </c>
    </row>
    <row r="12" spans="1:8" ht="15.75" customHeight="1" x14ac:dyDescent="0.4">
      <c r="A12" s="6">
        <v>2</v>
      </c>
      <c r="B12" s="7" t="s">
        <v>15</v>
      </c>
      <c r="C12" s="8">
        <v>0.39305555555555555</v>
      </c>
      <c r="D12" s="7">
        <v>23</v>
      </c>
      <c r="E12" s="7" t="s">
        <v>16</v>
      </c>
      <c r="F12" s="7" t="s">
        <v>16</v>
      </c>
      <c r="G12" s="7" t="s">
        <v>17</v>
      </c>
    </row>
    <row r="13" spans="1:8" ht="15.75" customHeight="1" x14ac:dyDescent="0.4">
      <c r="A13" s="6">
        <v>3</v>
      </c>
      <c r="B13" s="7" t="s">
        <v>15</v>
      </c>
      <c r="C13" s="8">
        <v>0.39305555555555555</v>
      </c>
      <c r="D13" s="7">
        <v>23</v>
      </c>
      <c r="E13" s="7" t="s">
        <v>16</v>
      </c>
      <c r="F13" s="7" t="s">
        <v>16</v>
      </c>
      <c r="G13" s="7" t="s">
        <v>17</v>
      </c>
    </row>
    <row r="14" spans="1:8" ht="15.75" customHeight="1" x14ac:dyDescent="0.4">
      <c r="A14" s="6">
        <v>4</v>
      </c>
      <c r="B14" s="7" t="s">
        <v>15</v>
      </c>
      <c r="C14" s="8">
        <v>0.39305555555555555</v>
      </c>
      <c r="D14" s="7">
        <v>23</v>
      </c>
      <c r="E14" s="7" t="s">
        <v>18</v>
      </c>
      <c r="F14" s="7" t="s">
        <v>18</v>
      </c>
      <c r="G14" s="7" t="s">
        <v>17</v>
      </c>
    </row>
    <row r="15" spans="1:8" ht="15.75" customHeight="1" x14ac:dyDescent="0.4">
      <c r="A15" s="6">
        <v>5</v>
      </c>
      <c r="B15" s="7" t="s">
        <v>15</v>
      </c>
      <c r="C15" s="8">
        <v>0.39305555555555555</v>
      </c>
      <c r="D15" s="7">
        <v>23</v>
      </c>
      <c r="E15" s="7" t="s">
        <v>16</v>
      </c>
      <c r="F15" s="7" t="s">
        <v>16</v>
      </c>
      <c r="G15" s="7" t="s">
        <v>17</v>
      </c>
    </row>
    <row r="16" spans="1:8" ht="15.75" customHeight="1" x14ac:dyDescent="0.4">
      <c r="A16" s="6">
        <v>6</v>
      </c>
      <c r="B16" s="7" t="s">
        <v>15</v>
      </c>
      <c r="C16" s="8">
        <v>0.39305555555555555</v>
      </c>
      <c r="D16" s="7">
        <v>23</v>
      </c>
      <c r="E16" s="7" t="s">
        <v>16</v>
      </c>
      <c r="F16" s="7" t="s">
        <v>18</v>
      </c>
      <c r="G16" s="7" t="s">
        <v>17</v>
      </c>
    </row>
    <row r="17" spans="1:7" ht="15.75" customHeight="1" x14ac:dyDescent="0.4">
      <c r="A17" s="6">
        <v>7</v>
      </c>
      <c r="B17" s="7" t="s">
        <v>15</v>
      </c>
      <c r="C17" s="8">
        <v>0.39305555555555555</v>
      </c>
      <c r="D17" s="7">
        <v>23</v>
      </c>
      <c r="E17" s="7" t="s">
        <v>16</v>
      </c>
      <c r="F17" s="7" t="s">
        <v>16</v>
      </c>
      <c r="G17" s="7" t="s">
        <v>17</v>
      </c>
    </row>
    <row r="18" spans="1:7" ht="15.75" customHeight="1" x14ac:dyDescent="0.4">
      <c r="A18" s="6">
        <v>8</v>
      </c>
      <c r="B18" s="7" t="s">
        <v>15</v>
      </c>
      <c r="C18" s="8">
        <v>0.39305555555555555</v>
      </c>
      <c r="D18" s="7">
        <v>23</v>
      </c>
      <c r="E18" s="7" t="s">
        <v>16</v>
      </c>
      <c r="F18" s="7" t="s">
        <v>18</v>
      </c>
      <c r="G18" s="7" t="s">
        <v>17</v>
      </c>
    </row>
    <row r="19" spans="1:7" ht="15.75" customHeight="1" x14ac:dyDescent="0.4">
      <c r="A19" s="6">
        <v>9</v>
      </c>
      <c r="B19" s="7" t="s">
        <v>19</v>
      </c>
      <c r="C19" s="8">
        <v>0.375</v>
      </c>
      <c r="D19" s="7">
        <v>23</v>
      </c>
      <c r="E19" s="7" t="s">
        <v>16</v>
      </c>
      <c r="F19" s="7" t="s">
        <v>16</v>
      </c>
      <c r="G19" s="7" t="s">
        <v>17</v>
      </c>
    </row>
    <row r="20" spans="1:7" ht="15.75" customHeight="1" x14ac:dyDescent="0.4">
      <c r="A20" s="6">
        <v>10</v>
      </c>
      <c r="B20" s="7" t="s">
        <v>19</v>
      </c>
      <c r="C20" s="8">
        <v>0.375</v>
      </c>
      <c r="D20" s="7">
        <v>23</v>
      </c>
      <c r="E20" s="7" t="s">
        <v>16</v>
      </c>
      <c r="F20" s="7" t="s">
        <v>16</v>
      </c>
      <c r="G20" s="7" t="s">
        <v>17</v>
      </c>
    </row>
    <row r="21" spans="1:7" ht="15.75" customHeight="1" x14ac:dyDescent="0.4">
      <c r="A21" s="6">
        <v>11</v>
      </c>
      <c r="B21" s="7" t="s">
        <v>19</v>
      </c>
      <c r="C21" s="8">
        <v>0.375</v>
      </c>
      <c r="D21" s="7">
        <v>23</v>
      </c>
      <c r="E21" s="7" t="s">
        <v>16</v>
      </c>
      <c r="F21" s="7" t="s">
        <v>16</v>
      </c>
      <c r="G21" s="7" t="s">
        <v>17</v>
      </c>
    </row>
    <row r="22" spans="1:7" ht="15.75" customHeight="1" x14ac:dyDescent="0.4">
      <c r="A22" s="6">
        <v>12</v>
      </c>
      <c r="B22" s="7" t="s">
        <v>19</v>
      </c>
      <c r="C22" s="8">
        <v>0.375</v>
      </c>
      <c r="D22" s="7">
        <v>23</v>
      </c>
      <c r="E22" s="7" t="s">
        <v>16</v>
      </c>
      <c r="F22" s="7" t="s">
        <v>16</v>
      </c>
      <c r="G22" s="7" t="s">
        <v>17</v>
      </c>
    </row>
    <row r="23" spans="1:7" ht="15.75" customHeight="1" x14ac:dyDescent="0.4">
      <c r="A23" s="6">
        <v>13</v>
      </c>
      <c r="B23" s="7" t="s">
        <v>19</v>
      </c>
      <c r="C23" s="8">
        <v>0.375</v>
      </c>
      <c r="D23" s="7">
        <v>23</v>
      </c>
      <c r="E23" s="7" t="s">
        <v>16</v>
      </c>
      <c r="F23" s="7" t="s">
        <v>16</v>
      </c>
      <c r="G23" s="7" t="s">
        <v>17</v>
      </c>
    </row>
    <row r="24" spans="1:7" ht="15.75" customHeight="1" x14ac:dyDescent="0.4">
      <c r="A24" s="6">
        <v>14</v>
      </c>
      <c r="B24" s="7" t="s">
        <v>19</v>
      </c>
      <c r="C24" s="8">
        <v>0.375</v>
      </c>
      <c r="D24" s="7">
        <v>23</v>
      </c>
      <c r="E24" s="7" t="s">
        <v>16</v>
      </c>
      <c r="F24" s="7" t="s">
        <v>18</v>
      </c>
      <c r="G24" s="7" t="s">
        <v>17</v>
      </c>
    </row>
    <row r="25" spans="1:7" ht="15.75" customHeight="1" x14ac:dyDescent="0.4">
      <c r="A25" s="6">
        <v>15</v>
      </c>
      <c r="B25" s="7" t="s">
        <v>19</v>
      </c>
      <c r="C25" s="8">
        <v>0.375</v>
      </c>
      <c r="D25" s="7">
        <v>23</v>
      </c>
      <c r="E25" s="7" t="s">
        <v>16</v>
      </c>
      <c r="F25" s="7" t="s">
        <v>16</v>
      </c>
      <c r="G25" s="7" t="s">
        <v>17</v>
      </c>
    </row>
    <row r="26" spans="1:7" ht="15.75" customHeight="1" x14ac:dyDescent="0.4">
      <c r="A26" s="6">
        <v>16</v>
      </c>
      <c r="B26" s="7" t="s">
        <v>19</v>
      </c>
      <c r="C26" s="8">
        <v>0.375</v>
      </c>
      <c r="D26" s="7">
        <v>23</v>
      </c>
      <c r="E26" s="7" t="s">
        <v>16</v>
      </c>
      <c r="F26" s="7" t="s">
        <v>16</v>
      </c>
      <c r="G26" s="7" t="s">
        <v>17</v>
      </c>
    </row>
    <row r="27" spans="1:7" ht="15.75" customHeight="1" x14ac:dyDescent="0.4">
      <c r="A27" s="6">
        <v>17</v>
      </c>
      <c r="B27" s="7" t="s">
        <v>19</v>
      </c>
      <c r="C27" s="8">
        <v>0.375</v>
      </c>
      <c r="D27" s="7">
        <v>23</v>
      </c>
      <c r="E27" s="7" t="s">
        <v>16</v>
      </c>
      <c r="F27" s="7" t="s">
        <v>16</v>
      </c>
      <c r="G27" s="7" t="s">
        <v>17</v>
      </c>
    </row>
    <row r="28" spans="1:7" ht="15.75" customHeight="1" x14ac:dyDescent="0.4">
      <c r="A28" s="6">
        <v>18</v>
      </c>
      <c r="B28" s="7" t="s">
        <v>19</v>
      </c>
      <c r="C28" s="8">
        <v>0.375</v>
      </c>
      <c r="D28" s="7">
        <v>23</v>
      </c>
      <c r="E28" s="7" t="s">
        <v>18</v>
      </c>
      <c r="F28" s="7" t="s">
        <v>18</v>
      </c>
      <c r="G28" s="7" t="s">
        <v>17</v>
      </c>
    </row>
    <row r="29" spans="1:7" ht="15.75" customHeight="1" x14ac:dyDescent="0.4">
      <c r="A29" s="6">
        <v>19</v>
      </c>
      <c r="B29" s="7" t="s">
        <v>19</v>
      </c>
      <c r="C29" s="8">
        <v>0.375</v>
      </c>
      <c r="D29" s="7">
        <v>23</v>
      </c>
      <c r="E29" s="7" t="s">
        <v>16</v>
      </c>
      <c r="F29" s="7" t="s">
        <v>16</v>
      </c>
      <c r="G29" s="7" t="s">
        <v>17</v>
      </c>
    </row>
    <row r="30" spans="1:7" ht="15.75" customHeight="1" x14ac:dyDescent="0.4">
      <c r="A30" s="6">
        <v>20</v>
      </c>
      <c r="B30" s="7" t="s">
        <v>19</v>
      </c>
      <c r="C30" s="8">
        <v>0.375</v>
      </c>
      <c r="D30" s="7">
        <v>23</v>
      </c>
      <c r="E30" s="7" t="s">
        <v>16</v>
      </c>
      <c r="F30" s="7" t="s">
        <v>16</v>
      </c>
      <c r="G30" s="7" t="s">
        <v>17</v>
      </c>
    </row>
    <row r="31" spans="1:7" ht="15.75" customHeight="1" x14ac:dyDescent="0.4">
      <c r="A31" s="6">
        <v>21</v>
      </c>
      <c r="B31" s="7" t="s">
        <v>20</v>
      </c>
      <c r="C31" s="8">
        <v>0.42499999999999999</v>
      </c>
      <c r="D31" s="7">
        <v>24</v>
      </c>
      <c r="E31" s="7" t="s">
        <v>16</v>
      </c>
      <c r="F31" s="7" t="s">
        <v>16</v>
      </c>
      <c r="G31" s="7" t="s">
        <v>17</v>
      </c>
    </row>
    <row r="32" spans="1:7" ht="15.75" customHeight="1" x14ac:dyDescent="0.4">
      <c r="A32" s="6">
        <v>22</v>
      </c>
      <c r="B32" s="7" t="s">
        <v>20</v>
      </c>
      <c r="C32" s="8">
        <v>0.42499999999999999</v>
      </c>
      <c r="D32" s="7">
        <v>24</v>
      </c>
      <c r="E32" s="7" t="s">
        <v>16</v>
      </c>
      <c r="F32" s="7" t="s">
        <v>16</v>
      </c>
      <c r="G32" s="7" t="s">
        <v>17</v>
      </c>
    </row>
    <row r="33" spans="1:7" ht="15.75" customHeight="1" x14ac:dyDescent="0.4">
      <c r="A33" s="6">
        <v>23</v>
      </c>
      <c r="B33" s="7" t="s">
        <v>20</v>
      </c>
      <c r="C33" s="8">
        <v>0.42499999999999999</v>
      </c>
      <c r="D33" s="7">
        <v>24</v>
      </c>
      <c r="E33" s="7" t="s">
        <v>16</v>
      </c>
      <c r="F33" s="7" t="s">
        <v>16</v>
      </c>
      <c r="G33" s="7" t="s">
        <v>17</v>
      </c>
    </row>
    <row r="34" spans="1:7" ht="15.75" customHeight="1" x14ac:dyDescent="0.4">
      <c r="A34" s="6">
        <v>24</v>
      </c>
      <c r="B34" s="7" t="s">
        <v>20</v>
      </c>
      <c r="C34" s="8">
        <v>0.42499999999999999</v>
      </c>
      <c r="D34" s="7">
        <v>24</v>
      </c>
      <c r="E34" s="7" t="s">
        <v>16</v>
      </c>
      <c r="F34" s="7" t="s">
        <v>18</v>
      </c>
      <c r="G34" s="7" t="s">
        <v>17</v>
      </c>
    </row>
    <row r="35" spans="1:7" ht="15.75" customHeight="1" x14ac:dyDescent="0.4">
      <c r="A35" s="6">
        <v>25</v>
      </c>
      <c r="B35" s="7" t="s">
        <v>20</v>
      </c>
      <c r="C35" s="8">
        <v>0.42499999999999999</v>
      </c>
      <c r="D35" s="7">
        <v>24</v>
      </c>
      <c r="E35" s="7" t="s">
        <v>16</v>
      </c>
      <c r="F35" s="7" t="s">
        <v>16</v>
      </c>
      <c r="G35" s="7" t="s">
        <v>17</v>
      </c>
    </row>
    <row r="36" spans="1:7" ht="15.75" customHeight="1" x14ac:dyDescent="0.4">
      <c r="A36" s="6">
        <v>26</v>
      </c>
      <c r="B36" s="7" t="s">
        <v>20</v>
      </c>
      <c r="C36" s="8">
        <v>0.42499999999999999</v>
      </c>
      <c r="D36" s="7">
        <v>24</v>
      </c>
      <c r="E36" s="7" t="s">
        <v>16</v>
      </c>
      <c r="F36" s="7" t="s">
        <v>16</v>
      </c>
      <c r="G36" s="7" t="s">
        <v>17</v>
      </c>
    </row>
    <row r="37" spans="1:7" ht="15.75" customHeight="1" x14ac:dyDescent="0.4">
      <c r="A37" s="6">
        <v>27</v>
      </c>
      <c r="B37" s="7" t="s">
        <v>21</v>
      </c>
      <c r="C37" s="8">
        <v>0.38194444444444442</v>
      </c>
      <c r="D37" s="7">
        <v>24</v>
      </c>
      <c r="E37" s="7" t="s">
        <v>16</v>
      </c>
      <c r="F37" s="7" t="s">
        <v>16</v>
      </c>
      <c r="G37" s="7" t="s">
        <v>17</v>
      </c>
    </row>
    <row r="38" spans="1:7" ht="13.15" x14ac:dyDescent="0.4">
      <c r="A38" s="6">
        <v>28</v>
      </c>
      <c r="B38" s="7" t="s">
        <v>21</v>
      </c>
      <c r="C38" s="8">
        <v>0.38194444444444442</v>
      </c>
      <c r="D38" s="7">
        <v>24</v>
      </c>
      <c r="E38" s="7" t="s">
        <v>16</v>
      </c>
      <c r="F38" s="7" t="s">
        <v>16</v>
      </c>
      <c r="G38" s="7" t="s">
        <v>17</v>
      </c>
    </row>
    <row r="39" spans="1:7" ht="13.15" x14ac:dyDescent="0.4">
      <c r="A39" s="6">
        <v>29</v>
      </c>
      <c r="B39" s="7" t="s">
        <v>21</v>
      </c>
      <c r="C39" s="8">
        <v>0.38194444444444442</v>
      </c>
      <c r="D39" s="7">
        <v>24</v>
      </c>
      <c r="E39" s="7" t="s">
        <v>16</v>
      </c>
      <c r="F39" s="7" t="s">
        <v>16</v>
      </c>
      <c r="G39" s="7" t="s">
        <v>17</v>
      </c>
    </row>
    <row r="40" spans="1:7" ht="13.15" x14ac:dyDescent="0.4">
      <c r="A40" s="6">
        <v>30</v>
      </c>
      <c r="B40" s="7" t="s">
        <v>21</v>
      </c>
      <c r="C40" s="8">
        <v>0.38194444444444442</v>
      </c>
      <c r="D40" s="7">
        <v>24</v>
      </c>
      <c r="E40" s="7" t="s">
        <v>16</v>
      </c>
      <c r="F40" s="7" t="s">
        <v>16</v>
      </c>
      <c r="G40" s="7" t="s">
        <v>17</v>
      </c>
    </row>
    <row r="41" spans="1:7" ht="13.15" x14ac:dyDescent="0.4">
      <c r="A41" s="6">
        <v>31</v>
      </c>
      <c r="B41" s="7" t="s">
        <v>21</v>
      </c>
      <c r="C41" s="8">
        <v>0.38194444444444442</v>
      </c>
      <c r="D41" s="7">
        <v>24</v>
      </c>
      <c r="E41" s="7" t="s">
        <v>16</v>
      </c>
      <c r="F41" s="7" t="s">
        <v>16</v>
      </c>
      <c r="G41" s="7" t="s">
        <v>17</v>
      </c>
    </row>
    <row r="42" spans="1:7" ht="13.15" x14ac:dyDescent="0.4">
      <c r="A42" s="6">
        <v>32</v>
      </c>
      <c r="B42" s="7" t="s">
        <v>21</v>
      </c>
      <c r="C42" s="8">
        <v>0.38194444444444442</v>
      </c>
      <c r="D42" s="7">
        <v>24</v>
      </c>
      <c r="E42" s="7" t="s">
        <v>16</v>
      </c>
      <c r="F42" s="7" t="s">
        <v>18</v>
      </c>
      <c r="G42" s="7" t="s">
        <v>17</v>
      </c>
    </row>
    <row r="43" spans="1:7" ht="13.15" x14ac:dyDescent="0.4">
      <c r="A43" s="6">
        <v>33</v>
      </c>
      <c r="B43" s="7" t="s">
        <v>22</v>
      </c>
      <c r="C43" s="8">
        <v>0.36458333333333331</v>
      </c>
      <c r="D43" s="7">
        <v>22</v>
      </c>
      <c r="E43" s="7" t="s">
        <v>16</v>
      </c>
      <c r="F43" s="7" t="s">
        <v>18</v>
      </c>
      <c r="G43" s="7" t="s">
        <v>23</v>
      </c>
    </row>
    <row r="44" spans="1:7" ht="13.15" x14ac:dyDescent="0.4">
      <c r="A44" s="6">
        <v>34</v>
      </c>
      <c r="B44" s="7" t="s">
        <v>22</v>
      </c>
      <c r="C44" s="8">
        <v>0.36458333333333331</v>
      </c>
      <c r="D44" s="7">
        <v>22</v>
      </c>
      <c r="E44" s="7" t="s">
        <v>16</v>
      </c>
      <c r="F44" s="7" t="s">
        <v>18</v>
      </c>
      <c r="G44" s="7" t="s">
        <v>23</v>
      </c>
    </row>
    <row r="45" spans="1:7" ht="13.15" x14ac:dyDescent="0.4">
      <c r="A45" s="6">
        <v>35</v>
      </c>
      <c r="B45" s="7" t="s">
        <v>22</v>
      </c>
      <c r="C45" s="8">
        <v>0.36458333333333331</v>
      </c>
      <c r="D45" s="7">
        <v>22</v>
      </c>
      <c r="E45" s="7" t="s">
        <v>16</v>
      </c>
      <c r="F45" s="7" t="s">
        <v>18</v>
      </c>
      <c r="G45" s="7" t="s">
        <v>23</v>
      </c>
    </row>
    <row r="46" spans="1:7" ht="13.15" x14ac:dyDescent="0.4">
      <c r="A46" s="6">
        <v>36</v>
      </c>
      <c r="B46" s="7" t="s">
        <v>24</v>
      </c>
      <c r="C46" s="8">
        <v>0.36805555555555558</v>
      </c>
      <c r="D46" s="7">
        <v>23</v>
      </c>
      <c r="E46" s="7" t="s">
        <v>16</v>
      </c>
      <c r="F46" s="7" t="s">
        <v>16</v>
      </c>
      <c r="G46" s="7" t="s">
        <v>23</v>
      </c>
    </row>
    <row r="47" spans="1:7" ht="13.15" x14ac:dyDescent="0.4">
      <c r="A47" s="6">
        <v>37</v>
      </c>
      <c r="B47" s="7" t="s">
        <v>24</v>
      </c>
      <c r="C47" s="8">
        <v>0.36805555555555558</v>
      </c>
      <c r="D47" s="7">
        <v>23</v>
      </c>
      <c r="E47" s="7" t="s">
        <v>16</v>
      </c>
      <c r="F47" s="7" t="s">
        <v>16</v>
      </c>
      <c r="G47" s="7" t="s">
        <v>23</v>
      </c>
    </row>
    <row r="48" spans="1:7" ht="13.15" x14ac:dyDescent="0.4">
      <c r="A48" s="6">
        <v>38</v>
      </c>
      <c r="B48" s="7" t="s">
        <v>24</v>
      </c>
      <c r="C48" s="8">
        <v>0.36805555555555558</v>
      </c>
      <c r="D48" s="7">
        <v>23</v>
      </c>
      <c r="E48" s="7" t="s">
        <v>16</v>
      </c>
      <c r="F48" s="7" t="s">
        <v>16</v>
      </c>
      <c r="G48" s="7" t="s">
        <v>23</v>
      </c>
    </row>
    <row r="49" spans="1:8" ht="13.15" x14ac:dyDescent="0.4">
      <c r="A49" s="6">
        <v>39</v>
      </c>
      <c r="B49" s="7" t="s">
        <v>24</v>
      </c>
      <c r="C49" s="8">
        <v>0.36805555555555558</v>
      </c>
      <c r="D49" s="7">
        <v>23</v>
      </c>
      <c r="E49" s="7" t="s">
        <v>16</v>
      </c>
      <c r="F49" s="7" t="s">
        <v>16</v>
      </c>
      <c r="G49" s="7" t="s">
        <v>23</v>
      </c>
    </row>
    <row r="50" spans="1:8" ht="13.15" x14ac:dyDescent="0.4">
      <c r="A50" s="6">
        <v>40</v>
      </c>
      <c r="B50" s="7" t="s">
        <v>24</v>
      </c>
      <c r="C50" s="8">
        <v>0.36805555555555558</v>
      </c>
      <c r="D50" s="7">
        <v>23</v>
      </c>
      <c r="E50" s="7" t="s">
        <v>18</v>
      </c>
      <c r="F50" s="7" t="s">
        <v>18</v>
      </c>
      <c r="G50" s="7" t="s">
        <v>23</v>
      </c>
    </row>
    <row r="51" spans="1:8" ht="13.15" x14ac:dyDescent="0.4">
      <c r="A51" s="6">
        <v>41</v>
      </c>
      <c r="B51" s="7" t="s">
        <v>25</v>
      </c>
      <c r="C51" s="8">
        <v>0.38541666666666669</v>
      </c>
      <c r="D51" s="7">
        <v>23</v>
      </c>
      <c r="E51" s="7" t="s">
        <v>16</v>
      </c>
      <c r="F51" s="7" t="s">
        <v>18</v>
      </c>
      <c r="G51" s="7" t="s">
        <v>23</v>
      </c>
    </row>
    <row r="52" spans="1:8" ht="13.15" x14ac:dyDescent="0.4">
      <c r="A52" s="6">
        <v>42</v>
      </c>
      <c r="B52" s="7" t="s">
        <v>25</v>
      </c>
      <c r="C52" s="8">
        <v>0.38541666666666669</v>
      </c>
      <c r="D52" s="7">
        <v>23</v>
      </c>
      <c r="E52" s="7" t="s">
        <v>16</v>
      </c>
      <c r="F52" s="7" t="s">
        <v>18</v>
      </c>
      <c r="G52" s="7" t="s">
        <v>23</v>
      </c>
    </row>
    <row r="53" spans="1:8" ht="13.15" x14ac:dyDescent="0.4">
      <c r="A53" s="6">
        <v>43</v>
      </c>
      <c r="B53" s="7" t="s">
        <v>25</v>
      </c>
      <c r="C53" s="8">
        <v>0.38541666666666669</v>
      </c>
      <c r="D53" s="7">
        <v>23</v>
      </c>
      <c r="E53" s="7" t="s">
        <v>16</v>
      </c>
      <c r="F53" s="7" t="s">
        <v>16</v>
      </c>
      <c r="G53" s="7" t="s">
        <v>23</v>
      </c>
    </row>
    <row r="54" spans="1:8" ht="13.15" x14ac:dyDescent="0.4">
      <c r="A54" s="6">
        <v>44</v>
      </c>
      <c r="B54" s="7" t="s">
        <v>25</v>
      </c>
      <c r="C54" s="8">
        <v>0.38541666666666669</v>
      </c>
      <c r="D54" s="7">
        <v>23</v>
      </c>
      <c r="E54" s="7" t="s">
        <v>16</v>
      </c>
      <c r="F54" s="7" t="s">
        <v>18</v>
      </c>
      <c r="G54" s="7" t="s">
        <v>23</v>
      </c>
    </row>
    <row r="55" spans="1:8" ht="13.15" x14ac:dyDescent="0.4">
      <c r="A55" s="6">
        <v>45</v>
      </c>
      <c r="B55" s="7" t="s">
        <v>25</v>
      </c>
      <c r="C55" s="8">
        <v>0.38541666666666669</v>
      </c>
      <c r="D55" s="7">
        <v>23</v>
      </c>
      <c r="E55" s="7" t="s">
        <v>16</v>
      </c>
      <c r="F55" s="7" t="s">
        <v>18</v>
      </c>
      <c r="G55" s="7" t="s">
        <v>23</v>
      </c>
    </row>
    <row r="56" spans="1:8" ht="13.15" x14ac:dyDescent="0.4">
      <c r="A56" s="6">
        <v>46</v>
      </c>
      <c r="B56" s="7" t="s">
        <v>25</v>
      </c>
      <c r="C56" s="8">
        <v>0.38541666666666669</v>
      </c>
      <c r="D56" s="7">
        <v>23</v>
      </c>
      <c r="E56" s="7" t="s">
        <v>16</v>
      </c>
      <c r="F56" s="7" t="s">
        <v>18</v>
      </c>
      <c r="G56" s="7" t="s">
        <v>23</v>
      </c>
    </row>
    <row r="57" spans="1:8" ht="13.15" x14ac:dyDescent="0.4">
      <c r="A57" s="6">
        <v>47</v>
      </c>
      <c r="B57" s="7" t="s">
        <v>25</v>
      </c>
      <c r="C57" s="8">
        <v>0.38541666666666669</v>
      </c>
      <c r="D57" s="7">
        <v>23</v>
      </c>
      <c r="E57" s="7" t="s">
        <v>16</v>
      </c>
      <c r="F57" s="7" t="s">
        <v>18</v>
      </c>
      <c r="G57" s="7" t="s">
        <v>23</v>
      </c>
    </row>
    <row r="58" spans="1:8" ht="13.15" x14ac:dyDescent="0.4">
      <c r="A58" s="6">
        <v>48</v>
      </c>
      <c r="B58" s="7" t="s">
        <v>25</v>
      </c>
      <c r="C58" s="8">
        <v>0.38541666666666669</v>
      </c>
      <c r="D58" s="7">
        <v>23</v>
      </c>
      <c r="E58" s="7" t="s">
        <v>16</v>
      </c>
      <c r="F58" s="7" t="s">
        <v>16</v>
      </c>
      <c r="G58" s="7" t="s">
        <v>23</v>
      </c>
    </row>
    <row r="59" spans="1:8" ht="13.15" x14ac:dyDescent="0.4">
      <c r="A59" s="6">
        <v>49</v>
      </c>
      <c r="B59" s="7" t="s">
        <v>25</v>
      </c>
      <c r="C59" s="8">
        <v>0.38541666666666669</v>
      </c>
      <c r="D59" s="7">
        <v>23</v>
      </c>
      <c r="E59" s="7" t="s">
        <v>16</v>
      </c>
      <c r="F59" s="7" t="s">
        <v>18</v>
      </c>
      <c r="G59" s="7" t="s">
        <v>23</v>
      </c>
    </row>
    <row r="60" spans="1:8" ht="13.15" x14ac:dyDescent="0.4">
      <c r="A60" s="6">
        <v>50</v>
      </c>
      <c r="B60" s="7" t="s">
        <v>25</v>
      </c>
      <c r="C60" s="8">
        <v>0.38541666666666669</v>
      </c>
      <c r="D60" s="7">
        <v>23</v>
      </c>
      <c r="E60" s="7" t="s">
        <v>16</v>
      </c>
      <c r="F60" s="7" t="s">
        <v>16</v>
      </c>
      <c r="G60" s="7" t="s">
        <v>23</v>
      </c>
    </row>
    <row r="61" spans="1:8" ht="13.15" x14ac:dyDescent="0.4">
      <c r="A61" s="6">
        <v>51</v>
      </c>
      <c r="B61" s="7" t="s">
        <v>25</v>
      </c>
      <c r="C61" s="8">
        <v>0.38541666666666669</v>
      </c>
      <c r="D61" s="7">
        <v>23</v>
      </c>
      <c r="E61" s="7" t="s">
        <v>16</v>
      </c>
      <c r="F61" s="7" t="s">
        <v>18</v>
      </c>
      <c r="G61" s="7" t="s">
        <v>23</v>
      </c>
    </row>
    <row r="62" spans="1:8" ht="13.15" x14ac:dyDescent="0.4">
      <c r="A62" s="6">
        <v>52</v>
      </c>
      <c r="B62" s="7" t="s">
        <v>25</v>
      </c>
      <c r="C62" s="8">
        <v>0.38541666666666669</v>
      </c>
      <c r="D62" s="7">
        <v>23</v>
      </c>
      <c r="E62" s="7" t="s">
        <v>16</v>
      </c>
      <c r="F62" s="7" t="s">
        <v>18</v>
      </c>
      <c r="G62" s="7" t="s">
        <v>23</v>
      </c>
    </row>
    <row r="63" spans="1:8" ht="13.15" x14ac:dyDescent="0.4">
      <c r="A63" s="6">
        <v>53</v>
      </c>
      <c r="B63" s="7" t="s">
        <v>25</v>
      </c>
      <c r="C63" s="8">
        <v>0.38541666666666669</v>
      </c>
      <c r="D63" s="7">
        <v>23</v>
      </c>
      <c r="E63" s="7" t="s">
        <v>16</v>
      </c>
      <c r="F63" s="7" t="s">
        <v>18</v>
      </c>
      <c r="G63" s="7" t="s">
        <v>23</v>
      </c>
      <c r="H63" s="9"/>
    </row>
    <row r="64" spans="1:8" ht="13.15" x14ac:dyDescent="0.4">
      <c r="A64" s="6">
        <v>54</v>
      </c>
      <c r="B64" s="7" t="s">
        <v>26</v>
      </c>
      <c r="C64" s="8">
        <v>0.35416666666666669</v>
      </c>
      <c r="D64" s="7">
        <v>23</v>
      </c>
      <c r="E64" s="7" t="s">
        <v>16</v>
      </c>
      <c r="F64" s="7" t="s">
        <v>18</v>
      </c>
      <c r="G64" s="7" t="s">
        <v>23</v>
      </c>
      <c r="H64" s="9"/>
    </row>
    <row r="65" spans="1:8" ht="13.15" x14ac:dyDescent="0.4">
      <c r="A65" s="6">
        <v>55</v>
      </c>
      <c r="B65" s="7" t="s">
        <v>26</v>
      </c>
      <c r="C65" s="10">
        <v>0.35416666666666669</v>
      </c>
      <c r="D65" s="7">
        <v>23</v>
      </c>
      <c r="E65" s="7" t="s">
        <v>16</v>
      </c>
      <c r="F65" s="7" t="s">
        <v>18</v>
      </c>
      <c r="G65" s="7" t="s">
        <v>23</v>
      </c>
      <c r="H65" s="9"/>
    </row>
    <row r="66" spans="1:8" ht="13.15" x14ac:dyDescent="0.4">
      <c r="A66" s="6">
        <v>56</v>
      </c>
      <c r="B66" s="7" t="s">
        <v>26</v>
      </c>
      <c r="C66" s="10">
        <v>0.35416666666666669</v>
      </c>
      <c r="D66" s="7">
        <v>23</v>
      </c>
      <c r="E66" s="7" t="s">
        <v>16</v>
      </c>
      <c r="F66" s="7" t="s">
        <v>18</v>
      </c>
      <c r="G66" s="7" t="s">
        <v>23</v>
      </c>
      <c r="H66" s="9"/>
    </row>
    <row r="67" spans="1:8" ht="12.75" x14ac:dyDescent="0.35">
      <c r="A67" s="7"/>
      <c r="B67" s="7"/>
      <c r="C67" s="10"/>
      <c r="D67" s="7"/>
      <c r="E67" s="9"/>
      <c r="F67" s="9"/>
      <c r="G67" s="9"/>
      <c r="H67" s="9"/>
    </row>
    <row r="68" spans="1:8" ht="12.75" x14ac:dyDescent="0.35">
      <c r="A68" s="11"/>
      <c r="B68" s="11"/>
      <c r="C68" s="12"/>
      <c r="D6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6"/>
  <sheetViews>
    <sheetView workbookViewId="0"/>
  </sheetViews>
  <sheetFormatPr defaultColWidth="14.3984375" defaultRowHeight="15.75" customHeight="1" x14ac:dyDescent="0.35"/>
  <sheetData>
    <row r="1" spans="1:8" ht="15.75" customHeight="1" x14ac:dyDescent="0.4">
      <c r="A1" s="2" t="s">
        <v>27</v>
      </c>
    </row>
    <row r="2" spans="1:8" ht="15.75" customHeight="1" x14ac:dyDescent="0.4">
      <c r="A2" s="2" t="s">
        <v>1</v>
      </c>
    </row>
    <row r="3" spans="1:8" ht="15.75" customHeight="1" x14ac:dyDescent="0.35">
      <c r="A3" s="3"/>
    </row>
    <row r="4" spans="1:8" ht="15.75" customHeight="1" x14ac:dyDescent="0.4">
      <c r="A4" s="1" t="s">
        <v>2</v>
      </c>
    </row>
    <row r="5" spans="1:8" ht="15.75" customHeight="1" x14ac:dyDescent="0.4">
      <c r="A5" s="1" t="s">
        <v>3</v>
      </c>
    </row>
    <row r="6" spans="1:8" ht="15.75" customHeight="1" x14ac:dyDescent="0.4">
      <c r="A6" s="1" t="s">
        <v>4</v>
      </c>
    </row>
    <row r="7" spans="1:8" ht="15.75" customHeight="1" x14ac:dyDescent="0.4">
      <c r="A7" s="1" t="s">
        <v>5</v>
      </c>
    </row>
    <row r="8" spans="1:8" ht="15.75" customHeight="1" x14ac:dyDescent="0.4">
      <c r="A8" s="1" t="s">
        <v>6</v>
      </c>
    </row>
    <row r="10" spans="1:8" ht="15.75" customHeight="1" x14ac:dyDescent="0.4">
      <c r="A10" s="4" t="s">
        <v>7</v>
      </c>
      <c r="B10" s="4" t="s">
        <v>8</v>
      </c>
      <c r="C10" s="4" t="s">
        <v>9</v>
      </c>
      <c r="D10" s="4" t="s">
        <v>10</v>
      </c>
      <c r="E10" s="5" t="s">
        <v>11</v>
      </c>
      <c r="F10" s="4" t="s">
        <v>12</v>
      </c>
      <c r="G10" s="4" t="s">
        <v>13</v>
      </c>
      <c r="H10" s="4" t="s">
        <v>14</v>
      </c>
    </row>
    <row r="11" spans="1:8" ht="15.75" customHeight="1" x14ac:dyDescent="0.4">
      <c r="A11" s="6">
        <v>1</v>
      </c>
      <c r="B11" s="7" t="s">
        <v>15</v>
      </c>
      <c r="C11" s="8">
        <v>0.39791666666666664</v>
      </c>
      <c r="D11" s="7">
        <v>23</v>
      </c>
      <c r="E11" s="7" t="s">
        <v>16</v>
      </c>
      <c r="F11" s="7" t="s">
        <v>16</v>
      </c>
      <c r="G11" s="7" t="s">
        <v>17</v>
      </c>
    </row>
    <row r="12" spans="1:8" ht="15.75" customHeight="1" x14ac:dyDescent="0.4">
      <c r="A12" s="6">
        <v>2</v>
      </c>
      <c r="B12" s="7" t="s">
        <v>15</v>
      </c>
      <c r="C12" s="8">
        <v>0.39791666666666664</v>
      </c>
      <c r="D12" s="7">
        <v>23</v>
      </c>
      <c r="E12" s="7" t="s">
        <v>16</v>
      </c>
      <c r="F12" s="7" t="s">
        <v>16</v>
      </c>
      <c r="G12" s="7" t="s">
        <v>17</v>
      </c>
    </row>
    <row r="13" spans="1:8" ht="15.75" customHeight="1" x14ac:dyDescent="0.4">
      <c r="A13" s="6">
        <v>3</v>
      </c>
      <c r="B13" s="7" t="s">
        <v>15</v>
      </c>
      <c r="C13" s="8">
        <v>0.39791666666666664</v>
      </c>
      <c r="D13" s="7">
        <v>23</v>
      </c>
      <c r="E13" s="7" t="s">
        <v>16</v>
      </c>
      <c r="F13" s="7" t="s">
        <v>16</v>
      </c>
      <c r="G13" s="7" t="s">
        <v>17</v>
      </c>
    </row>
    <row r="14" spans="1:8" ht="15.75" customHeight="1" x14ac:dyDescent="0.4">
      <c r="A14" s="6">
        <v>4</v>
      </c>
      <c r="B14" s="7" t="s">
        <v>15</v>
      </c>
      <c r="C14" s="8">
        <v>0.39791666666666664</v>
      </c>
      <c r="D14" s="7">
        <v>23</v>
      </c>
      <c r="E14" s="7" t="s">
        <v>16</v>
      </c>
      <c r="F14" s="7" t="s">
        <v>16</v>
      </c>
      <c r="G14" s="7" t="s">
        <v>17</v>
      </c>
    </row>
    <row r="15" spans="1:8" ht="15.75" customHeight="1" x14ac:dyDescent="0.4">
      <c r="A15" s="6">
        <v>5</v>
      </c>
      <c r="B15" s="7" t="s">
        <v>15</v>
      </c>
      <c r="C15" s="8">
        <v>0.39791666666666664</v>
      </c>
      <c r="D15" s="7">
        <v>23</v>
      </c>
      <c r="E15" s="7" t="s">
        <v>16</v>
      </c>
      <c r="F15" s="7" t="s">
        <v>16</v>
      </c>
      <c r="G15" s="7" t="s">
        <v>17</v>
      </c>
    </row>
    <row r="16" spans="1:8" ht="15.75" customHeight="1" x14ac:dyDescent="0.4">
      <c r="A16" s="6">
        <v>6</v>
      </c>
      <c r="B16" s="7" t="s">
        <v>15</v>
      </c>
      <c r="C16" s="8">
        <v>0.39791666666666664</v>
      </c>
      <c r="D16" s="7">
        <v>23</v>
      </c>
      <c r="E16" s="7" t="s">
        <v>16</v>
      </c>
      <c r="F16" s="7" t="s">
        <v>16</v>
      </c>
      <c r="G16" s="7" t="s">
        <v>17</v>
      </c>
    </row>
    <row r="17" spans="1:7" ht="15.75" customHeight="1" x14ac:dyDescent="0.4">
      <c r="A17" s="6">
        <v>7</v>
      </c>
      <c r="B17" s="7" t="s">
        <v>15</v>
      </c>
      <c r="C17" s="8">
        <v>0.38333333333333336</v>
      </c>
      <c r="D17" s="7">
        <v>23</v>
      </c>
      <c r="E17" s="7" t="s">
        <v>16</v>
      </c>
      <c r="F17" s="7" t="s">
        <v>16</v>
      </c>
      <c r="G17" s="7" t="s">
        <v>17</v>
      </c>
    </row>
    <row r="18" spans="1:7" ht="15.75" customHeight="1" x14ac:dyDescent="0.4">
      <c r="A18" s="6">
        <v>8</v>
      </c>
      <c r="B18" s="7" t="s">
        <v>19</v>
      </c>
      <c r="C18" s="8">
        <v>0.38333333333333336</v>
      </c>
      <c r="D18" s="7">
        <v>23</v>
      </c>
      <c r="E18" s="7" t="s">
        <v>16</v>
      </c>
      <c r="F18" s="7" t="s">
        <v>16</v>
      </c>
      <c r="G18" s="7" t="s">
        <v>17</v>
      </c>
    </row>
    <row r="19" spans="1:7" ht="15.75" customHeight="1" x14ac:dyDescent="0.4">
      <c r="A19" s="6">
        <v>9</v>
      </c>
      <c r="B19" s="7" t="s">
        <v>28</v>
      </c>
      <c r="C19" s="8">
        <v>0.38333333333333336</v>
      </c>
      <c r="D19" s="7">
        <v>23</v>
      </c>
      <c r="E19" s="7" t="s">
        <v>16</v>
      </c>
      <c r="F19" s="7" t="s">
        <v>16</v>
      </c>
      <c r="G19" s="7" t="s">
        <v>17</v>
      </c>
    </row>
    <row r="20" spans="1:7" ht="15.75" customHeight="1" x14ac:dyDescent="0.4">
      <c r="A20" s="6">
        <v>10</v>
      </c>
      <c r="B20" s="7" t="s">
        <v>19</v>
      </c>
      <c r="C20" s="8">
        <v>0.38333333333333336</v>
      </c>
      <c r="D20" s="7">
        <v>23</v>
      </c>
      <c r="E20" s="7" t="s">
        <v>16</v>
      </c>
      <c r="F20" s="7" t="s">
        <v>18</v>
      </c>
      <c r="G20" s="7" t="s">
        <v>17</v>
      </c>
    </row>
    <row r="21" spans="1:7" ht="15.75" customHeight="1" x14ac:dyDescent="0.4">
      <c r="A21" s="6">
        <v>11</v>
      </c>
      <c r="B21" s="7" t="s">
        <v>19</v>
      </c>
      <c r="C21" s="8">
        <v>0.38333333333333336</v>
      </c>
      <c r="D21" s="7">
        <v>23</v>
      </c>
      <c r="E21" s="7" t="s">
        <v>16</v>
      </c>
      <c r="F21" s="7" t="s">
        <v>16</v>
      </c>
      <c r="G21" s="7" t="s">
        <v>17</v>
      </c>
    </row>
    <row r="22" spans="1:7" ht="15.75" customHeight="1" x14ac:dyDescent="0.4">
      <c r="A22" s="6">
        <v>12</v>
      </c>
      <c r="B22" s="7" t="s">
        <v>19</v>
      </c>
      <c r="C22" s="8">
        <v>0.38333333333333336</v>
      </c>
      <c r="D22" s="7">
        <v>23</v>
      </c>
      <c r="E22" s="7" t="s">
        <v>16</v>
      </c>
      <c r="F22" s="7" t="s">
        <v>16</v>
      </c>
      <c r="G22" s="7" t="s">
        <v>17</v>
      </c>
    </row>
    <row r="23" spans="1:7" ht="15.75" customHeight="1" x14ac:dyDescent="0.4">
      <c r="A23" s="6">
        <v>13</v>
      </c>
      <c r="B23" s="7" t="s">
        <v>19</v>
      </c>
      <c r="C23" s="8">
        <v>0.38333333333333336</v>
      </c>
      <c r="D23" s="7">
        <v>23</v>
      </c>
      <c r="E23" s="7" t="s">
        <v>16</v>
      </c>
      <c r="F23" s="7" t="s">
        <v>16</v>
      </c>
      <c r="G23" s="7" t="s">
        <v>17</v>
      </c>
    </row>
    <row r="24" spans="1:7" ht="15.75" customHeight="1" x14ac:dyDescent="0.4">
      <c r="A24" s="6">
        <v>14</v>
      </c>
      <c r="B24" s="7" t="s">
        <v>19</v>
      </c>
      <c r="C24" s="8">
        <v>0.38333333333333336</v>
      </c>
      <c r="D24" s="7">
        <v>23</v>
      </c>
      <c r="E24" s="7" t="s">
        <v>16</v>
      </c>
      <c r="F24" s="7" t="s">
        <v>16</v>
      </c>
      <c r="G24" s="7" t="s">
        <v>17</v>
      </c>
    </row>
    <row r="25" spans="1:7" ht="15.75" customHeight="1" x14ac:dyDescent="0.4">
      <c r="A25" s="6">
        <v>15</v>
      </c>
      <c r="B25" s="7" t="s">
        <v>19</v>
      </c>
      <c r="C25" s="8">
        <v>0.38333333333333336</v>
      </c>
      <c r="D25" s="7">
        <v>23</v>
      </c>
      <c r="E25" s="7" t="s">
        <v>16</v>
      </c>
      <c r="F25" s="7" t="s">
        <v>18</v>
      </c>
      <c r="G25" s="7" t="s">
        <v>17</v>
      </c>
    </row>
    <row r="26" spans="1:7" ht="15.75" customHeight="1" x14ac:dyDescent="0.4">
      <c r="A26" s="6">
        <v>16</v>
      </c>
      <c r="B26" s="7" t="s">
        <v>19</v>
      </c>
      <c r="C26" s="8">
        <v>0.38333333333333336</v>
      </c>
      <c r="D26" s="7">
        <v>23</v>
      </c>
      <c r="E26" s="7" t="s">
        <v>16</v>
      </c>
      <c r="F26" s="7" t="s">
        <v>16</v>
      </c>
      <c r="G26" s="7" t="s">
        <v>17</v>
      </c>
    </row>
    <row r="27" spans="1:7" ht="15.75" customHeight="1" x14ac:dyDescent="0.4">
      <c r="A27" s="6">
        <v>17</v>
      </c>
      <c r="B27" s="7" t="s">
        <v>19</v>
      </c>
      <c r="C27" s="8">
        <v>0.38333333333333336</v>
      </c>
      <c r="D27" s="7">
        <v>23</v>
      </c>
      <c r="E27" s="7" t="s">
        <v>16</v>
      </c>
      <c r="F27" s="7" t="s">
        <v>16</v>
      </c>
      <c r="G27" s="7" t="s">
        <v>17</v>
      </c>
    </row>
    <row r="28" spans="1:7" ht="15.75" customHeight="1" x14ac:dyDescent="0.4">
      <c r="A28" s="6">
        <v>18</v>
      </c>
      <c r="B28" s="7" t="s">
        <v>19</v>
      </c>
      <c r="C28" s="8">
        <v>0.38333333333333336</v>
      </c>
      <c r="D28" s="7">
        <v>23</v>
      </c>
      <c r="E28" s="7" t="s">
        <v>16</v>
      </c>
      <c r="F28" s="7" t="s">
        <v>16</v>
      </c>
      <c r="G28" s="7" t="s">
        <v>17</v>
      </c>
    </row>
    <row r="29" spans="1:7" ht="15.75" customHeight="1" x14ac:dyDescent="0.4">
      <c r="A29" s="6">
        <v>19</v>
      </c>
      <c r="B29" s="7" t="s">
        <v>19</v>
      </c>
      <c r="C29" s="8">
        <v>0.38333333333333336</v>
      </c>
      <c r="D29" s="7">
        <v>23</v>
      </c>
      <c r="E29" s="7" t="s">
        <v>16</v>
      </c>
      <c r="F29" s="7" t="s">
        <v>16</v>
      </c>
      <c r="G29" s="7" t="s">
        <v>17</v>
      </c>
    </row>
    <row r="30" spans="1:7" ht="15.75" customHeight="1" x14ac:dyDescent="0.4">
      <c r="A30" s="6">
        <v>20</v>
      </c>
      <c r="B30" s="7" t="s">
        <v>21</v>
      </c>
      <c r="C30" s="8">
        <v>0.3888888888888889</v>
      </c>
      <c r="D30" s="7">
        <v>24</v>
      </c>
      <c r="E30" s="7" t="s">
        <v>16</v>
      </c>
      <c r="F30" s="7" t="s">
        <v>18</v>
      </c>
      <c r="G30" s="7" t="s">
        <v>17</v>
      </c>
    </row>
    <row r="31" spans="1:7" ht="15.75" customHeight="1" x14ac:dyDescent="0.4">
      <c r="A31" s="6">
        <v>21</v>
      </c>
      <c r="B31" s="7" t="s">
        <v>21</v>
      </c>
      <c r="C31" s="8">
        <v>0.3888888888888889</v>
      </c>
      <c r="D31" s="7">
        <v>24</v>
      </c>
      <c r="E31" s="7" t="s">
        <v>16</v>
      </c>
      <c r="F31" s="7" t="s">
        <v>18</v>
      </c>
      <c r="G31" s="7" t="s">
        <v>17</v>
      </c>
    </row>
    <row r="32" spans="1:7" ht="15.75" customHeight="1" x14ac:dyDescent="0.4">
      <c r="A32" s="6">
        <v>22</v>
      </c>
      <c r="B32" s="7" t="s">
        <v>21</v>
      </c>
      <c r="C32" s="8">
        <v>0.3888888888888889</v>
      </c>
      <c r="D32" s="7">
        <v>24</v>
      </c>
      <c r="E32" s="7" t="s">
        <v>16</v>
      </c>
      <c r="F32" s="7" t="s">
        <v>16</v>
      </c>
      <c r="G32" s="7" t="s">
        <v>17</v>
      </c>
    </row>
    <row r="33" spans="1:7" ht="15.75" customHeight="1" x14ac:dyDescent="0.4">
      <c r="A33" s="6">
        <v>23</v>
      </c>
      <c r="B33" s="7" t="s">
        <v>21</v>
      </c>
      <c r="C33" s="8">
        <v>0.3888888888888889</v>
      </c>
      <c r="D33" s="7">
        <v>24</v>
      </c>
      <c r="E33" s="7" t="s">
        <v>16</v>
      </c>
      <c r="F33" s="7" t="s">
        <v>18</v>
      </c>
      <c r="G33" s="7" t="s">
        <v>17</v>
      </c>
    </row>
    <row r="34" spans="1:7" ht="15.75" customHeight="1" x14ac:dyDescent="0.4">
      <c r="A34" s="6">
        <v>24</v>
      </c>
      <c r="B34" s="7" t="s">
        <v>21</v>
      </c>
      <c r="C34" s="8">
        <v>0.3888888888888889</v>
      </c>
      <c r="D34" s="7">
        <v>24</v>
      </c>
      <c r="E34" s="7" t="s">
        <v>16</v>
      </c>
      <c r="F34" s="7" t="s">
        <v>18</v>
      </c>
      <c r="G34" s="7" t="s">
        <v>17</v>
      </c>
    </row>
    <row r="35" spans="1:7" ht="15.75" customHeight="1" x14ac:dyDescent="0.4">
      <c r="A35" s="6">
        <v>25</v>
      </c>
      <c r="B35" s="7" t="s">
        <v>21</v>
      </c>
      <c r="C35" s="8">
        <v>0.3888888888888889</v>
      </c>
      <c r="D35" s="7">
        <v>24</v>
      </c>
      <c r="E35" s="7" t="s">
        <v>16</v>
      </c>
      <c r="F35" s="7" t="s">
        <v>18</v>
      </c>
      <c r="G35" s="7" t="s">
        <v>17</v>
      </c>
    </row>
    <row r="36" spans="1:7" ht="15.75" customHeight="1" x14ac:dyDescent="0.4">
      <c r="A36" s="6">
        <v>26</v>
      </c>
      <c r="B36" s="7" t="s">
        <v>21</v>
      </c>
      <c r="C36" s="8">
        <v>0.3888888888888889</v>
      </c>
      <c r="D36" s="7">
        <v>24</v>
      </c>
      <c r="E36" s="7" t="s">
        <v>16</v>
      </c>
      <c r="F36" s="7" t="s">
        <v>16</v>
      </c>
      <c r="G36" s="7" t="s">
        <v>17</v>
      </c>
    </row>
    <row r="37" spans="1:7" ht="15.75" customHeight="1" x14ac:dyDescent="0.4">
      <c r="A37" s="6">
        <v>27</v>
      </c>
      <c r="B37" s="7" t="s">
        <v>21</v>
      </c>
      <c r="C37" s="8">
        <v>0.3888888888888889</v>
      </c>
      <c r="D37" s="7">
        <v>24</v>
      </c>
      <c r="E37" s="7" t="s">
        <v>16</v>
      </c>
      <c r="F37" s="7" t="s">
        <v>16</v>
      </c>
      <c r="G37" s="7" t="s">
        <v>17</v>
      </c>
    </row>
    <row r="38" spans="1:7" ht="13.15" x14ac:dyDescent="0.4">
      <c r="A38" s="6">
        <v>28</v>
      </c>
      <c r="B38" s="7" t="s">
        <v>21</v>
      </c>
      <c r="C38" s="8">
        <v>0.3888888888888889</v>
      </c>
      <c r="D38" s="7">
        <v>24</v>
      </c>
      <c r="E38" s="7" t="s">
        <v>16</v>
      </c>
      <c r="F38" s="7" t="s">
        <v>18</v>
      </c>
      <c r="G38" s="7" t="s">
        <v>17</v>
      </c>
    </row>
    <row r="39" spans="1:7" ht="13.15" x14ac:dyDescent="0.4">
      <c r="A39" s="6">
        <v>29</v>
      </c>
      <c r="B39" s="7" t="s">
        <v>21</v>
      </c>
      <c r="C39" s="8">
        <v>0.3888888888888889</v>
      </c>
      <c r="D39" s="7">
        <v>24</v>
      </c>
      <c r="E39" s="7" t="s">
        <v>16</v>
      </c>
      <c r="F39" s="7" t="s">
        <v>18</v>
      </c>
      <c r="G39" s="7" t="s">
        <v>17</v>
      </c>
    </row>
    <row r="40" spans="1:7" ht="13.15" x14ac:dyDescent="0.4">
      <c r="A40" s="6">
        <v>30</v>
      </c>
      <c r="B40" s="7" t="s">
        <v>22</v>
      </c>
      <c r="C40" s="8">
        <v>0.36458333333333331</v>
      </c>
      <c r="D40" s="7">
        <v>22</v>
      </c>
      <c r="E40" s="7" t="s">
        <v>16</v>
      </c>
      <c r="F40" s="7" t="s">
        <v>18</v>
      </c>
      <c r="G40" s="7" t="s">
        <v>29</v>
      </c>
    </row>
    <row r="41" spans="1:7" ht="13.15" x14ac:dyDescent="0.4">
      <c r="A41" s="6">
        <v>31</v>
      </c>
      <c r="B41" s="7" t="s">
        <v>22</v>
      </c>
      <c r="C41" s="8">
        <v>0.36458333333333331</v>
      </c>
      <c r="D41" s="7">
        <v>22</v>
      </c>
      <c r="E41" s="7" t="s">
        <v>18</v>
      </c>
      <c r="F41" s="7" t="s">
        <v>18</v>
      </c>
      <c r="G41" s="7" t="s">
        <v>29</v>
      </c>
    </row>
    <row r="42" spans="1:7" ht="13.15" x14ac:dyDescent="0.4">
      <c r="A42" s="6">
        <v>32</v>
      </c>
      <c r="B42" s="7" t="s">
        <v>22</v>
      </c>
      <c r="C42" s="8">
        <v>0.36458333333333331</v>
      </c>
      <c r="D42" s="7">
        <v>22</v>
      </c>
      <c r="E42" s="7" t="s">
        <v>16</v>
      </c>
      <c r="F42" s="7" t="s">
        <v>16</v>
      </c>
      <c r="G42" s="7" t="s">
        <v>29</v>
      </c>
    </row>
    <row r="43" spans="1:7" ht="13.15" x14ac:dyDescent="0.4">
      <c r="A43" s="6">
        <v>33</v>
      </c>
      <c r="B43" s="7" t="s">
        <v>24</v>
      </c>
      <c r="C43" s="8">
        <v>0.36736111111111114</v>
      </c>
      <c r="D43" s="7">
        <v>23</v>
      </c>
      <c r="E43" s="7" t="s">
        <v>16</v>
      </c>
      <c r="F43" s="7" t="s">
        <v>16</v>
      </c>
      <c r="G43" s="7" t="s">
        <v>29</v>
      </c>
    </row>
    <row r="44" spans="1:7" ht="13.15" x14ac:dyDescent="0.4">
      <c r="A44" s="6">
        <v>34</v>
      </c>
      <c r="B44" s="7" t="s">
        <v>24</v>
      </c>
      <c r="C44" s="8">
        <v>0.36736111111111114</v>
      </c>
      <c r="D44" s="7">
        <v>23</v>
      </c>
      <c r="E44" s="7" t="s">
        <v>16</v>
      </c>
      <c r="F44" s="7" t="s">
        <v>16</v>
      </c>
      <c r="G44" s="7" t="s">
        <v>29</v>
      </c>
    </row>
    <row r="45" spans="1:7" ht="13.15" x14ac:dyDescent="0.4">
      <c r="A45" s="6">
        <v>35</v>
      </c>
      <c r="B45" s="7" t="s">
        <v>24</v>
      </c>
      <c r="C45" s="8">
        <v>0.36736111111111114</v>
      </c>
      <c r="D45" s="7">
        <v>23</v>
      </c>
      <c r="E45" s="7" t="s">
        <v>16</v>
      </c>
      <c r="F45" s="7" t="s">
        <v>16</v>
      </c>
      <c r="G45" s="7" t="s">
        <v>29</v>
      </c>
    </row>
    <row r="46" spans="1:7" ht="13.15" x14ac:dyDescent="0.4">
      <c r="A46" s="6">
        <v>36</v>
      </c>
      <c r="B46" s="7" t="s">
        <v>24</v>
      </c>
      <c r="C46" s="8">
        <v>0.36736111111111114</v>
      </c>
      <c r="D46" s="7">
        <v>23</v>
      </c>
      <c r="E46" s="7" t="s">
        <v>16</v>
      </c>
      <c r="F46" s="7" t="s">
        <v>16</v>
      </c>
      <c r="G46" s="7" t="s">
        <v>29</v>
      </c>
    </row>
    <row r="47" spans="1:7" ht="13.15" x14ac:dyDescent="0.4">
      <c r="A47" s="6">
        <v>37</v>
      </c>
      <c r="B47" s="7" t="s">
        <v>24</v>
      </c>
      <c r="C47" s="8">
        <v>0.36736111111111114</v>
      </c>
      <c r="D47" s="7">
        <v>23</v>
      </c>
      <c r="E47" s="7" t="s">
        <v>16</v>
      </c>
      <c r="F47" s="7" t="s">
        <v>16</v>
      </c>
      <c r="G47" s="7" t="s">
        <v>29</v>
      </c>
    </row>
    <row r="48" spans="1:7" ht="13.15" x14ac:dyDescent="0.4">
      <c r="A48" s="6">
        <v>38</v>
      </c>
      <c r="B48" s="7" t="s">
        <v>24</v>
      </c>
      <c r="C48" s="8">
        <v>0.36736111111111114</v>
      </c>
      <c r="D48" s="7">
        <v>23</v>
      </c>
      <c r="E48" s="7" t="s">
        <v>16</v>
      </c>
      <c r="F48" s="7" t="s">
        <v>16</v>
      </c>
      <c r="G48" s="7" t="s">
        <v>29</v>
      </c>
    </row>
    <row r="49" spans="1:7" ht="13.15" x14ac:dyDescent="0.4">
      <c r="A49" s="6">
        <v>39</v>
      </c>
      <c r="B49" s="7" t="s">
        <v>24</v>
      </c>
      <c r="C49" s="8">
        <v>0.36736111111111114</v>
      </c>
      <c r="D49" s="7">
        <v>23</v>
      </c>
      <c r="E49" s="7" t="s">
        <v>16</v>
      </c>
      <c r="F49" s="7" t="s">
        <v>16</v>
      </c>
      <c r="G49" s="7" t="s">
        <v>29</v>
      </c>
    </row>
    <row r="50" spans="1:7" ht="13.15" x14ac:dyDescent="0.4">
      <c r="A50" s="6">
        <v>40</v>
      </c>
      <c r="B50" s="7" t="s">
        <v>25</v>
      </c>
      <c r="C50" s="8">
        <v>0.38541666666666669</v>
      </c>
      <c r="D50" s="7">
        <v>23</v>
      </c>
      <c r="E50" s="7" t="s">
        <v>16</v>
      </c>
      <c r="F50" s="7" t="s">
        <v>16</v>
      </c>
      <c r="G50" s="7" t="s">
        <v>29</v>
      </c>
    </row>
    <row r="51" spans="1:7" ht="13.15" x14ac:dyDescent="0.4">
      <c r="A51" s="6">
        <v>41</v>
      </c>
      <c r="B51" s="7" t="s">
        <v>25</v>
      </c>
      <c r="C51" s="8">
        <v>0.38541666666666669</v>
      </c>
      <c r="D51" s="7">
        <v>23</v>
      </c>
      <c r="E51" s="7" t="s">
        <v>16</v>
      </c>
      <c r="F51" s="7" t="s">
        <v>18</v>
      </c>
      <c r="G51" s="7" t="s">
        <v>29</v>
      </c>
    </row>
    <row r="52" spans="1:7" ht="13.15" x14ac:dyDescent="0.4">
      <c r="A52" s="6">
        <v>42</v>
      </c>
      <c r="B52" s="7" t="s">
        <v>25</v>
      </c>
      <c r="C52" s="8">
        <v>0.38541666666666669</v>
      </c>
      <c r="D52" s="7">
        <v>23</v>
      </c>
      <c r="E52" s="7" t="s">
        <v>16</v>
      </c>
      <c r="F52" s="7" t="s">
        <v>16</v>
      </c>
      <c r="G52" s="7" t="s">
        <v>29</v>
      </c>
    </row>
    <row r="53" spans="1:7" ht="13.15" x14ac:dyDescent="0.4">
      <c r="A53" s="6">
        <v>43</v>
      </c>
      <c r="B53" s="7" t="s">
        <v>25</v>
      </c>
      <c r="C53" s="8">
        <v>0.38541666666666669</v>
      </c>
      <c r="D53" s="7">
        <v>23</v>
      </c>
      <c r="E53" s="7" t="s">
        <v>16</v>
      </c>
      <c r="F53" s="7" t="s">
        <v>16</v>
      </c>
      <c r="G53" s="7" t="s">
        <v>29</v>
      </c>
    </row>
    <row r="54" spans="1:7" ht="13.15" x14ac:dyDescent="0.4">
      <c r="A54" s="6">
        <v>44</v>
      </c>
      <c r="B54" s="7" t="s">
        <v>25</v>
      </c>
      <c r="C54" s="8">
        <v>0.38541666666666669</v>
      </c>
      <c r="D54" s="7">
        <v>23</v>
      </c>
      <c r="E54" s="7" t="s">
        <v>16</v>
      </c>
      <c r="F54" s="7" t="s">
        <v>16</v>
      </c>
      <c r="G54" s="7" t="s">
        <v>29</v>
      </c>
    </row>
    <row r="55" spans="1:7" ht="13.15" x14ac:dyDescent="0.4">
      <c r="A55" s="6">
        <v>45</v>
      </c>
      <c r="B55" s="7" t="s">
        <v>25</v>
      </c>
      <c r="C55" s="8">
        <v>0.38541666666666669</v>
      </c>
      <c r="D55" s="7">
        <v>23</v>
      </c>
      <c r="E55" s="7" t="s">
        <v>16</v>
      </c>
      <c r="F55" s="7" t="s">
        <v>16</v>
      </c>
      <c r="G55" s="7" t="s">
        <v>29</v>
      </c>
    </row>
    <row r="56" spans="1:7" ht="13.15" x14ac:dyDescent="0.4">
      <c r="A56" s="6">
        <v>46</v>
      </c>
      <c r="B56" s="7" t="s">
        <v>25</v>
      </c>
      <c r="C56" s="8">
        <v>0.38541666666666669</v>
      </c>
      <c r="D56" s="7">
        <v>23</v>
      </c>
      <c r="E56" s="7" t="s">
        <v>18</v>
      </c>
      <c r="F56" s="7" t="s">
        <v>18</v>
      </c>
      <c r="G56" s="7" t="s">
        <v>29</v>
      </c>
    </row>
    <row r="57" spans="1:7" ht="13.15" x14ac:dyDescent="0.4">
      <c r="A57" s="6">
        <v>47</v>
      </c>
      <c r="B57" s="7" t="s">
        <v>25</v>
      </c>
      <c r="C57" s="8">
        <v>0.38541666666666669</v>
      </c>
      <c r="D57" s="7">
        <v>23</v>
      </c>
      <c r="E57" s="7" t="s">
        <v>16</v>
      </c>
      <c r="F57" s="7" t="s">
        <v>16</v>
      </c>
      <c r="G57" s="7" t="s">
        <v>29</v>
      </c>
    </row>
    <row r="58" spans="1:7" ht="13.15" x14ac:dyDescent="0.4">
      <c r="A58" s="6">
        <v>48</v>
      </c>
      <c r="B58" s="7" t="s">
        <v>25</v>
      </c>
      <c r="C58" s="8">
        <v>0.38541666666666669</v>
      </c>
      <c r="D58" s="7">
        <v>23</v>
      </c>
      <c r="E58" s="7" t="s">
        <v>16</v>
      </c>
      <c r="F58" s="7" t="s">
        <v>16</v>
      </c>
      <c r="G58" s="7" t="s">
        <v>29</v>
      </c>
    </row>
    <row r="59" spans="1:7" ht="13.15" x14ac:dyDescent="0.4">
      <c r="A59" s="6">
        <v>49</v>
      </c>
      <c r="B59" s="7" t="s">
        <v>25</v>
      </c>
      <c r="C59" s="8">
        <v>0.38541666666666669</v>
      </c>
      <c r="D59" s="7">
        <v>23</v>
      </c>
      <c r="E59" s="7" t="s">
        <v>16</v>
      </c>
      <c r="F59" s="7" t="s">
        <v>16</v>
      </c>
      <c r="G59" s="7" t="s">
        <v>29</v>
      </c>
    </row>
    <row r="60" spans="1:7" ht="13.15" x14ac:dyDescent="0.4">
      <c r="A60" s="6">
        <v>50</v>
      </c>
      <c r="B60" s="7" t="s">
        <v>25</v>
      </c>
      <c r="C60" s="8">
        <v>0.38541666666666669</v>
      </c>
      <c r="D60" s="7">
        <v>23</v>
      </c>
      <c r="E60" s="7" t="s">
        <v>16</v>
      </c>
      <c r="F60" s="7" t="s">
        <v>16</v>
      </c>
      <c r="G60" s="7" t="s">
        <v>29</v>
      </c>
    </row>
    <row r="61" spans="1:7" ht="13.15" x14ac:dyDescent="0.4">
      <c r="A61" s="6">
        <v>51</v>
      </c>
      <c r="B61" s="7" t="s">
        <v>25</v>
      </c>
      <c r="C61" s="8">
        <v>0.38541666666666669</v>
      </c>
      <c r="D61" s="7">
        <v>23</v>
      </c>
      <c r="E61" s="7" t="s">
        <v>16</v>
      </c>
      <c r="F61" s="7" t="s">
        <v>16</v>
      </c>
      <c r="G61" s="7" t="s">
        <v>29</v>
      </c>
    </row>
    <row r="62" spans="1:7" ht="13.15" x14ac:dyDescent="0.4">
      <c r="A62" s="6">
        <v>52</v>
      </c>
      <c r="B62" s="7" t="s">
        <v>25</v>
      </c>
      <c r="C62" s="8">
        <v>0.38541666666666669</v>
      </c>
      <c r="D62" s="7">
        <v>23</v>
      </c>
      <c r="E62" s="7" t="s">
        <v>16</v>
      </c>
      <c r="F62" s="7" t="s">
        <v>16</v>
      </c>
      <c r="G62" s="7" t="s">
        <v>29</v>
      </c>
    </row>
    <row r="63" spans="1:7" ht="13.15" x14ac:dyDescent="0.4">
      <c r="A63" s="6">
        <v>53</v>
      </c>
      <c r="B63" s="7" t="s">
        <v>25</v>
      </c>
      <c r="C63" s="8">
        <v>0.38541666666666669</v>
      </c>
      <c r="D63" s="7">
        <v>23</v>
      </c>
      <c r="E63" s="7" t="s">
        <v>16</v>
      </c>
      <c r="F63" s="7" t="s">
        <v>16</v>
      </c>
      <c r="G63" s="7" t="s">
        <v>29</v>
      </c>
    </row>
    <row r="64" spans="1:7" ht="13.15" x14ac:dyDescent="0.4">
      <c r="A64" s="6">
        <v>54</v>
      </c>
      <c r="B64" s="7" t="s">
        <v>25</v>
      </c>
      <c r="C64" s="8">
        <v>0.38541666666666669</v>
      </c>
      <c r="D64" s="7">
        <v>23</v>
      </c>
      <c r="E64" s="7" t="s">
        <v>16</v>
      </c>
      <c r="F64" s="7" t="s">
        <v>18</v>
      </c>
      <c r="G64" s="7" t="s">
        <v>29</v>
      </c>
    </row>
    <row r="65" spans="1:7" ht="13.15" x14ac:dyDescent="0.4">
      <c r="A65" s="6">
        <v>55</v>
      </c>
      <c r="B65" s="7" t="s">
        <v>25</v>
      </c>
      <c r="C65" s="8">
        <v>0.38541666666666669</v>
      </c>
      <c r="D65" s="7">
        <v>23</v>
      </c>
      <c r="E65" s="7" t="s">
        <v>18</v>
      </c>
      <c r="F65" s="7" t="s">
        <v>18</v>
      </c>
      <c r="G65" s="7" t="s">
        <v>29</v>
      </c>
    </row>
    <row r="66" spans="1:7" ht="13.15" x14ac:dyDescent="0.4">
      <c r="A66" s="6">
        <v>56</v>
      </c>
      <c r="B66" s="7" t="s">
        <v>25</v>
      </c>
      <c r="C66" s="8">
        <v>0.38541666666666669</v>
      </c>
      <c r="D66" s="7">
        <v>23</v>
      </c>
      <c r="E66" s="7" t="s">
        <v>16</v>
      </c>
      <c r="F66" s="7" t="s">
        <v>16</v>
      </c>
      <c r="G66" s="7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47"/>
  <sheetViews>
    <sheetView topLeftCell="A10" workbookViewId="0">
      <selection activeCell="D30" sqref="D30"/>
    </sheetView>
  </sheetViews>
  <sheetFormatPr defaultColWidth="14.3984375" defaultRowHeight="15.75" customHeight="1" x14ac:dyDescent="0.35"/>
  <cols>
    <col min="3" max="3" width="25.53125" customWidth="1"/>
    <col min="4" max="4" width="31" customWidth="1"/>
    <col min="5" max="5" width="17.73046875" customWidth="1"/>
    <col min="6" max="6" width="16.53125" customWidth="1"/>
    <col min="7" max="7" width="16" customWidth="1"/>
    <col min="8" max="8" width="17.1328125" customWidth="1"/>
  </cols>
  <sheetData>
    <row r="1" spans="1:29" ht="15.75" customHeight="1" x14ac:dyDescent="0.4">
      <c r="A1" s="2" t="s">
        <v>30</v>
      </c>
    </row>
    <row r="2" spans="1:29" ht="15.75" customHeight="1" x14ac:dyDescent="0.4">
      <c r="A2" s="2" t="s">
        <v>1</v>
      </c>
    </row>
    <row r="3" spans="1:29" ht="15.75" customHeight="1" x14ac:dyDescent="0.35">
      <c r="A3" s="3"/>
    </row>
    <row r="4" spans="1:29" ht="15.75" customHeight="1" x14ac:dyDescent="0.4">
      <c r="A4" s="2" t="s">
        <v>31</v>
      </c>
    </row>
    <row r="5" spans="1:29" ht="15.75" customHeight="1" x14ac:dyDescent="0.4">
      <c r="A5" s="2" t="s">
        <v>32</v>
      </c>
    </row>
    <row r="6" spans="1:29" ht="15.75" customHeight="1" x14ac:dyDescent="0.4">
      <c r="A6" s="2" t="s">
        <v>33</v>
      </c>
    </row>
    <row r="7" spans="1:29" ht="15.75" customHeight="1" x14ac:dyDescent="0.4">
      <c r="A7" s="2" t="s">
        <v>34</v>
      </c>
    </row>
    <row r="9" spans="1:29" ht="15.75" customHeight="1" x14ac:dyDescent="0.4">
      <c r="A9" s="4" t="s">
        <v>7</v>
      </c>
      <c r="B9" s="5" t="s">
        <v>35</v>
      </c>
      <c r="C9" s="5" t="s">
        <v>36</v>
      </c>
      <c r="D9" s="5" t="s">
        <v>37</v>
      </c>
      <c r="E9" s="5" t="s">
        <v>38</v>
      </c>
      <c r="F9" s="5" t="s">
        <v>39</v>
      </c>
      <c r="G9" s="5" t="s">
        <v>40</v>
      </c>
      <c r="H9" s="5" t="s">
        <v>41</v>
      </c>
      <c r="I9" s="4" t="s">
        <v>13</v>
      </c>
      <c r="J9" s="4" t="s">
        <v>14</v>
      </c>
    </row>
    <row r="10" spans="1:29" ht="15.75" customHeight="1" x14ac:dyDescent="0.4">
      <c r="A10" s="13">
        <v>1</v>
      </c>
      <c r="B10" s="14" t="s">
        <v>15</v>
      </c>
      <c r="C10" s="14" t="s">
        <v>15</v>
      </c>
      <c r="D10" s="14" t="s">
        <v>42</v>
      </c>
      <c r="E10" s="14" t="s">
        <v>43</v>
      </c>
      <c r="F10" s="14" t="s">
        <v>44</v>
      </c>
      <c r="G10" s="14" t="s">
        <v>44</v>
      </c>
      <c r="H10" s="14" t="s">
        <v>44</v>
      </c>
      <c r="I10" s="14" t="s">
        <v>17</v>
      </c>
      <c r="J10" s="15" t="s">
        <v>45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5.75" customHeight="1" x14ac:dyDescent="0.4">
      <c r="A11" s="13">
        <v>2</v>
      </c>
      <c r="B11" s="14" t="s">
        <v>15</v>
      </c>
      <c r="C11" s="14" t="s">
        <v>15</v>
      </c>
      <c r="D11" s="14" t="s">
        <v>42</v>
      </c>
      <c r="E11" s="14" t="s">
        <v>43</v>
      </c>
      <c r="F11" s="14" t="s">
        <v>44</v>
      </c>
      <c r="G11" s="14" t="s">
        <v>44</v>
      </c>
      <c r="H11" s="14" t="s">
        <v>44</v>
      </c>
      <c r="I11" s="14" t="s">
        <v>17</v>
      </c>
      <c r="J11" s="15" t="s">
        <v>46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ht="15.75" customHeight="1" x14ac:dyDescent="0.4">
      <c r="A12" s="13">
        <v>3</v>
      </c>
      <c r="B12" s="14" t="s">
        <v>15</v>
      </c>
      <c r="C12" s="14" t="s">
        <v>15</v>
      </c>
      <c r="D12" s="14" t="s">
        <v>42</v>
      </c>
      <c r="E12" s="14" t="s">
        <v>43</v>
      </c>
      <c r="F12" s="14" t="s">
        <v>44</v>
      </c>
      <c r="G12" s="14" t="s">
        <v>44</v>
      </c>
      <c r="H12" s="14" t="s">
        <v>44</v>
      </c>
      <c r="I12" s="14" t="s">
        <v>17</v>
      </c>
      <c r="J12" s="15" t="s">
        <v>46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ht="15.75" customHeight="1" x14ac:dyDescent="0.4">
      <c r="A13" s="13">
        <v>4</v>
      </c>
      <c r="B13" s="14" t="s">
        <v>15</v>
      </c>
      <c r="C13" s="14" t="s">
        <v>15</v>
      </c>
      <c r="D13" s="14" t="s">
        <v>42</v>
      </c>
      <c r="E13" s="14" t="s">
        <v>43</v>
      </c>
      <c r="F13" s="14" t="s">
        <v>44</v>
      </c>
      <c r="G13" s="14" t="s">
        <v>44</v>
      </c>
      <c r="H13" s="14" t="s">
        <v>44</v>
      </c>
      <c r="I13" s="14" t="s">
        <v>17</v>
      </c>
      <c r="J13" s="15" t="s">
        <v>46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ht="15.75" customHeight="1" x14ac:dyDescent="0.4">
      <c r="A14" s="13">
        <v>5</v>
      </c>
      <c r="B14" s="14" t="s">
        <v>15</v>
      </c>
      <c r="C14" s="14" t="s">
        <v>15</v>
      </c>
      <c r="D14" s="14" t="s">
        <v>42</v>
      </c>
      <c r="E14" s="14" t="s">
        <v>43</v>
      </c>
      <c r="F14" s="14" t="s">
        <v>44</v>
      </c>
      <c r="G14" s="14" t="s">
        <v>44</v>
      </c>
      <c r="H14" s="14" t="s">
        <v>44</v>
      </c>
      <c r="I14" s="14" t="s">
        <v>17</v>
      </c>
      <c r="J14" s="15" t="s">
        <v>46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ht="15.75" customHeight="1" x14ac:dyDescent="0.4">
      <c r="A15" s="17">
        <v>6</v>
      </c>
      <c r="B15" s="18" t="s">
        <v>19</v>
      </c>
      <c r="C15" s="18" t="s">
        <v>19</v>
      </c>
      <c r="D15" s="18" t="s">
        <v>43</v>
      </c>
      <c r="E15" s="18" t="s">
        <v>47</v>
      </c>
      <c r="F15" s="18">
        <v>3</v>
      </c>
      <c r="G15" s="18">
        <v>51</v>
      </c>
      <c r="H15" s="18">
        <v>54</v>
      </c>
      <c r="I15" s="18" t="s">
        <v>17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1:29" ht="15.75" customHeight="1" x14ac:dyDescent="0.4">
      <c r="A16" s="17">
        <v>7</v>
      </c>
      <c r="B16" s="18" t="s">
        <v>19</v>
      </c>
      <c r="C16" s="18" t="s">
        <v>19</v>
      </c>
      <c r="D16" s="18" t="s">
        <v>43</v>
      </c>
      <c r="E16" s="18" t="s">
        <v>47</v>
      </c>
      <c r="F16" s="18">
        <v>1</v>
      </c>
      <c r="G16" s="18">
        <v>37</v>
      </c>
      <c r="H16" s="18">
        <v>38</v>
      </c>
      <c r="I16" s="18" t="s">
        <v>17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ht="15.75" customHeight="1" x14ac:dyDescent="0.4">
      <c r="A17" s="17">
        <v>8</v>
      </c>
      <c r="B17" s="18" t="s">
        <v>19</v>
      </c>
      <c r="C17" s="18" t="s">
        <v>19</v>
      </c>
      <c r="D17" s="18" t="s">
        <v>43</v>
      </c>
      <c r="E17" s="18" t="s">
        <v>47</v>
      </c>
      <c r="F17" s="18">
        <v>0</v>
      </c>
      <c r="G17" s="18">
        <v>55</v>
      </c>
      <c r="H17" s="18">
        <v>55</v>
      </c>
      <c r="I17" s="18" t="s">
        <v>17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15.75" customHeight="1" x14ac:dyDescent="0.4">
      <c r="A18" s="17">
        <v>9</v>
      </c>
      <c r="B18" s="18" t="s">
        <v>19</v>
      </c>
      <c r="C18" s="18" t="s">
        <v>19</v>
      </c>
      <c r="D18" s="18" t="s">
        <v>43</v>
      </c>
      <c r="E18" s="18" t="s">
        <v>47</v>
      </c>
      <c r="F18" s="18">
        <v>0</v>
      </c>
      <c r="G18" s="18">
        <v>45</v>
      </c>
      <c r="H18" s="18">
        <v>45</v>
      </c>
      <c r="I18" s="18" t="s">
        <v>17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ht="15.75" customHeight="1" x14ac:dyDescent="0.4">
      <c r="A19" s="17">
        <v>10</v>
      </c>
      <c r="B19" s="18" t="s">
        <v>19</v>
      </c>
      <c r="C19" s="18" t="s">
        <v>19</v>
      </c>
      <c r="D19" s="18" t="s">
        <v>43</v>
      </c>
      <c r="E19" s="18" t="s">
        <v>47</v>
      </c>
      <c r="F19" s="18">
        <v>0</v>
      </c>
      <c r="G19" s="18">
        <v>44</v>
      </c>
      <c r="H19" s="18">
        <v>44</v>
      </c>
      <c r="I19" s="18" t="s">
        <v>17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1:29" ht="15.75" customHeight="1" x14ac:dyDescent="0.4">
      <c r="A20" s="17">
        <v>11</v>
      </c>
      <c r="B20" s="18" t="s">
        <v>19</v>
      </c>
      <c r="C20" s="18" t="s">
        <v>19</v>
      </c>
      <c r="D20" s="18" t="s">
        <v>43</v>
      </c>
      <c r="E20" s="18" t="s">
        <v>47</v>
      </c>
      <c r="F20" s="18">
        <v>0</v>
      </c>
      <c r="G20" s="18">
        <v>39</v>
      </c>
      <c r="H20" s="18">
        <v>39</v>
      </c>
      <c r="I20" s="18" t="s">
        <v>17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1:29" ht="15.75" customHeight="1" x14ac:dyDescent="0.4">
      <c r="A21" s="6">
        <v>12</v>
      </c>
      <c r="B21" s="7" t="s">
        <v>19</v>
      </c>
      <c r="C21" s="7" t="s">
        <v>19</v>
      </c>
      <c r="D21" s="7" t="s">
        <v>43</v>
      </c>
      <c r="E21" s="7" t="s">
        <v>47</v>
      </c>
      <c r="F21" s="7">
        <v>0</v>
      </c>
      <c r="G21" s="7">
        <v>24</v>
      </c>
      <c r="H21" s="7">
        <v>24</v>
      </c>
      <c r="I21" s="7" t="s">
        <v>17</v>
      </c>
      <c r="J21" s="11" t="s">
        <v>48</v>
      </c>
    </row>
    <row r="22" spans="1:29" ht="15.75" customHeight="1" x14ac:dyDescent="0.4">
      <c r="A22" s="6">
        <v>13</v>
      </c>
      <c r="B22" s="7" t="s">
        <v>19</v>
      </c>
      <c r="C22" s="7" t="s">
        <v>19</v>
      </c>
      <c r="D22" s="7" t="s">
        <v>43</v>
      </c>
      <c r="E22" s="7" t="s">
        <v>47</v>
      </c>
      <c r="F22" s="7">
        <v>0</v>
      </c>
      <c r="G22" s="7">
        <v>23</v>
      </c>
      <c r="H22" s="7">
        <v>23</v>
      </c>
      <c r="I22" s="7" t="s">
        <v>17</v>
      </c>
      <c r="J22" s="11" t="s">
        <v>48</v>
      </c>
    </row>
    <row r="23" spans="1:29" ht="15.75" customHeight="1" x14ac:dyDescent="0.4">
      <c r="A23" s="17">
        <v>14</v>
      </c>
      <c r="B23" s="18" t="s">
        <v>19</v>
      </c>
      <c r="C23" s="18" t="s">
        <v>19</v>
      </c>
      <c r="D23" s="18" t="s">
        <v>43</v>
      </c>
      <c r="E23" s="18" t="s">
        <v>47</v>
      </c>
      <c r="F23" s="18">
        <v>0</v>
      </c>
      <c r="G23" s="18">
        <v>63</v>
      </c>
      <c r="H23" s="18">
        <v>63</v>
      </c>
      <c r="I23" s="18" t="s">
        <v>17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1:29" ht="15.75" customHeight="1" x14ac:dyDescent="0.4">
      <c r="A24" s="17">
        <v>15</v>
      </c>
      <c r="B24" s="18" t="s">
        <v>19</v>
      </c>
      <c r="C24" s="18" t="s">
        <v>19</v>
      </c>
      <c r="D24" s="18" t="s">
        <v>43</v>
      </c>
      <c r="E24" s="18" t="s">
        <v>47</v>
      </c>
      <c r="F24" s="18">
        <v>9</v>
      </c>
      <c r="G24" s="18">
        <v>34</v>
      </c>
      <c r="H24" s="18">
        <v>43</v>
      </c>
      <c r="I24" s="18" t="s">
        <v>17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1:29" ht="15.75" customHeight="1" x14ac:dyDescent="0.4">
      <c r="A25" s="17">
        <v>16</v>
      </c>
      <c r="B25" s="18" t="s">
        <v>20</v>
      </c>
      <c r="C25" s="18" t="s">
        <v>20</v>
      </c>
      <c r="D25" s="18" t="s">
        <v>49</v>
      </c>
      <c r="E25" s="18" t="s">
        <v>50</v>
      </c>
      <c r="F25" s="18">
        <v>0</v>
      </c>
      <c r="G25" s="18">
        <v>53</v>
      </c>
      <c r="H25" s="18">
        <v>53</v>
      </c>
      <c r="I25" s="18" t="s">
        <v>17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29" ht="15.75" customHeight="1" x14ac:dyDescent="0.4">
      <c r="A26" s="17">
        <v>17</v>
      </c>
      <c r="B26" s="18" t="s">
        <v>20</v>
      </c>
      <c r="C26" s="18" t="s">
        <v>20</v>
      </c>
      <c r="D26" s="18" t="s">
        <v>49</v>
      </c>
      <c r="E26" s="18" t="s">
        <v>50</v>
      </c>
      <c r="F26" s="18">
        <v>0</v>
      </c>
      <c r="G26" s="18">
        <v>53</v>
      </c>
      <c r="H26" s="18">
        <v>53</v>
      </c>
      <c r="I26" s="18" t="s">
        <v>17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29" ht="15.75" customHeight="1" x14ac:dyDescent="0.4">
      <c r="A27" s="17">
        <v>18</v>
      </c>
      <c r="B27" s="18" t="s">
        <v>20</v>
      </c>
      <c r="C27" s="18" t="s">
        <v>20</v>
      </c>
      <c r="D27" s="18" t="s">
        <v>49</v>
      </c>
      <c r="E27" s="18" t="s">
        <v>50</v>
      </c>
      <c r="F27" s="18">
        <v>0</v>
      </c>
      <c r="G27" s="18">
        <v>43</v>
      </c>
      <c r="H27" s="18">
        <v>43</v>
      </c>
      <c r="I27" s="18" t="s">
        <v>17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29" ht="15.75" customHeight="1" x14ac:dyDescent="0.4">
      <c r="A28" s="17">
        <v>19</v>
      </c>
      <c r="B28" s="18" t="s">
        <v>20</v>
      </c>
      <c r="C28" s="18" t="s">
        <v>20</v>
      </c>
      <c r="D28" s="18" t="s">
        <v>49</v>
      </c>
      <c r="E28" s="18" t="s">
        <v>50</v>
      </c>
      <c r="F28" s="18">
        <v>0</v>
      </c>
      <c r="G28" s="18">
        <v>45</v>
      </c>
      <c r="H28" s="18">
        <v>45</v>
      </c>
      <c r="I28" s="18" t="s">
        <v>17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29" ht="15.75" customHeight="1" x14ac:dyDescent="0.4">
      <c r="A29" s="17">
        <v>20</v>
      </c>
      <c r="B29" s="18" t="s">
        <v>20</v>
      </c>
      <c r="C29" s="18" t="s">
        <v>20</v>
      </c>
      <c r="D29" s="18" t="s">
        <v>49</v>
      </c>
      <c r="E29" s="18" t="s">
        <v>50</v>
      </c>
      <c r="F29" s="18">
        <v>0</v>
      </c>
      <c r="G29" s="18">
        <v>35</v>
      </c>
      <c r="H29" s="18">
        <v>35</v>
      </c>
      <c r="I29" s="18" t="s">
        <v>17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29" ht="15.75" customHeight="1" x14ac:dyDescent="0.4">
      <c r="A30" s="17">
        <v>21</v>
      </c>
      <c r="B30" s="18" t="s">
        <v>21</v>
      </c>
      <c r="C30" s="18" t="s">
        <v>21</v>
      </c>
      <c r="D30" s="18" t="s">
        <v>50</v>
      </c>
      <c r="E30" s="18" t="s">
        <v>22</v>
      </c>
      <c r="F30" s="18">
        <v>0</v>
      </c>
      <c r="G30" s="18">
        <v>10</v>
      </c>
      <c r="H30" s="18">
        <v>10</v>
      </c>
      <c r="I30" s="18" t="s">
        <v>17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29" ht="15.75" customHeight="1" x14ac:dyDescent="0.4">
      <c r="A31" s="17">
        <v>22</v>
      </c>
      <c r="B31" s="18" t="s">
        <v>21</v>
      </c>
      <c r="C31" s="18" t="s">
        <v>21</v>
      </c>
      <c r="D31" s="18" t="s">
        <v>50</v>
      </c>
      <c r="E31" s="18" t="s">
        <v>22</v>
      </c>
      <c r="F31" s="18">
        <v>0</v>
      </c>
      <c r="G31" s="18">
        <v>41</v>
      </c>
      <c r="H31" s="18">
        <v>41</v>
      </c>
      <c r="I31" s="18" t="s">
        <v>17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29" ht="15.75" customHeight="1" x14ac:dyDescent="0.4">
      <c r="A32" s="17">
        <v>23</v>
      </c>
      <c r="B32" s="18" t="s">
        <v>21</v>
      </c>
      <c r="C32" s="18" t="s">
        <v>21</v>
      </c>
      <c r="D32" s="18" t="s">
        <v>50</v>
      </c>
      <c r="E32" s="18" t="s">
        <v>22</v>
      </c>
      <c r="F32" s="18">
        <v>0</v>
      </c>
      <c r="G32" s="18">
        <v>15</v>
      </c>
      <c r="H32" s="18">
        <v>15</v>
      </c>
      <c r="I32" s="18" t="s">
        <v>17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 ht="15.75" customHeight="1" x14ac:dyDescent="0.4">
      <c r="A33" s="17">
        <v>24</v>
      </c>
      <c r="B33" s="18" t="s">
        <v>21</v>
      </c>
      <c r="C33" s="18" t="s">
        <v>21</v>
      </c>
      <c r="D33" s="18" t="s">
        <v>50</v>
      </c>
      <c r="E33" s="18" t="s">
        <v>22</v>
      </c>
      <c r="F33" s="18">
        <v>0</v>
      </c>
      <c r="G33" s="18">
        <v>21</v>
      </c>
      <c r="H33" s="18">
        <v>21</v>
      </c>
      <c r="I33" s="18" t="s">
        <v>17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1:29" ht="15.75" customHeight="1" x14ac:dyDescent="0.4">
      <c r="A34" s="17">
        <v>25</v>
      </c>
      <c r="B34" s="18" t="s">
        <v>21</v>
      </c>
      <c r="C34" s="18" t="s">
        <v>21</v>
      </c>
      <c r="D34" s="18" t="s">
        <v>50</v>
      </c>
      <c r="E34" s="18" t="s">
        <v>22</v>
      </c>
      <c r="F34" s="18">
        <v>0</v>
      </c>
      <c r="G34" s="18">
        <v>22</v>
      </c>
      <c r="H34" s="18">
        <v>22</v>
      </c>
      <c r="I34" s="18" t="s">
        <v>17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1:29" ht="15.75" customHeight="1" x14ac:dyDescent="0.4">
      <c r="A35" s="17">
        <v>26</v>
      </c>
      <c r="B35" s="18" t="s">
        <v>24</v>
      </c>
      <c r="C35" s="18" t="s">
        <v>24</v>
      </c>
      <c r="D35" s="18" t="s">
        <v>51</v>
      </c>
      <c r="E35" s="18" t="s">
        <v>52</v>
      </c>
      <c r="F35" s="20">
        <v>0</v>
      </c>
      <c r="G35" s="20">
        <v>22</v>
      </c>
      <c r="H35" s="20">
        <v>22</v>
      </c>
      <c r="I35" s="18" t="s">
        <v>23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1:29" ht="15.75" customHeight="1" x14ac:dyDescent="0.4">
      <c r="A36" s="17">
        <v>27</v>
      </c>
      <c r="B36" s="18" t="s">
        <v>24</v>
      </c>
      <c r="C36" s="18" t="s">
        <v>24</v>
      </c>
      <c r="D36" s="18" t="s">
        <v>51</v>
      </c>
      <c r="E36" s="18" t="s">
        <v>52</v>
      </c>
      <c r="F36" s="18">
        <v>0</v>
      </c>
      <c r="G36" s="18">
        <v>20</v>
      </c>
      <c r="H36" s="18">
        <v>20</v>
      </c>
      <c r="I36" s="18" t="s">
        <v>23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 ht="15.75" customHeight="1" x14ac:dyDescent="0.4">
      <c r="A37" s="5">
        <v>28</v>
      </c>
      <c r="B37" s="7" t="s">
        <v>24</v>
      </c>
      <c r="C37" s="7" t="s">
        <v>24</v>
      </c>
      <c r="D37" s="21" t="s">
        <v>51</v>
      </c>
      <c r="E37" s="21" t="s">
        <v>52</v>
      </c>
      <c r="F37" s="7">
        <v>0</v>
      </c>
      <c r="G37" s="7">
        <v>10</v>
      </c>
      <c r="H37" s="7">
        <v>10</v>
      </c>
      <c r="I37" s="7" t="s">
        <v>23</v>
      </c>
      <c r="J37" s="11" t="s">
        <v>53</v>
      </c>
    </row>
    <row r="38" spans="1:29" ht="13.15" x14ac:dyDescent="0.4">
      <c r="A38" s="5">
        <v>29</v>
      </c>
      <c r="B38" s="7" t="s">
        <v>24</v>
      </c>
      <c r="C38" s="7" t="s">
        <v>24</v>
      </c>
      <c r="D38" s="21" t="s">
        <v>51</v>
      </c>
      <c r="E38" s="21" t="s">
        <v>52</v>
      </c>
      <c r="F38" s="7">
        <v>0</v>
      </c>
      <c r="G38" s="7">
        <v>34</v>
      </c>
      <c r="H38" s="7">
        <v>34</v>
      </c>
      <c r="I38" s="7" t="s">
        <v>23</v>
      </c>
    </row>
    <row r="39" spans="1:29" ht="13.15" x14ac:dyDescent="0.4">
      <c r="A39" s="5">
        <v>30</v>
      </c>
      <c r="B39" s="7" t="s">
        <v>25</v>
      </c>
      <c r="C39" s="7" t="s">
        <v>25</v>
      </c>
      <c r="D39" s="7" t="s">
        <v>52</v>
      </c>
      <c r="E39" s="22" t="s">
        <v>54</v>
      </c>
      <c r="F39" s="7">
        <v>0</v>
      </c>
      <c r="G39" s="7">
        <v>13</v>
      </c>
      <c r="H39" s="7">
        <v>13</v>
      </c>
      <c r="I39" s="7" t="s">
        <v>23</v>
      </c>
    </row>
    <row r="40" spans="1:29" ht="13.15" x14ac:dyDescent="0.4">
      <c r="A40" s="23">
        <v>31</v>
      </c>
      <c r="B40" s="24" t="s">
        <v>25</v>
      </c>
      <c r="C40" s="24" t="s">
        <v>25</v>
      </c>
      <c r="D40" s="24" t="s">
        <v>52</v>
      </c>
      <c r="E40" s="24" t="s">
        <v>54</v>
      </c>
      <c r="F40" s="14">
        <v>0</v>
      </c>
      <c r="G40" s="14">
        <v>0</v>
      </c>
      <c r="H40" s="14">
        <v>0</v>
      </c>
      <c r="I40" s="14" t="s">
        <v>55</v>
      </c>
      <c r="J40" s="11" t="s">
        <v>56</v>
      </c>
    </row>
    <row r="41" spans="1:29" ht="13.15" x14ac:dyDescent="0.4">
      <c r="A41" s="13">
        <v>32</v>
      </c>
      <c r="B41" s="14" t="s">
        <v>25</v>
      </c>
      <c r="C41" s="14" t="s">
        <v>25</v>
      </c>
      <c r="D41" s="24" t="s">
        <v>52</v>
      </c>
      <c r="E41" s="14" t="s">
        <v>54</v>
      </c>
      <c r="F41" s="14">
        <v>0</v>
      </c>
      <c r="G41" s="14">
        <v>0</v>
      </c>
      <c r="H41" s="14">
        <v>0</v>
      </c>
      <c r="I41" s="14" t="s">
        <v>55</v>
      </c>
      <c r="J41" s="11" t="s">
        <v>57</v>
      </c>
    </row>
    <row r="42" spans="1:29" ht="13.15" x14ac:dyDescent="0.4">
      <c r="E42" s="6" t="s">
        <v>58</v>
      </c>
      <c r="F42" s="25">
        <v>0.65</v>
      </c>
      <c r="G42" s="26">
        <v>37.4</v>
      </c>
      <c r="H42" s="26">
        <v>38.049999999999997</v>
      </c>
    </row>
    <row r="44" spans="1:29" ht="13.15" x14ac:dyDescent="0.4">
      <c r="A44" s="4" t="s">
        <v>58</v>
      </c>
      <c r="B44" s="5">
        <v>38.049999999999997</v>
      </c>
      <c r="D44" s="4" t="s">
        <v>59</v>
      </c>
      <c r="E44" s="5">
        <v>42</v>
      </c>
    </row>
    <row r="45" spans="1:29" ht="13.15" x14ac:dyDescent="0.4">
      <c r="A45" s="4" t="s">
        <v>60</v>
      </c>
      <c r="B45" s="5">
        <v>14.98</v>
      </c>
      <c r="D45" s="4" t="s">
        <v>61</v>
      </c>
      <c r="E45" s="5">
        <v>22</v>
      </c>
    </row>
    <row r="46" spans="1:29" ht="13.15" x14ac:dyDescent="0.4">
      <c r="A46" s="4" t="s">
        <v>62</v>
      </c>
      <c r="B46" s="5">
        <v>3.35</v>
      </c>
      <c r="C46" s="3"/>
      <c r="D46" s="4" t="s">
        <v>63</v>
      </c>
      <c r="E46" s="5">
        <v>49</v>
      </c>
    </row>
    <row r="47" spans="1:29" ht="13.15" x14ac:dyDescent="0.4">
      <c r="A47" s="3"/>
      <c r="B47" s="3"/>
      <c r="C47" s="3"/>
      <c r="D47" s="4" t="s">
        <v>64</v>
      </c>
      <c r="E47" s="5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69"/>
  <sheetViews>
    <sheetView topLeftCell="A19" workbookViewId="0"/>
  </sheetViews>
  <sheetFormatPr defaultColWidth="14.3984375" defaultRowHeight="15.75" customHeight="1" x14ac:dyDescent="0.35"/>
  <cols>
    <col min="3" max="3" width="25.53125" customWidth="1"/>
    <col min="4" max="4" width="31" customWidth="1"/>
    <col min="5" max="5" width="17.73046875" customWidth="1"/>
    <col min="6" max="6" width="16.53125" customWidth="1"/>
    <col min="7" max="7" width="16" customWidth="1"/>
    <col min="8" max="8" width="17.1328125" customWidth="1"/>
    <col min="9" max="9" width="11.265625" customWidth="1"/>
  </cols>
  <sheetData>
    <row r="1" spans="1:29" ht="15.75" customHeight="1" x14ac:dyDescent="0.4">
      <c r="A1" s="2" t="s">
        <v>65</v>
      </c>
    </row>
    <row r="2" spans="1:29" ht="15.75" customHeight="1" x14ac:dyDescent="0.4">
      <c r="A2" s="2" t="s">
        <v>1</v>
      </c>
    </row>
    <row r="3" spans="1:29" ht="15.75" customHeight="1" x14ac:dyDescent="0.35">
      <c r="A3" s="3"/>
    </row>
    <row r="4" spans="1:29" ht="15.75" customHeight="1" x14ac:dyDescent="0.4">
      <c r="A4" s="2" t="s">
        <v>66</v>
      </c>
    </row>
    <row r="5" spans="1:29" ht="15.75" customHeight="1" x14ac:dyDescent="0.4">
      <c r="A5" s="2" t="s">
        <v>32</v>
      </c>
    </row>
    <row r="6" spans="1:29" ht="15.75" customHeight="1" x14ac:dyDescent="0.4">
      <c r="A6" s="2" t="s">
        <v>67</v>
      </c>
    </row>
    <row r="7" spans="1:29" ht="15.75" customHeight="1" x14ac:dyDescent="0.4">
      <c r="A7" s="2" t="s">
        <v>34</v>
      </c>
    </row>
    <row r="9" spans="1:29" ht="15.75" customHeight="1" x14ac:dyDescent="0.4">
      <c r="A9" s="4" t="s">
        <v>7</v>
      </c>
      <c r="B9" s="5" t="s">
        <v>35</v>
      </c>
      <c r="C9" s="5" t="s">
        <v>36</v>
      </c>
      <c r="D9" s="5" t="s">
        <v>37</v>
      </c>
      <c r="E9" s="5" t="s">
        <v>38</v>
      </c>
      <c r="F9" s="5" t="s">
        <v>39</v>
      </c>
      <c r="G9" s="5" t="s">
        <v>40</v>
      </c>
      <c r="H9" s="5" t="s">
        <v>41</v>
      </c>
      <c r="I9" s="4" t="s">
        <v>13</v>
      </c>
      <c r="J9" s="4" t="s">
        <v>14</v>
      </c>
    </row>
    <row r="10" spans="1:29" ht="15.75" customHeight="1" x14ac:dyDescent="0.4">
      <c r="A10" s="13">
        <v>1</v>
      </c>
      <c r="B10" s="14" t="s">
        <v>15</v>
      </c>
      <c r="C10" s="14" t="s">
        <v>15</v>
      </c>
      <c r="D10" s="14" t="s">
        <v>42</v>
      </c>
      <c r="E10" s="14" t="s">
        <v>43</v>
      </c>
      <c r="F10" s="14" t="s">
        <v>44</v>
      </c>
      <c r="G10" s="14" t="s">
        <v>44</v>
      </c>
      <c r="H10" s="14" t="s">
        <v>44</v>
      </c>
      <c r="I10" s="14" t="s">
        <v>17</v>
      </c>
      <c r="J10" s="15" t="s">
        <v>45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5.75" customHeight="1" x14ac:dyDescent="0.4">
      <c r="A11" s="13">
        <v>2</v>
      </c>
      <c r="B11" s="14" t="s">
        <v>15</v>
      </c>
      <c r="C11" s="14" t="s">
        <v>15</v>
      </c>
      <c r="D11" s="14" t="s">
        <v>42</v>
      </c>
      <c r="E11" s="14" t="s">
        <v>43</v>
      </c>
      <c r="F11" s="14" t="s">
        <v>44</v>
      </c>
      <c r="G11" s="14" t="s">
        <v>44</v>
      </c>
      <c r="H11" s="14" t="s">
        <v>44</v>
      </c>
      <c r="I11" s="14" t="s">
        <v>17</v>
      </c>
      <c r="J11" s="15" t="s">
        <v>46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ht="15.75" customHeight="1" x14ac:dyDescent="0.4">
      <c r="A12" s="13">
        <v>3</v>
      </c>
      <c r="B12" s="14" t="s">
        <v>15</v>
      </c>
      <c r="C12" s="14" t="s">
        <v>15</v>
      </c>
      <c r="D12" s="14" t="s">
        <v>42</v>
      </c>
      <c r="E12" s="14" t="s">
        <v>43</v>
      </c>
      <c r="F12" s="14" t="s">
        <v>44</v>
      </c>
      <c r="G12" s="14" t="s">
        <v>44</v>
      </c>
      <c r="H12" s="14" t="s">
        <v>44</v>
      </c>
      <c r="I12" s="14" t="s">
        <v>17</v>
      </c>
      <c r="J12" s="15" t="s">
        <v>46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ht="15.75" customHeight="1" x14ac:dyDescent="0.4">
      <c r="A13" s="13">
        <v>4</v>
      </c>
      <c r="B13" s="14" t="s">
        <v>15</v>
      </c>
      <c r="C13" s="14" t="s">
        <v>15</v>
      </c>
      <c r="D13" s="14" t="s">
        <v>42</v>
      </c>
      <c r="E13" s="14" t="s">
        <v>43</v>
      </c>
      <c r="F13" s="14" t="s">
        <v>44</v>
      </c>
      <c r="G13" s="14" t="s">
        <v>44</v>
      </c>
      <c r="H13" s="14" t="s">
        <v>44</v>
      </c>
      <c r="I13" s="14" t="s">
        <v>17</v>
      </c>
      <c r="J13" s="15" t="s">
        <v>46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ht="15.75" customHeight="1" x14ac:dyDescent="0.4">
      <c r="A14" s="13">
        <v>5</v>
      </c>
      <c r="B14" s="14" t="s">
        <v>15</v>
      </c>
      <c r="C14" s="14" t="s">
        <v>15</v>
      </c>
      <c r="D14" s="14" t="s">
        <v>44</v>
      </c>
      <c r="E14" s="14" t="s">
        <v>43</v>
      </c>
      <c r="F14" s="14" t="s">
        <v>44</v>
      </c>
      <c r="G14" s="14" t="s">
        <v>44</v>
      </c>
      <c r="H14" s="14" t="s">
        <v>44</v>
      </c>
      <c r="I14" s="14" t="s">
        <v>17</v>
      </c>
      <c r="J14" s="15" t="s">
        <v>68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ht="15.75" customHeight="1" x14ac:dyDescent="0.4">
      <c r="A15" s="13">
        <v>6</v>
      </c>
      <c r="B15" s="14" t="s">
        <v>15</v>
      </c>
      <c r="C15" s="14" t="s">
        <v>15</v>
      </c>
      <c r="D15" s="14" t="s">
        <v>42</v>
      </c>
      <c r="E15" s="14" t="s">
        <v>43</v>
      </c>
      <c r="F15" s="14" t="s">
        <v>44</v>
      </c>
      <c r="G15" s="14" t="s">
        <v>44</v>
      </c>
      <c r="H15" s="14" t="s">
        <v>44</v>
      </c>
      <c r="I15" s="14" t="s">
        <v>17</v>
      </c>
      <c r="J15" s="15" t="s">
        <v>46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 ht="15.75" customHeight="1" x14ac:dyDescent="0.4">
      <c r="A16" s="13">
        <v>7</v>
      </c>
      <c r="B16" s="14" t="s">
        <v>15</v>
      </c>
      <c r="C16" s="14" t="s">
        <v>15</v>
      </c>
      <c r="D16" s="14" t="s">
        <v>42</v>
      </c>
      <c r="E16" s="14" t="s">
        <v>43</v>
      </c>
      <c r="F16" s="14" t="s">
        <v>44</v>
      </c>
      <c r="G16" s="14" t="s">
        <v>44</v>
      </c>
      <c r="H16" s="14" t="s">
        <v>44</v>
      </c>
      <c r="I16" s="14" t="s">
        <v>17</v>
      </c>
      <c r="J16" s="15" t="s">
        <v>46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ht="15.75" customHeight="1" x14ac:dyDescent="0.4">
      <c r="A17" s="17">
        <v>8</v>
      </c>
      <c r="B17" s="18" t="s">
        <v>19</v>
      </c>
      <c r="C17" s="18" t="s">
        <v>19</v>
      </c>
      <c r="D17" s="18" t="s">
        <v>43</v>
      </c>
      <c r="E17" s="18" t="s">
        <v>47</v>
      </c>
      <c r="F17" s="18">
        <v>1</v>
      </c>
      <c r="G17" s="18">
        <v>48</v>
      </c>
      <c r="H17" s="18">
        <v>49</v>
      </c>
      <c r="I17" s="18" t="s">
        <v>17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15.75" customHeight="1" x14ac:dyDescent="0.4">
      <c r="A18" s="17">
        <v>9</v>
      </c>
      <c r="B18" s="18" t="s">
        <v>19</v>
      </c>
      <c r="C18" s="18" t="s">
        <v>19</v>
      </c>
      <c r="D18" s="18" t="s">
        <v>43</v>
      </c>
      <c r="E18" s="18" t="s">
        <v>47</v>
      </c>
      <c r="F18" s="18">
        <v>0</v>
      </c>
      <c r="G18" s="18">
        <v>63</v>
      </c>
      <c r="H18" s="18">
        <v>63</v>
      </c>
      <c r="I18" s="18" t="s">
        <v>17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ht="15.75" customHeight="1" x14ac:dyDescent="0.4">
      <c r="A19" s="13">
        <v>10</v>
      </c>
      <c r="B19" s="14" t="s">
        <v>19</v>
      </c>
      <c r="C19" s="14" t="s">
        <v>19</v>
      </c>
      <c r="D19" s="14" t="s">
        <v>44</v>
      </c>
      <c r="E19" s="14" t="s">
        <v>47</v>
      </c>
      <c r="F19" s="14" t="s">
        <v>44</v>
      </c>
      <c r="G19" s="14" t="s">
        <v>44</v>
      </c>
      <c r="H19" s="14" t="s">
        <v>44</v>
      </c>
      <c r="I19" s="14" t="s">
        <v>17</v>
      </c>
      <c r="J19" s="15" t="s">
        <v>69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 ht="15.75" customHeight="1" x14ac:dyDescent="0.4">
      <c r="A20" s="13">
        <v>11</v>
      </c>
      <c r="B20" s="14" t="s">
        <v>19</v>
      </c>
      <c r="C20" s="14" t="s">
        <v>19</v>
      </c>
      <c r="D20" s="14" t="s">
        <v>44</v>
      </c>
      <c r="E20" s="14" t="s">
        <v>47</v>
      </c>
      <c r="F20" s="14" t="s">
        <v>44</v>
      </c>
      <c r="G20" s="14" t="s">
        <v>44</v>
      </c>
      <c r="H20" s="14" t="s">
        <v>44</v>
      </c>
      <c r="I20" s="14" t="s">
        <v>17</v>
      </c>
      <c r="J20" s="15" t="s">
        <v>69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ht="15.75" customHeight="1" x14ac:dyDescent="0.4">
      <c r="A21" s="17">
        <v>12</v>
      </c>
      <c r="B21" s="18" t="s">
        <v>19</v>
      </c>
      <c r="C21" s="18" t="s">
        <v>19</v>
      </c>
      <c r="D21" s="18" t="s">
        <v>43</v>
      </c>
      <c r="E21" s="18" t="s">
        <v>47</v>
      </c>
      <c r="F21" s="18">
        <v>2</v>
      </c>
      <c r="G21" s="18">
        <v>59</v>
      </c>
      <c r="H21" s="18">
        <v>61</v>
      </c>
      <c r="I21" s="18" t="s">
        <v>17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1:29" ht="15.75" customHeight="1" x14ac:dyDescent="0.4">
      <c r="A22" s="17">
        <v>13</v>
      </c>
      <c r="B22" s="18" t="s">
        <v>19</v>
      </c>
      <c r="C22" s="18" t="s">
        <v>19</v>
      </c>
      <c r="D22" s="18" t="s">
        <v>43</v>
      </c>
      <c r="E22" s="18" t="s">
        <v>47</v>
      </c>
      <c r="F22" s="18">
        <v>0</v>
      </c>
      <c r="G22" s="18">
        <v>47</v>
      </c>
      <c r="H22" s="18">
        <v>47</v>
      </c>
      <c r="I22" s="18" t="s">
        <v>17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1:29" ht="15.75" customHeight="1" x14ac:dyDescent="0.4">
      <c r="A23" s="13">
        <v>14</v>
      </c>
      <c r="B23" s="14" t="s">
        <v>19</v>
      </c>
      <c r="C23" s="14" t="s">
        <v>19</v>
      </c>
      <c r="D23" s="14" t="s">
        <v>43</v>
      </c>
      <c r="E23" s="14" t="s">
        <v>47</v>
      </c>
      <c r="F23" s="14" t="s">
        <v>44</v>
      </c>
      <c r="G23" s="14" t="s">
        <v>44</v>
      </c>
      <c r="H23" s="14" t="s">
        <v>44</v>
      </c>
      <c r="I23" s="14" t="s">
        <v>17</v>
      </c>
      <c r="J23" s="15" t="s">
        <v>70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29" ht="15.75" customHeight="1" x14ac:dyDescent="0.4">
      <c r="A24" s="6">
        <v>15</v>
      </c>
      <c r="B24" s="7" t="s">
        <v>19</v>
      </c>
      <c r="C24" s="7" t="s">
        <v>19</v>
      </c>
      <c r="D24" s="7" t="s">
        <v>43</v>
      </c>
      <c r="E24" s="7" t="s">
        <v>47</v>
      </c>
      <c r="F24" s="7">
        <v>0</v>
      </c>
      <c r="G24" s="7">
        <v>10</v>
      </c>
      <c r="H24" s="7">
        <v>10</v>
      </c>
      <c r="I24" s="7" t="s">
        <v>17</v>
      </c>
      <c r="J24" s="11" t="s">
        <v>71</v>
      </c>
    </row>
    <row r="25" spans="1:29" ht="15.75" customHeight="1" x14ac:dyDescent="0.4">
      <c r="A25" s="6">
        <v>16</v>
      </c>
      <c r="B25" s="7" t="s">
        <v>19</v>
      </c>
      <c r="C25" s="7" t="s">
        <v>19</v>
      </c>
      <c r="D25" s="7" t="s">
        <v>43</v>
      </c>
      <c r="E25" s="7" t="s">
        <v>47</v>
      </c>
      <c r="F25" s="7">
        <v>0</v>
      </c>
      <c r="G25" s="7">
        <v>16</v>
      </c>
      <c r="H25" s="7">
        <v>16</v>
      </c>
      <c r="I25" s="7" t="s">
        <v>17</v>
      </c>
      <c r="J25" s="11" t="s">
        <v>71</v>
      </c>
    </row>
    <row r="26" spans="1:29" ht="15.75" customHeight="1" x14ac:dyDescent="0.4">
      <c r="A26" s="17">
        <v>17</v>
      </c>
      <c r="B26" s="18" t="s">
        <v>19</v>
      </c>
      <c r="C26" s="18" t="s">
        <v>19</v>
      </c>
      <c r="D26" s="18" t="s">
        <v>43</v>
      </c>
      <c r="E26" s="18" t="s">
        <v>47</v>
      </c>
      <c r="F26" s="18">
        <v>3</v>
      </c>
      <c r="G26" s="18">
        <v>61</v>
      </c>
      <c r="H26" s="18">
        <v>64</v>
      </c>
      <c r="I26" s="18" t="s">
        <v>17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29" ht="15.75" customHeight="1" x14ac:dyDescent="0.4">
      <c r="A27" s="17">
        <v>18</v>
      </c>
      <c r="B27" s="18" t="s">
        <v>21</v>
      </c>
      <c r="C27" s="18" t="s">
        <v>21</v>
      </c>
      <c r="D27" s="18" t="s">
        <v>50</v>
      </c>
      <c r="E27" s="18" t="s">
        <v>22</v>
      </c>
      <c r="F27" s="18">
        <v>1</v>
      </c>
      <c r="G27" s="18">
        <v>19</v>
      </c>
      <c r="H27" s="18">
        <v>20</v>
      </c>
      <c r="I27" s="18" t="s">
        <v>17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29" ht="15.75" customHeight="1" x14ac:dyDescent="0.4">
      <c r="A28" s="17">
        <v>19</v>
      </c>
      <c r="B28" s="18" t="s">
        <v>21</v>
      </c>
      <c r="C28" s="18" t="s">
        <v>21</v>
      </c>
      <c r="D28" s="18" t="s">
        <v>50</v>
      </c>
      <c r="E28" s="18" t="s">
        <v>22</v>
      </c>
      <c r="F28" s="18">
        <v>2</v>
      </c>
      <c r="G28" s="18">
        <v>5</v>
      </c>
      <c r="H28" s="18">
        <v>7</v>
      </c>
      <c r="I28" s="18" t="s">
        <v>17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29" ht="15.75" customHeight="1" x14ac:dyDescent="0.4">
      <c r="A29" s="17">
        <v>20</v>
      </c>
      <c r="B29" s="18" t="s">
        <v>21</v>
      </c>
      <c r="C29" s="18" t="s">
        <v>21</v>
      </c>
      <c r="D29" s="18" t="s">
        <v>50</v>
      </c>
      <c r="E29" s="18" t="s">
        <v>22</v>
      </c>
      <c r="F29" s="18">
        <v>0</v>
      </c>
      <c r="G29" s="18">
        <v>42</v>
      </c>
      <c r="H29" s="18">
        <v>42</v>
      </c>
      <c r="I29" s="18" t="s">
        <v>17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29" ht="15.75" customHeight="1" x14ac:dyDescent="0.4">
      <c r="A30" s="13">
        <v>21</v>
      </c>
      <c r="B30" s="14" t="s">
        <v>21</v>
      </c>
      <c r="C30" s="14" t="s">
        <v>21</v>
      </c>
      <c r="D30" s="14" t="s">
        <v>44</v>
      </c>
      <c r="E30" s="14" t="s">
        <v>22</v>
      </c>
      <c r="F30" s="14" t="s">
        <v>44</v>
      </c>
      <c r="G30" s="14" t="s">
        <v>44</v>
      </c>
      <c r="H30" s="14" t="s">
        <v>44</v>
      </c>
      <c r="I30" s="14" t="s">
        <v>17</v>
      </c>
      <c r="J30" s="15" t="s">
        <v>68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ht="15.75" customHeight="1" x14ac:dyDescent="0.4">
      <c r="A31" s="17">
        <v>22</v>
      </c>
      <c r="B31" s="18" t="s">
        <v>24</v>
      </c>
      <c r="C31" s="18" t="s">
        <v>24</v>
      </c>
      <c r="D31" s="18" t="s">
        <v>51</v>
      </c>
      <c r="E31" s="18" t="s">
        <v>52</v>
      </c>
      <c r="F31" s="18">
        <v>0</v>
      </c>
      <c r="G31" s="18">
        <v>52</v>
      </c>
      <c r="H31" s="18">
        <v>52</v>
      </c>
      <c r="I31" s="18" t="s">
        <v>29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29" ht="15.75" customHeight="1" x14ac:dyDescent="0.4">
      <c r="A32" s="17">
        <v>23</v>
      </c>
      <c r="B32" s="18" t="s">
        <v>24</v>
      </c>
      <c r="C32" s="18" t="s">
        <v>24</v>
      </c>
      <c r="D32" s="18" t="s">
        <v>51</v>
      </c>
      <c r="E32" s="18" t="s">
        <v>52</v>
      </c>
      <c r="F32" s="18">
        <v>1</v>
      </c>
      <c r="G32" s="18">
        <v>42</v>
      </c>
      <c r="H32" s="18">
        <v>43</v>
      </c>
      <c r="I32" s="18" t="s">
        <v>29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 ht="15.75" customHeight="1" x14ac:dyDescent="0.4">
      <c r="A33" s="17">
        <v>24</v>
      </c>
      <c r="B33" s="18" t="s">
        <v>24</v>
      </c>
      <c r="C33" s="18" t="s">
        <v>24</v>
      </c>
      <c r="D33" s="18" t="s">
        <v>51</v>
      </c>
      <c r="E33" s="18" t="s">
        <v>52</v>
      </c>
      <c r="F33" s="18">
        <v>0</v>
      </c>
      <c r="G33" s="18">
        <v>25</v>
      </c>
      <c r="H33" s="18">
        <v>25</v>
      </c>
      <c r="I33" s="18" t="s">
        <v>29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1:29" ht="15.75" customHeight="1" x14ac:dyDescent="0.4">
      <c r="A34" s="17">
        <v>25</v>
      </c>
      <c r="B34" s="18" t="s">
        <v>24</v>
      </c>
      <c r="C34" s="18" t="s">
        <v>24</v>
      </c>
      <c r="D34" s="18" t="s">
        <v>51</v>
      </c>
      <c r="E34" s="18" t="s">
        <v>52</v>
      </c>
      <c r="F34" s="18">
        <v>2</v>
      </c>
      <c r="G34" s="18">
        <v>45</v>
      </c>
      <c r="H34" s="18">
        <v>47</v>
      </c>
      <c r="I34" s="18" t="s">
        <v>29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1:29" ht="15.75" customHeight="1" x14ac:dyDescent="0.4">
      <c r="A35" s="17">
        <v>26</v>
      </c>
      <c r="B35" s="18" t="s">
        <v>24</v>
      </c>
      <c r="C35" s="18" t="s">
        <v>24</v>
      </c>
      <c r="D35" s="18" t="s">
        <v>51</v>
      </c>
      <c r="E35" s="18" t="s">
        <v>52</v>
      </c>
      <c r="F35" s="18">
        <v>5</v>
      </c>
      <c r="G35" s="18">
        <v>65</v>
      </c>
      <c r="H35" s="18">
        <v>70</v>
      </c>
      <c r="I35" s="18" t="s">
        <v>29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1:29" ht="15.75" customHeight="1" x14ac:dyDescent="0.4">
      <c r="A36" s="17">
        <v>27</v>
      </c>
      <c r="B36" s="18" t="s">
        <v>24</v>
      </c>
      <c r="C36" s="18" t="s">
        <v>24</v>
      </c>
      <c r="D36" s="18" t="s">
        <v>51</v>
      </c>
      <c r="E36" s="18" t="s">
        <v>52</v>
      </c>
      <c r="F36" s="18">
        <v>11</v>
      </c>
      <c r="G36" s="18">
        <v>59</v>
      </c>
      <c r="H36" s="18">
        <v>70</v>
      </c>
      <c r="I36" s="18" t="s">
        <v>29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 ht="15.75" customHeight="1" x14ac:dyDescent="0.4">
      <c r="A37" s="17">
        <v>28</v>
      </c>
      <c r="B37" s="18" t="s">
        <v>24</v>
      </c>
      <c r="C37" s="18" t="s">
        <v>24</v>
      </c>
      <c r="D37" s="18" t="s">
        <v>51</v>
      </c>
      <c r="E37" s="18" t="s">
        <v>52</v>
      </c>
      <c r="F37" s="18">
        <v>0</v>
      </c>
      <c r="G37" s="18">
        <v>52</v>
      </c>
      <c r="H37" s="18">
        <v>52</v>
      </c>
      <c r="I37" s="18" t="s">
        <v>29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1:29" ht="13.15" x14ac:dyDescent="0.4">
      <c r="A38" s="17">
        <v>29</v>
      </c>
      <c r="B38" s="18" t="s">
        <v>25</v>
      </c>
      <c r="C38" s="18" t="s">
        <v>25</v>
      </c>
      <c r="D38" s="18" t="s">
        <v>52</v>
      </c>
      <c r="E38" s="18" t="s">
        <v>54</v>
      </c>
      <c r="F38" s="18">
        <v>0</v>
      </c>
      <c r="G38" s="18">
        <v>55</v>
      </c>
      <c r="H38" s="18">
        <v>55</v>
      </c>
      <c r="I38" s="18" t="s">
        <v>29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ht="13.15" x14ac:dyDescent="0.4">
      <c r="A39" s="17">
        <v>30</v>
      </c>
      <c r="B39" s="18" t="s">
        <v>25</v>
      </c>
      <c r="C39" s="18" t="s">
        <v>25</v>
      </c>
      <c r="D39" s="18" t="s">
        <v>52</v>
      </c>
      <c r="E39" s="18" t="s">
        <v>54</v>
      </c>
      <c r="F39" s="18">
        <v>0</v>
      </c>
      <c r="G39" s="18">
        <v>50</v>
      </c>
      <c r="H39" s="18">
        <v>50</v>
      </c>
      <c r="I39" s="18" t="s">
        <v>29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1:29" ht="13.15" x14ac:dyDescent="0.4">
      <c r="A40" s="17">
        <v>31</v>
      </c>
      <c r="B40" s="18" t="s">
        <v>25</v>
      </c>
      <c r="C40" s="18" t="s">
        <v>25</v>
      </c>
      <c r="D40" s="18" t="s">
        <v>52</v>
      </c>
      <c r="E40" s="18" t="s">
        <v>54</v>
      </c>
      <c r="F40" s="18">
        <v>1</v>
      </c>
      <c r="G40" s="27">
        <v>71</v>
      </c>
      <c r="H40" s="18">
        <v>72</v>
      </c>
      <c r="I40" s="18" t="s">
        <v>29</v>
      </c>
      <c r="J40" s="28" t="s">
        <v>72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1:29" ht="13.15" x14ac:dyDescent="0.4">
      <c r="A41" s="13">
        <v>32</v>
      </c>
      <c r="B41" s="14" t="s">
        <v>25</v>
      </c>
      <c r="C41" s="14" t="s">
        <v>25</v>
      </c>
      <c r="D41" s="14" t="s">
        <v>52</v>
      </c>
      <c r="E41" s="14" t="s">
        <v>54</v>
      </c>
      <c r="F41" s="14" t="s">
        <v>44</v>
      </c>
      <c r="G41" s="14" t="s">
        <v>44</v>
      </c>
      <c r="H41" s="14" t="s">
        <v>44</v>
      </c>
      <c r="I41" s="14" t="s">
        <v>17</v>
      </c>
      <c r="J41" s="15" t="s">
        <v>70</v>
      </c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 ht="13.15" x14ac:dyDescent="0.4">
      <c r="A42" s="6">
        <v>33</v>
      </c>
      <c r="B42" s="7" t="s">
        <v>25</v>
      </c>
      <c r="C42" s="7" t="s">
        <v>25</v>
      </c>
      <c r="D42" s="7" t="s">
        <v>52</v>
      </c>
      <c r="E42" s="7" t="s">
        <v>54</v>
      </c>
      <c r="F42" s="7">
        <v>1</v>
      </c>
      <c r="G42" s="7">
        <v>21</v>
      </c>
      <c r="H42" s="7">
        <v>22</v>
      </c>
      <c r="I42" s="7" t="s">
        <v>29</v>
      </c>
      <c r="J42" s="11" t="s">
        <v>71</v>
      </c>
    </row>
    <row r="43" spans="1:29" ht="13.15" x14ac:dyDescent="0.4">
      <c r="A43" s="17">
        <v>34</v>
      </c>
      <c r="B43" s="18" t="s">
        <v>25</v>
      </c>
      <c r="C43" s="18" t="s">
        <v>25</v>
      </c>
      <c r="D43" s="18" t="s">
        <v>52</v>
      </c>
      <c r="E43" s="18" t="s">
        <v>54</v>
      </c>
      <c r="F43" s="18">
        <v>4</v>
      </c>
      <c r="G43" s="18">
        <v>67</v>
      </c>
      <c r="H43" s="18">
        <v>71</v>
      </c>
      <c r="I43" s="18" t="s">
        <v>29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spans="1:29" ht="13.15" x14ac:dyDescent="0.4">
      <c r="A44" s="13">
        <v>35</v>
      </c>
      <c r="B44" s="14" t="s">
        <v>25</v>
      </c>
      <c r="C44" s="14" t="s">
        <v>25</v>
      </c>
      <c r="D44" s="14" t="s">
        <v>44</v>
      </c>
      <c r="E44" s="14" t="s">
        <v>54</v>
      </c>
      <c r="F44" s="29"/>
      <c r="G44" s="29"/>
      <c r="H44" s="29"/>
      <c r="I44" s="14" t="s">
        <v>29</v>
      </c>
      <c r="J44" s="15" t="s">
        <v>68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ht="13.15" x14ac:dyDescent="0.4">
      <c r="A45" s="17">
        <v>36</v>
      </c>
      <c r="B45" s="18" t="s">
        <v>25</v>
      </c>
      <c r="C45" s="18" t="s">
        <v>25</v>
      </c>
      <c r="D45" s="18" t="s">
        <v>52</v>
      </c>
      <c r="E45" s="18" t="s">
        <v>54</v>
      </c>
      <c r="F45" s="18">
        <v>0</v>
      </c>
      <c r="G45" s="18">
        <v>49</v>
      </c>
      <c r="H45" s="18">
        <v>49</v>
      </c>
      <c r="I45" s="18" t="s">
        <v>29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spans="1:29" ht="13.15" x14ac:dyDescent="0.4">
      <c r="A46" s="30">
        <v>37</v>
      </c>
      <c r="B46" s="31" t="s">
        <v>25</v>
      </c>
      <c r="C46" s="31" t="s">
        <v>25</v>
      </c>
      <c r="D46" s="31" t="s">
        <v>52</v>
      </c>
      <c r="E46" s="31" t="s">
        <v>54</v>
      </c>
      <c r="F46" s="31">
        <v>0</v>
      </c>
      <c r="G46" s="31">
        <v>65</v>
      </c>
      <c r="H46" s="31">
        <v>65</v>
      </c>
      <c r="I46" s="31" t="s">
        <v>29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ht="13.15" x14ac:dyDescent="0.4">
      <c r="A47" s="30">
        <v>38</v>
      </c>
      <c r="B47" s="31" t="s">
        <v>25</v>
      </c>
      <c r="C47" s="31" t="s">
        <v>25</v>
      </c>
      <c r="D47" s="31" t="s">
        <v>52</v>
      </c>
      <c r="E47" s="31" t="s">
        <v>54</v>
      </c>
      <c r="F47" s="31">
        <v>0</v>
      </c>
      <c r="G47" s="31">
        <v>44</v>
      </c>
      <c r="H47" s="31">
        <v>44</v>
      </c>
      <c r="I47" s="31" t="s">
        <v>29</v>
      </c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ht="13.15" x14ac:dyDescent="0.4">
      <c r="A48" s="6">
        <v>39</v>
      </c>
      <c r="B48" s="7" t="s">
        <v>25</v>
      </c>
      <c r="C48" s="7" t="s">
        <v>25</v>
      </c>
      <c r="D48" s="7" t="s">
        <v>52</v>
      </c>
      <c r="E48" s="7" t="s">
        <v>54</v>
      </c>
      <c r="F48" s="7">
        <v>0</v>
      </c>
      <c r="G48" s="7">
        <v>57</v>
      </c>
      <c r="H48" s="7">
        <v>57</v>
      </c>
      <c r="I48" s="7" t="s">
        <v>29</v>
      </c>
    </row>
    <row r="49" spans="1:9" ht="13.15" x14ac:dyDescent="0.4">
      <c r="A49" s="6">
        <v>40</v>
      </c>
      <c r="B49" s="7" t="s">
        <v>25</v>
      </c>
      <c r="C49" s="7" t="s">
        <v>25</v>
      </c>
      <c r="D49" s="7" t="s">
        <v>52</v>
      </c>
      <c r="E49" s="7" t="s">
        <v>54</v>
      </c>
      <c r="F49" s="7">
        <v>0</v>
      </c>
      <c r="G49" s="7">
        <v>82</v>
      </c>
      <c r="H49" s="7">
        <v>82</v>
      </c>
      <c r="I49" s="7" t="s">
        <v>29</v>
      </c>
    </row>
    <row r="50" spans="1:9" ht="13.15" x14ac:dyDescent="0.4">
      <c r="E50" s="6" t="s">
        <v>58</v>
      </c>
      <c r="F50" s="25">
        <v>1.65</v>
      </c>
      <c r="G50" s="26">
        <v>48.8</v>
      </c>
      <c r="H50" s="26">
        <v>50.45</v>
      </c>
    </row>
    <row r="52" spans="1:9" ht="13.15" x14ac:dyDescent="0.4">
      <c r="A52" s="4" t="s">
        <v>58</v>
      </c>
      <c r="B52" s="5">
        <v>50.45</v>
      </c>
      <c r="D52" s="4" t="s">
        <v>59</v>
      </c>
      <c r="E52" s="5">
        <v>51</v>
      </c>
    </row>
    <row r="53" spans="1:9" ht="13.15" x14ac:dyDescent="0.4">
      <c r="A53" s="4" t="s">
        <v>60</v>
      </c>
      <c r="B53" s="5">
        <v>17.39</v>
      </c>
      <c r="C53" s="3"/>
      <c r="D53" s="4" t="s">
        <v>61</v>
      </c>
      <c r="E53" s="5">
        <v>45</v>
      </c>
    </row>
    <row r="54" spans="1:9" ht="13.15" x14ac:dyDescent="0.4">
      <c r="A54" s="4" t="s">
        <v>62</v>
      </c>
      <c r="B54" s="5">
        <v>3.89</v>
      </c>
      <c r="D54" s="4" t="s">
        <v>63</v>
      </c>
      <c r="E54" s="5">
        <v>63.5</v>
      </c>
    </row>
    <row r="55" spans="1:9" ht="13.15" x14ac:dyDescent="0.4">
      <c r="A55" s="3"/>
      <c r="B55" s="3"/>
      <c r="C55" s="3"/>
      <c r="D55" s="4" t="s">
        <v>64</v>
      </c>
      <c r="E55" s="5">
        <v>18.5</v>
      </c>
    </row>
    <row r="64" spans="1:9" ht="13.15" x14ac:dyDescent="0.4">
      <c r="E64" s="6"/>
    </row>
    <row r="66" spans="1:5" ht="13.15" x14ac:dyDescent="0.4">
      <c r="A66" s="4"/>
      <c r="B66" s="5"/>
      <c r="C66" s="3"/>
      <c r="D66" s="4"/>
      <c r="E66" s="5"/>
    </row>
    <row r="67" spans="1:5" ht="13.15" x14ac:dyDescent="0.4">
      <c r="A67" s="4"/>
      <c r="B67" s="5"/>
      <c r="C67" s="3"/>
      <c r="D67" s="4"/>
      <c r="E67" s="5"/>
    </row>
    <row r="68" spans="1:5" ht="13.15" x14ac:dyDescent="0.4">
      <c r="A68" s="4"/>
      <c r="B68" s="5"/>
      <c r="C68" s="3"/>
      <c r="D68" s="4"/>
      <c r="E68" s="5"/>
    </row>
    <row r="69" spans="1:5" ht="13.15" x14ac:dyDescent="0.4">
      <c r="A69" s="3"/>
      <c r="B69" s="3"/>
      <c r="C69" s="3"/>
      <c r="D69" s="4"/>
      <c r="E6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53"/>
  <sheetViews>
    <sheetView topLeftCell="A22" workbookViewId="0"/>
  </sheetViews>
  <sheetFormatPr defaultColWidth="14.3984375" defaultRowHeight="15.75" customHeight="1" x14ac:dyDescent="0.35"/>
  <cols>
    <col min="3" max="3" width="25.53125" customWidth="1"/>
    <col min="4" max="4" width="31" customWidth="1"/>
    <col min="5" max="5" width="17.73046875" customWidth="1"/>
    <col min="6" max="6" width="16.53125" customWidth="1"/>
    <col min="7" max="7" width="16" customWidth="1"/>
    <col min="8" max="8" width="17.1328125" customWidth="1"/>
  </cols>
  <sheetData>
    <row r="1" spans="1:26" ht="15.75" customHeight="1" x14ac:dyDescent="0.4">
      <c r="A1" s="2" t="s">
        <v>73</v>
      </c>
    </row>
    <row r="2" spans="1:26" ht="15.75" customHeight="1" x14ac:dyDescent="0.4">
      <c r="A2" s="2" t="s">
        <v>1</v>
      </c>
    </row>
    <row r="3" spans="1:26" ht="15.75" customHeight="1" x14ac:dyDescent="0.35">
      <c r="A3" s="3"/>
    </row>
    <row r="4" spans="1:26" ht="15.75" customHeight="1" x14ac:dyDescent="0.4">
      <c r="A4" s="2" t="s">
        <v>74</v>
      </c>
    </row>
    <row r="5" spans="1:26" ht="15.75" customHeight="1" x14ac:dyDescent="0.4">
      <c r="A5" s="2" t="s">
        <v>75</v>
      </c>
    </row>
    <row r="6" spans="1:26" ht="15.75" customHeight="1" x14ac:dyDescent="0.4">
      <c r="A6" s="2" t="s">
        <v>67</v>
      </c>
    </row>
    <row r="7" spans="1:26" ht="15.75" customHeight="1" x14ac:dyDescent="0.4">
      <c r="A7" s="2" t="s">
        <v>34</v>
      </c>
    </row>
    <row r="9" spans="1:26" ht="15.75" customHeight="1" x14ac:dyDescent="0.4">
      <c r="A9" s="4" t="s">
        <v>7</v>
      </c>
      <c r="B9" s="5" t="s">
        <v>35</v>
      </c>
      <c r="C9" s="5" t="s">
        <v>36</v>
      </c>
      <c r="D9" s="5" t="s">
        <v>37</v>
      </c>
      <c r="E9" s="5" t="s">
        <v>38</v>
      </c>
      <c r="F9" s="5" t="s">
        <v>39</v>
      </c>
      <c r="G9" s="5" t="s">
        <v>40</v>
      </c>
      <c r="H9" s="5" t="s">
        <v>41</v>
      </c>
      <c r="I9" s="4" t="s">
        <v>13</v>
      </c>
      <c r="J9" s="4" t="s">
        <v>14</v>
      </c>
    </row>
    <row r="10" spans="1:26" ht="15.75" customHeight="1" x14ac:dyDescent="0.4">
      <c r="A10" s="6">
        <v>1</v>
      </c>
      <c r="B10" s="7" t="s">
        <v>15</v>
      </c>
      <c r="C10" s="7" t="s">
        <v>42</v>
      </c>
      <c r="D10" s="7" t="s">
        <v>44</v>
      </c>
      <c r="E10" s="7" t="s">
        <v>76</v>
      </c>
      <c r="F10" s="7">
        <v>7</v>
      </c>
      <c r="G10" s="7">
        <v>10</v>
      </c>
      <c r="H10" s="7">
        <v>17</v>
      </c>
      <c r="I10" s="7" t="s">
        <v>17</v>
      </c>
      <c r="J10" s="11" t="s">
        <v>68</v>
      </c>
    </row>
    <row r="11" spans="1:26" ht="15.75" customHeight="1" x14ac:dyDescent="0.4">
      <c r="A11" s="17">
        <v>2</v>
      </c>
      <c r="B11" s="18" t="s">
        <v>15</v>
      </c>
      <c r="C11" s="18" t="s">
        <v>42</v>
      </c>
      <c r="D11" s="18" t="s">
        <v>77</v>
      </c>
      <c r="E11" s="18" t="s">
        <v>76</v>
      </c>
      <c r="F11" s="18">
        <v>18</v>
      </c>
      <c r="G11" s="18">
        <v>48</v>
      </c>
      <c r="H11" s="18">
        <v>64</v>
      </c>
      <c r="I11" s="18" t="s">
        <v>17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 x14ac:dyDescent="0.4">
      <c r="A12" s="17">
        <v>3</v>
      </c>
      <c r="B12" s="18" t="s">
        <v>15</v>
      </c>
      <c r="C12" s="18" t="s">
        <v>42</v>
      </c>
      <c r="D12" s="18" t="s">
        <v>77</v>
      </c>
      <c r="E12" s="18" t="s">
        <v>76</v>
      </c>
      <c r="F12" s="18">
        <v>27</v>
      </c>
      <c r="G12" s="18">
        <v>45</v>
      </c>
      <c r="H12" s="18">
        <v>72</v>
      </c>
      <c r="I12" s="18" t="s">
        <v>17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 x14ac:dyDescent="0.4">
      <c r="A13" s="17">
        <v>4</v>
      </c>
      <c r="B13" s="18" t="s">
        <v>15</v>
      </c>
      <c r="C13" s="18" t="s">
        <v>42</v>
      </c>
      <c r="D13" s="18" t="s">
        <v>77</v>
      </c>
      <c r="E13" s="18" t="s">
        <v>76</v>
      </c>
      <c r="F13" s="18">
        <v>19</v>
      </c>
      <c r="G13" s="18">
        <v>42</v>
      </c>
      <c r="H13" s="18">
        <v>61</v>
      </c>
      <c r="I13" s="18" t="s">
        <v>17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 x14ac:dyDescent="0.4">
      <c r="A14" s="17">
        <v>5</v>
      </c>
      <c r="B14" s="18" t="s">
        <v>15</v>
      </c>
      <c r="C14" s="18" t="s">
        <v>42</v>
      </c>
      <c r="D14" s="18" t="s">
        <v>77</v>
      </c>
      <c r="E14" s="18" t="s">
        <v>76</v>
      </c>
      <c r="F14" s="18">
        <v>25</v>
      </c>
      <c r="G14" s="18">
        <v>32</v>
      </c>
      <c r="H14" s="18">
        <v>57</v>
      </c>
      <c r="I14" s="18" t="s">
        <v>17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 x14ac:dyDescent="0.4">
      <c r="A15" s="17">
        <v>6</v>
      </c>
      <c r="B15" s="18" t="s">
        <v>19</v>
      </c>
      <c r="C15" s="18" t="s">
        <v>43</v>
      </c>
      <c r="D15" s="18" t="s">
        <v>76</v>
      </c>
      <c r="E15" s="18" t="s">
        <v>21</v>
      </c>
      <c r="F15" s="18">
        <v>0</v>
      </c>
      <c r="G15" s="18">
        <v>37</v>
      </c>
      <c r="H15" s="18">
        <v>37</v>
      </c>
      <c r="I15" s="18" t="s">
        <v>17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 x14ac:dyDescent="0.4">
      <c r="A16" s="17">
        <v>7</v>
      </c>
      <c r="B16" s="18" t="s">
        <v>19</v>
      </c>
      <c r="C16" s="18" t="s">
        <v>43</v>
      </c>
      <c r="D16" s="18" t="s">
        <v>76</v>
      </c>
      <c r="E16" s="18" t="s">
        <v>21</v>
      </c>
      <c r="F16" s="18">
        <v>0</v>
      </c>
      <c r="G16" s="18">
        <v>51</v>
      </c>
      <c r="H16" s="18">
        <v>51</v>
      </c>
      <c r="I16" s="18" t="s">
        <v>17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 x14ac:dyDescent="0.4">
      <c r="A17" s="17">
        <v>8</v>
      </c>
      <c r="B17" s="18" t="s">
        <v>19</v>
      </c>
      <c r="C17" s="18" t="s">
        <v>43</v>
      </c>
      <c r="D17" s="18" t="s">
        <v>76</v>
      </c>
      <c r="E17" s="18" t="s">
        <v>21</v>
      </c>
      <c r="F17" s="18">
        <v>0</v>
      </c>
      <c r="G17" s="18">
        <v>45</v>
      </c>
      <c r="H17" s="18">
        <v>45</v>
      </c>
      <c r="I17" s="18" t="s">
        <v>17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 x14ac:dyDescent="0.4">
      <c r="A18" s="17">
        <v>9</v>
      </c>
      <c r="B18" s="18" t="s">
        <v>19</v>
      </c>
      <c r="C18" s="18" t="s">
        <v>43</v>
      </c>
      <c r="D18" s="18" t="s">
        <v>76</v>
      </c>
      <c r="E18" s="18" t="s">
        <v>21</v>
      </c>
      <c r="F18" s="18">
        <v>0</v>
      </c>
      <c r="G18" s="18">
        <v>51</v>
      </c>
      <c r="H18" s="18">
        <v>51</v>
      </c>
      <c r="I18" s="18" t="s">
        <v>17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.75" customHeight="1" x14ac:dyDescent="0.4">
      <c r="A19" s="6">
        <v>10</v>
      </c>
      <c r="B19" s="7" t="s">
        <v>19</v>
      </c>
      <c r="C19" s="7" t="s">
        <v>43</v>
      </c>
      <c r="D19" s="7" t="s">
        <v>44</v>
      </c>
      <c r="E19" s="7" t="s">
        <v>21</v>
      </c>
      <c r="F19" s="7">
        <v>0</v>
      </c>
      <c r="G19" s="7">
        <v>14</v>
      </c>
      <c r="H19" s="7">
        <v>14</v>
      </c>
      <c r="I19" s="7" t="s">
        <v>17</v>
      </c>
      <c r="J19" s="11" t="s">
        <v>68</v>
      </c>
    </row>
    <row r="20" spans="1:26" ht="15.75" customHeight="1" x14ac:dyDescent="0.4">
      <c r="A20" s="6">
        <v>11</v>
      </c>
      <c r="B20" s="7" t="s">
        <v>19</v>
      </c>
      <c r="C20" s="7" t="s">
        <v>43</v>
      </c>
      <c r="D20" s="7" t="s">
        <v>76</v>
      </c>
      <c r="E20" s="7" t="s">
        <v>21</v>
      </c>
      <c r="F20" s="7">
        <v>0</v>
      </c>
      <c r="G20" s="7">
        <v>28</v>
      </c>
      <c r="H20" s="7">
        <v>28</v>
      </c>
      <c r="I20" s="7" t="s">
        <v>17</v>
      </c>
      <c r="J20" s="11" t="s">
        <v>48</v>
      </c>
    </row>
    <row r="21" spans="1:26" ht="15.75" customHeight="1" x14ac:dyDescent="0.4">
      <c r="A21" s="6">
        <v>12</v>
      </c>
      <c r="B21" s="7" t="s">
        <v>19</v>
      </c>
      <c r="C21" s="7" t="s">
        <v>43</v>
      </c>
      <c r="D21" s="7" t="s">
        <v>44</v>
      </c>
      <c r="E21" s="7" t="s">
        <v>21</v>
      </c>
      <c r="F21" s="7">
        <v>0</v>
      </c>
      <c r="G21" s="7">
        <v>15</v>
      </c>
      <c r="H21" s="7">
        <v>15</v>
      </c>
      <c r="I21" s="7" t="s">
        <v>17</v>
      </c>
      <c r="J21" s="11" t="s">
        <v>68</v>
      </c>
    </row>
    <row r="22" spans="1:26" ht="15.75" customHeight="1" x14ac:dyDescent="0.4">
      <c r="A22" s="6">
        <v>13</v>
      </c>
      <c r="B22" s="7" t="s">
        <v>19</v>
      </c>
      <c r="C22" s="7" t="s">
        <v>43</v>
      </c>
      <c r="D22" s="7" t="s">
        <v>76</v>
      </c>
      <c r="E22" s="7" t="s">
        <v>21</v>
      </c>
      <c r="F22" s="7">
        <v>0</v>
      </c>
      <c r="G22" s="7">
        <v>21</v>
      </c>
      <c r="H22" s="7">
        <v>21</v>
      </c>
      <c r="I22" s="7" t="s">
        <v>17</v>
      </c>
      <c r="J22" s="11" t="s">
        <v>48</v>
      </c>
    </row>
    <row r="23" spans="1:26" ht="15.75" customHeight="1" x14ac:dyDescent="0.4">
      <c r="A23" s="17">
        <v>14</v>
      </c>
      <c r="B23" s="18" t="s">
        <v>19</v>
      </c>
      <c r="C23" s="18" t="s">
        <v>43</v>
      </c>
      <c r="D23" s="18" t="s">
        <v>76</v>
      </c>
      <c r="E23" s="18" t="s">
        <v>21</v>
      </c>
      <c r="F23" s="18">
        <v>0</v>
      </c>
      <c r="G23" s="18">
        <v>54</v>
      </c>
      <c r="H23" s="18">
        <v>54</v>
      </c>
      <c r="I23" s="18" t="s">
        <v>17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 x14ac:dyDescent="0.4">
      <c r="A24" s="17">
        <v>15</v>
      </c>
      <c r="B24" s="18" t="s">
        <v>19</v>
      </c>
      <c r="C24" s="18" t="s">
        <v>43</v>
      </c>
      <c r="D24" s="18" t="s">
        <v>76</v>
      </c>
      <c r="E24" s="18" t="s">
        <v>21</v>
      </c>
      <c r="F24" s="18">
        <v>0</v>
      </c>
      <c r="G24" s="18">
        <v>58</v>
      </c>
      <c r="H24" s="18">
        <v>58</v>
      </c>
      <c r="I24" s="18" t="s">
        <v>17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4">
      <c r="A25" s="17">
        <v>16</v>
      </c>
      <c r="B25" s="18" t="s">
        <v>20</v>
      </c>
      <c r="C25" s="18" t="s">
        <v>49</v>
      </c>
      <c r="D25" s="18" t="s">
        <v>22</v>
      </c>
      <c r="E25" s="18" t="s">
        <v>24</v>
      </c>
      <c r="F25" s="18">
        <v>0</v>
      </c>
      <c r="G25" s="18">
        <v>28</v>
      </c>
      <c r="H25" s="18">
        <v>28</v>
      </c>
      <c r="I25" s="18" t="s">
        <v>17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 x14ac:dyDescent="0.4">
      <c r="A26" s="17">
        <v>17</v>
      </c>
      <c r="B26" s="18" t="s">
        <v>78</v>
      </c>
      <c r="C26" s="18" t="s">
        <v>49</v>
      </c>
      <c r="D26" s="18" t="s">
        <v>22</v>
      </c>
      <c r="E26" s="18" t="s">
        <v>24</v>
      </c>
      <c r="F26" s="18">
        <v>0</v>
      </c>
      <c r="G26" s="18">
        <v>75</v>
      </c>
      <c r="H26" s="18">
        <v>75</v>
      </c>
      <c r="I26" s="18" t="s">
        <v>17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4">
      <c r="A27" s="17">
        <v>18</v>
      </c>
      <c r="B27" s="18" t="s">
        <v>20</v>
      </c>
      <c r="C27" s="18" t="s">
        <v>49</v>
      </c>
      <c r="D27" s="18" t="s">
        <v>22</v>
      </c>
      <c r="E27" s="18" t="s">
        <v>24</v>
      </c>
      <c r="F27" s="18">
        <v>0</v>
      </c>
      <c r="G27" s="18">
        <v>19</v>
      </c>
      <c r="H27" s="18">
        <v>19</v>
      </c>
      <c r="I27" s="18" t="s">
        <v>17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 x14ac:dyDescent="0.4">
      <c r="A28" s="17">
        <v>19</v>
      </c>
      <c r="B28" s="18" t="s">
        <v>20</v>
      </c>
      <c r="C28" s="18" t="s">
        <v>49</v>
      </c>
      <c r="D28" s="18" t="s">
        <v>22</v>
      </c>
      <c r="E28" s="18" t="s">
        <v>24</v>
      </c>
      <c r="F28" s="18">
        <v>0</v>
      </c>
      <c r="G28" s="18">
        <v>73</v>
      </c>
      <c r="H28" s="18">
        <v>73</v>
      </c>
      <c r="I28" s="18" t="s">
        <v>17</v>
      </c>
      <c r="J28" s="28" t="s">
        <v>68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 x14ac:dyDescent="0.4">
      <c r="A29" s="6">
        <v>20</v>
      </c>
      <c r="B29" s="7" t="s">
        <v>20</v>
      </c>
      <c r="C29" s="7" t="s">
        <v>49</v>
      </c>
      <c r="D29" s="7" t="s">
        <v>22</v>
      </c>
      <c r="E29" s="7" t="s">
        <v>24</v>
      </c>
      <c r="F29" s="7">
        <v>0</v>
      </c>
      <c r="G29" s="7">
        <v>16</v>
      </c>
      <c r="H29" s="7">
        <v>16</v>
      </c>
      <c r="I29" s="7" t="s">
        <v>17</v>
      </c>
      <c r="J29" s="11" t="s">
        <v>48</v>
      </c>
    </row>
    <row r="30" spans="1:26" ht="15.75" customHeight="1" x14ac:dyDescent="0.4">
      <c r="A30" s="17">
        <v>21</v>
      </c>
      <c r="B30" s="18" t="s">
        <v>21</v>
      </c>
      <c r="C30" s="18" t="s">
        <v>50</v>
      </c>
      <c r="D30" s="18" t="s">
        <v>24</v>
      </c>
      <c r="E30" s="18" t="s">
        <v>79</v>
      </c>
      <c r="F30" s="18">
        <v>3</v>
      </c>
      <c r="G30" s="18">
        <v>40</v>
      </c>
      <c r="H30" s="18">
        <v>43</v>
      </c>
      <c r="I30" s="18" t="s">
        <v>17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4">
      <c r="A31" s="17">
        <v>22</v>
      </c>
      <c r="B31" s="18" t="s">
        <v>21</v>
      </c>
      <c r="C31" s="18" t="s">
        <v>50</v>
      </c>
      <c r="D31" s="18" t="s">
        <v>24</v>
      </c>
      <c r="E31" s="18" t="s">
        <v>79</v>
      </c>
      <c r="F31" s="18">
        <v>0</v>
      </c>
      <c r="G31" s="18">
        <v>70</v>
      </c>
      <c r="H31" s="18">
        <v>70</v>
      </c>
      <c r="I31" s="18" t="s">
        <v>17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4">
      <c r="A32" s="13">
        <v>23</v>
      </c>
      <c r="B32" s="14" t="s">
        <v>21</v>
      </c>
      <c r="C32" s="14" t="s">
        <v>50</v>
      </c>
      <c r="D32" s="14" t="s">
        <v>44</v>
      </c>
      <c r="E32" s="14" t="s">
        <v>79</v>
      </c>
      <c r="F32" s="14">
        <v>1</v>
      </c>
      <c r="G32" s="14">
        <v>4</v>
      </c>
      <c r="H32" s="14">
        <v>5</v>
      </c>
      <c r="I32" s="14" t="s">
        <v>17</v>
      </c>
      <c r="J32" s="15" t="s">
        <v>68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4">
      <c r="A33" s="17">
        <v>24</v>
      </c>
      <c r="B33" s="18" t="s">
        <v>21</v>
      </c>
      <c r="C33" s="18" t="s">
        <v>50</v>
      </c>
      <c r="D33" s="18" t="s">
        <v>24</v>
      </c>
      <c r="E33" s="18" t="s">
        <v>79</v>
      </c>
      <c r="F33" s="18">
        <v>8</v>
      </c>
      <c r="G33" s="18">
        <v>72</v>
      </c>
      <c r="H33" s="18">
        <v>80</v>
      </c>
      <c r="I33" s="18" t="s">
        <v>17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4">
      <c r="A34" s="17">
        <v>25</v>
      </c>
      <c r="B34" s="18" t="s">
        <v>21</v>
      </c>
      <c r="C34" s="18" t="s">
        <v>50</v>
      </c>
      <c r="D34" s="18" t="s">
        <v>24</v>
      </c>
      <c r="E34" s="18" t="s">
        <v>79</v>
      </c>
      <c r="F34" s="18">
        <v>4</v>
      </c>
      <c r="G34" s="18">
        <v>50</v>
      </c>
      <c r="H34" s="18">
        <v>54</v>
      </c>
      <c r="I34" s="18" t="s">
        <v>17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x14ac:dyDescent="0.4">
      <c r="A35" s="17">
        <v>26</v>
      </c>
      <c r="B35" s="18" t="s">
        <v>24</v>
      </c>
      <c r="C35" s="18" t="s">
        <v>51</v>
      </c>
      <c r="D35" s="18" t="s">
        <v>80</v>
      </c>
      <c r="E35" s="18" t="s">
        <v>26</v>
      </c>
      <c r="F35" s="18">
        <v>1</v>
      </c>
      <c r="G35" s="18">
        <v>35</v>
      </c>
      <c r="H35" s="18">
        <v>36</v>
      </c>
      <c r="I35" s="18" t="s">
        <v>23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 x14ac:dyDescent="0.4">
      <c r="A36" s="17">
        <v>27</v>
      </c>
      <c r="B36" s="18" t="s">
        <v>24</v>
      </c>
      <c r="C36" s="18" t="s">
        <v>51</v>
      </c>
      <c r="D36" s="18" t="s">
        <v>80</v>
      </c>
      <c r="E36" s="18" t="s">
        <v>26</v>
      </c>
      <c r="F36" s="18">
        <v>0</v>
      </c>
      <c r="G36" s="18">
        <v>13</v>
      </c>
      <c r="H36" s="18">
        <v>13</v>
      </c>
      <c r="I36" s="18" t="s">
        <v>23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x14ac:dyDescent="0.4">
      <c r="A37" s="13">
        <v>28</v>
      </c>
      <c r="B37" s="14" t="s">
        <v>24</v>
      </c>
      <c r="C37" s="14" t="s">
        <v>51</v>
      </c>
      <c r="D37" s="14" t="s">
        <v>80</v>
      </c>
      <c r="E37" s="14" t="s">
        <v>26</v>
      </c>
      <c r="F37" s="14">
        <v>0</v>
      </c>
      <c r="G37" s="14">
        <v>0</v>
      </c>
      <c r="H37" s="14">
        <v>0</v>
      </c>
      <c r="I37" s="14" t="s">
        <v>23</v>
      </c>
      <c r="J37" s="15" t="s">
        <v>81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15" x14ac:dyDescent="0.4">
      <c r="A38" s="30">
        <v>29</v>
      </c>
      <c r="B38" s="31" t="s">
        <v>24</v>
      </c>
      <c r="C38" s="31" t="s">
        <v>51</v>
      </c>
      <c r="D38" s="31" t="s">
        <v>80</v>
      </c>
      <c r="E38" s="31" t="s">
        <v>26</v>
      </c>
      <c r="F38" s="31">
        <v>0</v>
      </c>
      <c r="G38" s="31">
        <v>41</v>
      </c>
      <c r="H38" s="31">
        <v>41</v>
      </c>
      <c r="I38" s="31" t="s">
        <v>23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3.15" x14ac:dyDescent="0.4">
      <c r="A39" s="13">
        <v>30</v>
      </c>
      <c r="B39" s="14" t="s">
        <v>25</v>
      </c>
      <c r="C39" s="14" t="s">
        <v>52</v>
      </c>
      <c r="D39" s="14" t="s">
        <v>26</v>
      </c>
      <c r="E39" s="14" t="s">
        <v>82</v>
      </c>
      <c r="F39" s="14">
        <v>0</v>
      </c>
      <c r="G39" s="14">
        <v>0</v>
      </c>
      <c r="H39" s="14">
        <v>0</v>
      </c>
      <c r="I39" s="14" t="s">
        <v>23</v>
      </c>
      <c r="J39" s="15" t="s">
        <v>81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15" x14ac:dyDescent="0.4">
      <c r="A40" s="6">
        <v>31</v>
      </c>
      <c r="B40" s="7" t="s">
        <v>25</v>
      </c>
      <c r="C40" s="7" t="s">
        <v>52</v>
      </c>
      <c r="D40" s="7" t="s">
        <v>26</v>
      </c>
      <c r="E40" s="7" t="s">
        <v>82</v>
      </c>
      <c r="F40" s="7">
        <v>0</v>
      </c>
      <c r="G40" s="7">
        <v>7</v>
      </c>
      <c r="H40" s="7">
        <v>7</v>
      </c>
      <c r="I40" s="7" t="s">
        <v>23</v>
      </c>
    </row>
    <row r="41" spans="1:26" ht="13.15" x14ac:dyDescent="0.4">
      <c r="A41" s="6">
        <v>32</v>
      </c>
      <c r="B41" s="7" t="s">
        <v>25</v>
      </c>
      <c r="C41" s="7" t="s">
        <v>52</v>
      </c>
      <c r="D41" s="7" t="s">
        <v>26</v>
      </c>
      <c r="E41" s="7" t="s">
        <v>82</v>
      </c>
      <c r="F41" s="7">
        <v>0</v>
      </c>
      <c r="G41" s="7">
        <v>0</v>
      </c>
      <c r="H41" s="7">
        <v>0</v>
      </c>
      <c r="I41" s="7" t="s">
        <v>23</v>
      </c>
    </row>
    <row r="42" spans="1:26" ht="13.15" x14ac:dyDescent="0.4">
      <c r="E42" s="6" t="s">
        <v>58</v>
      </c>
      <c r="F42" s="25">
        <v>5.25</v>
      </c>
      <c r="G42" s="26">
        <v>46.9</v>
      </c>
      <c r="H42" s="25">
        <v>52.05</v>
      </c>
    </row>
    <row r="44" spans="1:26" ht="13.15" x14ac:dyDescent="0.4">
      <c r="A44" s="4" t="s">
        <v>58</v>
      </c>
      <c r="B44" s="5">
        <v>52.05</v>
      </c>
      <c r="D44" s="4" t="s">
        <v>59</v>
      </c>
      <c r="E44" s="5">
        <v>54</v>
      </c>
    </row>
    <row r="45" spans="1:26" ht="13.15" x14ac:dyDescent="0.4">
      <c r="A45" s="4" t="s">
        <v>60</v>
      </c>
      <c r="B45" s="5">
        <v>18.600000000000001</v>
      </c>
      <c r="D45" s="4" t="s">
        <v>61</v>
      </c>
      <c r="E45" s="5">
        <v>40</v>
      </c>
    </row>
    <row r="46" spans="1:26" ht="13.15" x14ac:dyDescent="0.4">
      <c r="A46" s="4" t="s">
        <v>62</v>
      </c>
      <c r="B46" s="5">
        <v>4.16</v>
      </c>
      <c r="C46" s="3"/>
      <c r="D46" s="4" t="s">
        <v>63</v>
      </c>
      <c r="E46" s="5">
        <v>67</v>
      </c>
    </row>
    <row r="47" spans="1:26" ht="13.15" x14ac:dyDescent="0.4">
      <c r="A47" s="3"/>
      <c r="B47" s="3"/>
      <c r="C47" s="3"/>
      <c r="D47" s="4" t="s">
        <v>64</v>
      </c>
      <c r="E47" s="5">
        <v>37</v>
      </c>
    </row>
    <row r="48" spans="1:26" ht="13.15" x14ac:dyDescent="0.4">
      <c r="A48" s="3"/>
      <c r="B48" s="3"/>
      <c r="C48" s="3"/>
      <c r="D48" s="33"/>
      <c r="E48" s="3"/>
    </row>
    <row r="49" spans="1:8" ht="13.15" x14ac:dyDescent="0.4">
      <c r="A49" s="3"/>
      <c r="B49" s="3"/>
      <c r="C49" s="3"/>
      <c r="D49" s="3"/>
      <c r="E49" s="34"/>
      <c r="F49" s="35"/>
      <c r="G49" s="35"/>
      <c r="H49" s="35"/>
    </row>
    <row r="51" spans="1:8" ht="13.15" x14ac:dyDescent="0.4">
      <c r="A51" s="4"/>
      <c r="B51" s="5"/>
      <c r="C51" s="3"/>
      <c r="D51" s="4"/>
      <c r="E51" s="5"/>
    </row>
    <row r="52" spans="1:8" ht="13.15" x14ac:dyDescent="0.4">
      <c r="A52" s="4"/>
      <c r="B52" s="5"/>
      <c r="C52" s="3"/>
      <c r="D52" s="4"/>
      <c r="E52" s="5"/>
    </row>
    <row r="53" spans="1:8" ht="13.15" x14ac:dyDescent="0.4">
      <c r="A53" s="3"/>
      <c r="B53" s="3"/>
      <c r="C53" s="3"/>
      <c r="D53" s="4"/>
      <c r="E5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75"/>
  <sheetViews>
    <sheetView workbookViewId="0"/>
  </sheetViews>
  <sheetFormatPr defaultColWidth="14.3984375" defaultRowHeight="15.75" customHeight="1" x14ac:dyDescent="0.35"/>
  <cols>
    <col min="3" max="3" width="25.53125" customWidth="1"/>
    <col min="4" max="4" width="31" customWidth="1"/>
    <col min="5" max="5" width="17.73046875" customWidth="1"/>
    <col min="6" max="7" width="16" customWidth="1"/>
    <col min="8" max="8" width="17.1328125" customWidth="1"/>
  </cols>
  <sheetData>
    <row r="1" spans="1:26" ht="15.75" customHeight="1" x14ac:dyDescent="0.4">
      <c r="A1" s="2" t="s">
        <v>83</v>
      </c>
    </row>
    <row r="2" spans="1:26" ht="15.75" customHeight="1" x14ac:dyDescent="0.4">
      <c r="A2" s="2" t="s">
        <v>1</v>
      </c>
    </row>
    <row r="3" spans="1:26" ht="15.75" customHeight="1" x14ac:dyDescent="0.35">
      <c r="A3" s="3"/>
    </row>
    <row r="4" spans="1:26" ht="15.75" customHeight="1" x14ac:dyDescent="0.4">
      <c r="A4" s="2" t="s">
        <v>66</v>
      </c>
    </row>
    <row r="5" spans="1:26" ht="15.75" customHeight="1" x14ac:dyDescent="0.4">
      <c r="A5" s="2" t="s">
        <v>75</v>
      </c>
    </row>
    <row r="6" spans="1:26" ht="15.75" customHeight="1" x14ac:dyDescent="0.4">
      <c r="A6" s="2" t="s">
        <v>67</v>
      </c>
    </row>
    <row r="7" spans="1:26" ht="15.75" customHeight="1" x14ac:dyDescent="0.4">
      <c r="A7" s="2" t="s">
        <v>34</v>
      </c>
    </row>
    <row r="9" spans="1:26" ht="15.75" customHeight="1" x14ac:dyDescent="0.4">
      <c r="A9" s="4" t="s">
        <v>7</v>
      </c>
      <c r="B9" s="5" t="s">
        <v>35</v>
      </c>
      <c r="C9" s="5" t="s">
        <v>36</v>
      </c>
      <c r="D9" s="5" t="s">
        <v>37</v>
      </c>
      <c r="E9" s="5" t="s">
        <v>38</v>
      </c>
      <c r="F9" s="5" t="s">
        <v>39</v>
      </c>
      <c r="G9" s="5" t="s">
        <v>40</v>
      </c>
      <c r="H9" s="5" t="s">
        <v>41</v>
      </c>
      <c r="I9" s="4" t="s">
        <v>13</v>
      </c>
      <c r="J9" s="4" t="s">
        <v>14</v>
      </c>
    </row>
    <row r="10" spans="1:26" ht="15.75" customHeight="1" x14ac:dyDescent="0.4">
      <c r="A10" s="17">
        <v>1</v>
      </c>
      <c r="B10" s="18" t="s">
        <v>15</v>
      </c>
      <c r="C10" s="18" t="s">
        <v>42</v>
      </c>
      <c r="D10" s="18" t="s">
        <v>77</v>
      </c>
      <c r="E10" s="18" t="s">
        <v>76</v>
      </c>
      <c r="F10" s="18">
        <v>17</v>
      </c>
      <c r="G10" s="18">
        <v>24</v>
      </c>
      <c r="H10" s="18">
        <v>41</v>
      </c>
      <c r="I10" s="18" t="s">
        <v>17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 x14ac:dyDescent="0.4">
      <c r="A11" s="17">
        <v>2</v>
      </c>
      <c r="B11" s="18" t="s">
        <v>15</v>
      </c>
      <c r="C11" s="18" t="s">
        <v>42</v>
      </c>
      <c r="D11" s="18" t="s">
        <v>77</v>
      </c>
      <c r="E11" s="18" t="s">
        <v>76</v>
      </c>
      <c r="F11" s="18">
        <v>16</v>
      </c>
      <c r="G11" s="18">
        <v>44</v>
      </c>
      <c r="H11" s="18">
        <v>60</v>
      </c>
      <c r="I11" s="18" t="s">
        <v>17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 x14ac:dyDescent="0.4">
      <c r="A12" s="17">
        <v>3</v>
      </c>
      <c r="B12" s="18" t="s">
        <v>15</v>
      </c>
      <c r="C12" s="18" t="s">
        <v>42</v>
      </c>
      <c r="D12" s="18" t="s">
        <v>77</v>
      </c>
      <c r="E12" s="18" t="s">
        <v>76</v>
      </c>
      <c r="F12" s="18">
        <v>6</v>
      </c>
      <c r="G12" s="18">
        <v>33</v>
      </c>
      <c r="H12" s="18">
        <v>39</v>
      </c>
      <c r="I12" s="18" t="s">
        <v>17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 x14ac:dyDescent="0.4">
      <c r="A13" s="17">
        <v>4</v>
      </c>
      <c r="B13" s="18" t="s">
        <v>15</v>
      </c>
      <c r="C13" s="18" t="s">
        <v>42</v>
      </c>
      <c r="D13" s="18" t="s">
        <v>77</v>
      </c>
      <c r="E13" s="18" t="s">
        <v>76</v>
      </c>
      <c r="F13" s="18">
        <v>30</v>
      </c>
      <c r="G13" s="18">
        <v>53</v>
      </c>
      <c r="H13" s="18">
        <v>83</v>
      </c>
      <c r="I13" s="18" t="s">
        <v>17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 x14ac:dyDescent="0.4">
      <c r="A14" s="13">
        <v>5</v>
      </c>
      <c r="B14" s="14" t="s">
        <v>15</v>
      </c>
      <c r="C14" s="14" t="s">
        <v>44</v>
      </c>
      <c r="D14" s="14" t="s">
        <v>44</v>
      </c>
      <c r="E14" s="14" t="s">
        <v>44</v>
      </c>
      <c r="F14" s="14" t="s">
        <v>44</v>
      </c>
      <c r="G14" s="14" t="s">
        <v>44</v>
      </c>
      <c r="H14" s="14" t="s">
        <v>44</v>
      </c>
      <c r="I14" s="14" t="s">
        <v>17</v>
      </c>
      <c r="J14" s="15" t="s">
        <v>84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4">
      <c r="A15" s="17">
        <v>6</v>
      </c>
      <c r="B15" s="18" t="s">
        <v>15</v>
      </c>
      <c r="C15" s="18" t="s">
        <v>42</v>
      </c>
      <c r="D15" s="18" t="s">
        <v>77</v>
      </c>
      <c r="E15" s="18" t="s">
        <v>76</v>
      </c>
      <c r="F15" s="18">
        <v>14</v>
      </c>
      <c r="G15" s="18">
        <v>28</v>
      </c>
      <c r="H15" s="18">
        <v>42</v>
      </c>
      <c r="I15" s="18" t="s">
        <v>17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 x14ac:dyDescent="0.4">
      <c r="A16" s="17">
        <v>7</v>
      </c>
      <c r="B16" s="18" t="s">
        <v>15</v>
      </c>
      <c r="C16" s="18" t="s">
        <v>42</v>
      </c>
      <c r="D16" s="18" t="s">
        <v>44</v>
      </c>
      <c r="E16" s="18" t="s">
        <v>76</v>
      </c>
      <c r="F16" s="18">
        <v>9</v>
      </c>
      <c r="G16" s="18">
        <v>80</v>
      </c>
      <c r="H16" s="18">
        <v>89</v>
      </c>
      <c r="I16" s="18" t="s">
        <v>17</v>
      </c>
      <c r="J16" s="28" t="s">
        <v>68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 x14ac:dyDescent="0.4">
      <c r="A17" s="17">
        <v>8</v>
      </c>
      <c r="B17" s="18" t="s">
        <v>19</v>
      </c>
      <c r="C17" s="18" t="s">
        <v>43</v>
      </c>
      <c r="D17" s="18" t="s">
        <v>76</v>
      </c>
      <c r="E17" s="18" t="s">
        <v>21</v>
      </c>
      <c r="F17" s="18">
        <v>0</v>
      </c>
      <c r="G17" s="18">
        <v>65</v>
      </c>
      <c r="H17" s="18">
        <v>65</v>
      </c>
      <c r="I17" s="18" t="s">
        <v>17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 x14ac:dyDescent="0.4">
      <c r="A18" s="17">
        <v>9</v>
      </c>
      <c r="B18" s="18" t="s">
        <v>19</v>
      </c>
      <c r="C18" s="18" t="s">
        <v>43</v>
      </c>
      <c r="D18" s="18" t="s">
        <v>76</v>
      </c>
      <c r="E18" s="18" t="s">
        <v>21</v>
      </c>
      <c r="F18" s="18">
        <v>0</v>
      </c>
      <c r="G18" s="18">
        <v>52</v>
      </c>
      <c r="H18" s="18">
        <v>62</v>
      </c>
      <c r="I18" s="18" t="s">
        <v>17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.75" customHeight="1" x14ac:dyDescent="0.4">
      <c r="A19" s="13">
        <v>10</v>
      </c>
      <c r="B19" s="14" t="s">
        <v>19</v>
      </c>
      <c r="C19" s="14" t="s">
        <v>44</v>
      </c>
      <c r="D19" s="14" t="s">
        <v>44</v>
      </c>
      <c r="E19" s="14" t="s">
        <v>44</v>
      </c>
      <c r="F19" s="14" t="s">
        <v>44</v>
      </c>
      <c r="G19" s="14" t="s">
        <v>44</v>
      </c>
      <c r="H19" s="14" t="s">
        <v>44</v>
      </c>
      <c r="I19" s="14" t="s">
        <v>17</v>
      </c>
      <c r="J19" s="15" t="s">
        <v>84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4">
      <c r="A20" s="13">
        <v>11</v>
      </c>
      <c r="B20" s="14" t="s">
        <v>19</v>
      </c>
      <c r="C20" s="14" t="s">
        <v>44</v>
      </c>
      <c r="D20" s="14" t="s">
        <v>44</v>
      </c>
      <c r="E20" s="14" t="s">
        <v>44</v>
      </c>
      <c r="F20" s="14" t="s">
        <v>44</v>
      </c>
      <c r="G20" s="14" t="s">
        <v>44</v>
      </c>
      <c r="H20" s="14" t="s">
        <v>44</v>
      </c>
      <c r="I20" s="14" t="s">
        <v>17</v>
      </c>
      <c r="J20" s="15" t="s">
        <v>84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4">
      <c r="A21" s="17">
        <v>12</v>
      </c>
      <c r="B21" s="18" t="s">
        <v>19</v>
      </c>
      <c r="C21" s="18" t="s">
        <v>43</v>
      </c>
      <c r="D21" s="18" t="s">
        <v>76</v>
      </c>
      <c r="E21" s="18" t="s">
        <v>21</v>
      </c>
      <c r="F21" s="18">
        <v>0</v>
      </c>
      <c r="G21" s="18">
        <v>41</v>
      </c>
      <c r="H21" s="18">
        <v>41</v>
      </c>
      <c r="I21" s="18" t="s">
        <v>17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 x14ac:dyDescent="0.4">
      <c r="A22" s="6">
        <v>13</v>
      </c>
      <c r="B22" s="7" t="s">
        <v>19</v>
      </c>
      <c r="C22" s="7" t="s">
        <v>43</v>
      </c>
      <c r="D22" s="7" t="s">
        <v>44</v>
      </c>
      <c r="E22" s="7" t="s">
        <v>21</v>
      </c>
      <c r="F22" s="7">
        <v>0</v>
      </c>
      <c r="G22" s="7">
        <v>21</v>
      </c>
      <c r="H22" s="7">
        <v>21</v>
      </c>
      <c r="I22" s="7" t="s">
        <v>17</v>
      </c>
      <c r="J22" s="11" t="s">
        <v>68</v>
      </c>
    </row>
    <row r="23" spans="1:26" ht="15.75" customHeight="1" x14ac:dyDescent="0.4">
      <c r="A23" s="13">
        <v>14</v>
      </c>
      <c r="B23" s="14" t="s">
        <v>19</v>
      </c>
      <c r="C23" s="14" t="s">
        <v>44</v>
      </c>
      <c r="D23" s="14" t="s">
        <v>44</v>
      </c>
      <c r="E23" s="14" t="s">
        <v>44</v>
      </c>
      <c r="F23" s="14" t="s">
        <v>44</v>
      </c>
      <c r="G23" s="14" t="s">
        <v>44</v>
      </c>
      <c r="H23" s="14" t="s">
        <v>44</v>
      </c>
      <c r="I23" s="14" t="s">
        <v>17</v>
      </c>
      <c r="J23" s="15" t="s">
        <v>84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4">
      <c r="A24" s="17">
        <v>15</v>
      </c>
      <c r="B24" s="18" t="s">
        <v>19</v>
      </c>
      <c r="C24" s="18" t="s">
        <v>43</v>
      </c>
      <c r="D24" s="18" t="s">
        <v>76</v>
      </c>
      <c r="E24" s="18" t="s">
        <v>21</v>
      </c>
      <c r="F24" s="18">
        <v>1</v>
      </c>
      <c r="G24" s="18">
        <v>27</v>
      </c>
      <c r="H24" s="18">
        <v>28</v>
      </c>
      <c r="I24" s="18" t="s">
        <v>17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4">
      <c r="A25" s="6">
        <v>16</v>
      </c>
      <c r="B25" s="7" t="s">
        <v>19</v>
      </c>
      <c r="C25" s="7" t="s">
        <v>43</v>
      </c>
      <c r="D25" s="7" t="s">
        <v>76</v>
      </c>
      <c r="E25" s="7" t="s">
        <v>21</v>
      </c>
      <c r="F25" s="7">
        <v>0</v>
      </c>
      <c r="G25" s="7">
        <v>10</v>
      </c>
      <c r="H25" s="7">
        <v>10</v>
      </c>
      <c r="I25" s="7" t="s">
        <v>17</v>
      </c>
      <c r="J25" s="11" t="s">
        <v>85</v>
      </c>
    </row>
    <row r="26" spans="1:26" ht="15.75" customHeight="1" x14ac:dyDescent="0.4">
      <c r="A26" s="17">
        <v>17</v>
      </c>
      <c r="B26" s="18" t="s">
        <v>19</v>
      </c>
      <c r="C26" s="18" t="s">
        <v>43</v>
      </c>
      <c r="D26" s="18" t="s">
        <v>76</v>
      </c>
      <c r="E26" s="18" t="s">
        <v>21</v>
      </c>
      <c r="F26" s="18">
        <v>0</v>
      </c>
      <c r="G26" s="18">
        <v>76</v>
      </c>
      <c r="H26" s="18">
        <v>76</v>
      </c>
      <c r="I26" s="18" t="s">
        <v>17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4">
      <c r="A27" s="17">
        <v>18</v>
      </c>
      <c r="B27" s="18" t="s">
        <v>21</v>
      </c>
      <c r="C27" s="18" t="s">
        <v>50</v>
      </c>
      <c r="D27" s="18" t="s">
        <v>24</v>
      </c>
      <c r="E27" s="18" t="s">
        <v>79</v>
      </c>
      <c r="F27" s="18">
        <v>23</v>
      </c>
      <c r="G27" s="18">
        <v>38</v>
      </c>
      <c r="H27" s="18">
        <v>61</v>
      </c>
      <c r="I27" s="18" t="s">
        <v>17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 x14ac:dyDescent="0.4">
      <c r="A28" s="13">
        <v>19</v>
      </c>
      <c r="B28" s="14" t="s">
        <v>21</v>
      </c>
      <c r="C28" s="14" t="s">
        <v>50</v>
      </c>
      <c r="D28" s="14" t="s">
        <v>44</v>
      </c>
      <c r="E28" s="14" t="s">
        <v>44</v>
      </c>
      <c r="F28" s="14" t="s">
        <v>44</v>
      </c>
      <c r="G28" s="14" t="s">
        <v>44</v>
      </c>
      <c r="H28" s="14" t="s">
        <v>44</v>
      </c>
      <c r="I28" s="14" t="s">
        <v>17</v>
      </c>
      <c r="J28" s="15" t="s">
        <v>68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4">
      <c r="A29" s="13">
        <v>20</v>
      </c>
      <c r="B29" s="14" t="s">
        <v>21</v>
      </c>
      <c r="C29" s="14" t="s">
        <v>44</v>
      </c>
      <c r="D29" s="14" t="s">
        <v>44</v>
      </c>
      <c r="E29" s="14" t="s">
        <v>44</v>
      </c>
      <c r="F29" s="14" t="s">
        <v>44</v>
      </c>
      <c r="G29" s="14" t="s">
        <v>44</v>
      </c>
      <c r="H29" s="14" t="s">
        <v>44</v>
      </c>
      <c r="I29" s="14" t="s">
        <v>17</v>
      </c>
      <c r="J29" s="15" t="s">
        <v>84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4">
      <c r="A30" s="13">
        <v>21</v>
      </c>
      <c r="B30" s="14" t="s">
        <v>21</v>
      </c>
      <c r="C30" s="14" t="s">
        <v>44</v>
      </c>
      <c r="D30" s="14" t="s">
        <v>44</v>
      </c>
      <c r="E30" s="14" t="s">
        <v>44</v>
      </c>
      <c r="F30" s="14" t="s">
        <v>44</v>
      </c>
      <c r="G30" s="14" t="s">
        <v>44</v>
      </c>
      <c r="H30" s="14" t="s">
        <v>44</v>
      </c>
      <c r="I30" s="14" t="s">
        <v>29</v>
      </c>
      <c r="J30" s="15" t="s">
        <v>68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4">
      <c r="A31" s="17">
        <v>22</v>
      </c>
      <c r="B31" s="18" t="s">
        <v>24</v>
      </c>
      <c r="C31" s="18" t="s">
        <v>51</v>
      </c>
      <c r="D31" s="18" t="s">
        <v>80</v>
      </c>
      <c r="E31" s="18" t="s">
        <v>26</v>
      </c>
      <c r="F31" s="18">
        <v>2</v>
      </c>
      <c r="G31" s="18">
        <v>74</v>
      </c>
      <c r="H31" s="18">
        <v>76</v>
      </c>
      <c r="I31" s="18" t="s">
        <v>29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4">
      <c r="A32" s="17">
        <v>23</v>
      </c>
      <c r="B32" s="18" t="s">
        <v>24</v>
      </c>
      <c r="C32" s="18" t="s">
        <v>51</v>
      </c>
      <c r="D32" s="18" t="s">
        <v>80</v>
      </c>
      <c r="E32" s="18" t="s">
        <v>26</v>
      </c>
      <c r="F32" s="18">
        <v>7</v>
      </c>
      <c r="G32" s="18">
        <v>100</v>
      </c>
      <c r="H32" s="18">
        <v>107</v>
      </c>
      <c r="I32" s="18" t="s">
        <v>29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4">
      <c r="A33" s="17">
        <v>24</v>
      </c>
      <c r="B33" s="18" t="s">
        <v>24</v>
      </c>
      <c r="C33" s="18" t="s">
        <v>51</v>
      </c>
      <c r="D33" s="18" t="s">
        <v>80</v>
      </c>
      <c r="E33" s="18" t="s">
        <v>26</v>
      </c>
      <c r="F33" s="18">
        <v>6</v>
      </c>
      <c r="G33" s="18">
        <v>61</v>
      </c>
      <c r="H33" s="18">
        <v>67</v>
      </c>
      <c r="I33" s="18" t="s">
        <v>29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4">
      <c r="A34" s="17">
        <v>25</v>
      </c>
      <c r="B34" s="18" t="s">
        <v>24</v>
      </c>
      <c r="C34" s="18" t="s">
        <v>51</v>
      </c>
      <c r="D34" s="18" t="s">
        <v>80</v>
      </c>
      <c r="E34" s="18" t="s">
        <v>26</v>
      </c>
      <c r="F34" s="18">
        <v>0</v>
      </c>
      <c r="G34" s="18">
        <v>7</v>
      </c>
      <c r="H34" s="18">
        <v>7</v>
      </c>
      <c r="I34" s="18" t="s">
        <v>29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x14ac:dyDescent="0.4">
      <c r="A35" s="17">
        <v>26</v>
      </c>
      <c r="B35" s="18" t="s">
        <v>24</v>
      </c>
      <c r="C35" s="18" t="s">
        <v>51</v>
      </c>
      <c r="D35" s="18" t="s">
        <v>80</v>
      </c>
      <c r="E35" s="18" t="s">
        <v>26</v>
      </c>
      <c r="F35" s="18">
        <v>0</v>
      </c>
      <c r="G35" s="18">
        <v>61</v>
      </c>
      <c r="H35" s="18">
        <v>61</v>
      </c>
      <c r="I35" s="18" t="s">
        <v>29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 x14ac:dyDescent="0.4">
      <c r="A36" s="17">
        <v>27</v>
      </c>
      <c r="B36" s="18" t="s">
        <v>24</v>
      </c>
      <c r="C36" s="18" t="s">
        <v>51</v>
      </c>
      <c r="D36" s="18" t="s">
        <v>80</v>
      </c>
      <c r="E36" s="18" t="s">
        <v>26</v>
      </c>
      <c r="F36" s="18">
        <v>2</v>
      </c>
      <c r="G36" s="18">
        <v>35</v>
      </c>
      <c r="H36" s="18">
        <v>37</v>
      </c>
      <c r="I36" s="18" t="s">
        <v>29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x14ac:dyDescent="0.4">
      <c r="A37" s="17">
        <v>28</v>
      </c>
      <c r="B37" s="18" t="s">
        <v>24</v>
      </c>
      <c r="C37" s="18" t="s">
        <v>51</v>
      </c>
      <c r="D37" s="18" t="s">
        <v>80</v>
      </c>
      <c r="E37" s="18" t="s">
        <v>26</v>
      </c>
      <c r="F37" s="18">
        <v>0</v>
      </c>
      <c r="G37" s="18">
        <v>30</v>
      </c>
      <c r="H37" s="18">
        <v>30</v>
      </c>
      <c r="I37" s="18" t="s">
        <v>29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3.15" x14ac:dyDescent="0.4">
      <c r="A38" s="13">
        <v>29</v>
      </c>
      <c r="B38" s="14" t="s">
        <v>25</v>
      </c>
      <c r="C38" s="14" t="s">
        <v>52</v>
      </c>
      <c r="D38" s="14" t="s">
        <v>26</v>
      </c>
      <c r="E38" s="14" t="s">
        <v>82</v>
      </c>
      <c r="F38" s="14" t="s">
        <v>44</v>
      </c>
      <c r="G38" s="14" t="s">
        <v>44</v>
      </c>
      <c r="H38" s="14" t="s">
        <v>44</v>
      </c>
      <c r="I38" s="14" t="s">
        <v>29</v>
      </c>
      <c r="J38" s="15" t="s">
        <v>70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15" x14ac:dyDescent="0.4">
      <c r="A39" s="17">
        <v>30</v>
      </c>
      <c r="B39" s="18" t="s">
        <v>25</v>
      </c>
      <c r="C39" s="18" t="s">
        <v>52</v>
      </c>
      <c r="D39" s="18" t="s">
        <v>26</v>
      </c>
      <c r="E39" s="18" t="s">
        <v>82</v>
      </c>
      <c r="F39" s="18">
        <v>12</v>
      </c>
      <c r="G39" s="18">
        <v>65</v>
      </c>
      <c r="H39" s="18">
        <v>77</v>
      </c>
      <c r="I39" s="18" t="s">
        <v>29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3.15" x14ac:dyDescent="0.4">
      <c r="A40" s="30">
        <v>31</v>
      </c>
      <c r="B40" s="31" t="s">
        <v>25</v>
      </c>
      <c r="C40" s="31" t="s">
        <v>52</v>
      </c>
      <c r="D40" s="31" t="s">
        <v>26</v>
      </c>
      <c r="E40" s="31" t="s">
        <v>82</v>
      </c>
      <c r="F40" s="31">
        <v>23</v>
      </c>
      <c r="G40" s="31">
        <v>55</v>
      </c>
      <c r="H40" s="31">
        <v>78</v>
      </c>
      <c r="I40" s="31" t="s">
        <v>29</v>
      </c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3.15" x14ac:dyDescent="0.4">
      <c r="A41" s="13">
        <v>32</v>
      </c>
      <c r="B41" s="14" t="s">
        <v>25</v>
      </c>
      <c r="C41" s="14" t="s">
        <v>52</v>
      </c>
      <c r="D41" s="14" t="s">
        <v>26</v>
      </c>
      <c r="E41" s="14" t="s">
        <v>82</v>
      </c>
      <c r="F41" s="14" t="s">
        <v>44</v>
      </c>
      <c r="G41" s="14" t="s">
        <v>44</v>
      </c>
      <c r="H41" s="14" t="s">
        <v>44</v>
      </c>
      <c r="I41" s="14" t="s">
        <v>29</v>
      </c>
      <c r="J41" s="15" t="s">
        <v>68</v>
      </c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15" x14ac:dyDescent="0.4">
      <c r="A42" s="13">
        <v>33</v>
      </c>
      <c r="B42" s="14" t="s">
        <v>25</v>
      </c>
      <c r="C42" s="14" t="s">
        <v>52</v>
      </c>
      <c r="D42" s="14" t="s">
        <v>26</v>
      </c>
      <c r="E42" s="14" t="s">
        <v>82</v>
      </c>
      <c r="F42" s="14" t="s">
        <v>44</v>
      </c>
      <c r="G42" s="14" t="s">
        <v>44</v>
      </c>
      <c r="H42" s="14" t="s">
        <v>44</v>
      </c>
      <c r="I42" s="14" t="s">
        <v>29</v>
      </c>
      <c r="J42" s="15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15" x14ac:dyDescent="0.4">
      <c r="A43" s="6">
        <v>34</v>
      </c>
      <c r="B43" s="7" t="s">
        <v>25</v>
      </c>
      <c r="C43" s="7" t="s">
        <v>52</v>
      </c>
      <c r="D43" s="7" t="s">
        <v>26</v>
      </c>
      <c r="E43" s="7" t="s">
        <v>82</v>
      </c>
      <c r="F43" s="7">
        <v>5</v>
      </c>
      <c r="G43" s="7">
        <v>38</v>
      </c>
      <c r="H43" s="7">
        <v>43</v>
      </c>
      <c r="I43" s="7" t="s">
        <v>29</v>
      </c>
    </row>
    <row r="44" spans="1:26" ht="13.15" x14ac:dyDescent="0.4">
      <c r="A44" s="13">
        <v>35</v>
      </c>
      <c r="B44" s="14" t="s">
        <v>25</v>
      </c>
      <c r="C44" s="14" t="s">
        <v>52</v>
      </c>
      <c r="D44" s="14" t="s">
        <v>26</v>
      </c>
      <c r="E44" s="14" t="s">
        <v>82</v>
      </c>
      <c r="F44" s="14" t="s">
        <v>44</v>
      </c>
      <c r="G44" s="14" t="s">
        <v>44</v>
      </c>
      <c r="H44" s="14" t="s">
        <v>44</v>
      </c>
      <c r="I44" s="14" t="s">
        <v>29</v>
      </c>
      <c r="J44" s="15" t="s">
        <v>68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15" x14ac:dyDescent="0.4">
      <c r="A45" s="6">
        <v>36</v>
      </c>
      <c r="B45" s="7" t="s">
        <v>25</v>
      </c>
      <c r="C45" s="7" t="s">
        <v>52</v>
      </c>
      <c r="D45" s="7" t="s">
        <v>26</v>
      </c>
      <c r="E45" s="7" t="s">
        <v>82</v>
      </c>
      <c r="F45" s="7">
        <v>3</v>
      </c>
      <c r="G45" s="7">
        <v>59</v>
      </c>
      <c r="H45" s="7">
        <v>62</v>
      </c>
      <c r="I45" s="7" t="s">
        <v>29</v>
      </c>
    </row>
    <row r="46" spans="1:26" ht="13.15" x14ac:dyDescent="0.4">
      <c r="A46" s="6">
        <v>37</v>
      </c>
      <c r="B46" s="7" t="s">
        <v>25</v>
      </c>
      <c r="C46" s="7" t="s">
        <v>52</v>
      </c>
      <c r="D46" s="7" t="s">
        <v>26</v>
      </c>
      <c r="E46" s="7" t="s">
        <v>82</v>
      </c>
      <c r="F46" s="7">
        <v>0</v>
      </c>
      <c r="G46" s="7">
        <v>36</v>
      </c>
      <c r="H46" s="7">
        <v>36</v>
      </c>
      <c r="I46" s="7" t="s">
        <v>29</v>
      </c>
    </row>
    <row r="47" spans="1:26" ht="13.15" x14ac:dyDescent="0.4">
      <c r="A47" s="6">
        <v>38</v>
      </c>
      <c r="B47" s="7" t="s">
        <v>25</v>
      </c>
      <c r="C47" s="7" t="s">
        <v>52</v>
      </c>
      <c r="D47" s="7" t="s">
        <v>26</v>
      </c>
      <c r="E47" s="7" t="s">
        <v>82</v>
      </c>
      <c r="F47" s="7">
        <v>4</v>
      </c>
      <c r="G47" s="7">
        <v>44</v>
      </c>
      <c r="H47" s="7">
        <v>48</v>
      </c>
      <c r="I47" s="7" t="s">
        <v>29</v>
      </c>
    </row>
    <row r="48" spans="1:26" ht="13.15" x14ac:dyDescent="0.4">
      <c r="A48" s="6">
        <v>39</v>
      </c>
      <c r="B48" s="7" t="s">
        <v>25</v>
      </c>
      <c r="C48" s="7" t="s">
        <v>52</v>
      </c>
      <c r="D48" s="7" t="s">
        <v>26</v>
      </c>
      <c r="E48" s="7" t="s">
        <v>82</v>
      </c>
      <c r="F48" s="7">
        <v>1</v>
      </c>
      <c r="G48" s="7">
        <v>32</v>
      </c>
      <c r="H48" s="7">
        <v>33</v>
      </c>
      <c r="I48" s="7" t="s">
        <v>29</v>
      </c>
    </row>
    <row r="49" spans="1:10" ht="13.15" x14ac:dyDescent="0.4">
      <c r="A49" s="6">
        <v>40</v>
      </c>
      <c r="B49" s="7" t="s">
        <v>25</v>
      </c>
      <c r="C49" s="7" t="s">
        <v>52</v>
      </c>
      <c r="D49" s="7" t="s">
        <v>26</v>
      </c>
      <c r="E49" s="7" t="s">
        <v>82</v>
      </c>
      <c r="F49" s="7">
        <v>3</v>
      </c>
      <c r="G49" s="7">
        <v>42</v>
      </c>
      <c r="H49" s="7">
        <v>45</v>
      </c>
      <c r="I49" s="7" t="s">
        <v>29</v>
      </c>
      <c r="J49" s="11" t="s">
        <v>85</v>
      </c>
    </row>
    <row r="51" spans="1:10" ht="13.15" x14ac:dyDescent="0.4">
      <c r="E51" s="6" t="s">
        <v>58</v>
      </c>
      <c r="F51" s="25">
        <v>7.25</v>
      </c>
      <c r="G51" s="36">
        <v>49.7</v>
      </c>
      <c r="H51" s="25">
        <v>57.45</v>
      </c>
    </row>
    <row r="53" spans="1:10" ht="13.15" x14ac:dyDescent="0.4">
      <c r="A53" s="4" t="s">
        <v>58</v>
      </c>
      <c r="B53" s="5">
        <v>57.45</v>
      </c>
      <c r="D53" s="4" t="s">
        <v>59</v>
      </c>
      <c r="E53" s="5">
        <v>61</v>
      </c>
    </row>
    <row r="54" spans="1:10" ht="13.15" x14ac:dyDescent="0.4">
      <c r="A54" s="4" t="s">
        <v>60</v>
      </c>
      <c r="B54" s="5">
        <v>24.15</v>
      </c>
      <c r="D54" s="4" t="s">
        <v>61</v>
      </c>
      <c r="E54" s="5">
        <v>40</v>
      </c>
    </row>
    <row r="55" spans="1:10" ht="13.15" x14ac:dyDescent="0.4">
      <c r="A55" s="4" t="s">
        <v>62</v>
      </c>
      <c r="B55" s="5">
        <v>5.4</v>
      </c>
      <c r="C55" s="3"/>
      <c r="D55" s="4" t="s">
        <v>63</v>
      </c>
      <c r="E55" s="5">
        <v>76</v>
      </c>
    </row>
    <row r="56" spans="1:10" ht="13.15" x14ac:dyDescent="0.4">
      <c r="A56" s="3"/>
      <c r="B56" s="3"/>
      <c r="C56" s="3"/>
      <c r="D56" s="4" t="s">
        <v>64</v>
      </c>
      <c r="E56" s="5">
        <v>36</v>
      </c>
    </row>
    <row r="70" spans="1:8" ht="13.15" x14ac:dyDescent="0.4">
      <c r="E70" s="6"/>
      <c r="F70" s="37"/>
      <c r="G70" s="38"/>
      <c r="H70" s="37"/>
    </row>
    <row r="72" spans="1:8" ht="13.15" x14ac:dyDescent="0.4">
      <c r="A72" s="4"/>
      <c r="B72" s="5"/>
      <c r="C72" s="3"/>
      <c r="D72" s="4"/>
      <c r="E72" s="5"/>
    </row>
    <row r="73" spans="1:8" ht="13.15" x14ac:dyDescent="0.4">
      <c r="A73" s="4"/>
      <c r="B73" s="5"/>
      <c r="C73" s="3"/>
      <c r="D73" s="4"/>
      <c r="E73" s="5"/>
    </row>
    <row r="74" spans="1:8" ht="13.15" x14ac:dyDescent="0.4">
      <c r="A74" s="4"/>
      <c r="B74" s="5"/>
      <c r="C74" s="3"/>
      <c r="D74" s="4"/>
      <c r="E74" s="5"/>
    </row>
    <row r="75" spans="1:8" ht="13.15" x14ac:dyDescent="0.4">
      <c r="A75" s="3"/>
      <c r="B75" s="3"/>
      <c r="C75" s="3"/>
      <c r="D75" s="4"/>
      <c r="E7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43"/>
  <sheetViews>
    <sheetView workbookViewId="0">
      <selection activeCell="I19" sqref="I19"/>
    </sheetView>
  </sheetViews>
  <sheetFormatPr defaultColWidth="14.3984375" defaultRowHeight="15.75" customHeight="1" x14ac:dyDescent="0.35"/>
  <sheetData>
    <row r="1" spans="1:5" ht="15.75" customHeight="1" x14ac:dyDescent="0.4">
      <c r="A1" s="39"/>
      <c r="B1" s="71" t="s">
        <v>87</v>
      </c>
      <c r="C1" s="72"/>
      <c r="D1" s="72"/>
    </row>
    <row r="2" spans="1:5" ht="15.75" customHeight="1" x14ac:dyDescent="0.4">
      <c r="A2" s="6" t="s">
        <v>7</v>
      </c>
      <c r="B2" s="6" t="s">
        <v>88</v>
      </c>
      <c r="C2" s="6" t="s">
        <v>89</v>
      </c>
      <c r="D2" s="6" t="s">
        <v>90</v>
      </c>
      <c r="E2" s="40"/>
    </row>
    <row r="3" spans="1:5" ht="15.75" customHeight="1" x14ac:dyDescent="0.4">
      <c r="A3" s="6">
        <v>1</v>
      </c>
      <c r="B3" s="7" t="s">
        <v>44</v>
      </c>
      <c r="C3" s="7">
        <v>17</v>
      </c>
      <c r="D3" s="7">
        <v>17</v>
      </c>
    </row>
    <row r="4" spans="1:5" ht="15.75" customHeight="1" x14ac:dyDescent="0.4">
      <c r="A4" s="6">
        <v>2</v>
      </c>
      <c r="B4" s="7" t="s">
        <v>44</v>
      </c>
      <c r="C4" s="7">
        <v>66</v>
      </c>
      <c r="D4" s="7">
        <v>66</v>
      </c>
    </row>
    <row r="5" spans="1:5" ht="15.75" customHeight="1" x14ac:dyDescent="0.4">
      <c r="A5" s="6">
        <v>3</v>
      </c>
      <c r="B5" s="7" t="s">
        <v>44</v>
      </c>
      <c r="C5" s="7">
        <v>72</v>
      </c>
      <c r="D5" s="7">
        <v>72</v>
      </c>
    </row>
    <row r="6" spans="1:5" ht="15.75" customHeight="1" x14ac:dyDescent="0.4">
      <c r="A6" s="6">
        <v>4</v>
      </c>
      <c r="B6" s="7" t="s">
        <v>44</v>
      </c>
      <c r="C6" s="7">
        <v>61</v>
      </c>
      <c r="D6" s="7">
        <v>61</v>
      </c>
    </row>
    <row r="7" spans="1:5" ht="15.75" customHeight="1" x14ac:dyDescent="0.4">
      <c r="A7" s="6">
        <v>5</v>
      </c>
      <c r="B7" s="7" t="s">
        <v>44</v>
      </c>
      <c r="C7" s="7">
        <v>57</v>
      </c>
      <c r="D7" s="7">
        <v>57</v>
      </c>
    </row>
    <row r="8" spans="1:5" ht="15.75" customHeight="1" x14ac:dyDescent="0.4">
      <c r="A8" s="17">
        <v>6</v>
      </c>
      <c r="B8" s="18">
        <v>54</v>
      </c>
      <c r="C8" s="18">
        <v>37</v>
      </c>
      <c r="D8" s="41">
        <f t="shared" ref="D8:D21" si="0">SUM(B8:C8)</f>
        <v>91</v>
      </c>
    </row>
    <row r="9" spans="1:5" ht="15.75" customHeight="1" x14ac:dyDescent="0.4">
      <c r="A9" s="17">
        <v>7</v>
      </c>
      <c r="B9" s="18">
        <v>38</v>
      </c>
      <c r="C9" s="18">
        <v>51</v>
      </c>
      <c r="D9" s="41">
        <f t="shared" si="0"/>
        <v>89</v>
      </c>
    </row>
    <row r="10" spans="1:5" ht="15.75" customHeight="1" x14ac:dyDescent="0.4">
      <c r="A10" s="17">
        <v>8</v>
      </c>
      <c r="B10" s="18">
        <v>55</v>
      </c>
      <c r="C10" s="18">
        <v>45</v>
      </c>
      <c r="D10" s="41">
        <f t="shared" si="0"/>
        <v>100</v>
      </c>
    </row>
    <row r="11" spans="1:5" ht="15.75" customHeight="1" x14ac:dyDescent="0.4">
      <c r="A11" s="17">
        <v>9</v>
      </c>
      <c r="B11" s="18">
        <v>45</v>
      </c>
      <c r="C11" s="18">
        <v>51</v>
      </c>
      <c r="D11" s="41">
        <f t="shared" si="0"/>
        <v>96</v>
      </c>
    </row>
    <row r="12" spans="1:5" ht="15.75" customHeight="1" x14ac:dyDescent="0.4">
      <c r="A12" s="30">
        <v>10</v>
      </c>
      <c r="B12" s="31">
        <v>44</v>
      </c>
      <c r="C12" s="31">
        <v>14</v>
      </c>
      <c r="D12" s="42">
        <f t="shared" si="0"/>
        <v>58</v>
      </c>
    </row>
    <row r="13" spans="1:5" ht="15.75" customHeight="1" x14ac:dyDescent="0.4">
      <c r="A13" s="30">
        <v>11</v>
      </c>
      <c r="B13" s="31">
        <v>39</v>
      </c>
      <c r="C13" s="31">
        <v>28</v>
      </c>
      <c r="D13" s="42">
        <f t="shared" si="0"/>
        <v>67</v>
      </c>
    </row>
    <row r="14" spans="1:5" ht="15.75" customHeight="1" x14ac:dyDescent="0.4">
      <c r="A14" s="30">
        <v>12</v>
      </c>
      <c r="B14" s="31">
        <v>24</v>
      </c>
      <c r="C14" s="31">
        <v>15</v>
      </c>
      <c r="D14" s="42">
        <f t="shared" si="0"/>
        <v>39</v>
      </c>
    </row>
    <row r="15" spans="1:5" ht="15.75" customHeight="1" x14ac:dyDescent="0.4">
      <c r="A15" s="30">
        <v>13</v>
      </c>
      <c r="B15" s="31">
        <v>23</v>
      </c>
      <c r="C15" s="31">
        <v>21</v>
      </c>
      <c r="D15" s="42">
        <f t="shared" si="0"/>
        <v>44</v>
      </c>
    </row>
    <row r="16" spans="1:5" ht="15.75" customHeight="1" x14ac:dyDescent="0.4">
      <c r="A16" s="17">
        <v>14</v>
      </c>
      <c r="B16" s="18">
        <v>63</v>
      </c>
      <c r="C16" s="18">
        <v>54</v>
      </c>
      <c r="D16" s="41">
        <f t="shared" si="0"/>
        <v>117</v>
      </c>
    </row>
    <row r="17" spans="1:4" ht="15.75" customHeight="1" x14ac:dyDescent="0.4">
      <c r="A17" s="17">
        <v>15</v>
      </c>
      <c r="B17" s="18">
        <v>43</v>
      </c>
      <c r="C17" s="18">
        <v>58</v>
      </c>
      <c r="D17" s="41">
        <f t="shared" si="0"/>
        <v>101</v>
      </c>
    </row>
    <row r="18" spans="1:4" ht="15.75" customHeight="1" x14ac:dyDescent="0.4">
      <c r="A18" s="17">
        <v>16</v>
      </c>
      <c r="B18" s="18">
        <v>53</v>
      </c>
      <c r="C18" s="18">
        <v>28</v>
      </c>
      <c r="D18" s="18">
        <f t="shared" si="0"/>
        <v>81</v>
      </c>
    </row>
    <row r="19" spans="1:4" ht="15.75" customHeight="1" x14ac:dyDescent="0.4">
      <c r="A19" s="17">
        <v>17</v>
      </c>
      <c r="B19" s="18">
        <v>53</v>
      </c>
      <c r="C19" s="18">
        <v>75</v>
      </c>
      <c r="D19" s="18">
        <f t="shared" si="0"/>
        <v>128</v>
      </c>
    </row>
    <row r="20" spans="1:4" ht="15.75" customHeight="1" x14ac:dyDescent="0.4">
      <c r="A20" s="17">
        <v>18</v>
      </c>
      <c r="B20" s="18">
        <v>43</v>
      </c>
      <c r="C20" s="18">
        <v>19</v>
      </c>
      <c r="D20" s="18">
        <f t="shared" si="0"/>
        <v>62</v>
      </c>
    </row>
    <row r="21" spans="1:4" ht="15.75" customHeight="1" x14ac:dyDescent="0.4">
      <c r="A21" s="17">
        <v>19</v>
      </c>
      <c r="B21" s="18">
        <v>45</v>
      </c>
      <c r="C21" s="18">
        <v>73</v>
      </c>
      <c r="D21" s="18">
        <f t="shared" si="0"/>
        <v>118</v>
      </c>
    </row>
    <row r="22" spans="1:4" ht="15.75" customHeight="1" x14ac:dyDescent="0.4">
      <c r="A22" s="30">
        <v>20</v>
      </c>
      <c r="B22" s="31">
        <v>35</v>
      </c>
      <c r="C22" s="31">
        <v>16</v>
      </c>
      <c r="D22" s="31">
        <v>51</v>
      </c>
    </row>
    <row r="23" spans="1:4" ht="15.75" customHeight="1" x14ac:dyDescent="0.4">
      <c r="A23" s="17">
        <v>21</v>
      </c>
      <c r="B23" s="18">
        <v>10</v>
      </c>
      <c r="C23" s="18">
        <v>43</v>
      </c>
      <c r="D23" s="18">
        <v>53</v>
      </c>
    </row>
    <row r="24" spans="1:4" ht="15.75" customHeight="1" x14ac:dyDescent="0.4">
      <c r="A24" s="17">
        <v>22</v>
      </c>
      <c r="B24" s="18">
        <v>41</v>
      </c>
      <c r="C24" s="18">
        <v>70</v>
      </c>
      <c r="D24" s="18">
        <v>111</v>
      </c>
    </row>
    <row r="25" spans="1:4" ht="15.75" customHeight="1" x14ac:dyDescent="0.4">
      <c r="A25" s="6">
        <v>23</v>
      </c>
      <c r="B25" s="7">
        <v>15</v>
      </c>
      <c r="C25" s="7">
        <v>5</v>
      </c>
      <c r="D25" s="7">
        <v>20</v>
      </c>
    </row>
    <row r="26" spans="1:4" ht="15.75" customHeight="1" x14ac:dyDescent="0.4">
      <c r="A26" s="17">
        <v>24</v>
      </c>
      <c r="B26" s="18">
        <v>21</v>
      </c>
      <c r="C26" s="18">
        <v>80</v>
      </c>
      <c r="D26" s="18">
        <v>101</v>
      </c>
    </row>
    <row r="27" spans="1:4" ht="15.75" customHeight="1" x14ac:dyDescent="0.4">
      <c r="A27" s="17">
        <v>25</v>
      </c>
      <c r="B27" s="18">
        <v>22</v>
      </c>
      <c r="C27" s="18">
        <v>54</v>
      </c>
      <c r="D27" s="18">
        <v>76</v>
      </c>
    </row>
    <row r="28" spans="1:4" ht="15.75" customHeight="1" x14ac:dyDescent="0.4">
      <c r="A28" s="17">
        <v>26</v>
      </c>
      <c r="B28" s="20">
        <v>22</v>
      </c>
      <c r="C28" s="18">
        <v>35</v>
      </c>
      <c r="D28" s="18">
        <f t="shared" ref="D28:D29" si="1">SUM(B28:C28)</f>
        <v>57</v>
      </c>
    </row>
    <row r="29" spans="1:4" ht="15.75" customHeight="1" x14ac:dyDescent="0.4">
      <c r="A29" s="17">
        <v>27</v>
      </c>
      <c r="B29" s="18">
        <v>20</v>
      </c>
      <c r="C29" s="18">
        <v>13</v>
      </c>
      <c r="D29" s="43">
        <f t="shared" si="1"/>
        <v>33</v>
      </c>
    </row>
    <row r="30" spans="1:4" ht="15.75" customHeight="1" x14ac:dyDescent="0.4">
      <c r="A30" s="6">
        <v>28</v>
      </c>
      <c r="B30" s="7">
        <v>10</v>
      </c>
      <c r="C30" s="7">
        <v>0</v>
      </c>
      <c r="D30" s="7">
        <v>10</v>
      </c>
    </row>
    <row r="31" spans="1:4" ht="15.75" customHeight="1" x14ac:dyDescent="0.4">
      <c r="A31" s="17">
        <v>29</v>
      </c>
      <c r="B31" s="18">
        <v>34</v>
      </c>
      <c r="C31" s="18">
        <v>41</v>
      </c>
      <c r="D31" s="18">
        <f>SUM(B31:C31)</f>
        <v>75</v>
      </c>
    </row>
    <row r="32" spans="1:4" ht="15.75" customHeight="1" x14ac:dyDescent="0.4">
      <c r="A32" s="6">
        <v>30</v>
      </c>
      <c r="B32" s="7">
        <v>13</v>
      </c>
      <c r="C32" s="7">
        <v>0</v>
      </c>
      <c r="D32" s="7">
        <v>13</v>
      </c>
    </row>
    <row r="33" spans="1:5" ht="15.75" customHeight="1" x14ac:dyDescent="0.4">
      <c r="A33" s="30">
        <v>31</v>
      </c>
      <c r="B33" s="31">
        <v>0</v>
      </c>
      <c r="C33" s="31">
        <v>7</v>
      </c>
      <c r="D33" s="31">
        <v>7</v>
      </c>
    </row>
    <row r="34" spans="1:5" ht="15.75" customHeight="1" x14ac:dyDescent="0.4">
      <c r="A34" s="30">
        <v>32</v>
      </c>
      <c r="B34" s="31">
        <v>0</v>
      </c>
      <c r="C34" s="31">
        <v>0</v>
      </c>
      <c r="D34" s="31">
        <v>0</v>
      </c>
    </row>
    <row r="35" spans="1:5" ht="15.75" customHeight="1" x14ac:dyDescent="0.4">
      <c r="A35" s="6" t="s">
        <v>58</v>
      </c>
      <c r="B35" s="7">
        <v>38.049999999999997</v>
      </c>
      <c r="C35" s="7">
        <v>52.05</v>
      </c>
      <c r="D35" s="7">
        <v>87.59</v>
      </c>
    </row>
    <row r="36" spans="1:5" ht="15.75" customHeight="1" x14ac:dyDescent="0.4">
      <c r="A36" s="6" t="s">
        <v>60</v>
      </c>
      <c r="B36" s="7">
        <v>14.98</v>
      </c>
      <c r="C36" s="7">
        <v>18.600000000000001</v>
      </c>
      <c r="D36" s="7">
        <v>25.83</v>
      </c>
    </row>
    <row r="37" spans="1:5" ht="15.75" customHeight="1" x14ac:dyDescent="0.4">
      <c r="A37" s="6" t="s">
        <v>62</v>
      </c>
      <c r="B37" s="7">
        <v>3.35</v>
      </c>
      <c r="C37" s="7">
        <v>4.16</v>
      </c>
      <c r="D37" s="7">
        <v>6.26</v>
      </c>
    </row>
    <row r="39" spans="1:5" ht="13.15" x14ac:dyDescent="0.4">
      <c r="A39" s="73" t="s">
        <v>91</v>
      </c>
      <c r="B39" s="72"/>
      <c r="C39" s="72"/>
      <c r="D39" s="72"/>
      <c r="E39" s="72"/>
    </row>
    <row r="40" spans="1:5" ht="13.15" x14ac:dyDescent="0.4">
      <c r="A40" s="4" t="s">
        <v>58</v>
      </c>
      <c r="B40" s="5">
        <v>87.59</v>
      </c>
      <c r="C40" s="3"/>
      <c r="D40" s="4" t="s">
        <v>59</v>
      </c>
      <c r="E40" s="5">
        <v>91</v>
      </c>
    </row>
    <row r="41" spans="1:5" ht="13.15" x14ac:dyDescent="0.4">
      <c r="A41" s="4" t="s">
        <v>60</v>
      </c>
      <c r="B41" s="5">
        <v>25.83</v>
      </c>
      <c r="C41" s="3"/>
      <c r="D41" s="4" t="s">
        <v>61</v>
      </c>
      <c r="E41" s="5">
        <v>75</v>
      </c>
    </row>
    <row r="42" spans="1:5" ht="13.15" x14ac:dyDescent="0.4">
      <c r="A42" s="4" t="s">
        <v>62</v>
      </c>
      <c r="B42" s="5">
        <v>6.26</v>
      </c>
      <c r="C42" s="3"/>
      <c r="D42" s="4" t="s">
        <v>63</v>
      </c>
      <c r="E42" s="5">
        <v>101</v>
      </c>
    </row>
    <row r="43" spans="1:5" ht="13.15" x14ac:dyDescent="0.4">
      <c r="A43" s="3"/>
      <c r="B43" s="3"/>
      <c r="C43" s="3"/>
      <c r="D43" s="4" t="s">
        <v>64</v>
      </c>
      <c r="E43" s="5">
        <v>26</v>
      </c>
    </row>
  </sheetData>
  <mergeCells count="2">
    <mergeCell ref="B1:D1"/>
    <mergeCell ref="A39:E3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51"/>
  <sheetViews>
    <sheetView workbookViewId="0">
      <selection activeCell="K26" sqref="K26"/>
    </sheetView>
  </sheetViews>
  <sheetFormatPr defaultColWidth="14.3984375" defaultRowHeight="15.75" customHeight="1" x14ac:dyDescent="0.35"/>
  <sheetData>
    <row r="1" spans="1:16" ht="15.75" customHeight="1" x14ac:dyDescent="0.4">
      <c r="A1" s="39"/>
      <c r="B1" s="71" t="s">
        <v>87</v>
      </c>
      <c r="C1" s="72"/>
      <c r="D1" s="72"/>
    </row>
    <row r="2" spans="1:16" ht="15.75" customHeight="1" x14ac:dyDescent="0.4">
      <c r="A2" s="6" t="s">
        <v>7</v>
      </c>
      <c r="B2" s="6" t="s">
        <v>88</v>
      </c>
      <c r="C2" s="6" t="s">
        <v>89</v>
      </c>
      <c r="D2" s="6" t="s">
        <v>90</v>
      </c>
      <c r="E2" s="40"/>
    </row>
    <row r="3" spans="1:16" ht="15.75" customHeight="1" x14ac:dyDescent="0.4">
      <c r="A3" s="6">
        <v>1</v>
      </c>
      <c r="B3" s="7" t="s">
        <v>44</v>
      </c>
      <c r="C3" s="7">
        <v>41</v>
      </c>
      <c r="D3" s="7">
        <v>41</v>
      </c>
    </row>
    <row r="4" spans="1:16" ht="15.75" customHeight="1" x14ac:dyDescent="0.4">
      <c r="A4" s="6">
        <v>2</v>
      </c>
      <c r="B4" s="7" t="s">
        <v>44</v>
      </c>
      <c r="C4" s="7">
        <v>60</v>
      </c>
      <c r="D4" s="7">
        <v>60</v>
      </c>
    </row>
    <row r="5" spans="1:16" ht="15.75" customHeight="1" x14ac:dyDescent="0.4">
      <c r="A5" s="6">
        <v>3</v>
      </c>
      <c r="B5" s="7" t="s">
        <v>44</v>
      </c>
      <c r="C5" s="7">
        <v>39</v>
      </c>
      <c r="D5" s="7">
        <v>39</v>
      </c>
    </row>
    <row r="6" spans="1:16" ht="15.75" customHeight="1" x14ac:dyDescent="0.4">
      <c r="A6" s="6">
        <v>4</v>
      </c>
      <c r="B6" s="7" t="s">
        <v>44</v>
      </c>
      <c r="C6" s="7">
        <v>83</v>
      </c>
      <c r="D6" s="7">
        <v>83</v>
      </c>
    </row>
    <row r="7" spans="1:16" ht="15.75" customHeight="1" x14ac:dyDescent="0.4">
      <c r="A7" s="6">
        <v>5</v>
      </c>
      <c r="B7" s="7" t="s">
        <v>44</v>
      </c>
      <c r="C7" s="7" t="s">
        <v>44</v>
      </c>
      <c r="D7" s="7" t="s">
        <v>44</v>
      </c>
    </row>
    <row r="8" spans="1:16" ht="15.75" customHeight="1" x14ac:dyDescent="0.4">
      <c r="A8" s="30">
        <v>6</v>
      </c>
      <c r="B8" s="7" t="s">
        <v>44</v>
      </c>
      <c r="C8" s="7">
        <v>42</v>
      </c>
      <c r="D8" s="7">
        <v>42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16" ht="15.75" customHeight="1" x14ac:dyDescent="0.4">
      <c r="A9" s="30">
        <v>7</v>
      </c>
      <c r="B9" s="7" t="s">
        <v>44</v>
      </c>
      <c r="C9" s="7">
        <v>89</v>
      </c>
      <c r="D9" s="7">
        <v>89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</row>
    <row r="10" spans="1:16" ht="15.75" customHeight="1" x14ac:dyDescent="0.4">
      <c r="A10" s="17">
        <v>8</v>
      </c>
      <c r="B10" s="18">
        <v>49</v>
      </c>
      <c r="C10" s="18">
        <v>65</v>
      </c>
      <c r="D10" s="18">
        <f t="shared" ref="D10:D11" si="0">(B10+C10)</f>
        <v>114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16" ht="15.75" customHeight="1" x14ac:dyDescent="0.4">
      <c r="A11" s="17">
        <v>9</v>
      </c>
      <c r="B11" s="18">
        <v>63</v>
      </c>
      <c r="C11" s="18">
        <v>62</v>
      </c>
      <c r="D11" s="18">
        <f t="shared" si="0"/>
        <v>125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1:16" ht="15.75" customHeight="1" x14ac:dyDescent="0.4">
      <c r="A12" s="30">
        <v>10</v>
      </c>
      <c r="B12" s="7" t="s">
        <v>44</v>
      </c>
      <c r="C12" s="7" t="s">
        <v>44</v>
      </c>
      <c r="D12" s="7" t="s">
        <v>44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</row>
    <row r="13" spans="1:16" ht="15.75" customHeight="1" x14ac:dyDescent="0.4">
      <c r="A13" s="30">
        <v>11</v>
      </c>
      <c r="B13" s="7" t="s">
        <v>44</v>
      </c>
      <c r="C13" s="7" t="s">
        <v>44</v>
      </c>
      <c r="D13" s="7" t="s">
        <v>44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 spans="1:16" ht="15.75" customHeight="1" x14ac:dyDescent="0.4">
      <c r="A14" s="17">
        <v>12</v>
      </c>
      <c r="B14" s="18">
        <v>61</v>
      </c>
      <c r="C14" s="18">
        <v>41</v>
      </c>
      <c r="D14" s="18">
        <f t="shared" ref="D14:D15" si="1">(B14+C14)</f>
        <v>102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</row>
    <row r="15" spans="1:16" ht="15.75" customHeight="1" x14ac:dyDescent="0.4">
      <c r="A15" s="17">
        <v>13</v>
      </c>
      <c r="B15" s="18">
        <v>47</v>
      </c>
      <c r="C15" s="18">
        <v>21</v>
      </c>
      <c r="D15" s="18">
        <f t="shared" si="1"/>
        <v>68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</row>
    <row r="16" spans="1:16" ht="15.75" customHeight="1" x14ac:dyDescent="0.4">
      <c r="A16" s="30">
        <v>14</v>
      </c>
      <c r="B16" s="7" t="s">
        <v>44</v>
      </c>
      <c r="C16" s="7" t="s">
        <v>44</v>
      </c>
      <c r="D16" s="7" t="s">
        <v>44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</row>
    <row r="17" spans="1:16" ht="15.75" customHeight="1" x14ac:dyDescent="0.4">
      <c r="A17" s="30">
        <v>15</v>
      </c>
      <c r="B17" s="31">
        <v>10</v>
      </c>
      <c r="C17" s="31">
        <v>28</v>
      </c>
      <c r="D17" s="31">
        <f t="shared" ref="D17:D19" si="2">(B17+C17)</f>
        <v>38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 spans="1:16" ht="15.75" customHeight="1" x14ac:dyDescent="0.4">
      <c r="A18" s="30">
        <v>16</v>
      </c>
      <c r="B18" s="31">
        <v>16</v>
      </c>
      <c r="C18" s="31">
        <v>10</v>
      </c>
      <c r="D18" s="31">
        <f t="shared" si="2"/>
        <v>26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16" ht="15.75" customHeight="1" x14ac:dyDescent="0.4">
      <c r="A19" s="17">
        <v>17</v>
      </c>
      <c r="B19" s="18">
        <v>64</v>
      </c>
      <c r="C19" s="18">
        <v>76</v>
      </c>
      <c r="D19" s="18">
        <f t="shared" si="2"/>
        <v>140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16" ht="15.75" customHeight="1" x14ac:dyDescent="0.4">
      <c r="A20" s="17">
        <v>18</v>
      </c>
      <c r="B20" s="18">
        <v>20</v>
      </c>
      <c r="C20" s="18">
        <v>61</v>
      </c>
      <c r="D20" s="18">
        <v>81</v>
      </c>
    </row>
    <row r="21" spans="1:16" ht="15.75" customHeight="1" x14ac:dyDescent="0.4">
      <c r="A21" s="6">
        <v>19</v>
      </c>
      <c r="B21" s="7">
        <v>7</v>
      </c>
      <c r="C21" s="7" t="s">
        <v>44</v>
      </c>
      <c r="D21" s="7">
        <v>7</v>
      </c>
    </row>
    <row r="22" spans="1:16" ht="15.75" customHeight="1" x14ac:dyDescent="0.4">
      <c r="A22" s="6">
        <v>20</v>
      </c>
      <c r="B22" s="7">
        <v>42</v>
      </c>
      <c r="C22" s="7" t="s">
        <v>44</v>
      </c>
      <c r="D22" s="7">
        <v>42</v>
      </c>
    </row>
    <row r="23" spans="1:16" ht="15.75" customHeight="1" x14ac:dyDescent="0.4">
      <c r="A23" s="6">
        <v>21</v>
      </c>
      <c r="B23" s="7" t="s">
        <v>44</v>
      </c>
      <c r="C23" s="7" t="s">
        <v>44</v>
      </c>
      <c r="D23" s="7" t="s">
        <v>44</v>
      </c>
    </row>
    <row r="24" spans="1:16" ht="15.75" customHeight="1" x14ac:dyDescent="0.4">
      <c r="A24" s="17">
        <v>22</v>
      </c>
      <c r="B24" s="18">
        <v>52</v>
      </c>
      <c r="C24" s="18">
        <v>76</v>
      </c>
      <c r="D24" s="18">
        <v>128</v>
      </c>
    </row>
    <row r="25" spans="1:16" ht="15.75" customHeight="1" x14ac:dyDescent="0.4">
      <c r="A25" s="17">
        <v>23</v>
      </c>
      <c r="B25" s="18">
        <v>43</v>
      </c>
      <c r="C25" s="18">
        <v>107</v>
      </c>
      <c r="D25" s="18">
        <v>150</v>
      </c>
    </row>
    <row r="26" spans="1:16" ht="15.75" customHeight="1" x14ac:dyDescent="0.4">
      <c r="A26" s="17">
        <v>24</v>
      </c>
      <c r="B26" s="18">
        <v>25</v>
      </c>
      <c r="C26" s="18">
        <v>67</v>
      </c>
      <c r="D26" s="18">
        <v>92</v>
      </c>
    </row>
    <row r="27" spans="1:16" ht="15.75" customHeight="1" x14ac:dyDescent="0.4">
      <c r="A27" s="17">
        <v>25</v>
      </c>
      <c r="B27" s="18">
        <v>47</v>
      </c>
      <c r="C27" s="18">
        <v>7</v>
      </c>
      <c r="D27" s="18">
        <v>54</v>
      </c>
    </row>
    <row r="28" spans="1:16" ht="15.75" customHeight="1" x14ac:dyDescent="0.4">
      <c r="A28" s="17">
        <v>26</v>
      </c>
      <c r="B28" s="18">
        <v>70</v>
      </c>
      <c r="C28" s="18">
        <v>61</v>
      </c>
      <c r="D28" s="18">
        <v>131</v>
      </c>
    </row>
    <row r="29" spans="1:16" ht="15.75" customHeight="1" x14ac:dyDescent="0.4">
      <c r="A29" s="17">
        <v>27</v>
      </c>
      <c r="B29" s="18">
        <v>70</v>
      </c>
      <c r="C29" s="18">
        <v>37</v>
      </c>
      <c r="D29" s="18">
        <v>107</v>
      </c>
    </row>
    <row r="30" spans="1:16" ht="15.75" customHeight="1" x14ac:dyDescent="0.4">
      <c r="A30" s="17">
        <v>28</v>
      </c>
      <c r="B30" s="18">
        <v>52</v>
      </c>
      <c r="C30" s="18">
        <v>30</v>
      </c>
      <c r="D30" s="18">
        <v>82</v>
      </c>
    </row>
    <row r="31" spans="1:16" ht="15.75" customHeight="1" x14ac:dyDescent="0.4">
      <c r="A31" s="6">
        <v>29</v>
      </c>
      <c r="B31" s="7">
        <v>55</v>
      </c>
      <c r="C31" s="7" t="s">
        <v>44</v>
      </c>
      <c r="D31" s="7">
        <v>55</v>
      </c>
    </row>
    <row r="32" spans="1:16" ht="15.75" customHeight="1" x14ac:dyDescent="0.4">
      <c r="A32" s="17">
        <v>30</v>
      </c>
      <c r="B32" s="18">
        <v>50</v>
      </c>
      <c r="C32" s="18">
        <v>77</v>
      </c>
      <c r="D32" s="41">
        <f t="shared" ref="D32:D33" si="3">SUM(B32:C32)</f>
        <v>127</v>
      </c>
    </row>
    <row r="33" spans="1:5" ht="15.75" customHeight="1" x14ac:dyDescent="0.4">
      <c r="A33" s="17">
        <v>31</v>
      </c>
      <c r="B33" s="18">
        <v>72</v>
      </c>
      <c r="C33" s="18">
        <v>78</v>
      </c>
      <c r="D33" s="41">
        <f t="shared" si="3"/>
        <v>150</v>
      </c>
    </row>
    <row r="34" spans="1:5" ht="15.75" customHeight="1" x14ac:dyDescent="0.4">
      <c r="A34" s="30">
        <v>32</v>
      </c>
      <c r="B34" s="31" t="s">
        <v>44</v>
      </c>
      <c r="C34" s="31" t="s">
        <v>44</v>
      </c>
      <c r="D34" s="31" t="s">
        <v>44</v>
      </c>
    </row>
    <row r="35" spans="1:5" ht="15.75" customHeight="1" x14ac:dyDescent="0.4">
      <c r="A35" s="30">
        <v>33</v>
      </c>
      <c r="B35" s="31">
        <v>22</v>
      </c>
      <c r="C35" s="31">
        <v>0</v>
      </c>
      <c r="D35" s="31">
        <v>22</v>
      </c>
    </row>
    <row r="36" spans="1:5" ht="15.75" customHeight="1" x14ac:dyDescent="0.4">
      <c r="A36" s="17">
        <v>34</v>
      </c>
      <c r="B36" s="18">
        <v>71</v>
      </c>
      <c r="C36" s="18">
        <v>43</v>
      </c>
      <c r="D36" s="41">
        <f>SUM(B35:C36)</f>
        <v>136</v>
      </c>
    </row>
    <row r="37" spans="1:5" ht="15.75" customHeight="1" x14ac:dyDescent="0.4">
      <c r="A37" s="6">
        <v>35</v>
      </c>
      <c r="B37" s="7" t="s">
        <v>44</v>
      </c>
      <c r="C37" s="7" t="s">
        <v>44</v>
      </c>
      <c r="D37" s="7">
        <v>0</v>
      </c>
    </row>
    <row r="38" spans="1:5" ht="13.15" x14ac:dyDescent="0.4">
      <c r="A38" s="17">
        <v>36</v>
      </c>
      <c r="B38" s="18">
        <v>49</v>
      </c>
      <c r="C38" s="18">
        <v>62</v>
      </c>
      <c r="D38" s="41">
        <f t="shared" ref="D38:D42" si="4">SUM(B38:C38)</f>
        <v>111</v>
      </c>
    </row>
    <row r="39" spans="1:5" ht="13.15" x14ac:dyDescent="0.4">
      <c r="A39" s="17">
        <v>37</v>
      </c>
      <c r="B39" s="18">
        <v>65</v>
      </c>
      <c r="C39" s="18">
        <v>36</v>
      </c>
      <c r="D39" s="41">
        <f t="shared" si="4"/>
        <v>101</v>
      </c>
    </row>
    <row r="40" spans="1:5" ht="13.15" x14ac:dyDescent="0.4">
      <c r="A40" s="17">
        <v>38</v>
      </c>
      <c r="B40" s="18">
        <v>44</v>
      </c>
      <c r="C40" s="18">
        <v>48</v>
      </c>
      <c r="D40" s="41">
        <f t="shared" si="4"/>
        <v>92</v>
      </c>
    </row>
    <row r="41" spans="1:5" ht="13.15" x14ac:dyDescent="0.4">
      <c r="A41" s="17">
        <v>39</v>
      </c>
      <c r="B41" s="18">
        <v>57</v>
      </c>
      <c r="C41" s="18">
        <v>33</v>
      </c>
      <c r="D41" s="41">
        <f t="shared" si="4"/>
        <v>90</v>
      </c>
    </row>
    <row r="42" spans="1:5" ht="13.15" x14ac:dyDescent="0.4">
      <c r="A42" s="30">
        <v>40</v>
      </c>
      <c r="B42" s="31">
        <v>82</v>
      </c>
      <c r="C42" s="31">
        <v>45</v>
      </c>
      <c r="D42" s="42">
        <f t="shared" si="4"/>
        <v>127</v>
      </c>
    </row>
    <row r="43" spans="1:5" ht="13.15" x14ac:dyDescent="0.4">
      <c r="A43" s="6" t="s">
        <v>58</v>
      </c>
      <c r="B43" s="7">
        <v>50.45</v>
      </c>
      <c r="C43" s="7">
        <v>57.45</v>
      </c>
      <c r="D43" s="7">
        <v>109.05</v>
      </c>
    </row>
    <row r="44" spans="1:5" ht="13.15" x14ac:dyDescent="0.4">
      <c r="A44" s="6" t="s">
        <v>60</v>
      </c>
      <c r="B44" s="7">
        <v>17.39</v>
      </c>
      <c r="C44" s="7">
        <v>24.15</v>
      </c>
      <c r="D44" s="7">
        <v>26.93</v>
      </c>
    </row>
    <row r="45" spans="1:5" ht="13.15" x14ac:dyDescent="0.4">
      <c r="A45" s="6" t="s">
        <v>62</v>
      </c>
      <c r="B45" s="7">
        <v>3.89</v>
      </c>
      <c r="C45" s="7">
        <v>5.4</v>
      </c>
      <c r="D45" s="7">
        <v>6.02</v>
      </c>
    </row>
    <row r="46" spans="1:5" ht="12.75" x14ac:dyDescent="0.35">
      <c r="A46" s="40"/>
      <c r="B46" s="39"/>
      <c r="C46" s="39"/>
      <c r="D46" s="39"/>
    </row>
    <row r="47" spans="1:5" ht="13.15" x14ac:dyDescent="0.4">
      <c r="A47" s="73" t="s">
        <v>91</v>
      </c>
      <c r="B47" s="72"/>
      <c r="C47" s="72"/>
      <c r="D47" s="72"/>
      <c r="E47" s="72"/>
    </row>
    <row r="48" spans="1:5" ht="13.15" x14ac:dyDescent="0.4">
      <c r="A48" s="4" t="s">
        <v>58</v>
      </c>
      <c r="B48" s="5">
        <v>109.05</v>
      </c>
      <c r="C48" s="3"/>
      <c r="D48" s="4" t="s">
        <v>59</v>
      </c>
      <c r="E48" s="5">
        <v>109</v>
      </c>
    </row>
    <row r="49" spans="1:5" ht="13.15" x14ac:dyDescent="0.4">
      <c r="A49" s="4" t="s">
        <v>60</v>
      </c>
      <c r="B49" s="5">
        <v>26.93</v>
      </c>
      <c r="C49" s="3"/>
      <c r="D49" s="4" t="s">
        <v>61</v>
      </c>
      <c r="E49" s="5">
        <v>91</v>
      </c>
    </row>
    <row r="50" spans="1:5" ht="13.15" x14ac:dyDescent="0.4">
      <c r="A50" s="4" t="s">
        <v>62</v>
      </c>
      <c r="B50" s="5">
        <v>6.02</v>
      </c>
      <c r="C50" s="3"/>
      <c r="D50" s="4" t="s">
        <v>63</v>
      </c>
      <c r="E50" s="5">
        <v>129.5</v>
      </c>
    </row>
    <row r="51" spans="1:5" ht="13.15" x14ac:dyDescent="0.4">
      <c r="A51" s="3"/>
      <c r="B51" s="3"/>
      <c r="C51" s="3"/>
      <c r="D51" s="4" t="s">
        <v>64</v>
      </c>
      <c r="E51" s="5">
        <v>38.5</v>
      </c>
    </row>
  </sheetData>
  <mergeCells count="2">
    <mergeCell ref="B1:D1"/>
    <mergeCell ref="A47:E4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80"/>
  <sheetViews>
    <sheetView tabSelected="1" workbookViewId="0">
      <selection activeCell="F19" sqref="F19"/>
    </sheetView>
  </sheetViews>
  <sheetFormatPr defaultColWidth="14.3984375" defaultRowHeight="15.75" customHeight="1" x14ac:dyDescent="0.35"/>
  <sheetData>
    <row r="1" spans="1:6" ht="15.75" customHeight="1" x14ac:dyDescent="0.4">
      <c r="A1" s="39"/>
      <c r="B1" s="44"/>
      <c r="C1" s="74" t="s">
        <v>87</v>
      </c>
      <c r="D1" s="75"/>
      <c r="E1" s="76"/>
    </row>
    <row r="2" spans="1:6" ht="15.75" customHeight="1" x14ac:dyDescent="0.4">
      <c r="A2" s="45" t="s">
        <v>92</v>
      </c>
      <c r="B2" s="46" t="s">
        <v>7</v>
      </c>
      <c r="C2" s="45" t="s">
        <v>88</v>
      </c>
      <c r="D2" s="47" t="s">
        <v>89</v>
      </c>
      <c r="E2" s="48" t="s">
        <v>90</v>
      </c>
      <c r="F2" s="40"/>
    </row>
    <row r="3" spans="1:6" ht="15.75" customHeight="1" x14ac:dyDescent="0.4">
      <c r="A3" s="49" t="s">
        <v>93</v>
      </c>
      <c r="B3" s="50">
        <v>1</v>
      </c>
      <c r="C3" s="7" t="s">
        <v>44</v>
      </c>
      <c r="D3" s="7">
        <v>17</v>
      </c>
      <c r="E3" s="51">
        <v>17</v>
      </c>
    </row>
    <row r="4" spans="1:6" ht="15.75" customHeight="1" x14ac:dyDescent="0.4">
      <c r="A4" s="52"/>
      <c r="B4" s="50">
        <v>2</v>
      </c>
      <c r="C4" s="7" t="s">
        <v>44</v>
      </c>
      <c r="D4" s="7">
        <v>66</v>
      </c>
      <c r="E4" s="51">
        <v>66</v>
      </c>
    </row>
    <row r="5" spans="1:6" ht="15.75" customHeight="1" x14ac:dyDescent="0.4">
      <c r="A5" s="52"/>
      <c r="B5" s="50">
        <v>3</v>
      </c>
      <c r="C5" s="7" t="s">
        <v>44</v>
      </c>
      <c r="D5" s="7">
        <v>72</v>
      </c>
      <c r="E5" s="51">
        <v>72</v>
      </c>
    </row>
    <row r="6" spans="1:6" ht="15.75" customHeight="1" x14ac:dyDescent="0.4">
      <c r="A6" s="52"/>
      <c r="B6" s="50">
        <v>4</v>
      </c>
      <c r="C6" s="7" t="s">
        <v>44</v>
      </c>
      <c r="D6" s="7">
        <v>61</v>
      </c>
      <c r="E6" s="51">
        <v>61</v>
      </c>
    </row>
    <row r="7" spans="1:6" ht="15.75" customHeight="1" x14ac:dyDescent="0.4">
      <c r="A7" s="52"/>
      <c r="B7" s="50">
        <v>5</v>
      </c>
      <c r="C7" s="7" t="s">
        <v>44</v>
      </c>
      <c r="D7" s="7">
        <v>57</v>
      </c>
      <c r="E7" s="51">
        <v>57</v>
      </c>
    </row>
    <row r="8" spans="1:6" ht="15.75" customHeight="1" x14ac:dyDescent="0.4">
      <c r="A8" s="53"/>
      <c r="B8" s="54">
        <v>6</v>
      </c>
      <c r="C8" s="18">
        <v>54</v>
      </c>
      <c r="D8" s="18">
        <v>37</v>
      </c>
      <c r="E8" s="55">
        <f t="shared" ref="E8:E21" si="0">SUM(C8:D8)</f>
        <v>91</v>
      </c>
    </row>
    <row r="9" spans="1:6" ht="15.75" customHeight="1" x14ac:dyDescent="0.4">
      <c r="A9" s="53"/>
      <c r="B9" s="54">
        <v>7</v>
      </c>
      <c r="C9" s="18">
        <v>38</v>
      </c>
      <c r="D9" s="18">
        <v>51</v>
      </c>
      <c r="E9" s="55">
        <f t="shared" si="0"/>
        <v>89</v>
      </c>
    </row>
    <row r="10" spans="1:6" ht="15.75" customHeight="1" x14ac:dyDescent="0.4">
      <c r="A10" s="53"/>
      <c r="B10" s="54">
        <v>8</v>
      </c>
      <c r="C10" s="18">
        <v>55</v>
      </c>
      <c r="D10" s="18">
        <v>45</v>
      </c>
      <c r="E10" s="55">
        <f t="shared" si="0"/>
        <v>100</v>
      </c>
    </row>
    <row r="11" spans="1:6" ht="15.75" customHeight="1" x14ac:dyDescent="0.4">
      <c r="A11" s="53"/>
      <c r="B11" s="54">
        <v>9</v>
      </c>
      <c r="C11" s="18">
        <v>45</v>
      </c>
      <c r="D11" s="18">
        <v>51</v>
      </c>
      <c r="E11" s="55">
        <f t="shared" si="0"/>
        <v>96</v>
      </c>
    </row>
    <row r="12" spans="1:6" ht="15.75" customHeight="1" x14ac:dyDescent="0.4">
      <c r="A12" s="53"/>
      <c r="B12" s="54">
        <v>10</v>
      </c>
      <c r="C12" s="18">
        <v>44</v>
      </c>
      <c r="D12" s="18">
        <v>14</v>
      </c>
      <c r="E12" s="55">
        <f t="shared" si="0"/>
        <v>58</v>
      </c>
    </row>
    <row r="13" spans="1:6" ht="15.75" customHeight="1" x14ac:dyDescent="0.4">
      <c r="A13" s="53"/>
      <c r="B13" s="54">
        <v>11</v>
      </c>
      <c r="C13" s="18">
        <v>39</v>
      </c>
      <c r="D13" s="18">
        <v>28</v>
      </c>
      <c r="E13" s="55">
        <f t="shared" si="0"/>
        <v>67</v>
      </c>
    </row>
    <row r="14" spans="1:6" ht="15.75" customHeight="1" x14ac:dyDescent="0.4">
      <c r="A14" s="53"/>
      <c r="B14" s="54">
        <v>12</v>
      </c>
      <c r="C14" s="18">
        <v>24</v>
      </c>
      <c r="D14" s="18">
        <v>15</v>
      </c>
      <c r="E14" s="55">
        <f t="shared" si="0"/>
        <v>39</v>
      </c>
    </row>
    <row r="15" spans="1:6" ht="15.75" customHeight="1" x14ac:dyDescent="0.4">
      <c r="A15" s="53"/>
      <c r="B15" s="54">
        <v>13</v>
      </c>
      <c r="C15" s="18">
        <v>23</v>
      </c>
      <c r="D15" s="18">
        <v>21</v>
      </c>
      <c r="E15" s="55">
        <f t="shared" si="0"/>
        <v>44</v>
      </c>
    </row>
    <row r="16" spans="1:6" ht="15.75" customHeight="1" x14ac:dyDescent="0.4">
      <c r="A16" s="53"/>
      <c r="B16" s="54">
        <v>14</v>
      </c>
      <c r="C16" s="18">
        <v>63</v>
      </c>
      <c r="D16" s="18">
        <v>54</v>
      </c>
      <c r="E16" s="55">
        <f t="shared" si="0"/>
        <v>117</v>
      </c>
    </row>
    <row r="17" spans="1:5" ht="15.75" customHeight="1" x14ac:dyDescent="0.4">
      <c r="A17" s="53"/>
      <c r="B17" s="54">
        <v>15</v>
      </c>
      <c r="C17" s="18">
        <v>43</v>
      </c>
      <c r="D17" s="18">
        <v>58</v>
      </c>
      <c r="E17" s="55">
        <f t="shared" si="0"/>
        <v>101</v>
      </c>
    </row>
    <row r="18" spans="1:5" ht="15.75" customHeight="1" x14ac:dyDescent="0.4">
      <c r="A18" s="52"/>
      <c r="B18" s="54">
        <v>16</v>
      </c>
      <c r="C18" s="18">
        <v>53</v>
      </c>
      <c r="D18" s="18">
        <v>28</v>
      </c>
      <c r="E18" s="56">
        <f t="shared" si="0"/>
        <v>81</v>
      </c>
    </row>
    <row r="19" spans="1:5" ht="15.75" customHeight="1" x14ac:dyDescent="0.4">
      <c r="A19" s="52"/>
      <c r="B19" s="54">
        <v>17</v>
      </c>
      <c r="C19" s="18">
        <v>53</v>
      </c>
      <c r="D19" s="18">
        <v>75</v>
      </c>
      <c r="E19" s="56">
        <f t="shared" si="0"/>
        <v>128</v>
      </c>
    </row>
    <row r="20" spans="1:5" ht="15.75" customHeight="1" x14ac:dyDescent="0.4">
      <c r="A20" s="52"/>
      <c r="B20" s="54">
        <v>18</v>
      </c>
      <c r="C20" s="18">
        <v>43</v>
      </c>
      <c r="D20" s="18">
        <v>19</v>
      </c>
      <c r="E20" s="56">
        <f t="shared" si="0"/>
        <v>62</v>
      </c>
    </row>
    <row r="21" spans="1:5" ht="15.75" customHeight="1" x14ac:dyDescent="0.4">
      <c r="A21" s="52"/>
      <c r="B21" s="54">
        <v>19</v>
      </c>
      <c r="C21" s="18">
        <v>45</v>
      </c>
      <c r="D21" s="18">
        <v>73</v>
      </c>
      <c r="E21" s="56">
        <f t="shared" si="0"/>
        <v>118</v>
      </c>
    </row>
    <row r="22" spans="1:5" ht="15.75" customHeight="1" x14ac:dyDescent="0.4">
      <c r="A22" s="52"/>
      <c r="B22" s="54">
        <v>20</v>
      </c>
      <c r="C22" s="18">
        <v>35</v>
      </c>
      <c r="D22" s="18">
        <v>16</v>
      </c>
      <c r="E22" s="56">
        <v>51</v>
      </c>
    </row>
    <row r="23" spans="1:5" ht="15.75" customHeight="1" x14ac:dyDescent="0.4">
      <c r="A23" s="52"/>
      <c r="B23" s="54">
        <v>21</v>
      </c>
      <c r="C23" s="18">
        <v>10</v>
      </c>
      <c r="D23" s="18">
        <v>43</v>
      </c>
      <c r="E23" s="56">
        <v>53</v>
      </c>
    </row>
    <row r="24" spans="1:5" ht="15.75" customHeight="1" x14ac:dyDescent="0.4">
      <c r="A24" s="52"/>
      <c r="B24" s="54">
        <v>22</v>
      </c>
      <c r="C24" s="18">
        <v>41</v>
      </c>
      <c r="D24" s="18">
        <v>70</v>
      </c>
      <c r="E24" s="56">
        <v>111</v>
      </c>
    </row>
    <row r="25" spans="1:5" ht="15.75" customHeight="1" x14ac:dyDescent="0.4">
      <c r="A25" s="52"/>
      <c r="B25" s="50">
        <v>23</v>
      </c>
      <c r="C25" s="7">
        <v>15</v>
      </c>
      <c r="D25" s="7">
        <v>5</v>
      </c>
      <c r="E25" s="51">
        <v>20</v>
      </c>
    </row>
    <row r="26" spans="1:5" ht="15.75" customHeight="1" x14ac:dyDescent="0.4">
      <c r="A26" s="52"/>
      <c r="B26" s="54">
        <v>24</v>
      </c>
      <c r="C26" s="18">
        <v>21</v>
      </c>
      <c r="D26" s="18">
        <v>80</v>
      </c>
      <c r="E26" s="56">
        <v>101</v>
      </c>
    </row>
    <row r="27" spans="1:5" ht="15.75" customHeight="1" x14ac:dyDescent="0.4">
      <c r="A27" s="52"/>
      <c r="B27" s="54">
        <v>25</v>
      </c>
      <c r="C27" s="18">
        <v>22</v>
      </c>
      <c r="D27" s="18">
        <v>54</v>
      </c>
      <c r="E27" s="56">
        <v>76</v>
      </c>
    </row>
    <row r="28" spans="1:5" ht="15.75" customHeight="1" x14ac:dyDescent="0.4">
      <c r="A28" s="57"/>
      <c r="B28" s="54">
        <v>26</v>
      </c>
      <c r="C28" s="20">
        <v>22</v>
      </c>
      <c r="D28" s="18">
        <v>35</v>
      </c>
      <c r="E28" s="56">
        <f t="shared" ref="E28:E29" si="1">SUM(C28:D28)</f>
        <v>57</v>
      </c>
    </row>
    <row r="29" spans="1:5" ht="15.75" customHeight="1" x14ac:dyDescent="0.4">
      <c r="A29" s="57"/>
      <c r="B29" s="54">
        <v>27</v>
      </c>
      <c r="C29" s="18">
        <v>20</v>
      </c>
      <c r="D29" s="18">
        <v>13</v>
      </c>
      <c r="E29" s="56">
        <f t="shared" si="1"/>
        <v>33</v>
      </c>
    </row>
    <row r="30" spans="1:5" ht="15.75" customHeight="1" x14ac:dyDescent="0.4">
      <c r="A30" s="57"/>
      <c r="B30" s="50">
        <v>28</v>
      </c>
      <c r="C30" s="7">
        <v>10</v>
      </c>
      <c r="D30" s="7">
        <v>0</v>
      </c>
      <c r="E30" s="51">
        <v>10</v>
      </c>
    </row>
    <row r="31" spans="1:5" ht="15.75" customHeight="1" x14ac:dyDescent="0.4">
      <c r="A31" s="57"/>
      <c r="B31" s="54">
        <v>29</v>
      </c>
      <c r="C31" s="18">
        <v>34</v>
      </c>
      <c r="D31" s="18">
        <v>41</v>
      </c>
      <c r="E31" s="56">
        <f>SUM(C31:D31)</f>
        <v>75</v>
      </c>
    </row>
    <row r="32" spans="1:5" ht="15.75" customHeight="1" x14ac:dyDescent="0.4">
      <c r="A32" s="57"/>
      <c r="B32" s="50">
        <v>30</v>
      </c>
      <c r="C32" s="7">
        <v>13</v>
      </c>
      <c r="D32" s="7">
        <v>0</v>
      </c>
      <c r="E32" s="51">
        <v>13</v>
      </c>
    </row>
    <row r="33" spans="1:5" ht="15.75" customHeight="1" x14ac:dyDescent="0.4">
      <c r="A33" s="57"/>
      <c r="B33" s="54">
        <v>31</v>
      </c>
      <c r="C33" s="18">
        <v>0</v>
      </c>
      <c r="D33" s="18">
        <v>7</v>
      </c>
      <c r="E33" s="56">
        <v>7</v>
      </c>
    </row>
    <row r="34" spans="1:5" ht="15.75" customHeight="1" x14ac:dyDescent="0.4">
      <c r="A34" s="57"/>
      <c r="B34" s="54">
        <v>32</v>
      </c>
      <c r="C34" s="18">
        <v>0</v>
      </c>
      <c r="D34" s="18">
        <v>0</v>
      </c>
      <c r="E34" s="56">
        <v>0</v>
      </c>
    </row>
    <row r="35" spans="1:5" ht="15.75" customHeight="1" x14ac:dyDescent="0.4">
      <c r="A35" s="52"/>
      <c r="B35" s="58" t="s">
        <v>58</v>
      </c>
      <c r="C35" s="59">
        <v>38.049999999999997</v>
      </c>
      <c r="D35" s="60">
        <v>52.05</v>
      </c>
      <c r="E35" s="61">
        <v>87.59</v>
      </c>
    </row>
    <row r="36" spans="1:5" ht="15.75" customHeight="1" x14ac:dyDescent="0.4">
      <c r="A36" s="52"/>
      <c r="B36" s="52" t="s">
        <v>60</v>
      </c>
      <c r="C36" s="62">
        <v>14.98</v>
      </c>
      <c r="D36" s="7">
        <v>18.600000000000001</v>
      </c>
      <c r="E36" s="51">
        <v>25.83</v>
      </c>
    </row>
    <row r="37" spans="1:5" ht="15.75" customHeight="1" x14ac:dyDescent="0.4">
      <c r="A37" s="63"/>
      <c r="B37" s="63" t="s">
        <v>62</v>
      </c>
      <c r="C37" s="64">
        <v>3.35</v>
      </c>
      <c r="D37" s="65">
        <v>4.16</v>
      </c>
      <c r="E37" s="66">
        <v>6.26</v>
      </c>
    </row>
    <row r="38" spans="1:5" ht="13.15" x14ac:dyDescent="0.4">
      <c r="A38" s="52" t="s">
        <v>94</v>
      </c>
      <c r="B38" s="50">
        <v>1</v>
      </c>
      <c r="C38" s="7" t="s">
        <v>44</v>
      </c>
      <c r="D38" s="7">
        <v>41</v>
      </c>
      <c r="E38" s="51">
        <v>41</v>
      </c>
    </row>
    <row r="39" spans="1:5" ht="13.15" x14ac:dyDescent="0.4">
      <c r="A39" s="67"/>
      <c r="B39" s="50">
        <v>2</v>
      </c>
      <c r="C39" s="7" t="s">
        <v>44</v>
      </c>
      <c r="D39" s="7">
        <v>60</v>
      </c>
      <c r="E39" s="51">
        <v>60</v>
      </c>
    </row>
    <row r="40" spans="1:5" ht="13.15" x14ac:dyDescent="0.4">
      <c r="A40" s="67"/>
      <c r="B40" s="50">
        <v>3</v>
      </c>
      <c r="C40" s="7" t="s">
        <v>44</v>
      </c>
      <c r="D40" s="7">
        <v>39</v>
      </c>
      <c r="E40" s="51">
        <v>39</v>
      </c>
    </row>
    <row r="41" spans="1:5" ht="13.15" x14ac:dyDescent="0.4">
      <c r="A41" s="67"/>
      <c r="B41" s="50">
        <v>4</v>
      </c>
      <c r="C41" s="7" t="s">
        <v>44</v>
      </c>
      <c r="D41" s="7">
        <v>83</v>
      </c>
      <c r="E41" s="51">
        <v>83</v>
      </c>
    </row>
    <row r="42" spans="1:5" ht="13.15" x14ac:dyDescent="0.4">
      <c r="A42" s="67"/>
      <c r="B42" s="50">
        <v>5</v>
      </c>
      <c r="C42" s="7" t="s">
        <v>44</v>
      </c>
      <c r="D42" s="7" t="s">
        <v>44</v>
      </c>
      <c r="E42" s="51" t="s">
        <v>44</v>
      </c>
    </row>
    <row r="43" spans="1:5" ht="13.15" x14ac:dyDescent="0.4">
      <c r="A43" s="67"/>
      <c r="B43" s="68">
        <v>6</v>
      </c>
      <c r="C43" s="7" t="s">
        <v>44</v>
      </c>
      <c r="D43" s="7">
        <v>42</v>
      </c>
      <c r="E43" s="51">
        <v>42</v>
      </c>
    </row>
    <row r="44" spans="1:5" ht="13.15" x14ac:dyDescent="0.4">
      <c r="A44" s="67"/>
      <c r="B44" s="68">
        <v>7</v>
      </c>
      <c r="C44" s="7" t="s">
        <v>44</v>
      </c>
      <c r="D44" s="7">
        <v>89</v>
      </c>
      <c r="E44" s="51">
        <v>89</v>
      </c>
    </row>
    <row r="45" spans="1:5" ht="13.15" x14ac:dyDescent="0.4">
      <c r="A45" s="67"/>
      <c r="B45" s="54">
        <v>8</v>
      </c>
      <c r="C45" s="18">
        <v>49</v>
      </c>
      <c r="D45" s="18">
        <v>65</v>
      </c>
      <c r="E45" s="56">
        <f t="shared" ref="E45:E46" si="2">(C45+D45)</f>
        <v>114</v>
      </c>
    </row>
    <row r="46" spans="1:5" ht="13.15" x14ac:dyDescent="0.4">
      <c r="A46" s="67"/>
      <c r="B46" s="54">
        <v>9</v>
      </c>
      <c r="C46" s="18">
        <v>63</v>
      </c>
      <c r="D46" s="18">
        <v>62</v>
      </c>
      <c r="E46" s="56">
        <f t="shared" si="2"/>
        <v>125</v>
      </c>
    </row>
    <row r="47" spans="1:5" ht="13.15" x14ac:dyDescent="0.4">
      <c r="A47" s="67"/>
      <c r="B47" s="68">
        <v>10</v>
      </c>
      <c r="C47" s="7" t="s">
        <v>44</v>
      </c>
      <c r="D47" s="7" t="s">
        <v>44</v>
      </c>
      <c r="E47" s="51" t="s">
        <v>44</v>
      </c>
    </row>
    <row r="48" spans="1:5" ht="13.15" x14ac:dyDescent="0.4">
      <c r="A48" s="69"/>
      <c r="B48" s="68">
        <v>11</v>
      </c>
      <c r="C48" s="7" t="s">
        <v>44</v>
      </c>
      <c r="D48" s="7" t="s">
        <v>44</v>
      </c>
      <c r="E48" s="51" t="s">
        <v>44</v>
      </c>
    </row>
    <row r="49" spans="1:5" ht="13.15" x14ac:dyDescent="0.4">
      <c r="A49" s="69"/>
      <c r="B49" s="54">
        <v>12</v>
      </c>
      <c r="C49" s="18">
        <v>61</v>
      </c>
      <c r="D49" s="18">
        <v>41</v>
      </c>
      <c r="E49" s="56">
        <f t="shared" ref="E49:E50" si="3">(C49+D49)</f>
        <v>102</v>
      </c>
    </row>
    <row r="50" spans="1:5" ht="13.15" x14ac:dyDescent="0.4">
      <c r="A50" s="69"/>
      <c r="B50" s="54">
        <v>13</v>
      </c>
      <c r="C50" s="18">
        <v>47</v>
      </c>
      <c r="D50" s="18">
        <v>21</v>
      </c>
      <c r="E50" s="56">
        <f t="shared" si="3"/>
        <v>68</v>
      </c>
    </row>
    <row r="51" spans="1:5" ht="13.15" x14ac:dyDescent="0.4">
      <c r="A51" s="69"/>
      <c r="B51" s="68">
        <v>14</v>
      </c>
      <c r="C51" s="7" t="s">
        <v>44</v>
      </c>
      <c r="D51" s="7" t="s">
        <v>44</v>
      </c>
      <c r="E51" s="51" t="s">
        <v>44</v>
      </c>
    </row>
    <row r="52" spans="1:5" ht="13.15" x14ac:dyDescent="0.4">
      <c r="A52" s="69"/>
      <c r="B52" s="54">
        <v>15</v>
      </c>
      <c r="C52" s="18">
        <v>10</v>
      </c>
      <c r="D52" s="18">
        <v>28</v>
      </c>
      <c r="E52" s="56">
        <f t="shared" ref="E52:E54" si="4">(C52+D52)</f>
        <v>38</v>
      </c>
    </row>
    <row r="53" spans="1:5" ht="13.15" x14ac:dyDescent="0.4">
      <c r="A53" s="69"/>
      <c r="B53" s="54">
        <v>16</v>
      </c>
      <c r="C53" s="18">
        <v>16</v>
      </c>
      <c r="D53" s="18">
        <v>10</v>
      </c>
      <c r="E53" s="56">
        <f t="shared" si="4"/>
        <v>26</v>
      </c>
    </row>
    <row r="54" spans="1:5" ht="13.15" x14ac:dyDescent="0.4">
      <c r="A54" s="69"/>
      <c r="B54" s="54">
        <v>17</v>
      </c>
      <c r="C54" s="18">
        <v>64</v>
      </c>
      <c r="D54" s="18">
        <v>76</v>
      </c>
      <c r="E54" s="56">
        <f t="shared" si="4"/>
        <v>140</v>
      </c>
    </row>
    <row r="55" spans="1:5" ht="13.15" x14ac:dyDescent="0.4">
      <c r="A55" s="69"/>
      <c r="B55" s="54">
        <v>18</v>
      </c>
      <c r="C55" s="18">
        <v>20</v>
      </c>
      <c r="D55" s="18">
        <v>61</v>
      </c>
      <c r="E55" s="56">
        <v>81</v>
      </c>
    </row>
    <row r="56" spans="1:5" ht="13.15" x14ac:dyDescent="0.4">
      <c r="A56" s="69"/>
      <c r="B56" s="50">
        <v>19</v>
      </c>
      <c r="C56" s="7">
        <v>7</v>
      </c>
      <c r="D56" s="7" t="s">
        <v>44</v>
      </c>
      <c r="E56" s="51">
        <v>7</v>
      </c>
    </row>
    <row r="57" spans="1:5" ht="13.15" x14ac:dyDescent="0.4">
      <c r="A57" s="69"/>
      <c r="B57" s="50">
        <v>20</v>
      </c>
      <c r="C57" s="7">
        <v>42</v>
      </c>
      <c r="D57" s="7" t="s">
        <v>44</v>
      </c>
      <c r="E57" s="51">
        <v>42</v>
      </c>
    </row>
    <row r="58" spans="1:5" ht="13.15" x14ac:dyDescent="0.4">
      <c r="A58" s="57"/>
      <c r="B58" s="50">
        <v>21</v>
      </c>
      <c r="C58" s="7" t="s">
        <v>44</v>
      </c>
      <c r="D58" s="7" t="s">
        <v>44</v>
      </c>
      <c r="E58" s="51" t="s">
        <v>44</v>
      </c>
    </row>
    <row r="59" spans="1:5" ht="13.15" x14ac:dyDescent="0.4">
      <c r="A59" s="57"/>
      <c r="B59" s="54">
        <v>22</v>
      </c>
      <c r="C59" s="18">
        <v>52</v>
      </c>
      <c r="D59" s="18">
        <v>76</v>
      </c>
      <c r="E59" s="56">
        <v>128</v>
      </c>
    </row>
    <row r="60" spans="1:5" ht="13.15" x14ac:dyDescent="0.4">
      <c r="A60" s="57"/>
      <c r="B60" s="54">
        <v>23</v>
      </c>
      <c r="C60" s="18">
        <v>43</v>
      </c>
      <c r="D60" s="18">
        <v>107</v>
      </c>
      <c r="E60" s="56">
        <v>150</v>
      </c>
    </row>
    <row r="61" spans="1:5" ht="13.15" x14ac:dyDescent="0.4">
      <c r="A61" s="57"/>
      <c r="B61" s="54">
        <v>24</v>
      </c>
      <c r="C61" s="18">
        <v>25</v>
      </c>
      <c r="D61" s="18">
        <v>67</v>
      </c>
      <c r="E61" s="56">
        <v>92</v>
      </c>
    </row>
    <row r="62" spans="1:5" ht="13.15" x14ac:dyDescent="0.4">
      <c r="A62" s="57"/>
      <c r="B62" s="54">
        <v>25</v>
      </c>
      <c r="C62" s="18">
        <v>47</v>
      </c>
      <c r="D62" s="18">
        <v>7</v>
      </c>
      <c r="E62" s="56">
        <v>54</v>
      </c>
    </row>
    <row r="63" spans="1:5" ht="13.15" x14ac:dyDescent="0.4">
      <c r="A63" s="57"/>
      <c r="B63" s="54">
        <v>26</v>
      </c>
      <c r="C63" s="18">
        <v>70</v>
      </c>
      <c r="D63" s="18">
        <v>61</v>
      </c>
      <c r="E63" s="56">
        <v>131</v>
      </c>
    </row>
    <row r="64" spans="1:5" ht="13.15" x14ac:dyDescent="0.4">
      <c r="A64" s="57"/>
      <c r="B64" s="54">
        <v>27</v>
      </c>
      <c r="C64" s="18">
        <v>70</v>
      </c>
      <c r="D64" s="18">
        <v>37</v>
      </c>
      <c r="E64" s="56">
        <v>107</v>
      </c>
    </row>
    <row r="65" spans="1:5" ht="13.15" x14ac:dyDescent="0.4">
      <c r="A65" s="57"/>
      <c r="B65" s="54">
        <v>28</v>
      </c>
      <c r="C65" s="18">
        <v>52</v>
      </c>
      <c r="D65" s="18">
        <v>30</v>
      </c>
      <c r="E65" s="56">
        <v>82</v>
      </c>
    </row>
    <row r="66" spans="1:5" ht="13.15" x14ac:dyDescent="0.4">
      <c r="A66" s="57"/>
      <c r="B66" s="50">
        <v>29</v>
      </c>
      <c r="C66" s="7">
        <v>55</v>
      </c>
      <c r="D66" s="7" t="s">
        <v>44</v>
      </c>
      <c r="E66" s="51">
        <v>55</v>
      </c>
    </row>
    <row r="67" spans="1:5" ht="13.15" x14ac:dyDescent="0.4">
      <c r="A67" s="57"/>
      <c r="B67" s="54">
        <v>30</v>
      </c>
      <c r="C67" s="18">
        <v>50</v>
      </c>
      <c r="D67" s="18">
        <v>77</v>
      </c>
      <c r="E67" s="55">
        <f t="shared" ref="E67:E68" si="5">SUM(C67:D67)</f>
        <v>127</v>
      </c>
    </row>
    <row r="68" spans="1:5" ht="13.15" x14ac:dyDescent="0.4">
      <c r="A68" s="57"/>
      <c r="B68" s="54">
        <v>31</v>
      </c>
      <c r="C68" s="18">
        <v>72</v>
      </c>
      <c r="D68" s="18">
        <v>78</v>
      </c>
      <c r="E68" s="55">
        <f t="shared" si="5"/>
        <v>150</v>
      </c>
    </row>
    <row r="69" spans="1:5" ht="13.15" x14ac:dyDescent="0.4">
      <c r="A69" s="57"/>
      <c r="B69" s="54">
        <v>32</v>
      </c>
      <c r="C69" s="18">
        <v>0</v>
      </c>
      <c r="D69" s="18">
        <v>0</v>
      </c>
      <c r="E69" s="56">
        <v>0</v>
      </c>
    </row>
    <row r="70" spans="1:5" ht="13.15" x14ac:dyDescent="0.4">
      <c r="A70" s="57"/>
      <c r="B70" s="54">
        <v>33</v>
      </c>
      <c r="C70" s="18">
        <v>22</v>
      </c>
      <c r="D70" s="18">
        <v>0</v>
      </c>
      <c r="E70" s="56">
        <v>22</v>
      </c>
    </row>
    <row r="71" spans="1:5" ht="13.15" x14ac:dyDescent="0.4">
      <c r="A71" s="57"/>
      <c r="B71" s="54">
        <v>34</v>
      </c>
      <c r="C71" s="18">
        <v>71</v>
      </c>
      <c r="D71" s="18">
        <v>43</v>
      </c>
      <c r="E71" s="55">
        <f>SUM(C70:D71)</f>
        <v>136</v>
      </c>
    </row>
    <row r="72" spans="1:5" ht="13.15" x14ac:dyDescent="0.4">
      <c r="A72" s="57"/>
      <c r="B72" s="50">
        <v>35</v>
      </c>
      <c r="C72" s="7" t="s">
        <v>44</v>
      </c>
      <c r="D72" s="7" t="s">
        <v>44</v>
      </c>
      <c r="E72" s="51">
        <v>0</v>
      </c>
    </row>
    <row r="73" spans="1:5" ht="13.15" x14ac:dyDescent="0.4">
      <c r="A73" s="57"/>
      <c r="B73" s="54">
        <v>36</v>
      </c>
      <c r="C73" s="18">
        <v>49</v>
      </c>
      <c r="D73" s="18">
        <v>62</v>
      </c>
      <c r="E73" s="55">
        <f t="shared" ref="E73:E77" si="6">SUM(C73:D73)</f>
        <v>111</v>
      </c>
    </row>
    <row r="74" spans="1:5" ht="13.15" x14ac:dyDescent="0.4">
      <c r="A74" s="57"/>
      <c r="B74" s="54">
        <v>37</v>
      </c>
      <c r="C74" s="18">
        <v>65</v>
      </c>
      <c r="D74" s="18">
        <v>36</v>
      </c>
      <c r="E74" s="55">
        <f t="shared" si="6"/>
        <v>101</v>
      </c>
    </row>
    <row r="75" spans="1:5" ht="13.15" x14ac:dyDescent="0.4">
      <c r="A75" s="57"/>
      <c r="B75" s="54">
        <v>38</v>
      </c>
      <c r="C75" s="18">
        <v>44</v>
      </c>
      <c r="D75" s="18">
        <v>48</v>
      </c>
      <c r="E75" s="55">
        <f t="shared" si="6"/>
        <v>92</v>
      </c>
    </row>
    <row r="76" spans="1:5" ht="13.15" x14ac:dyDescent="0.4">
      <c r="A76" s="57"/>
      <c r="B76" s="54">
        <v>39</v>
      </c>
      <c r="C76" s="18">
        <v>57</v>
      </c>
      <c r="D76" s="18">
        <v>33</v>
      </c>
      <c r="E76" s="55">
        <f t="shared" si="6"/>
        <v>90</v>
      </c>
    </row>
    <row r="77" spans="1:5" ht="13.15" x14ac:dyDescent="0.4">
      <c r="A77" s="57"/>
      <c r="B77" s="54">
        <v>40</v>
      </c>
      <c r="C77" s="18">
        <v>82</v>
      </c>
      <c r="D77" s="18">
        <v>45</v>
      </c>
      <c r="E77" s="55">
        <f t="shared" si="6"/>
        <v>127</v>
      </c>
    </row>
    <row r="78" spans="1:5" ht="13.15" x14ac:dyDescent="0.4">
      <c r="A78" s="69"/>
      <c r="B78" s="49" t="s">
        <v>58</v>
      </c>
      <c r="C78" s="60">
        <v>50.45</v>
      </c>
      <c r="D78" s="60">
        <v>57.45</v>
      </c>
      <c r="E78" s="61">
        <v>109.05</v>
      </c>
    </row>
    <row r="79" spans="1:5" ht="13.15" x14ac:dyDescent="0.4">
      <c r="A79" s="69"/>
      <c r="B79" s="52" t="s">
        <v>60</v>
      </c>
      <c r="C79" s="7">
        <v>17.39</v>
      </c>
      <c r="D79" s="7">
        <v>24.15</v>
      </c>
      <c r="E79" s="51">
        <v>26.93</v>
      </c>
    </row>
    <row r="80" spans="1:5" ht="13.15" x14ac:dyDescent="0.4">
      <c r="A80" s="70"/>
      <c r="B80" s="63" t="s">
        <v>62</v>
      </c>
      <c r="C80" s="65">
        <v>3.89</v>
      </c>
      <c r="D80" s="65">
        <v>5.4</v>
      </c>
      <c r="E80" s="66">
        <v>6.02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EL D suzukii - HR 0</vt:lpstr>
      <vt:lpstr>EL D biarmipes - HR 0</vt:lpstr>
      <vt:lpstr>EL D suzukii - Week 1</vt:lpstr>
      <vt:lpstr>EL D biarmipes - Week 1</vt:lpstr>
      <vt:lpstr>EL D suzukii - Week 2</vt:lpstr>
      <vt:lpstr>EL D biarmipes - Week 2</vt:lpstr>
      <vt:lpstr>EL D suzukii Comparison</vt:lpstr>
      <vt:lpstr>EL D biarmipes Comparison</vt:lpstr>
      <vt:lpstr>Summary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Rene Clark</cp:lastModifiedBy>
  <dcterms:modified xsi:type="dcterms:W3CDTF">2021-06-02T14:47:55Z</dcterms:modified>
</cp:coreProperties>
</file>