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192.168.130.131\www\SAC\xls\"/>
    </mc:Choice>
  </mc:AlternateContent>
  <bookViews>
    <workbookView xWindow="0" yWindow="0" windowWidth="28800" windowHeight="12300" tabRatio="723" activeTab="3"/>
  </bookViews>
  <sheets>
    <sheet name="F-MZGAL-RCO-MT-31" sheetId="1" r:id="rId1"/>
    <sheet name="F-MZGAL-RCO-MT-33" sheetId="31" r:id="rId2"/>
    <sheet name="F-MZGAL-RCO-MT-43" sheetId="32" r:id="rId3"/>
    <sheet name="F-MZGAL-RCO-MT-44" sheetId="34"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3">'F-MZGAL-RCO-MT-44'!$A$1:$CN$75</definedName>
    <definedName name="_xlnm.Print_Area" localSheetId="4">'F-MZGAL-RCO-MT-45'!$A$1:$J$111</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'F-MZGAL-RCO-MT-45'!$1:$11</definedName>
    <definedName name="X">'[1]E-7 PB'!#REF!</definedName>
  </definedNames>
  <calcPr calcId="162913"/>
</workbook>
</file>

<file path=xl/calcChain.xml><?xml version="1.0" encoding="utf-8"?>
<calcChain xmlns="http://schemas.openxmlformats.org/spreadsheetml/2006/main">
  <c r="I10" i="30" l="1"/>
  <c r="I9" i="30"/>
  <c r="E12" i="34" l="1"/>
  <c r="F12" i="34" s="1"/>
  <c r="G12" i="34" s="1"/>
  <c r="H12" i="34" s="1"/>
  <c r="I12" i="34" s="1"/>
  <c r="J12" i="34" s="1"/>
  <c r="K12" i="34" s="1"/>
  <c r="L12" i="34" s="1"/>
  <c r="M12" i="34" s="1"/>
  <c r="N12" i="34" s="1"/>
  <c r="O12" i="34" s="1"/>
  <c r="P12" i="34" s="1"/>
  <c r="Q12" i="34" s="1"/>
  <c r="R12" i="34" s="1"/>
  <c r="S12" i="34" s="1"/>
  <c r="T12" i="34" s="1"/>
  <c r="U12" i="34" s="1"/>
  <c r="V12" i="34" s="1"/>
  <c r="W12" i="34" s="1"/>
  <c r="X12" i="34" s="1"/>
  <c r="Y12" i="34" s="1"/>
  <c r="Z12" i="34" s="1"/>
  <c r="AA12" i="34" s="1"/>
  <c r="AB12" i="34" s="1"/>
  <c r="AC12" i="34" s="1"/>
  <c r="AD12" i="34" s="1"/>
  <c r="AE12" i="34" s="1"/>
  <c r="AF12" i="34" s="1"/>
  <c r="I7" i="32" l="1"/>
  <c r="BQ82" i="31" l="1"/>
  <c r="J82" i="1" l="1"/>
  <c r="BL82" i="31" l="1"/>
  <c r="BG82" i="31"/>
  <c r="BB82" i="31"/>
  <c r="AW82" i="31" l="1"/>
  <c r="AR82" i="31" l="1"/>
  <c r="AM82" i="31" l="1"/>
  <c r="AH82" i="31" l="1"/>
  <c r="I9" i="32" l="1"/>
  <c r="BS82" i="31" l="1"/>
  <c r="BS83" i="31" s="1"/>
  <c r="AC82" i="31"/>
  <c r="X82" i="31"/>
  <c r="S82" i="31"/>
  <c r="N82" i="31"/>
  <c r="B42" i="32" l="1"/>
  <c r="B41" i="32"/>
  <c r="N83" i="31"/>
  <c r="S83" i="31" s="1"/>
  <c r="X83" i="31" s="1"/>
  <c r="J83" i="1"/>
  <c r="B43" i="32" l="1"/>
  <c r="AC83" i="31"/>
  <c r="B44" i="32" s="1"/>
  <c r="AH83" i="31" l="1"/>
  <c r="B45" i="32" l="1"/>
  <c r="AM83" i="31"/>
  <c r="B46" i="32" l="1"/>
  <c r="AR83" i="31"/>
  <c r="B47" i="32" l="1"/>
  <c r="AW83" i="31"/>
  <c r="B48" i="32" l="1"/>
  <c r="BB83" i="31"/>
  <c r="B49" i="32" l="1"/>
  <c r="BG83" i="31"/>
  <c r="B50" i="32" s="1"/>
</calcChain>
</file>

<file path=xl/sharedStrings.xml><?xml version="1.0" encoding="utf-8"?>
<sst xmlns="http://schemas.openxmlformats.org/spreadsheetml/2006/main" count="443" uniqueCount="171">
  <si>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</si>
  <si>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</si>
  <si>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</si>
  <si>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</si>
  <si>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</si>
  <si>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</si>
  <si>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</si>
  <si>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</si>
  <si>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</si>
  <si>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</si>
  <si>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</si>
  <si>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</si>
  <si>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</si>
  <si>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</si>
  <si>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</si>
  <si>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</si>
  <si>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</si>
  <si>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</si>
  <si>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</si>
  <si>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</si>
  <si>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Cadenamiento:</t>
  </si>
  <si>
    <t>Origen:</t>
  </si>
  <si>
    <t>SENTIDO</t>
  </si>
  <si>
    <t xml:space="preserve">C O N C E P T O </t>
  </si>
  <si>
    <t>Entronque</t>
  </si>
  <si>
    <t>Limite de Estados</t>
  </si>
  <si>
    <t>DIRECCIÓN GENERAL DE DESARROLLO CARRETERO</t>
  </si>
  <si>
    <t>DIRECCIÓN GENERAL ADJUNTA DE SUPERVISIÓN FÍSICA DE AUTOPISTAS</t>
  </si>
  <si>
    <t xml:space="preserve">                                                       SISTEMA DE SEGUIMIENTO DE LOS PROGRAMAS DE CONSERVACIÓN EN AUTOPISTAS Y PUENTES DE CUOTA</t>
  </si>
  <si>
    <t xml:space="preserve"> </t>
  </si>
  <si>
    <t>Plaza de Cobro</t>
  </si>
  <si>
    <t>Entronque y Plaza de Cobro</t>
  </si>
  <si>
    <t>S-1   Cuerpo A</t>
  </si>
  <si>
    <t>S-2   Cuerpo B</t>
  </si>
  <si>
    <t>NO</t>
  </si>
  <si>
    <t>Total :</t>
  </si>
  <si>
    <t>SEGUIMIENTO DE LOS PROGRAMAS DE CONSERVACIÓN EN AUTOPISTAS Y PUENTES DE CUOTA</t>
  </si>
  <si>
    <t>REPORTE FOTOGRÁFICO</t>
  </si>
  <si>
    <t>ENE</t>
  </si>
  <si>
    <t>FEB</t>
  </si>
  <si>
    <t>MAR</t>
  </si>
  <si>
    <t>ABR</t>
  </si>
  <si>
    <t>DIC</t>
  </si>
  <si>
    <t>MAY</t>
  </si>
  <si>
    <t>JUN</t>
  </si>
  <si>
    <t>JUL</t>
  </si>
  <si>
    <t>AGO</t>
  </si>
  <si>
    <t xml:space="preserve">Carpeta asfaltica </t>
  </si>
  <si>
    <t>de espesor variable</t>
  </si>
  <si>
    <t>Bacheo profundo aislado</t>
  </si>
  <si>
    <t>Drenaje y subdrenaje</t>
  </si>
  <si>
    <t>Señalamiento Horizontal</t>
  </si>
  <si>
    <t>Informe fotográfico</t>
  </si>
  <si>
    <t>Slurry Seal</t>
  </si>
  <si>
    <t>Red de Carreteras de Occidente, S.A.B. de C.V.</t>
  </si>
  <si>
    <t>Red de Carreteras de Occidente, S.A..B. de C.V.</t>
  </si>
  <si>
    <t>DREN FRANCES</t>
  </si>
  <si>
    <t>ROLODREN</t>
  </si>
  <si>
    <t>Reconstruccion de Cunetas y Contracunetas</t>
  </si>
  <si>
    <t>S-3   Cuerpo B</t>
  </si>
  <si>
    <t>S-2     Centro</t>
  </si>
  <si>
    <t>CUNETAS</t>
  </si>
  <si>
    <t>PIV/PSV</t>
  </si>
  <si>
    <t>Sum y Colocacion de Malla Ciclon</t>
  </si>
  <si>
    <t>ENERO</t>
  </si>
  <si>
    <t>FEBRERO</t>
  </si>
  <si>
    <t>MARZO</t>
  </si>
  <si>
    <t>ABRIL</t>
  </si>
  <si>
    <t>MAYO</t>
  </si>
  <si>
    <t>JUNIO</t>
  </si>
  <si>
    <t>JULIO</t>
  </si>
  <si>
    <t>AGOSTO</t>
  </si>
  <si>
    <t>SEPTIEMBRE</t>
  </si>
  <si>
    <t>OCTUBRE</t>
  </si>
  <si>
    <t>NOVIEMBRE</t>
  </si>
  <si>
    <t>DICIEMBRE</t>
  </si>
  <si>
    <t>P. U.</t>
  </si>
  <si>
    <t>IMPORTE</t>
  </si>
  <si>
    <t>TOTAL</t>
  </si>
  <si>
    <t>SUBDRENAJE CON GEOMEMBRANA</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</si>
  <si>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</si>
  <si>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</si>
  <si>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</si>
  <si>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</si>
  <si>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</si>
  <si>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</si>
  <si>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</si>
  <si>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</si>
  <si>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</si>
  <si>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</si>
  <si>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</si>
  <si>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</si>
  <si>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</si>
  <si>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</si>
  <si>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</si>
  <si>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</si>
  <si>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</si>
  <si>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</si>
  <si>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</si>
  <si>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</si>
  <si>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</si>
  <si>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</si>
  <si>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</si>
  <si>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</si>
  <si>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</si>
  <si>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</si>
  <si>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</si>
  <si>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</si>
  <si>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</si>
  <si>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</si>
  <si>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</si>
  <si>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</si>
  <si>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</si>
  <si>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</si>
  <si>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</si>
  <si>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</si>
  <si>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</si>
  <si>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</si>
  <si>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</si>
  <si>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</si>
  <si>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</si>
  <si>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</si>
  <si>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</si>
  <si>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</si>
  <si>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</si>
  <si>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</si>
  <si>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</si>
  <si>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</si>
  <si>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</si>
  <si>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</si>
  <si>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</si>
  <si>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</si>
  <si>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</si>
  <si>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</si>
  <si>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</si>
  <si>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</si>
  <si>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</si>
  <si>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</si>
  <si>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</si>
  <si>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</si>
  <si>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</si>
  <si>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</si>
  <si>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</si>
  <si>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</si>
  <si>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</si>
  <si>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</si>
  <si>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</si>
  <si>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</si>
  <si>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</si>
  <si>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</si>
  <si>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</si>
  <si>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</si>
  <si>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km</t>
  </si>
  <si>
    <t>Tramo libre El Desperdicio - Lagos de Moreno</t>
  </si>
  <si>
    <t>del Km 118+500 al Km  146+000</t>
  </si>
  <si>
    <t>Km 118+500 Jalisco</t>
  </si>
  <si>
    <t>REAL</t>
  </si>
  <si>
    <t xml:space="preserve">CONSERVACIÓN </t>
  </si>
  <si>
    <t>BACHEO SUPERFICIAL AISLADO</t>
  </si>
  <si>
    <t>PINTURA DE RAYAS</t>
  </si>
  <si>
    <t>SUMINISTRO DE VIALETAS</t>
  </si>
  <si>
    <t>COLOCACION DE VIALETAS</t>
  </si>
  <si>
    <t>SEÑALAMIENTO VERTICAL</t>
  </si>
  <si>
    <t xml:space="preserve">Reposición de defensa metálica </t>
  </si>
  <si>
    <t>dos crestas en tramos aislados</t>
  </si>
  <si>
    <t>Conformación y Rehabilitación del Derecho de Via</t>
  </si>
  <si>
    <t xml:space="preserve">Conformación y Rehabilitación </t>
  </si>
  <si>
    <t>del Derecho de Via</t>
  </si>
  <si>
    <t>OBRAS DE CONSERVACIÓN</t>
  </si>
  <si>
    <t>OBRA DE CONSERVACIÓN</t>
  </si>
  <si>
    <t>LARGUILLO DEL PROGRAMA DE CONSERVACIÓN MAYOR O PREVENTIVA Y CORRECTIVA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</si>
</sst>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quot;$&quot;* #,##0.00_-;_-&quot;$&quot;* &quot;-&quot;??_-;_-@_-"/>
    <numFmt numFmtId="43" formatCode="_-* #,##0.00_-;\-* #,##0.00_-;_-* &quot;-&quot;??_-;_-@_-"/>
    <numFmt numFmtId="164" formatCode="_(* #,##0_);_(* \(#,##0\);_(* &quot;-&quot;_);_(@_)"/>
    <numFmt numFmtId="165" formatCode="_(&quot;$&quot;* #,##0_);_(&quot;$&quot;* \(#,##0\);_(&quot;$&quot;* &quot;-&quot;_);_(@_)"/>
    <numFmt numFmtId="166" formatCode="_([$€-2]* #,##0.00_);_([$€-2]* \(#,##0.00\);_([$€-2]* &quot;-&quot;??_)"/>
    <numFmt numFmtId="167" formatCode="_ * #,##0.00_ ;_ * \-#,##0.00_ ;_ * &quot;-&quot;??_ ;_ @_ "/>
    <numFmt numFmtId="168" formatCode="&quot;$&quot;#,##0\ ;\(&quot;$&quot;#,##0\)"/>
    <numFmt numFmtId="169" formatCode="_(&quot;$&quot;* #,##0.00_);_(&quot;$&quot;* \(#,##0.00\);_(&quot;$&quot;* &quot;-&quot;??_);_(@_)"/>
    <numFmt numFmtId="170" formatCode="_(* #,##0.00_);_(* \(#,##0.00\);_(* &quot;-&quot;??_);_(@_)"/>
    <numFmt numFmtId="171" formatCode="_-[$€-2]* #,##0.00_-;\-[$€-2]* #,##0.00_-;_-[$€-2]* &quot;-&quot;??_-"/>
    <numFmt numFmtId="172" formatCode="#,##0.00_ ;\-#,##0.00\ "/>
    <numFmt numFmtId="173" formatCode="0\+000"/>
  </numFmts>
  <fonts count="38"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8"/>
      <color rgb="FFFFFFFF"/>
      <name val="Calibri"/>
      <family val="2"/>
      <scheme val="minor"/>
    </font>
    <font>
      <sz val="11"/>
      <name val="Calibri"/>
      <family val="2"/>
      <scheme val="minor"/>
    </font>
    <font>
      <sz val="11"/>
      <color theme="9" tint="-0.499984740745262"/>
      <name val="Calibri"/>
      <family val="2"/>
      <scheme val="minor"/>
    </font>
    <font>
      <sz val="11"/>
      <color rgb="FF7030A0"/>
      <name val="Calibri"/>
      <family val="2"/>
      <scheme val="minor"/>
    </font>
    <font>
      <u/>
      <sz val="11"/>
      <color theme="1"/>
      <name val="Calibri"/>
      <family val="2"/>
      <scheme val="minor"/>
    </font>
    <font>
      <sz val="11"/>
      <color theme="3" tint="0.39997558519241921"/>
      <name val="Calibri"/>
      <family val="2"/>
      <scheme val="minor"/>
    </font>
    <font>
      <sz val="11"/>
      <color theme="2" tint="-0.749992370372631"/>
      <name val="Calibri"/>
      <family val="2"/>
      <scheme val="minor"/>
    </font>
    <font>
      <sz val="9"/>
      <color rgb="FF000000"/>
      <name val="Calibri"/>
      <family val="2"/>
    </font>
    <font>
      <sz val="11"/>
      <color rgb="FF00B0F0"/>
      <name val="Calibri"/>
      <family val="2"/>
      <scheme val="minor"/>
    </font>
    <font>
      <sz val="11"/>
      <color rgb="FFC00000"/>
      <name val="Calibri"/>
      <family val="2"/>
      <scheme val="minor"/>
    </font>
    <font>
      <sz val="10"/>
      <color theme="1"/>
      <name val="Arial"/>
      <family val="2"/>
    </font>
    <font>
      <u/>
      <sz val="8.5"/>
      <color indexed="12"/>
      <name val="Arial"/>
      <family val="2"/>
    </font>
    <font>
      <b/>
      <i/>
      <sz val="10"/>
      <color theme="1"/>
      <name val="Calibri"/>
      <family val="2"/>
      <scheme val="minor"/>
    </font>
    <font>
      <sz val="10"/>
      <color rgb="FF000000"/>
      <name val="Calibri"/>
      <family val="2"/>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s>
  <fills count="20">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rgb="FF000000"/>
      </patternFill>
    </fill>
    <fill>
      <patternFill patternType="solid">
        <fgColor theme="9" tint="-0.249977111117893"/>
        <bgColor indexed="64"/>
      </patternFill>
    </fill>
    <fill>
      <patternFill patternType="solid">
        <fgColor rgb="FF7030A0"/>
        <bgColor indexed="64"/>
      </patternFill>
    </fill>
    <fill>
      <patternFill patternType="solid">
        <fgColor rgb="FF00B050"/>
        <bgColor indexed="64"/>
      </patternFill>
    </fill>
    <fill>
      <patternFill patternType="solid">
        <fgColor rgb="FF002060"/>
        <bgColor indexed="64"/>
      </patternFill>
    </fill>
    <fill>
      <patternFill patternType="solid">
        <fgColor rgb="FFC00000"/>
        <bgColor indexed="64"/>
      </patternFill>
    </fill>
    <fill>
      <patternFill patternType="solid">
        <fgColor indexed="65"/>
        <bgColor indexed="64"/>
      </patternFill>
    </fill>
    <fill>
      <patternFill patternType="solid">
        <fgColor theme="4" tint="0.79998168889431442"/>
        <bgColor indexed="64"/>
      </patternFill>
    </fill>
    <fill>
      <patternFill patternType="solid">
        <fgColor theme="6"/>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249977111117893"/>
        <bgColor indexed="64"/>
      </patternFill>
    </fill>
  </fills>
  <borders count="60">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7"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8"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1" fontId="1" fillId="0" borderId="0" applyFont="0" applyFill="0" applyBorder="0" applyAlignment="0" applyProtection="0"/>
    <xf numFmtId="0" fontId="32" fillId="0" borderId="0" applyNumberFormat="0" applyFill="0" applyBorder="0" applyAlignment="0" applyProtection="0">
      <alignment vertical="top"/>
      <protection locked="0"/>
    </xf>
    <xf numFmtId="43" fontId="7"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44" fontId="7"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251">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0" fillId="0" borderId="0" xfId="0"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0" fillId="4" borderId="0" xfId="0" applyFill="1" applyBorder="1"/>
    <xf numFmtId="0" fontId="0" fillId="4" borderId="25" xfId="0" applyFill="1" applyBorder="1" applyAlignment="1">
      <alignment horizontal="left"/>
    </xf>
    <xf numFmtId="0" fontId="1" fillId="4" borderId="11" xfId="0" applyFont="1" applyFill="1" applyBorder="1" applyAlignment="1">
      <alignment horizontal="left"/>
    </xf>
    <xf numFmtId="0" fontId="0" fillId="4" borderId="27" xfId="0" applyFill="1" applyBorder="1" applyAlignment="1">
      <alignment horizontal="left"/>
    </xf>
    <xf numFmtId="0" fontId="0" fillId="0" borderId="0" xfId="0"/>
    <xf numFmtId="0" fontId="12" fillId="4" borderId="5" xfId="0" applyFont="1" applyFill="1" applyBorder="1" applyAlignment="1">
      <alignment horizontal="center"/>
    </xf>
    <xf numFmtId="4" fontId="12" fillId="4" borderId="26" xfId="0" applyNumberFormat="1" applyFont="1" applyFill="1" applyBorder="1" applyAlignment="1"/>
    <xf numFmtId="4" fontId="28" fillId="7" borderId="5" xfId="0" applyNumberFormat="1" applyFont="1" applyFill="1" applyBorder="1"/>
    <xf numFmtId="4" fontId="12" fillId="4" borderId="30" xfId="0" applyNumberFormat="1" applyFont="1" applyFill="1" applyBorder="1"/>
    <xf numFmtId="0" fontId="0" fillId="0" borderId="0" xfId="0" applyAlignment="1">
      <alignment horizontal="center"/>
    </xf>
    <xf numFmtId="0" fontId="0" fillId="0" borderId="0" xfId="0" applyFill="1" applyAlignment="1"/>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26" xfId="11" applyFont="1" applyFill="1" applyBorder="1" applyAlignment="1"/>
    <xf numFmtId="44" fontId="0" fillId="4" borderId="11" xfId="11" applyFont="1" applyFill="1" applyBorder="1" applyAlignment="1"/>
    <xf numFmtId="43" fontId="12" fillId="4" borderId="30" xfId="23" applyFont="1" applyFill="1" applyBorder="1"/>
    <xf numFmtId="43" fontId="0" fillId="4" borderId="6" xfId="23" applyFont="1" applyFill="1" applyBorder="1" applyAlignment="1">
      <alignment horizontal="center"/>
    </xf>
    <xf numFmtId="44" fontId="1" fillId="13" borderId="5" xfId="11" applyFont="1" applyFill="1" applyBorder="1" applyAlignment="1">
      <alignment horizontal="center"/>
    </xf>
    <xf numFmtId="44" fontId="1" fillId="4" borderId="5" xfId="11" applyFont="1" applyFill="1" applyBorder="1" applyAlignment="1">
      <alignment horizontal="center"/>
    </xf>
    <xf numFmtId="44" fontId="17" fillId="3" borderId="11" xfId="0" applyNumberFormat="1" applyFont="1" applyFill="1" applyBorder="1" applyAlignment="1"/>
    <xf numFmtId="44" fontId="1" fillId="0" borderId="5" xfId="11" applyFont="1" applyFill="1" applyBorder="1" applyAlignment="1">
      <alignment horizontal="center"/>
    </xf>
    <xf numFmtId="0" fontId="0" fillId="0" borderId="0" xfId="0"/>
    <xf numFmtId="44" fontId="1" fillId="4" borderId="5" xfId="11" applyFont="1" applyFill="1" applyBorder="1" applyAlignment="1">
      <alignment horizontal="center"/>
    </xf>
    <xf numFmtId="44" fontId="17" fillId="3" borderId="11" xfId="0" applyNumberFormat="1" applyFont="1" applyFill="1" applyBorder="1" applyAlignment="1"/>
    <xf numFmtId="44" fontId="1" fillId="13" borderId="5" xfId="11" applyFont="1" applyFill="1" applyBorder="1" applyAlignment="1">
      <alignment horizontal="center"/>
    </xf>
    <xf numFmtId="0" fontId="0" fillId="0" borderId="0" xfId="0"/>
    <xf numFmtId="0" fontId="11" fillId="0" borderId="0" xfId="0" applyFont="1" applyAlignment="1">
      <alignment horizontal="center"/>
    </xf>
    <xf numFmtId="0" fontId="20" fillId="0" borderId="0" xfId="0" applyFont="1" applyAlignment="1">
      <alignment horizontal="center"/>
    </xf>
    <xf numFmtId="0" fontId="13" fillId="14" borderId="43" xfId="11" applyNumberFormat="1" applyFont="1" applyFill="1" applyBorder="1" applyAlignment="1"/>
    <xf numFmtId="0" fontId="13" fillId="14" borderId="44" xfId="11" applyNumberFormat="1" applyFont="1" applyFill="1" applyBorder="1" applyAlignment="1"/>
    <xf numFmtId="0" fontId="13" fillId="14" borderId="45" xfId="0" applyNumberFormat="1" applyFont="1" applyFill="1" applyBorder="1" applyAlignment="1"/>
    <xf numFmtId="43" fontId="13" fillId="14" borderId="46" xfId="23" applyFont="1" applyFill="1" applyBorder="1" applyAlignment="1"/>
    <xf numFmtId="43" fontId="13" fillId="14" borderId="47" xfId="23" applyFont="1" applyFill="1" applyBorder="1" applyAlignment="1"/>
    <xf numFmtId="43" fontId="13" fillId="14" borderId="48" xfId="23" applyFont="1" applyFill="1" applyBorder="1" applyAlignment="1">
      <alignment horizontal="right"/>
    </xf>
    <xf numFmtId="44" fontId="33" fillId="3" borderId="11" xfId="0" applyNumberFormat="1" applyFont="1" applyFill="1" applyBorder="1" applyAlignment="1"/>
    <xf numFmtId="43" fontId="13" fillId="14" borderId="49" xfId="23" applyFont="1" applyFill="1" applyBorder="1" applyAlignment="1"/>
    <xf numFmtId="43" fontId="13" fillId="14" borderId="50" xfId="23" applyFont="1" applyFill="1" applyBorder="1" applyAlignment="1"/>
    <xf numFmtId="43" fontId="13" fillId="14" borderId="51" xfId="23" applyFont="1" applyFill="1" applyBorder="1" applyAlignment="1">
      <alignment horizontal="right"/>
    </xf>
    <xf numFmtId="44" fontId="1" fillId="4" borderId="6" xfId="11" applyFont="1" applyFill="1" applyBorder="1" applyAlignment="1">
      <alignment horizontal="center"/>
    </xf>
    <xf numFmtId="43" fontId="13" fillId="14" borderId="52" xfId="23" applyFont="1" applyFill="1" applyBorder="1" applyAlignment="1"/>
    <xf numFmtId="43" fontId="12" fillId="14" borderId="26" xfId="23" applyFont="1" applyFill="1" applyBorder="1" applyAlignment="1"/>
    <xf numFmtId="4" fontId="12" fillId="14" borderId="26" xfId="0" applyNumberFormat="1" applyFont="1" applyFill="1" applyBorder="1" applyAlignment="1"/>
    <xf numFmtId="43" fontId="31" fillId="14" borderId="5" xfId="23" applyFont="1" applyFill="1" applyBorder="1" applyAlignment="1">
      <alignment horizontal="right"/>
    </xf>
    <xf numFmtId="44" fontId="0" fillId="14" borderId="11" xfId="0" applyNumberFormat="1" applyFill="1" applyBorder="1" applyAlignment="1"/>
    <xf numFmtId="0" fontId="0" fillId="2" borderId="26" xfId="0" applyFill="1" applyBorder="1" applyAlignment="1">
      <alignment horizontal="left"/>
    </xf>
    <xf numFmtId="0" fontId="0" fillId="2" borderId="0" xfId="0" applyFill="1" applyBorder="1" applyAlignment="1">
      <alignment horizontal="left"/>
    </xf>
    <xf numFmtId="0" fontId="0" fillId="2" borderId="30" xfId="0" applyFill="1" applyBorder="1" applyAlignment="1">
      <alignment horizontal="left"/>
    </xf>
    <xf numFmtId="0" fontId="0" fillId="2" borderId="26" xfId="0" applyFill="1" applyBorder="1" applyAlignment="1">
      <alignment horizontal="left"/>
    </xf>
    <xf numFmtId="0" fontId="0" fillId="2" borderId="0" xfId="0" applyFill="1" applyBorder="1" applyAlignment="1">
      <alignment horizontal="left"/>
    </xf>
    <xf numFmtId="0" fontId="0" fillId="2" borderId="30" xfId="0" applyFill="1" applyBorder="1" applyAlignment="1">
      <alignment horizontal="left"/>
    </xf>
    <xf numFmtId="0" fontId="14" fillId="3" borderId="3" xfId="0" applyFont="1" applyFill="1" applyBorder="1" applyAlignment="1">
      <alignment horizontal="center" vertical="center"/>
    </xf>
    <xf numFmtId="0" fontId="0" fillId="2" borderId="26" xfId="0" applyFill="1" applyBorder="1" applyAlignment="1"/>
    <xf numFmtId="0" fontId="0" fillId="2" borderId="0" xfId="0" applyFill="1" applyBorder="1" applyAlignment="1"/>
    <xf numFmtId="0" fontId="0" fillId="2" borderId="30" xfId="0" applyFill="1" applyBorder="1" applyAlignment="1"/>
    <xf numFmtId="0" fontId="10" fillId="4" borderId="5" xfId="0" applyFont="1" applyFill="1" applyBorder="1"/>
    <xf numFmtId="0" fontId="11" fillId="2" borderId="26" xfId="0" applyFont="1" applyFill="1" applyBorder="1" applyAlignment="1"/>
    <xf numFmtId="0" fontId="11" fillId="2" borderId="26" xfId="0" applyFont="1" applyFill="1" applyBorder="1" applyAlignment="1">
      <alignment horizontal="left"/>
    </xf>
    <xf numFmtId="4" fontId="11" fillId="4" borderId="30" xfId="0" applyNumberFormat="1" applyFont="1" applyFill="1" applyBorder="1"/>
    <xf numFmtId="0" fontId="11" fillId="4" borderId="5" xfId="0" applyFont="1" applyFill="1" applyBorder="1" applyAlignment="1">
      <alignment horizontal="center"/>
    </xf>
    <xf numFmtId="4" fontId="11" fillId="4" borderId="26" xfId="0" applyNumberFormat="1" applyFont="1" applyFill="1" applyBorder="1" applyAlignment="1"/>
    <xf numFmtId="4" fontId="34" fillId="7" borderId="5" xfId="0" applyNumberFormat="1" applyFont="1" applyFill="1" applyBorder="1"/>
    <xf numFmtId="0" fontId="0" fillId="0" borderId="0" xfId="0" applyFont="1" applyBorder="1"/>
    <xf numFmtId="0" fontId="10" fillId="0" borderId="13" xfId="0" applyFont="1" applyBorder="1" applyAlignment="1">
      <alignment horizontal="center"/>
    </xf>
    <xf numFmtId="172" fontId="0" fillId="0" borderId="38" xfId="0" applyNumberFormat="1" applyBorder="1" applyAlignment="1">
      <alignment horizontal="center"/>
    </xf>
    <xf numFmtId="0" fontId="0" fillId="0" borderId="0" xfId="0" applyNumberFormat="1"/>
    <xf numFmtId="0" fontId="0" fillId="0" borderId="14" xfId="0" applyBorder="1" applyAlignment="1">
      <alignment horizontal="center"/>
    </xf>
    <xf numFmtId="172" fontId="0" fillId="0" borderId="15" xfId="0" applyNumberFormat="1" applyBorder="1" applyAlignment="1">
      <alignment horizontal="center"/>
    </xf>
    <xf numFmtId="0" fontId="0" fillId="0" borderId="0" xfId="38" applyNumberFormat="1" applyFont="1"/>
    <xf numFmtId="0" fontId="10" fillId="0" borderId="16" xfId="0" applyFont="1" applyBorder="1" applyAlignment="1">
      <alignment horizontal="center"/>
    </xf>
    <xf numFmtId="0" fontId="0" fillId="0" borderId="28" xfId="0" applyBorder="1" applyAlignment="1">
      <alignment horizontal="center"/>
    </xf>
    <xf numFmtId="172" fontId="0" fillId="0" borderId="39" xfId="0" applyNumberFormat="1" applyBorder="1" applyAlignment="1">
      <alignment horizontal="center"/>
    </xf>
    <xf numFmtId="0" fontId="0" fillId="0" borderId="0" xfId="0" applyProtection="1"/>
    <xf numFmtId="0" fontId="0" fillId="0" borderId="0" xfId="0" applyAlignment="1" applyProtection="1"/>
    <xf numFmtId="0" fontId="0" fillId="4" borderId="0" xfId="0" applyFill="1" applyProtection="1"/>
    <xf numFmtId="0" fontId="0" fillId="4" borderId="0" xfId="0" applyFill="1" applyProtection="1">
      <protection locked="0"/>
    </xf>
    <xf numFmtId="0" fontId="11" fillId="0" borderId="0" xfId="0" applyFont="1" applyAlignment="1" applyProtection="1"/>
    <xf numFmtId="0" fontId="20" fillId="0" borderId="0" xfId="0" applyFont="1" applyAlignment="1" applyProtection="1"/>
    <xf numFmtId="0" fontId="13" fillId="0" borderId="0" xfId="0" applyFont="1" applyAlignment="1" applyProtection="1">
      <alignment horizontal="right"/>
    </xf>
    <xf numFmtId="0" fontId="18" fillId="0" borderId="0" xfId="0" applyFont="1" applyProtection="1"/>
    <xf numFmtId="0" fontId="12" fillId="0" borderId="0" xfId="0" applyFont="1" applyProtection="1"/>
    <xf numFmtId="0" fontId="12" fillId="0" borderId="0" xfId="0" applyFont="1" applyAlignment="1" applyProtection="1">
      <alignment horizontal="right"/>
    </xf>
    <xf numFmtId="0" fontId="25" fillId="0" borderId="0" xfId="0" applyFont="1" applyBorder="1" applyProtection="1"/>
    <xf numFmtId="0" fontId="0" fillId="0" borderId="0" xfId="0" applyBorder="1" applyAlignment="1" applyProtection="1">
      <alignment horizontal="center"/>
    </xf>
    <xf numFmtId="0" fontId="21" fillId="0" borderId="0" xfId="0" applyFont="1" applyAlignment="1" applyProtection="1">
      <alignment horizontal="center"/>
    </xf>
    <xf numFmtId="0" fontId="0" fillId="0" borderId="0" xfId="0" applyBorder="1" applyProtection="1"/>
    <xf numFmtId="0" fontId="19" fillId="0" borderId="0" xfId="0" applyFont="1" applyProtection="1"/>
    <xf numFmtId="0" fontId="13" fillId="0" borderId="0" xfId="0" applyFont="1" applyProtection="1"/>
    <xf numFmtId="0" fontId="21" fillId="0" borderId="0" xfId="0" applyFont="1" applyAlignment="1" applyProtection="1">
      <alignment horizontal="center"/>
      <protection locked="0"/>
    </xf>
    <xf numFmtId="0" fontId="0" fillId="0" borderId="12" xfId="0" applyBorder="1" applyProtection="1">
      <protection locked="0"/>
    </xf>
    <xf numFmtId="0" fontId="10" fillId="6" borderId="4" xfId="0" applyFont="1" applyFill="1" applyBorder="1" applyAlignment="1" applyProtection="1">
      <alignment horizontal="center" vertical="center"/>
      <protection locked="0"/>
    </xf>
    <xf numFmtId="0" fontId="0" fillId="0" borderId="17" xfId="0" applyBorder="1" applyAlignment="1" applyProtection="1">
      <protection locked="0"/>
    </xf>
    <xf numFmtId="0" fontId="0" fillId="0" borderId="0" xfId="0" applyBorder="1" applyAlignment="1" applyProtection="1">
      <protection locked="0"/>
    </xf>
    <xf numFmtId="0" fontId="0" fillId="0" borderId="18" xfId="0" applyBorder="1" applyProtection="1">
      <protection locked="0"/>
    </xf>
    <xf numFmtId="0" fontId="0" fillId="4" borderId="0" xfId="0" applyFill="1" applyBorder="1" applyProtection="1">
      <protection locked="0"/>
    </xf>
    <xf numFmtId="0" fontId="22" fillId="0" borderId="23" xfId="0" applyFont="1" applyBorder="1" applyAlignment="1" applyProtection="1">
      <alignment horizontal="center"/>
      <protection locked="0"/>
    </xf>
    <xf numFmtId="0" fontId="10" fillId="0" borderId="19" xfId="0" applyFont="1" applyBorder="1" applyAlignment="1" applyProtection="1">
      <alignment horizontal="center"/>
      <protection locked="0"/>
    </xf>
    <xf numFmtId="0" fontId="0" fillId="0" borderId="20" xfId="0" applyBorder="1" applyProtection="1">
      <protection locked="0"/>
    </xf>
    <xf numFmtId="0" fontId="0" fillId="0" borderId="29" xfId="0" applyFill="1" applyBorder="1" applyProtection="1">
      <protection locked="0"/>
    </xf>
    <xf numFmtId="0" fontId="0" fillId="0" borderId="24" xfId="0" applyBorder="1" applyAlignment="1" applyProtection="1">
      <alignment horizontal="center"/>
      <protection locked="0"/>
    </xf>
    <xf numFmtId="0" fontId="10" fillId="0" borderId="21" xfId="0" applyFont="1" applyBorder="1" applyAlignment="1" applyProtection="1">
      <alignment horizontal="center"/>
      <protection locked="0"/>
    </xf>
    <xf numFmtId="0" fontId="0" fillId="0" borderId="22" xfId="0" applyBorder="1" applyProtection="1">
      <protection locked="0"/>
    </xf>
    <xf numFmtId="0" fontId="0" fillId="0" borderId="28" xfId="0" applyFill="1" applyBorder="1" applyProtection="1">
      <protection locked="0"/>
    </xf>
    <xf numFmtId="0" fontId="0" fillId="0" borderId="2" xfId="0" applyBorder="1" applyProtection="1">
      <protection locked="0"/>
    </xf>
    <xf numFmtId="0" fontId="0" fillId="0" borderId="0" xfId="0" applyFill="1" applyBorder="1" applyProtection="1">
      <protection locked="0"/>
    </xf>
    <xf numFmtId="0" fontId="27" fillId="0" borderId="23" xfId="0" applyFont="1" applyBorder="1" applyAlignment="1" applyProtection="1">
      <alignment horizontal="center"/>
      <protection locked="0"/>
    </xf>
    <xf numFmtId="0" fontId="22" fillId="0" borderId="24" xfId="0" applyFont="1" applyBorder="1" applyAlignment="1" applyProtection="1">
      <alignment horizontal="center"/>
      <protection locked="0"/>
    </xf>
    <xf numFmtId="0" fontId="0" fillId="4" borderId="28" xfId="0" applyFill="1" applyBorder="1" applyProtection="1">
      <protection locked="0"/>
    </xf>
    <xf numFmtId="0" fontId="0" fillId="0" borderId="41" xfId="0" applyFill="1" applyBorder="1" applyProtection="1">
      <protection locked="0"/>
    </xf>
    <xf numFmtId="0" fontId="0" fillId="0" borderId="23" xfId="0" applyFont="1" applyBorder="1" applyAlignment="1" applyProtection="1">
      <alignment horizontal="center"/>
      <protection locked="0"/>
    </xf>
    <xf numFmtId="0" fontId="0" fillId="0" borderId="0" xfId="0" applyBorder="1" applyAlignment="1" applyProtection="1">
      <alignment horizontal="center"/>
      <protection locked="0"/>
    </xf>
    <xf numFmtId="0" fontId="10" fillId="0" borderId="0" xfId="0" applyFont="1" applyBorder="1" applyAlignment="1" applyProtection="1">
      <alignment horizontal="center"/>
      <protection locked="0"/>
    </xf>
    <xf numFmtId="0" fontId="0" fillId="0" borderId="0" xfId="0" applyBorder="1" applyProtection="1">
      <protection locked="0"/>
    </xf>
    <xf numFmtId="0" fontId="0" fillId="0" borderId="34" xfId="0" applyFill="1" applyBorder="1" applyAlignment="1" applyProtection="1">
      <protection locked="0"/>
    </xf>
    <xf numFmtId="0" fontId="0" fillId="4" borderId="0" xfId="0" applyFill="1" applyBorder="1" applyAlignment="1" applyProtection="1">
      <alignment horizontal="center"/>
      <protection locked="0"/>
    </xf>
    <xf numFmtId="0" fontId="23" fillId="0" borderId="23" xfId="0" applyFont="1" applyBorder="1" applyAlignment="1" applyProtection="1">
      <alignment horizontal="center"/>
      <protection locked="0"/>
    </xf>
    <xf numFmtId="0" fontId="10" fillId="0" borderId="8" xfId="0" applyFont="1" applyBorder="1" applyAlignment="1" applyProtection="1">
      <alignment horizontal="center"/>
      <protection locked="0"/>
    </xf>
    <xf numFmtId="0" fontId="0" fillId="0" borderId="54" xfId="0" applyBorder="1" applyProtection="1">
      <protection locked="0"/>
    </xf>
    <xf numFmtId="0" fontId="0" fillId="0" borderId="55" xfId="0" applyFill="1" applyBorder="1" applyProtection="1">
      <protection locked="0"/>
    </xf>
    <xf numFmtId="0" fontId="10" fillId="0" borderId="14" xfId="0" applyFont="1" applyBorder="1" applyAlignment="1" applyProtection="1">
      <alignment horizontal="center"/>
      <protection locked="0"/>
    </xf>
    <xf numFmtId="0" fontId="0" fillId="0" borderId="14" xfId="0" applyBorder="1" applyProtection="1">
      <protection locked="0"/>
    </xf>
    <xf numFmtId="0" fontId="0" fillId="9" borderId="14" xfId="0" applyFill="1" applyBorder="1" applyProtection="1">
      <protection locked="0"/>
    </xf>
    <xf numFmtId="0" fontId="0" fillId="0" borderId="14" xfId="0" applyFill="1" applyBorder="1" applyProtection="1">
      <protection locked="0"/>
    </xf>
    <xf numFmtId="0" fontId="24" fillId="4" borderId="0" xfId="0" applyFont="1" applyFill="1" applyBorder="1" applyAlignment="1" applyProtection="1">
      <alignment horizontal="center"/>
      <protection locked="0"/>
    </xf>
    <xf numFmtId="0" fontId="10" fillId="4" borderId="0" xfId="0" applyFont="1" applyFill="1" applyBorder="1" applyAlignment="1" applyProtection="1">
      <alignment horizontal="center"/>
      <protection locked="0"/>
    </xf>
    <xf numFmtId="0" fontId="35" fillId="4" borderId="14" xfId="0" applyFont="1" applyFill="1" applyBorder="1" applyAlignment="1" applyProtection="1">
      <alignment horizontal="center"/>
      <protection locked="0"/>
    </xf>
    <xf numFmtId="0" fontId="35" fillId="4" borderId="56" xfId="0" applyFont="1" applyFill="1" applyBorder="1" applyAlignment="1" applyProtection="1">
      <alignment horizontal="center"/>
      <protection locked="0"/>
    </xf>
    <xf numFmtId="0" fontId="10" fillId="0" borderId="37" xfId="0" applyFont="1" applyBorder="1" applyAlignment="1" applyProtection="1">
      <alignment horizontal="center"/>
      <protection locked="0"/>
    </xf>
    <xf numFmtId="0" fontId="0" fillId="0" borderId="57" xfId="0" applyBorder="1" applyProtection="1">
      <protection locked="0"/>
    </xf>
    <xf numFmtId="0" fontId="0" fillId="0" borderId="1" xfId="0" applyFill="1" applyBorder="1" applyProtection="1">
      <protection locked="0"/>
    </xf>
    <xf numFmtId="0" fontId="29" fillId="4" borderId="3" xfId="0" applyFont="1" applyFill="1" applyBorder="1" applyAlignment="1" applyProtection="1">
      <alignment horizontal="center"/>
      <protection locked="0"/>
    </xf>
    <xf numFmtId="0" fontId="10" fillId="0" borderId="4" xfId="0" applyFont="1" applyBorder="1" applyAlignment="1" applyProtection="1">
      <alignment horizontal="center"/>
      <protection locked="0"/>
    </xf>
    <xf numFmtId="0" fontId="0" fillId="0" borderId="40" xfId="0" applyBorder="1" applyProtection="1">
      <protection locked="0"/>
    </xf>
    <xf numFmtId="0" fontId="0" fillId="0" borderId="32" xfId="0" applyFill="1" applyBorder="1" applyProtection="1">
      <protection locked="0"/>
    </xf>
    <xf numFmtId="0" fontId="29" fillId="4" borderId="0" xfId="0" applyFont="1" applyFill="1" applyBorder="1" applyAlignment="1" applyProtection="1">
      <alignment horizontal="center"/>
      <protection locked="0"/>
    </xf>
    <xf numFmtId="0" fontId="0" fillId="0" borderId="29" xfId="0" applyBorder="1" applyProtection="1">
      <protection locked="0"/>
    </xf>
    <xf numFmtId="0" fontId="0" fillId="12" borderId="0" xfId="0" applyFill="1" applyProtection="1">
      <protection locked="0"/>
    </xf>
    <xf numFmtId="0" fontId="0" fillId="0" borderId="28" xfId="0" applyBorder="1" applyProtection="1">
      <protection locked="0"/>
    </xf>
    <xf numFmtId="0" fontId="0" fillId="0" borderId="35" xfId="0" applyBorder="1" applyProtection="1">
      <protection locked="0"/>
    </xf>
    <xf numFmtId="0" fontId="0" fillId="0" borderId="36" xfId="0" applyFill="1" applyBorder="1" applyProtection="1">
      <protection locked="0"/>
    </xf>
    <xf numFmtId="0" fontId="0" fillId="0" borderId="0" xfId="0" applyProtection="1">
      <protection locked="0"/>
    </xf>
    <xf numFmtId="0" fontId="0" fillId="0" borderId="0" xfId="0" applyFill="1" applyProtection="1">
      <protection locked="0"/>
    </xf>
    <xf numFmtId="0" fontId="26" fillId="0" borderId="23" xfId="0" applyFont="1" applyBorder="1" applyAlignment="1" applyProtection="1">
      <alignment horizontal="center"/>
      <protection locked="0"/>
    </xf>
    <xf numFmtId="0" fontId="0" fillId="8" borderId="0" xfId="0" applyFill="1" applyProtection="1">
      <protection locked="0"/>
    </xf>
    <xf numFmtId="0" fontId="12" fillId="0" borderId="0" xfId="0" applyFont="1" applyProtection="1">
      <protection locked="0"/>
    </xf>
    <xf numFmtId="0" fontId="0" fillId="11" borderId="0" xfId="0" applyFill="1" applyProtection="1">
      <protection locked="0"/>
    </xf>
    <xf numFmtId="0" fontId="0" fillId="10" borderId="0" xfId="0" applyFill="1" applyProtection="1">
      <protection locked="0"/>
    </xf>
    <xf numFmtId="0" fontId="0" fillId="6" borderId="0" xfId="0" applyFill="1" applyProtection="1">
      <protection locked="0"/>
    </xf>
    <xf numFmtId="0" fontId="10" fillId="0" borderId="0" xfId="0" applyFont="1" applyAlignment="1" applyProtection="1">
      <alignment vertical="center"/>
      <protection locked="0"/>
    </xf>
    <xf numFmtId="0" fontId="10" fillId="5"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15" borderId="0" xfId="0" applyFill="1" applyProtection="1">
      <protection locked="0"/>
    </xf>
    <xf numFmtId="0" fontId="10" fillId="0" borderId="0" xfId="0" applyFont="1" applyAlignment="1" applyProtection="1">
      <protection locked="0"/>
    </xf>
    <xf numFmtId="0" fontId="10" fillId="0" borderId="0" xfId="0" applyFont="1" applyProtection="1">
      <protection locked="0"/>
    </xf>
    <xf numFmtId="44" fontId="0" fillId="0" borderId="29" xfId="0" applyNumberFormat="1" applyBorder="1" applyAlignment="1">
      <alignment horizontal="center"/>
    </xf>
    <xf numFmtId="44" fontId="0" fillId="0" borderId="14" xfId="0" applyNumberFormat="1" applyBorder="1" applyAlignment="1">
      <alignment horizontal="center"/>
    </xf>
    <xf numFmtId="0" fontId="0" fillId="5" borderId="29" xfId="0" applyFill="1" applyBorder="1" applyProtection="1">
      <protection locked="0"/>
    </xf>
    <xf numFmtId="0" fontId="0" fillId="5" borderId="28" xfId="0" applyFill="1" applyBorder="1" applyProtection="1">
      <protection locked="0"/>
    </xf>
    <xf numFmtId="0" fontId="29" fillId="4" borderId="14" xfId="0" applyFont="1" applyFill="1" applyBorder="1" applyAlignment="1" applyProtection="1">
      <alignment horizontal="center"/>
      <protection locked="0"/>
    </xf>
    <xf numFmtId="0" fontId="29" fillId="4" borderId="56" xfId="0" applyFont="1" applyFill="1" applyBorder="1" applyAlignment="1" applyProtection="1">
      <alignment horizontal="center"/>
      <protection locked="0"/>
    </xf>
    <xf numFmtId="0" fontId="0" fillId="17" borderId="0" xfId="0" applyFill="1" applyProtection="1">
      <protection locked="0"/>
    </xf>
    <xf numFmtId="0" fontId="0" fillId="17" borderId="14" xfId="0" applyFill="1" applyBorder="1" applyProtection="1">
      <protection locked="0"/>
    </xf>
    <xf numFmtId="0" fontId="0" fillId="19" borderId="29" xfId="0" applyFill="1" applyBorder="1" applyProtection="1">
      <protection locked="0"/>
    </xf>
    <xf numFmtId="0" fontId="0" fillId="9" borderId="55" xfId="0" applyFill="1" applyBorder="1" applyProtection="1">
      <protection locked="0"/>
    </xf>
    <xf numFmtId="0" fontId="26" fillId="0" borderId="0" xfId="0" applyFont="1" applyBorder="1" applyAlignment="1" applyProtection="1">
      <alignment horizontal="center" vertical="center" wrapText="1"/>
      <protection locked="0"/>
    </xf>
    <xf numFmtId="0" fontId="36" fillId="0" borderId="23" xfId="0" applyFont="1" applyBorder="1" applyAlignment="1" applyProtection="1">
      <alignment horizontal="center"/>
      <protection locked="0"/>
    </xf>
    <xf numFmtId="0" fontId="0" fillId="8" borderId="29" xfId="0" applyFill="1" applyBorder="1" applyProtection="1">
      <protection locked="0"/>
    </xf>
    <xf numFmtId="0" fontId="0" fillId="8" borderId="28" xfId="0" applyFill="1" applyBorder="1" applyProtection="1">
      <protection locked="0"/>
    </xf>
    <xf numFmtId="0" fontId="37" fillId="0" borderId="23" xfId="0" applyFont="1" applyBorder="1" applyAlignment="1" applyProtection="1">
      <alignment horizontal="center"/>
      <protection locked="0"/>
    </xf>
    <xf numFmtId="0" fontId="37" fillId="0" borderId="24" xfId="0" applyFont="1" applyBorder="1" applyAlignment="1" applyProtection="1">
      <alignment horizontal="center"/>
      <protection locked="0"/>
    </xf>
    <xf numFmtId="0" fontId="0" fillId="10" borderId="29" xfId="0" applyFill="1" applyBorder="1" applyProtection="1">
      <protection locked="0"/>
    </xf>
    <xf numFmtId="0" fontId="0" fillId="10" borderId="28" xfId="0" applyFill="1" applyBorder="1" applyProtection="1">
      <protection locked="0"/>
    </xf>
    <xf numFmtId="0" fontId="0" fillId="6" borderId="28" xfId="0" applyFill="1" applyBorder="1" applyProtection="1">
      <protection locked="0"/>
    </xf>
    <xf numFmtId="0" fontId="0" fillId="19" borderId="36" xfId="0" applyFill="1" applyBorder="1" applyProtection="1">
      <protection locked="0"/>
    </xf>
    <xf numFmtId="0" fontId="0" fillId="19" borderId="28" xfId="0" applyFill="1" applyBorder="1" applyProtection="1">
      <protection locked="0"/>
    </xf>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42" xfId="0" applyFont="1" applyFill="1" applyBorder="1" applyAlignment="1">
      <alignment horizontal="center" vertical="center"/>
    </xf>
    <xf numFmtId="43" fontId="13" fillId="18" borderId="46" xfId="23" applyFont="1" applyFill="1" applyBorder="1" applyAlignment="1">
      <alignment horizontal="center"/>
    </xf>
    <xf numFmtId="43" fontId="13" fillId="18" borderId="58" xfId="23" applyFont="1" applyFill="1" applyBorder="1" applyAlignment="1">
      <alignment horizontal="center"/>
    </xf>
    <xf numFmtId="43" fontId="13" fillId="18" borderId="59" xfId="23" applyFont="1" applyFill="1" applyBorder="1" applyAlignment="1">
      <alignment horizontal="center"/>
    </xf>
    <xf numFmtId="43" fontId="13" fillId="18" borderId="46" xfId="23" applyFont="1" applyFill="1" applyBorder="1" applyAlignment="1">
      <alignment horizontal="center" vertical="center"/>
    </xf>
    <xf numFmtId="43" fontId="13" fillId="18" borderId="58" xfId="23" applyFont="1" applyFill="1" applyBorder="1" applyAlignment="1">
      <alignment horizontal="center" vertical="center"/>
    </xf>
    <xf numFmtId="43" fontId="13" fillId="18" borderId="59" xfId="23" applyFont="1" applyFill="1" applyBorder="1" applyAlignment="1">
      <alignment horizontal="center" vertical="center"/>
    </xf>
    <xf numFmtId="43" fontId="13" fillId="16" borderId="46" xfId="23" applyFont="1" applyFill="1" applyBorder="1" applyAlignment="1">
      <alignment horizontal="center"/>
    </xf>
    <xf numFmtId="43" fontId="13" fillId="16" borderId="58" xfId="23" applyFont="1" applyFill="1" applyBorder="1" applyAlignment="1">
      <alignment horizontal="center"/>
    </xf>
    <xf numFmtId="43" fontId="13" fillId="16" borderId="59" xfId="23" applyFont="1" applyFill="1" applyBorder="1" applyAlignment="1">
      <alignment horizontal="center"/>
    </xf>
    <xf numFmtId="43" fontId="13" fillId="16" borderId="46" xfId="23" applyFont="1" applyFill="1" applyBorder="1" applyAlignment="1">
      <alignment horizontal="center" vertical="center"/>
    </xf>
    <xf numFmtId="43" fontId="13" fillId="16" borderId="58" xfId="23" applyFont="1" applyFill="1" applyBorder="1" applyAlignment="1">
      <alignment horizontal="center" vertical="center"/>
    </xf>
    <xf numFmtId="43" fontId="13" fillId="16" borderId="59" xfId="23" applyFont="1" applyFill="1" applyBorder="1" applyAlignment="1">
      <alignment horizontal="center" vertical="center"/>
    </xf>
    <xf numFmtId="0" fontId="14" fillId="3" borderId="31" xfId="0" applyFont="1" applyFill="1" applyBorder="1" applyAlignment="1">
      <alignment horizontal="center" vertical="center"/>
    </xf>
    <xf numFmtId="0" fontId="14" fillId="3" borderId="32" xfId="0" applyFont="1" applyFill="1" applyBorder="1" applyAlignment="1">
      <alignment horizontal="center" vertical="center"/>
    </xf>
    <xf numFmtId="0" fontId="14" fillId="3" borderId="33" xfId="0" applyFont="1" applyFill="1" applyBorder="1" applyAlignment="1">
      <alignment horizontal="center" vertical="center"/>
    </xf>
    <xf numFmtId="0" fontId="17" fillId="3" borderId="11" xfId="0" applyFont="1" applyFill="1" applyBorder="1" applyAlignment="1">
      <alignment horizontal="center"/>
    </xf>
    <xf numFmtId="0" fontId="17" fillId="3" borderId="25" xfId="0" applyFont="1" applyFill="1" applyBorder="1" applyAlignment="1">
      <alignment horizontal="center"/>
    </xf>
    <xf numFmtId="0" fontId="17" fillId="3" borderId="27" xfId="0" applyFont="1" applyFill="1" applyBorder="1" applyAlignment="1">
      <alignment horizontal="center"/>
    </xf>
    <xf numFmtId="0" fontId="17" fillId="3" borderId="3" xfId="0" applyFont="1" applyFill="1" applyBorder="1" applyAlignment="1">
      <alignment horizontal="center"/>
    </xf>
    <xf numFmtId="0" fontId="17" fillId="3" borderId="34" xfId="0" applyFont="1" applyFill="1" applyBorder="1" applyAlignment="1">
      <alignment horizontal="center"/>
    </xf>
    <xf numFmtId="0" fontId="17" fillId="3" borderId="42" xfId="0" applyFont="1" applyFill="1" applyBorder="1" applyAlignment="1">
      <alignment horizontal="center"/>
    </xf>
    <xf numFmtId="0" fontId="0" fillId="0" borderId="0" xfId="0" applyAlignment="1">
      <alignment horizontal="center"/>
    </xf>
    <xf numFmtId="0" fontId="24" fillId="0" borderId="53" xfId="0" applyFont="1" applyBorder="1" applyAlignment="1" applyProtection="1">
      <alignment horizontal="center" vertical="center"/>
      <protection locked="0"/>
    </xf>
    <xf numFmtId="0" fontId="24" fillId="0" borderId="2" xfId="0" applyFont="1" applyBorder="1" applyAlignment="1" applyProtection="1">
      <alignment horizontal="center" vertical="center"/>
      <protection locked="0"/>
    </xf>
    <xf numFmtId="0" fontId="30" fillId="0" borderId="8" xfId="0" applyFont="1" applyBorder="1" applyAlignment="1" applyProtection="1">
      <alignment horizontal="center" vertical="center" wrapText="1"/>
      <protection locked="0"/>
    </xf>
    <xf numFmtId="0" fontId="30" fillId="0" borderId="6" xfId="0" applyFont="1" applyBorder="1" applyAlignment="1" applyProtection="1">
      <alignment horizontal="center" vertical="center" wrapText="1"/>
      <protection locked="0"/>
    </xf>
    <xf numFmtId="0" fontId="26" fillId="0" borderId="8" xfId="0" applyFont="1" applyBorder="1" applyAlignment="1" applyProtection="1">
      <alignment horizontal="center" vertical="center" wrapText="1"/>
      <protection locked="0"/>
    </xf>
    <xf numFmtId="0" fontId="26" fillId="0" borderId="5" xfId="0" applyFont="1" applyBorder="1" applyAlignment="1" applyProtection="1">
      <alignment horizontal="center" vertical="center" wrapText="1"/>
      <protection locked="0"/>
    </xf>
    <xf numFmtId="0" fontId="26" fillId="0" borderId="6" xfId="0" applyFont="1" applyBorder="1" applyAlignment="1" applyProtection="1">
      <alignment horizontal="center" vertical="center" wrapText="1"/>
      <protection locked="0"/>
    </xf>
    <xf numFmtId="173" fontId="13" fillId="0" borderId="7" xfId="0" applyNumberFormat="1" applyFont="1" applyFill="1" applyBorder="1" applyAlignment="1" applyProtection="1">
      <alignment horizontal="center" vertical="center" textRotation="90"/>
      <protection locked="0"/>
    </xf>
    <xf numFmtId="173" fontId="13" fillId="0" borderId="26" xfId="0" applyNumberFormat="1" applyFont="1" applyFill="1" applyBorder="1" applyAlignment="1" applyProtection="1">
      <alignment horizontal="center" vertical="center" textRotation="90"/>
      <protection locked="0"/>
    </xf>
    <xf numFmtId="173" fontId="13" fillId="0" borderId="11" xfId="0" applyNumberFormat="1" applyFont="1" applyFill="1" applyBorder="1" applyAlignment="1" applyProtection="1">
      <alignment horizontal="center" vertical="center" textRotation="90"/>
      <protection locked="0"/>
    </xf>
    <xf numFmtId="0" fontId="0" fillId="4" borderId="0" xfId="0" applyFill="1" applyBorder="1" applyAlignment="1" applyProtection="1">
      <alignment horizontal="center"/>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0" xfId="0" applyBorder="1" applyAlignment="1" applyProtection="1">
      <alignment horizontal="center"/>
    </xf>
    <xf numFmtId="0" fontId="16" fillId="0" borderId="0" xfId="0" applyFont="1" applyAlignment="1" applyProtection="1">
      <alignment horizontal="center"/>
    </xf>
    <xf numFmtId="0" fontId="0" fillId="0" borderId="0" xfId="0" applyAlignment="1">
      <alignment horizontal="right"/>
    </xf>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'F-MZGAL-RCO-MT-43'!$B$40</c:f>
              <c:strCache>
                <c:ptCount val="1"/>
                <c:pt idx="0">
                  <c:v>REAL</c:v>
                </c:pt>
              </c:strCache>
            </c:strRef>
          </c:tx>
          <c:spPr>
            <a:ln>
              <a:prstDash val="dash"/>
            </a:ln>
          </c:spPr>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'F-MZGAL-RCO-MT-43'!$B$41:$B$52</c:f>
              <c:numCache>
                <c:formatCode>_("$"* #,##0.00_);_("$"* \(#,##0.00\);_("$"* "-"??_);_(@_)</c:formatCode>
                <c:ptCount val="12"/>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B336-4A2E-876A-319615877DB4}"/>
            </c:ext>
          </c:extLst>
        </c:ser>
        <c:ser>
          <c:idx val="1"/>
          <c:order val="1"/>
          <c:tx>
            <c:strRef>
              <c:f>'F-MZGAL-RCO-MT-43'!$C$40</c:f>
              <c:strCache>
                <c:ptCount val="1"/>
                <c:pt idx="0">
                  <c:v>PROGRAMADO</c:v>
                </c:pt>
              </c:strCache>
            </c:strRef>
          </c:tx>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'F-MZGAL-RCO-MT-43'!$C$41:$C$52</c:f>
              <c:numCache>
                <c:formatCode>#,##0.00_ ;\-#,##0.00\ </c:formatCode>
                <c:ptCount val="12"/>
              </c:numCache>
            </c:numRef>
          </c:val>
          <c:smooth val="0"/>
          <c:extLst>
            <c:ext xmlns:c16="http://schemas.microsoft.com/office/drawing/2014/chart" uri="{C3380CC4-5D6E-409C-BE32-E72D297353CC}">
              <c16:uniqueId val="{00000001-B336-4A2E-876A-319615877DB4}"/>
            </c:ext>
          </c:extLst>
        </c:ser>
        <c:dLbls>
          <c:showLegendKey val="0"/>
          <c:showVal val="0"/>
          <c:showCatName val="0"/>
          <c:showSerName val="0"/>
          <c:showPercent val="0"/>
          <c:showBubbleSize val="0"/>
        </c:dLbls>
        <c:smooth val="0"/>
        <c:axId val="194760064"/>
        <c:axId val="206959744"/>
      </c:lineChart>
      <c:catAx>
        <c:axId val="194760064"/>
        <c:scaling>
          <c:orientation val="minMax"/>
        </c:scaling>
        <c:delete val="0"/>
        <c:axPos val="b"/>
        <c:numFmt formatCode="General" sourceLinked="1"/>
        <c:majorTickMark val="none"/>
        <c:minorTickMark val="none"/>
        <c:tickLblPos val="nextTo"/>
        <c:crossAx val="206959744"/>
        <c:crosses val="autoZero"/>
        <c:auto val="1"/>
        <c:lblAlgn val="ctr"/>
        <c:lblOffset val="100"/>
        <c:noMultiLvlLbl val="0"/>
      </c:catAx>
      <c:valAx>
        <c:axId val="206959744"/>
        <c:scaling>
          <c:orientation val="minMax"/>
        </c:scaling>
        <c:delete val="0"/>
        <c:axPos val="l"/>
        <c:majorGridlines/>
        <c:numFmt formatCode="_(&quot;$&quot;* #,##0.00_);_(&quot;$&quot;* \(#,##0.00\);_(&quot;$&quot;* &quot;-&quot;??_);_(@_)" sourceLinked="1"/>
        <c:majorTickMark val="none"/>
        <c:minorTickMark val="none"/>
        <c:tickLblPos val="nextTo"/>
        <c:spPr>
          <a:ln w="9525">
            <a:noFill/>
          </a:ln>
        </c:spPr>
        <c:crossAx val="194760064"/>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70</xdr:col>
      <xdr:colOff>408214</xdr:colOff>
      <xdr:row>0</xdr:row>
      <xdr:rowOff>68036</xdr:rowOff>
    </xdr:from>
    <xdr:to>
      <xdr:col>70</xdr:col>
      <xdr:colOff>1472774</xdr:colOff>
      <xdr:row>2</xdr:row>
      <xdr:rowOff>89544</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9</xdr:row>
      <xdr:rowOff>47625</xdr:rowOff>
    </xdr:from>
    <xdr:to>
      <xdr:col>11</xdr:col>
      <xdr:colOff>904875</xdr:colOff>
      <xdr:row>33</xdr:row>
      <xdr:rowOff>104775</xdr:rowOff>
    </xdr:to>
    <xdr:graphicFrame macro="">
      <xdr:nvGraphicFramePr>
        <xdr:cNvPr id="3" name="4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29</xdr:row>
      <xdr:rowOff>133350</xdr:rowOff>
    </xdr:from>
    <xdr:to>
      <xdr:col>11</xdr:col>
      <xdr:colOff>809625</xdr:colOff>
      <xdr:row>29</xdr:row>
      <xdr:rowOff>142875</xdr:rowOff>
    </xdr:to>
    <xdr:cxnSp macro="">
      <xdr:nvCxnSpPr>
        <xdr:cNvPr id="4" name="7 Conector recto de flecha">
          <a:extLst>
            <a:ext uri="{FF2B5EF4-FFF2-40B4-BE49-F238E27FC236}">
              <a16:creationId xmlns:a16="http://schemas.microsoft.com/office/drawing/2014/main" id="{00000000-0008-0000-0200-000004000000}"/>
            </a:ext>
          </a:extLst>
        </xdr:cNvPr>
        <xdr:cNvCxnSpPr/>
      </xdr:nvCxnSpPr>
      <xdr:spPr>
        <a:xfrm flipV="1">
          <a:off x="742950" y="5534025"/>
          <a:ext cx="8296275"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742950</xdr:colOff>
      <xdr:row>61</xdr:row>
      <xdr:rowOff>171450</xdr:rowOff>
    </xdr:from>
    <xdr:to>
      <xdr:col>8</xdr:col>
      <xdr:colOff>76200</xdr:colOff>
      <xdr:row>74</xdr:row>
      <xdr:rowOff>180975</xdr:rowOff>
    </xdr:to>
    <xdr:sp macro="" textlink="">
      <xdr:nvSpPr>
        <xdr:cNvPr id="2" name="1 Rectángulo">
          <a:extLst>
            <a:ext uri="{FF2B5EF4-FFF2-40B4-BE49-F238E27FC236}">
              <a16:creationId xmlns:a16="http://schemas.microsoft.com/office/drawing/2014/main" id="{00000000-0008-0000-0300-000002000000}"/>
            </a:ext>
          </a:extLst>
        </xdr:cNvPr>
        <xdr:cNvSpPr/>
      </xdr:nvSpPr>
      <xdr:spPr>
        <a:xfrm>
          <a:off x="742950" y="9563100"/>
          <a:ext cx="3095625"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xdr:col>
      <xdr:colOff>756477</xdr:colOff>
      <xdr:row>11</xdr:row>
      <xdr:rowOff>0</xdr:rowOff>
    </xdr:from>
    <xdr:to>
      <xdr:col>1</xdr:col>
      <xdr:colOff>927927</xdr:colOff>
      <xdr:row>17</xdr:row>
      <xdr:rowOff>150879</xdr:rowOff>
    </xdr:to>
    <xdr:sp macro="" textlink="">
      <xdr:nvSpPr>
        <xdr:cNvPr id="3" name="2 Rectángulo">
          <a:extLst>
            <a:ext uri="{FF2B5EF4-FFF2-40B4-BE49-F238E27FC236}">
              <a16:creationId xmlns:a16="http://schemas.microsoft.com/office/drawing/2014/main" id="{00000000-0008-0000-0300-000003000000}"/>
            </a:ext>
          </a:extLst>
        </xdr:cNvPr>
        <xdr:cNvSpPr/>
      </xdr:nvSpPr>
      <xdr:spPr>
        <a:xfrm>
          <a:off x="2842452" y="2600325"/>
          <a:ext cx="171450" cy="893829"/>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vert270" rtlCol="0" anchor="ctr"/>
        <a:lstStyle/>
        <a:p>
          <a:pPr algn="ctr"/>
          <a:r>
            <a:rPr lang="es-ES" sz="700" b="1">
              <a:solidFill>
                <a:schemeClr val="tx1"/>
              </a:solidFill>
            </a:rPr>
            <a:t>CADENAMIENTO</a:t>
          </a:r>
        </a:p>
        <a:p>
          <a:pPr algn="ctr"/>
          <a:endParaRPr lang="es-ES" sz="700" b="1">
            <a:solidFill>
              <a:schemeClr val="tx1"/>
            </a:solidFill>
          </a:endParaRPr>
        </a:p>
      </xdr:txBody>
    </xdr:sp>
    <xdr:clientData/>
  </xdr:twoCellAnchor>
  <xdr:twoCellAnchor>
    <xdr:from>
      <xdr:col>0</xdr:col>
      <xdr:colOff>1285874</xdr:colOff>
      <xdr:row>63</xdr:row>
      <xdr:rowOff>85725</xdr:rowOff>
    </xdr:from>
    <xdr:to>
      <xdr:col>0</xdr:col>
      <xdr:colOff>1733549</xdr:colOff>
      <xdr:row>65</xdr:row>
      <xdr:rowOff>123825</xdr:rowOff>
    </xdr:to>
    <xdr:sp macro="" textlink="">
      <xdr:nvSpPr>
        <xdr:cNvPr id="4" name="3 Elipse">
          <a:extLst>
            <a:ext uri="{FF2B5EF4-FFF2-40B4-BE49-F238E27FC236}">
              <a16:creationId xmlns:a16="http://schemas.microsoft.com/office/drawing/2014/main" id="{00000000-0008-0000-0300-000004000000}"/>
            </a:ext>
          </a:extLst>
        </xdr:cNvPr>
        <xdr:cNvSpPr/>
      </xdr:nvSpPr>
      <xdr:spPr>
        <a:xfrm>
          <a:off x="1285874" y="9858375"/>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73</xdr:row>
      <xdr:rowOff>95251</xdr:rowOff>
    </xdr:from>
    <xdr:to>
      <xdr:col>0</xdr:col>
      <xdr:colOff>1828804</xdr:colOff>
      <xdr:row>73</xdr:row>
      <xdr:rowOff>104776</xdr:rowOff>
    </xdr:to>
    <xdr:cxnSp macro="">
      <xdr:nvCxnSpPr>
        <xdr:cNvPr id="5" name="4 Conector recto">
          <a:extLst>
            <a:ext uri="{FF2B5EF4-FFF2-40B4-BE49-F238E27FC236}">
              <a16:creationId xmlns:a16="http://schemas.microsoft.com/office/drawing/2014/main" id="{00000000-0008-0000-0300-000005000000}"/>
            </a:ext>
          </a:extLst>
        </xdr:cNvPr>
        <xdr:cNvCxnSpPr/>
      </xdr:nvCxnSpPr>
      <xdr:spPr>
        <a:xfrm rot="10800000">
          <a:off x="1219200" y="11782426"/>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68</xdr:row>
      <xdr:rowOff>152400</xdr:rowOff>
    </xdr:from>
    <xdr:to>
      <xdr:col>0</xdr:col>
      <xdr:colOff>1924050</xdr:colOff>
      <xdr:row>72</xdr:row>
      <xdr:rowOff>0</xdr:rowOff>
    </xdr:to>
    <xdr:grpSp>
      <xdr:nvGrpSpPr>
        <xdr:cNvPr id="6" name="7 Grupo">
          <a:extLst>
            <a:ext uri="{FF2B5EF4-FFF2-40B4-BE49-F238E27FC236}">
              <a16:creationId xmlns:a16="http://schemas.microsoft.com/office/drawing/2014/main" id="{00000000-0008-0000-0300-000006000000}"/>
            </a:ext>
          </a:extLst>
        </xdr:cNvPr>
        <xdr:cNvGrpSpPr>
          <a:grpSpLocks/>
        </xdr:cNvGrpSpPr>
      </xdr:nvGrpSpPr>
      <xdr:grpSpPr bwMode="auto">
        <a:xfrm>
          <a:off x="1028700" y="12057529"/>
          <a:ext cx="895350" cy="564777"/>
          <a:chOff x="2352675" y="7496174"/>
          <a:chExt cx="733425" cy="419101"/>
        </a:xfrm>
      </xdr:grpSpPr>
      <xdr:sp macro="" textlink="">
        <xdr:nvSpPr>
          <xdr:cNvPr id="7" name="6 Pentágono regular">
            <a:extLst>
              <a:ext uri="{FF2B5EF4-FFF2-40B4-BE49-F238E27FC236}">
                <a16:creationId xmlns:a16="http://schemas.microsoft.com/office/drawing/2014/main" id="{00000000-0008-0000-0300-000007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8" name="7 Rectángulo">
            <a:extLst>
              <a:ext uri="{FF2B5EF4-FFF2-40B4-BE49-F238E27FC236}">
                <a16:creationId xmlns:a16="http://schemas.microsoft.com/office/drawing/2014/main" id="{00000000-0008-0000-0300-000008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66</xdr:row>
      <xdr:rowOff>133351</xdr:rowOff>
    </xdr:from>
    <xdr:to>
      <xdr:col>0</xdr:col>
      <xdr:colOff>1790699</xdr:colOff>
      <xdr:row>68</xdr:row>
      <xdr:rowOff>76201</xdr:rowOff>
    </xdr:to>
    <xdr:sp macro="" textlink="">
      <xdr:nvSpPr>
        <xdr:cNvPr id="9" name="8 Rectángulo">
          <a:extLst>
            <a:ext uri="{FF2B5EF4-FFF2-40B4-BE49-F238E27FC236}">
              <a16:creationId xmlns:a16="http://schemas.microsoft.com/office/drawing/2014/main" id="{00000000-0008-0000-0300-000009000000}"/>
            </a:ext>
          </a:extLst>
        </xdr:cNvPr>
        <xdr:cNvSpPr/>
      </xdr:nvSpPr>
      <xdr:spPr>
        <a:xfrm>
          <a:off x="1228724" y="10487026"/>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xdr:col>
      <xdr:colOff>785132</xdr:colOff>
      <xdr:row>10</xdr:row>
      <xdr:rowOff>473528</xdr:rowOff>
    </xdr:from>
    <xdr:to>
      <xdr:col>1</xdr:col>
      <xdr:colOff>813708</xdr:colOff>
      <xdr:row>10</xdr:row>
      <xdr:rowOff>694761</xdr:rowOff>
    </xdr:to>
    <xdr:cxnSp macro="">
      <xdr:nvCxnSpPr>
        <xdr:cNvPr id="10" name="9 Conector recto">
          <a:extLst>
            <a:ext uri="{FF2B5EF4-FFF2-40B4-BE49-F238E27FC236}">
              <a16:creationId xmlns:a16="http://schemas.microsoft.com/office/drawing/2014/main" id="{00000000-0008-0000-0300-00000A000000}"/>
            </a:ext>
          </a:extLst>
        </xdr:cNvPr>
        <xdr:cNvCxnSpPr/>
      </xdr:nvCxnSpPr>
      <xdr:spPr>
        <a:xfrm rot="5400000">
          <a:off x="2774778" y="2474857"/>
          <a:ext cx="221233" cy="28576"/>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1562098</xdr:colOff>
      <xdr:row>60</xdr:row>
      <xdr:rowOff>0</xdr:rowOff>
    </xdr:from>
    <xdr:to>
      <xdr:col>1</xdr:col>
      <xdr:colOff>771524</xdr:colOff>
      <xdr:row>61</xdr:row>
      <xdr:rowOff>57150</xdr:rowOff>
    </xdr:to>
    <xdr:sp macro="" textlink="">
      <xdr:nvSpPr>
        <xdr:cNvPr id="11" name="10 Rectángulo">
          <a:extLst>
            <a:ext uri="{FF2B5EF4-FFF2-40B4-BE49-F238E27FC236}">
              <a16:creationId xmlns:a16="http://schemas.microsoft.com/office/drawing/2014/main" id="{00000000-0008-0000-0300-00000B000000}"/>
            </a:ext>
          </a:extLst>
        </xdr:cNvPr>
        <xdr:cNvSpPr/>
      </xdr:nvSpPr>
      <xdr:spPr>
        <a:xfrm>
          <a:off x="1562098" y="9201150"/>
          <a:ext cx="1295401"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35</xdr:col>
      <xdr:colOff>129871</xdr:colOff>
      <xdr:row>0</xdr:row>
      <xdr:rowOff>11642</xdr:rowOff>
    </xdr:from>
    <xdr:to>
      <xdr:col>48</xdr:col>
      <xdr:colOff>71210</xdr:colOff>
      <xdr:row>3</xdr:row>
      <xdr:rowOff>78317</xdr:rowOff>
    </xdr:to>
    <xdr:pic>
      <xdr:nvPicPr>
        <xdr:cNvPr id="12" name="Picture 2">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92696" y="11642"/>
          <a:ext cx="1674889" cy="638175"/>
        </a:xfrm>
        <a:prstGeom prst="rect">
          <a:avLst/>
        </a:prstGeom>
        <a:noFill/>
        <a:ln w="9525">
          <a:noFill/>
          <a:miter lim="800000"/>
          <a:headEnd/>
          <a:tailEnd/>
        </a:ln>
      </xdr:spPr>
    </xdr:pic>
    <xdr:clientData/>
  </xdr:twoCellAnchor>
  <xdr:twoCellAnchor>
    <xdr:from>
      <xdr:col>1</xdr:col>
      <xdr:colOff>610962</xdr:colOff>
      <xdr:row>9</xdr:row>
      <xdr:rowOff>83002</xdr:rowOff>
    </xdr:from>
    <xdr:to>
      <xdr:col>5</xdr:col>
      <xdr:colOff>89807</xdr:colOff>
      <xdr:row>10</xdr:row>
      <xdr:rowOff>511627</xdr:rowOff>
    </xdr:to>
    <xdr:sp macro="" textlink="">
      <xdr:nvSpPr>
        <xdr:cNvPr id="13" name="12 Elipse">
          <a:extLst>
            <a:ext uri="{FF2B5EF4-FFF2-40B4-BE49-F238E27FC236}">
              <a16:creationId xmlns:a16="http://schemas.microsoft.com/office/drawing/2014/main" id="{00000000-0008-0000-0300-00000D000000}"/>
            </a:ext>
          </a:extLst>
        </xdr:cNvPr>
        <xdr:cNvSpPr/>
      </xdr:nvSpPr>
      <xdr:spPr>
        <a:xfrm>
          <a:off x="2696937" y="1797502"/>
          <a:ext cx="755195"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solidFill>
                <a:schemeClr val="bg1"/>
              </a:solidFill>
            </a:rPr>
            <a:t>SAN</a:t>
          </a:r>
          <a:r>
            <a:rPr lang="es-ES" sz="1000" b="1" baseline="0">
              <a:solidFill>
                <a:schemeClr val="bg1"/>
              </a:solidFill>
            </a:rPr>
            <a:t> </a:t>
          </a:r>
          <a:r>
            <a:rPr lang="es-ES" sz="800" b="1" baseline="0">
              <a:solidFill>
                <a:schemeClr val="bg1"/>
              </a:solidFill>
            </a:rPr>
            <a:t>JUAN DE LOS LAGOS</a:t>
          </a:r>
          <a:endParaRPr lang="es-ES" sz="800" b="1">
            <a:solidFill>
              <a:schemeClr val="bg1"/>
            </a:solidFill>
          </a:endParaRPr>
        </a:p>
      </xdr:txBody>
    </xdr:sp>
    <xdr:clientData/>
  </xdr:twoCellAnchor>
  <xdr:twoCellAnchor>
    <xdr:from>
      <xdr:col>0</xdr:col>
      <xdr:colOff>23812</xdr:colOff>
      <xdr:row>0</xdr:row>
      <xdr:rowOff>47633</xdr:rowOff>
    </xdr:from>
    <xdr:to>
      <xdr:col>0</xdr:col>
      <xdr:colOff>1297781</xdr:colOff>
      <xdr:row>3</xdr:row>
      <xdr:rowOff>150193</xdr:rowOff>
    </xdr:to>
    <xdr:pic>
      <xdr:nvPicPr>
        <xdr:cNvPr id="14" name="Imagen 2">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3812" y="47633"/>
          <a:ext cx="1273969" cy="674060"/>
        </a:xfrm>
        <a:prstGeom prst="rect">
          <a:avLst/>
        </a:prstGeom>
        <a:solidFill>
          <a:srgbClr val="FFFFFF"/>
        </a:solidFill>
        <a:ln w="9525">
          <a:noFill/>
          <a:miter lim="800000"/>
          <a:headEnd/>
          <a:tailEnd/>
        </a:ln>
      </xdr:spPr>
    </xdr:pic>
    <xdr:clientData/>
  </xdr:twoCellAnchor>
  <xdr:twoCellAnchor>
    <xdr:from>
      <xdr:col>25</xdr:col>
      <xdr:colOff>38102</xdr:colOff>
      <xdr:row>10</xdr:row>
      <xdr:rowOff>495301</xdr:rowOff>
    </xdr:from>
    <xdr:to>
      <xdr:col>25</xdr:col>
      <xdr:colOff>42864</xdr:colOff>
      <xdr:row>11</xdr:row>
      <xdr:rowOff>57153</xdr:rowOff>
    </xdr:to>
    <xdr:cxnSp macro="">
      <xdr:nvCxnSpPr>
        <xdr:cNvPr id="15" name="14 Conector recto">
          <a:extLst>
            <a:ext uri="{FF2B5EF4-FFF2-40B4-BE49-F238E27FC236}">
              <a16:creationId xmlns:a16="http://schemas.microsoft.com/office/drawing/2014/main" id="{00000000-0008-0000-0300-00000F000000}"/>
            </a:ext>
          </a:extLst>
        </xdr:cNvPr>
        <xdr:cNvCxnSpPr/>
      </xdr:nvCxnSpPr>
      <xdr:spPr>
        <a:xfrm rot="5400000">
          <a:off x="5941219" y="2526509"/>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57149</xdr:colOff>
      <xdr:row>9</xdr:row>
      <xdr:rowOff>111577</xdr:rowOff>
    </xdr:from>
    <xdr:to>
      <xdr:col>29</xdr:col>
      <xdr:colOff>85724</xdr:colOff>
      <xdr:row>10</xdr:row>
      <xdr:rowOff>540202</xdr:rowOff>
    </xdr:to>
    <xdr:sp macro="" textlink="">
      <xdr:nvSpPr>
        <xdr:cNvPr id="16" name="15 Elipse">
          <a:extLst>
            <a:ext uri="{FF2B5EF4-FFF2-40B4-BE49-F238E27FC236}">
              <a16:creationId xmlns:a16="http://schemas.microsoft.com/office/drawing/2014/main" id="{00000000-0008-0000-0300-000010000000}"/>
            </a:ext>
          </a:extLst>
        </xdr:cNvPr>
        <xdr:cNvSpPr/>
      </xdr:nvSpPr>
      <xdr:spPr>
        <a:xfrm>
          <a:off x="5419724" y="1826077"/>
          <a:ext cx="1228725"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b="1">
              <a:solidFill>
                <a:schemeClr val="bg1"/>
              </a:solidFill>
            </a:rPr>
            <a:t>GUADALAJARA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12</xdr:row>
      <xdr:rowOff>19050</xdr:rowOff>
    </xdr:from>
    <xdr:to>
      <xdr:col>9</xdr:col>
      <xdr:colOff>1057275</xdr:colOff>
      <xdr:row>26</xdr:row>
      <xdr:rowOff>171450</xdr:rowOff>
    </xdr:to>
    <xdr:sp macro="" textlink="">
      <xdr:nvSpPr>
        <xdr:cNvPr id="51" name="50 Rectángulo">
          <a:extLst>
            <a:ext uri="{FF2B5EF4-FFF2-40B4-BE49-F238E27FC236}">
              <a16:creationId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xdr:row>
      <xdr:rowOff>19050</xdr:rowOff>
    </xdr:from>
    <xdr:to>
      <xdr:col>4</xdr:col>
      <xdr:colOff>600075</xdr:colOff>
      <xdr:row>26</xdr:row>
      <xdr:rowOff>171450</xdr:rowOff>
    </xdr:to>
    <xdr:sp macro="" textlink="">
      <xdr:nvSpPr>
        <xdr:cNvPr id="52" name="51 Rectángulo">
          <a:extLst>
            <a:ext uri="{FF2B5EF4-FFF2-40B4-BE49-F238E27FC236}">
              <a16:creationId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xdr:row>
      <xdr:rowOff>9525</xdr:rowOff>
    </xdr:from>
    <xdr:to>
      <xdr:col>9</xdr:col>
      <xdr:colOff>1057275</xdr:colOff>
      <xdr:row>42</xdr:row>
      <xdr:rowOff>161925</xdr:rowOff>
    </xdr:to>
    <xdr:sp macro="" textlink="">
      <xdr:nvSpPr>
        <xdr:cNvPr id="53" name="52 Rectángulo">
          <a:extLst>
            <a:ext uri="{FF2B5EF4-FFF2-40B4-BE49-F238E27FC236}">
              <a16:creationId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xdr:row>
      <xdr:rowOff>9525</xdr:rowOff>
    </xdr:from>
    <xdr:to>
      <xdr:col>4</xdr:col>
      <xdr:colOff>600075</xdr:colOff>
      <xdr:row>42</xdr:row>
      <xdr:rowOff>161925</xdr:rowOff>
    </xdr:to>
    <xdr:sp macro="" textlink="">
      <xdr:nvSpPr>
        <xdr:cNvPr id="54" name="53 Rectángulo">
          <a:extLst>
            <a:ext uri="{FF2B5EF4-FFF2-40B4-BE49-F238E27FC236}">
              <a16:creationId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124048</xdr:colOff>
      <xdr:row>24</xdr:row>
      <xdr:rowOff>0</xdr:rowOff>
    </xdr:from>
    <xdr:to>
      <xdr:col>4</xdr:col>
      <xdr:colOff>486451</xdr:colOff>
      <xdr:row>26</xdr:row>
      <xdr:rowOff>100195</xdr:rowOff>
    </xdr:to>
    <xdr:sp macro="" textlink="">
      <xdr:nvSpPr>
        <xdr:cNvPr id="121" name="Rectangle 151">
          <a:extLst>
            <a:ext uri="{FF2B5EF4-FFF2-40B4-BE49-F238E27FC236}">
              <a16:creationId xmlns:a16="http://schemas.microsoft.com/office/drawing/2014/main" id="{00000000-0008-0000-0400-000079000000}"/>
            </a:ext>
          </a:extLst>
        </xdr:cNvPr>
        <xdr:cNvSpPr>
          <a:spLocks noChangeArrowheads="1"/>
        </xdr:cNvSpPr>
      </xdr:nvSpPr>
      <xdr:spPr bwMode="auto">
        <a:xfrm>
          <a:off x="124048" y="4381500"/>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0</xdr:col>
      <xdr:colOff>142875</xdr:colOff>
      <xdr:row>39</xdr:row>
      <xdr:rowOff>135698</xdr:rowOff>
    </xdr:from>
    <xdr:to>
      <xdr:col>4</xdr:col>
      <xdr:colOff>505278</xdr:colOff>
      <xdr:row>42</xdr:row>
      <xdr:rowOff>45393</xdr:rowOff>
    </xdr:to>
    <xdr:sp macro="" textlink="">
      <xdr:nvSpPr>
        <xdr:cNvPr id="127" name="Rectangle 151">
          <a:extLst>
            <a:ext uri="{FF2B5EF4-FFF2-40B4-BE49-F238E27FC236}">
              <a16:creationId xmlns:a16="http://schemas.microsoft.com/office/drawing/2014/main" id="{00000000-0008-0000-0400-00007F000000}"/>
            </a:ext>
          </a:extLst>
        </xdr:cNvPr>
        <xdr:cNvSpPr>
          <a:spLocks noChangeArrowheads="1"/>
        </xdr:cNvSpPr>
      </xdr:nvSpPr>
      <xdr:spPr bwMode="auto">
        <a:xfrm>
          <a:off x="142875" y="7374698"/>
          <a:ext cx="3827122"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97854</xdr:colOff>
      <xdr:row>23</xdr:row>
      <xdr:rowOff>140494</xdr:rowOff>
    </xdr:from>
    <xdr:to>
      <xdr:col>9</xdr:col>
      <xdr:colOff>948414</xdr:colOff>
      <xdr:row>26</xdr:row>
      <xdr:rowOff>50189</xdr:rowOff>
    </xdr:to>
    <xdr:sp macro="" textlink="">
      <xdr:nvSpPr>
        <xdr:cNvPr id="70" name="Rectangle 151">
          <a:extLst>
            <a:ext uri="{FF2B5EF4-FFF2-40B4-BE49-F238E27FC236}">
              <a16:creationId xmlns:a16="http://schemas.microsoft.com/office/drawing/2014/main" id="{00000000-0008-0000-0400-000046000000}"/>
            </a:ext>
          </a:extLst>
        </xdr:cNvPr>
        <xdr:cNvSpPr>
          <a:spLocks noChangeArrowheads="1"/>
        </xdr:cNvSpPr>
      </xdr:nvSpPr>
      <xdr:spPr bwMode="auto">
        <a:xfrm>
          <a:off x="4324573" y="4331494"/>
          <a:ext cx="3827122"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72458</xdr:colOff>
      <xdr:row>39</xdr:row>
      <xdr:rowOff>109505</xdr:rowOff>
    </xdr:from>
    <xdr:to>
      <xdr:col>9</xdr:col>
      <xdr:colOff>923018</xdr:colOff>
      <xdr:row>42</xdr:row>
      <xdr:rowOff>19200</xdr:rowOff>
    </xdr:to>
    <xdr:sp macro="" textlink="">
      <xdr:nvSpPr>
        <xdr:cNvPr id="71" name="Rectangle 151">
          <a:extLst>
            <a:ext uri="{FF2B5EF4-FFF2-40B4-BE49-F238E27FC236}">
              <a16:creationId xmlns:a16="http://schemas.microsoft.com/office/drawing/2014/main" id="{00000000-0008-0000-0400-000047000000}"/>
            </a:ext>
          </a:extLst>
        </xdr:cNvPr>
        <xdr:cNvSpPr>
          <a:spLocks noChangeArrowheads="1"/>
        </xdr:cNvSpPr>
      </xdr:nvSpPr>
      <xdr:spPr bwMode="auto">
        <a:xfrm>
          <a:off x="4299177" y="7348505"/>
          <a:ext cx="3827122"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4</xdr:col>
      <xdr:colOff>733425</xdr:colOff>
      <xdr:row>45</xdr:row>
      <xdr:rowOff>19050</xdr:rowOff>
    </xdr:from>
    <xdr:to>
      <xdr:col>9</xdr:col>
      <xdr:colOff>1057275</xdr:colOff>
      <xdr:row>59</xdr:row>
      <xdr:rowOff>171450</xdr:rowOff>
    </xdr:to>
    <xdr:sp macro="" textlink="">
      <xdr:nvSpPr>
        <xdr:cNvPr id="16" name="50 Rectángulo">
          <a:extLst>
            <a:ext uri="{FF2B5EF4-FFF2-40B4-BE49-F238E27FC236}">
              <a16:creationId xmlns:a16="http://schemas.microsoft.com/office/drawing/2014/main" id="{00000000-0008-0000-0400-000010000000}"/>
            </a:ext>
          </a:extLst>
        </xdr:cNvPr>
        <xdr:cNvSpPr/>
      </xdr:nvSpPr>
      <xdr:spPr>
        <a:xfrm>
          <a:off x="4196043" y="2305050"/>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45</xdr:row>
      <xdr:rowOff>19050</xdr:rowOff>
    </xdr:from>
    <xdr:to>
      <xdr:col>4</xdr:col>
      <xdr:colOff>600075</xdr:colOff>
      <xdr:row>59</xdr:row>
      <xdr:rowOff>171450</xdr:rowOff>
    </xdr:to>
    <xdr:sp macro="" textlink="">
      <xdr:nvSpPr>
        <xdr:cNvPr id="17" name="51 Rectángulo">
          <a:extLst>
            <a:ext uri="{FF2B5EF4-FFF2-40B4-BE49-F238E27FC236}">
              <a16:creationId xmlns:a16="http://schemas.microsoft.com/office/drawing/2014/main" id="{00000000-0008-0000-0400-000011000000}"/>
            </a:ext>
          </a:extLst>
        </xdr:cNvPr>
        <xdr:cNvSpPr/>
      </xdr:nvSpPr>
      <xdr:spPr>
        <a:xfrm>
          <a:off x="0" y="2305050"/>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61</xdr:row>
      <xdr:rowOff>9525</xdr:rowOff>
    </xdr:from>
    <xdr:to>
      <xdr:col>9</xdr:col>
      <xdr:colOff>1057275</xdr:colOff>
      <xdr:row>75</xdr:row>
      <xdr:rowOff>161925</xdr:rowOff>
    </xdr:to>
    <xdr:sp macro="" textlink="">
      <xdr:nvSpPr>
        <xdr:cNvPr id="18" name="52 Rectángulo">
          <a:extLst>
            <a:ext uri="{FF2B5EF4-FFF2-40B4-BE49-F238E27FC236}">
              <a16:creationId xmlns:a16="http://schemas.microsoft.com/office/drawing/2014/main" id="{00000000-0008-0000-0400-000012000000}"/>
            </a:ext>
          </a:extLst>
        </xdr:cNvPr>
        <xdr:cNvSpPr/>
      </xdr:nvSpPr>
      <xdr:spPr>
        <a:xfrm>
          <a:off x="4196043" y="5343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61</xdr:row>
      <xdr:rowOff>9525</xdr:rowOff>
    </xdr:from>
    <xdr:to>
      <xdr:col>4</xdr:col>
      <xdr:colOff>600075</xdr:colOff>
      <xdr:row>75</xdr:row>
      <xdr:rowOff>161925</xdr:rowOff>
    </xdr:to>
    <xdr:sp macro="" textlink="">
      <xdr:nvSpPr>
        <xdr:cNvPr id="19" name="53 Rectángulo">
          <a:extLst>
            <a:ext uri="{FF2B5EF4-FFF2-40B4-BE49-F238E27FC236}">
              <a16:creationId xmlns:a16="http://schemas.microsoft.com/office/drawing/2014/main" id="{00000000-0008-0000-0400-000013000000}"/>
            </a:ext>
          </a:extLst>
        </xdr:cNvPr>
        <xdr:cNvSpPr/>
      </xdr:nvSpPr>
      <xdr:spPr>
        <a:xfrm>
          <a:off x="0" y="5343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124048</xdr:colOff>
      <xdr:row>57</xdr:row>
      <xdr:rowOff>0</xdr:rowOff>
    </xdr:from>
    <xdr:to>
      <xdr:col>4</xdr:col>
      <xdr:colOff>486451</xdr:colOff>
      <xdr:row>59</xdr:row>
      <xdr:rowOff>100195</xdr:rowOff>
    </xdr:to>
    <xdr:sp macro="" textlink="">
      <xdr:nvSpPr>
        <xdr:cNvPr id="20" name="Rectangle 151">
          <a:extLst>
            <a:ext uri="{FF2B5EF4-FFF2-40B4-BE49-F238E27FC236}">
              <a16:creationId xmlns:a16="http://schemas.microsoft.com/office/drawing/2014/main" id="{00000000-0008-0000-0400-000014000000}"/>
            </a:ext>
          </a:extLst>
        </xdr:cNvPr>
        <xdr:cNvSpPr>
          <a:spLocks noChangeArrowheads="1"/>
        </xdr:cNvSpPr>
      </xdr:nvSpPr>
      <xdr:spPr bwMode="auto">
        <a:xfrm>
          <a:off x="124048" y="4572000"/>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0</xdr:col>
      <xdr:colOff>142875</xdr:colOff>
      <xdr:row>72</xdr:row>
      <xdr:rowOff>135698</xdr:rowOff>
    </xdr:from>
    <xdr:to>
      <xdr:col>4</xdr:col>
      <xdr:colOff>505278</xdr:colOff>
      <xdr:row>75</xdr:row>
      <xdr:rowOff>45393</xdr:rowOff>
    </xdr:to>
    <xdr:sp macro="" textlink="">
      <xdr:nvSpPr>
        <xdr:cNvPr id="21" name="Rectangle 151">
          <a:extLst>
            <a:ext uri="{FF2B5EF4-FFF2-40B4-BE49-F238E27FC236}">
              <a16:creationId xmlns:a16="http://schemas.microsoft.com/office/drawing/2014/main" id="{00000000-0008-0000-0400-000015000000}"/>
            </a:ext>
          </a:extLst>
        </xdr:cNvPr>
        <xdr:cNvSpPr>
          <a:spLocks noChangeArrowheads="1"/>
        </xdr:cNvSpPr>
      </xdr:nvSpPr>
      <xdr:spPr bwMode="auto">
        <a:xfrm>
          <a:off x="142875" y="7565198"/>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97854</xdr:colOff>
      <xdr:row>56</xdr:row>
      <xdr:rowOff>140494</xdr:rowOff>
    </xdr:from>
    <xdr:to>
      <xdr:col>9</xdr:col>
      <xdr:colOff>948414</xdr:colOff>
      <xdr:row>59</xdr:row>
      <xdr:rowOff>50189</xdr:rowOff>
    </xdr:to>
    <xdr:sp macro="" textlink="">
      <xdr:nvSpPr>
        <xdr:cNvPr id="22" name="Rectangle 151">
          <a:extLst>
            <a:ext uri="{FF2B5EF4-FFF2-40B4-BE49-F238E27FC236}">
              <a16:creationId xmlns:a16="http://schemas.microsoft.com/office/drawing/2014/main" id="{00000000-0008-0000-0400-000016000000}"/>
            </a:ext>
          </a:extLst>
        </xdr:cNvPr>
        <xdr:cNvSpPr>
          <a:spLocks noChangeArrowheads="1"/>
        </xdr:cNvSpPr>
      </xdr:nvSpPr>
      <xdr:spPr bwMode="auto">
        <a:xfrm>
          <a:off x="4322472" y="4521994"/>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72458</xdr:colOff>
      <xdr:row>72</xdr:row>
      <xdr:rowOff>109505</xdr:rowOff>
    </xdr:from>
    <xdr:to>
      <xdr:col>9</xdr:col>
      <xdr:colOff>923018</xdr:colOff>
      <xdr:row>75</xdr:row>
      <xdr:rowOff>19200</xdr:rowOff>
    </xdr:to>
    <xdr:sp macro="" textlink="">
      <xdr:nvSpPr>
        <xdr:cNvPr id="23" name="Rectangle 151">
          <a:extLst>
            <a:ext uri="{FF2B5EF4-FFF2-40B4-BE49-F238E27FC236}">
              <a16:creationId xmlns:a16="http://schemas.microsoft.com/office/drawing/2014/main" id="{00000000-0008-0000-0400-000017000000}"/>
            </a:ext>
          </a:extLst>
        </xdr:cNvPr>
        <xdr:cNvSpPr>
          <a:spLocks noChangeArrowheads="1"/>
        </xdr:cNvSpPr>
      </xdr:nvSpPr>
      <xdr:spPr bwMode="auto">
        <a:xfrm>
          <a:off x="4297076" y="7539005"/>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4</xdr:col>
      <xdr:colOff>733425</xdr:colOff>
      <xdr:row>78</xdr:row>
      <xdr:rowOff>19050</xdr:rowOff>
    </xdr:from>
    <xdr:to>
      <xdr:col>9</xdr:col>
      <xdr:colOff>1057275</xdr:colOff>
      <xdr:row>92</xdr:row>
      <xdr:rowOff>171450</xdr:rowOff>
    </xdr:to>
    <xdr:sp macro="" textlink="">
      <xdr:nvSpPr>
        <xdr:cNvPr id="24" name="50 Rectángulo">
          <a:extLst>
            <a:ext uri="{FF2B5EF4-FFF2-40B4-BE49-F238E27FC236}">
              <a16:creationId xmlns:a16="http://schemas.microsoft.com/office/drawing/2014/main" id="{00000000-0008-0000-0400-000018000000}"/>
            </a:ext>
          </a:extLst>
        </xdr:cNvPr>
        <xdr:cNvSpPr/>
      </xdr:nvSpPr>
      <xdr:spPr>
        <a:xfrm>
          <a:off x="4196043" y="2305050"/>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78</xdr:row>
      <xdr:rowOff>19050</xdr:rowOff>
    </xdr:from>
    <xdr:to>
      <xdr:col>4</xdr:col>
      <xdr:colOff>600075</xdr:colOff>
      <xdr:row>92</xdr:row>
      <xdr:rowOff>171450</xdr:rowOff>
    </xdr:to>
    <xdr:sp macro="" textlink="">
      <xdr:nvSpPr>
        <xdr:cNvPr id="25" name="51 Rectángulo">
          <a:extLst>
            <a:ext uri="{FF2B5EF4-FFF2-40B4-BE49-F238E27FC236}">
              <a16:creationId xmlns:a16="http://schemas.microsoft.com/office/drawing/2014/main" id="{00000000-0008-0000-0400-000019000000}"/>
            </a:ext>
          </a:extLst>
        </xdr:cNvPr>
        <xdr:cNvSpPr/>
      </xdr:nvSpPr>
      <xdr:spPr>
        <a:xfrm>
          <a:off x="0" y="2305050"/>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94</xdr:row>
      <xdr:rowOff>9525</xdr:rowOff>
    </xdr:from>
    <xdr:to>
      <xdr:col>9</xdr:col>
      <xdr:colOff>1057275</xdr:colOff>
      <xdr:row>108</xdr:row>
      <xdr:rowOff>161925</xdr:rowOff>
    </xdr:to>
    <xdr:sp macro="" textlink="">
      <xdr:nvSpPr>
        <xdr:cNvPr id="26" name="52 Rectángulo">
          <a:extLst>
            <a:ext uri="{FF2B5EF4-FFF2-40B4-BE49-F238E27FC236}">
              <a16:creationId xmlns:a16="http://schemas.microsoft.com/office/drawing/2014/main" id="{00000000-0008-0000-0400-00001A000000}"/>
            </a:ext>
          </a:extLst>
        </xdr:cNvPr>
        <xdr:cNvSpPr/>
      </xdr:nvSpPr>
      <xdr:spPr>
        <a:xfrm>
          <a:off x="4196043" y="5343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94</xdr:row>
      <xdr:rowOff>9525</xdr:rowOff>
    </xdr:from>
    <xdr:to>
      <xdr:col>4</xdr:col>
      <xdr:colOff>600075</xdr:colOff>
      <xdr:row>108</xdr:row>
      <xdr:rowOff>161925</xdr:rowOff>
    </xdr:to>
    <xdr:sp macro="" textlink="">
      <xdr:nvSpPr>
        <xdr:cNvPr id="27" name="53 Rectángulo">
          <a:extLst>
            <a:ext uri="{FF2B5EF4-FFF2-40B4-BE49-F238E27FC236}">
              <a16:creationId xmlns:a16="http://schemas.microsoft.com/office/drawing/2014/main" id="{00000000-0008-0000-0400-00001B000000}"/>
            </a:ext>
          </a:extLst>
        </xdr:cNvPr>
        <xdr:cNvSpPr/>
      </xdr:nvSpPr>
      <xdr:spPr>
        <a:xfrm>
          <a:off x="0" y="5343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124048</xdr:colOff>
      <xdr:row>90</xdr:row>
      <xdr:rowOff>0</xdr:rowOff>
    </xdr:from>
    <xdr:to>
      <xdr:col>4</xdr:col>
      <xdr:colOff>486451</xdr:colOff>
      <xdr:row>92</xdr:row>
      <xdr:rowOff>100195</xdr:rowOff>
    </xdr:to>
    <xdr:sp macro="" textlink="">
      <xdr:nvSpPr>
        <xdr:cNvPr id="28" name="Rectangle 151">
          <a:extLst>
            <a:ext uri="{FF2B5EF4-FFF2-40B4-BE49-F238E27FC236}">
              <a16:creationId xmlns:a16="http://schemas.microsoft.com/office/drawing/2014/main" id="{00000000-0008-0000-0400-00001C000000}"/>
            </a:ext>
          </a:extLst>
        </xdr:cNvPr>
        <xdr:cNvSpPr>
          <a:spLocks noChangeArrowheads="1"/>
        </xdr:cNvSpPr>
      </xdr:nvSpPr>
      <xdr:spPr bwMode="auto">
        <a:xfrm>
          <a:off x="124048" y="4572000"/>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0</xdr:col>
      <xdr:colOff>142875</xdr:colOff>
      <xdr:row>105</xdr:row>
      <xdr:rowOff>135698</xdr:rowOff>
    </xdr:from>
    <xdr:to>
      <xdr:col>4</xdr:col>
      <xdr:colOff>505278</xdr:colOff>
      <xdr:row>108</xdr:row>
      <xdr:rowOff>45393</xdr:rowOff>
    </xdr:to>
    <xdr:sp macro="" textlink="">
      <xdr:nvSpPr>
        <xdr:cNvPr id="29" name="Rectangle 151">
          <a:extLst>
            <a:ext uri="{FF2B5EF4-FFF2-40B4-BE49-F238E27FC236}">
              <a16:creationId xmlns:a16="http://schemas.microsoft.com/office/drawing/2014/main" id="{00000000-0008-0000-0400-00001D000000}"/>
            </a:ext>
          </a:extLst>
        </xdr:cNvPr>
        <xdr:cNvSpPr>
          <a:spLocks noChangeArrowheads="1"/>
        </xdr:cNvSpPr>
      </xdr:nvSpPr>
      <xdr:spPr bwMode="auto">
        <a:xfrm>
          <a:off x="142875" y="7565198"/>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97854</xdr:colOff>
      <xdr:row>89</xdr:row>
      <xdr:rowOff>140494</xdr:rowOff>
    </xdr:from>
    <xdr:to>
      <xdr:col>9</xdr:col>
      <xdr:colOff>948414</xdr:colOff>
      <xdr:row>92</xdr:row>
      <xdr:rowOff>50189</xdr:rowOff>
    </xdr:to>
    <xdr:sp macro="" textlink="">
      <xdr:nvSpPr>
        <xdr:cNvPr id="30" name="Rectangle 151">
          <a:extLst>
            <a:ext uri="{FF2B5EF4-FFF2-40B4-BE49-F238E27FC236}">
              <a16:creationId xmlns:a16="http://schemas.microsoft.com/office/drawing/2014/main" id="{00000000-0008-0000-0400-00001E000000}"/>
            </a:ext>
          </a:extLst>
        </xdr:cNvPr>
        <xdr:cNvSpPr>
          <a:spLocks noChangeArrowheads="1"/>
        </xdr:cNvSpPr>
      </xdr:nvSpPr>
      <xdr:spPr bwMode="auto">
        <a:xfrm>
          <a:off x="4322472" y="4521994"/>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xdr:from>
      <xdr:col>5</xdr:col>
      <xdr:colOff>72458</xdr:colOff>
      <xdr:row>105</xdr:row>
      <xdr:rowOff>109505</xdr:rowOff>
    </xdr:from>
    <xdr:to>
      <xdr:col>9</xdr:col>
      <xdr:colOff>923018</xdr:colOff>
      <xdr:row>108</xdr:row>
      <xdr:rowOff>19200</xdr:rowOff>
    </xdr:to>
    <xdr:sp macro="" textlink="">
      <xdr:nvSpPr>
        <xdr:cNvPr id="31" name="Rectangle 151">
          <a:extLst>
            <a:ext uri="{FF2B5EF4-FFF2-40B4-BE49-F238E27FC236}">
              <a16:creationId xmlns:a16="http://schemas.microsoft.com/office/drawing/2014/main" id="{00000000-0008-0000-0400-00001F000000}"/>
            </a:ext>
          </a:extLst>
        </xdr:cNvPr>
        <xdr:cNvSpPr>
          <a:spLocks noChangeArrowheads="1"/>
        </xdr:cNvSpPr>
      </xdr:nvSpPr>
      <xdr:spPr bwMode="auto">
        <a:xfrm>
          <a:off x="4297076" y="7539005"/>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Construcción de subdrenaje tipo francés con geomembrana km 439 al 437</a:t>
          </a:r>
          <a:endParaRPr lang="es-ES_tradnl" sz="1100" b="1" baseline="0">
            <a:solidFill>
              <a:schemeClr val="bg1"/>
            </a:solidFill>
            <a:latin typeface="+mn-lt"/>
            <a:ea typeface="+mn-ea"/>
            <a:cs typeface="+mn-cs"/>
          </a:endParaRPr>
        </a:p>
      </xdr:txBody>
    </xdr:sp>
    <xdr:clientData/>
  </xdr:twoCellAnchor>
  <xdr:twoCellAnchor editAs="oneCell">
    <xdr:from>
      <xdr:col>9</xdr:col>
      <xdr:colOff>315803</xdr:colOff>
      <xdr:row>225</xdr:row>
      <xdr:rowOff>172162</xdr:rowOff>
    </xdr:from>
    <xdr:to>
      <xdr:col>17</xdr:col>
      <xdr:colOff>144433</xdr:colOff>
      <xdr:row>245</xdr:row>
      <xdr:rowOff>85572</xdr:rowOff>
    </xdr:to>
    <xdr:pic>
      <xdr:nvPicPr>
        <xdr:cNvPr id="35" name="Imagen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3"/>
        <a:stretch>
          <a:fillRect/>
        </a:stretch>
      </xdr:blipFill>
      <xdr:spPr>
        <a:xfrm>
          <a:off x="7532391" y="43034662"/>
          <a:ext cx="6619395" cy="372341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SERVACIONM-Z\MttoMenor2004\ANPE\Estimacion%205\ESTIMACION%202%20FINA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7"/>
  <sheetViews>
    <sheetView view="pageBreakPreview" zoomScale="80" zoomScaleNormal="80" zoomScaleSheetLayoutView="80" workbookViewId="0">
      <selection activeCell="G13" sqref="G13"/>
    </sheetView>
  </sheetViews>
  <sheetFormatPr baseColWidth="10" defaultRowHeight="14.4" x14ac:dyDescent="0.3"/>
  <cols>
    <col min="1" max="1" width="22.88671875" customWidth="1"/>
    <col min="7" max="7" width="18.109375" customWidth="1"/>
    <col min="8" max="8" width="12.109375" customWidth="1"/>
    <col min="9" max="9" width="18.5546875" customWidth="1"/>
    <col min="10" max="10" width="20.6640625" customWidth="1"/>
    <col min="11" max="34" width="8.6640625" customWidth="1"/>
  </cols>
  <sheetData>
    <row r="1" spans="1:11" x14ac:dyDescent="0.3">
      <c r="B1" s="15" t="s">
        <v>29</v>
      </c>
      <c r="C1" s="15"/>
      <c r="D1" s="15"/>
      <c r="E1" s="15"/>
      <c r="F1" s="15"/>
      <c r="G1" s="15"/>
      <c r="H1" s="15"/>
      <c r="I1" s="15"/>
      <c r="J1" s="15"/>
      <c r="K1" s="15"/>
    </row>
    <row r="2" spans="1:11" x14ac:dyDescent="0.3">
      <c r="B2" s="208" t="s">
        <v>27</v>
      </c>
      <c r="C2" s="208"/>
      <c r="D2" s="208"/>
      <c r="E2" s="208"/>
      <c r="F2" s="208"/>
      <c r="G2" s="208"/>
      <c r="H2" s="208"/>
      <c r="I2" s="208"/>
      <c r="J2" s="10"/>
      <c r="K2" s="10"/>
    </row>
    <row r="3" spans="1:11" x14ac:dyDescent="0.3">
      <c r="B3" s="208" t="s">
        <v>0</v>
      </c>
      <c r="C3" s="208"/>
      <c r="D3" s="208"/>
      <c r="E3" s="208"/>
      <c r="F3" s="208"/>
      <c r="G3" s="208"/>
      <c r="H3" s="208"/>
      <c r="I3" s="208"/>
    </row>
    <row r="4" spans="1:11" x14ac:dyDescent="0.3">
      <c r="B4" s="209" t="s">
        <v>1</v>
      </c>
      <c r="C4" s="209"/>
      <c r="D4" s="209"/>
      <c r="E4" s="209"/>
      <c r="F4" s="209"/>
      <c r="G4" s="209"/>
      <c r="H4" s="209"/>
      <c r="I4" s="209"/>
    </row>
    <row r="5" spans="1:11" x14ac:dyDescent="0.3">
      <c r="B5" s="1"/>
      <c r="G5" s="1"/>
      <c r="H5" s="1"/>
    </row>
    <row r="6" spans="1:11" x14ac:dyDescent="0.3">
      <c r="A6" s="3" t="s">
        <v>2</v>
      </c>
      <c r="B6" s="25" t="s">
        <v>153</v>
      </c>
    </row>
    <row r="7" spans="1:11" x14ac:dyDescent="0.3">
      <c r="A7" s="3" t="s">
        <v>3</v>
      </c>
      <c r="B7" s="25" t="s">
        <v>153</v>
      </c>
      <c r="D7" s="18" t="s">
        <v>6</v>
      </c>
      <c r="E7" s="5" t="s">
        <v>168</v>
      </c>
      <c r="F7" s="24"/>
    </row>
    <row r="8" spans="1:11" s="59" customFormat="1" x14ac:dyDescent="0.3">
      <c r="A8" s="3" t="s">
        <v>3</v>
      </c>
      <c r="B8" s="25" t="s">
        <v>153</v>
      </c>
      <c r="D8" s="18"/>
      <c r="E8" s="7"/>
      <c r="F8" s="95"/>
    </row>
    <row r="9" spans="1:11" s="59" customFormat="1" x14ac:dyDescent="0.3">
      <c r="A9" s="3" t="s">
        <v>4</v>
      </c>
      <c r="B9" s="59">
        <v>27.5</v>
      </c>
      <c r="C9" s="59" t="s">
        <v>152</v>
      </c>
      <c r="H9" s="26"/>
      <c r="I9" s="3"/>
    </row>
    <row r="10" spans="1:11" s="59" customFormat="1" ht="15" thickBot="1" x14ac:dyDescent="0.35">
      <c r="A10" s="3" t="s">
        <v>5</v>
      </c>
      <c r="B10" s="17" t="s">
        <v>54</v>
      </c>
      <c r="C10" s="17"/>
      <c r="D10" s="17"/>
      <c r="H10" s="3"/>
    </row>
    <row r="11" spans="1:11" s="59" customFormat="1" ht="22.5" customHeight="1" thickBot="1" x14ac:dyDescent="0.35">
      <c r="A11" s="84" t="s">
        <v>7</v>
      </c>
      <c r="B11" s="210" t="s">
        <v>10</v>
      </c>
      <c r="C11" s="211"/>
      <c r="D11" s="211"/>
      <c r="E11" s="211"/>
      <c r="F11" s="212"/>
      <c r="G11" s="6" t="s">
        <v>8</v>
      </c>
      <c r="H11" s="6" t="s">
        <v>9</v>
      </c>
      <c r="I11" s="84" t="s">
        <v>76</v>
      </c>
      <c r="J11" s="6" t="s">
        <v>77</v>
      </c>
    </row>
    <row r="12" spans="1:11" s="59" customFormat="1" x14ac:dyDescent="0.3">
      <c r="A12" s="88">
        <v>2017</v>
      </c>
      <c r="B12" s="81"/>
      <c r="C12" s="82"/>
      <c r="D12" s="82"/>
      <c r="E12" s="82"/>
      <c r="F12" s="83"/>
      <c r="G12" s="36"/>
      <c r="H12" s="33"/>
      <c r="I12" s="34"/>
      <c r="J12" s="35"/>
    </row>
    <row r="13" spans="1:11" s="32" customFormat="1" x14ac:dyDescent="0.3">
      <c r="A13" s="8" t="s">
        <v>90</v>
      </c>
      <c r="B13" s="85"/>
      <c r="C13" s="86"/>
      <c r="D13" s="86"/>
      <c r="E13" s="86"/>
      <c r="F13" s="87"/>
      <c r="G13" s="36"/>
      <c r="H13" s="33"/>
      <c r="I13" s="34"/>
      <c r="J13" s="35"/>
      <c r="K13" s="59"/>
    </row>
    <row r="14" spans="1:11" s="32" customFormat="1" x14ac:dyDescent="0.3">
      <c r="A14" s="8"/>
      <c r="B14" s="89" t="s">
        <v>80</v>
      </c>
      <c r="C14" s="86"/>
      <c r="D14" s="86"/>
      <c r="E14" s="86"/>
      <c r="F14" s="87"/>
      <c r="G14" s="91"/>
      <c r="H14" s="92" t="s">
        <v>145</v>
      </c>
      <c r="I14" s="93"/>
      <c r="J14" s="94"/>
      <c r="K14" s="59"/>
    </row>
    <row r="15" spans="1:11" s="32" customFormat="1" x14ac:dyDescent="0.3">
      <c r="A15" s="8"/>
      <c r="B15" s="89" t="s">
        <v>81</v>
      </c>
      <c r="C15" s="86"/>
      <c r="D15" s="86"/>
      <c r="E15" s="86"/>
      <c r="F15" s="87"/>
      <c r="G15" s="91"/>
      <c r="H15" s="92" t="s">
        <v>145</v>
      </c>
      <c r="I15" s="93"/>
      <c r="J15" s="94"/>
      <c r="K15" s="59"/>
    </row>
    <row r="16" spans="1:11" s="32" customFormat="1" x14ac:dyDescent="0.3">
      <c r="A16" s="8"/>
      <c r="B16" s="90" t="s">
        <v>82</v>
      </c>
      <c r="C16" s="79"/>
      <c r="D16" s="79"/>
      <c r="E16" s="79"/>
      <c r="F16" s="80"/>
      <c r="G16" s="91"/>
      <c r="H16" s="92" t="s">
        <v>145</v>
      </c>
      <c r="I16" s="93"/>
      <c r="J16" s="94"/>
      <c r="K16" s="59"/>
    </row>
    <row r="17" spans="1:11" s="32" customFormat="1" x14ac:dyDescent="0.3">
      <c r="A17" s="8"/>
      <c r="B17" s="90" t="s">
        <v>83</v>
      </c>
      <c r="C17" s="79"/>
      <c r="D17" s="79"/>
      <c r="E17" s="79"/>
      <c r="F17" s="80"/>
      <c r="G17" s="91"/>
      <c r="H17" s="92" t="s">
        <v>146</v>
      </c>
      <c r="I17" s="93"/>
      <c r="J17" s="94"/>
      <c r="K17" s="59"/>
    </row>
    <row r="18" spans="1:11" s="32" customFormat="1" x14ac:dyDescent="0.3">
      <c r="A18" s="8"/>
      <c r="B18" s="90" t="s">
        <v>84</v>
      </c>
      <c r="C18" s="79"/>
      <c r="D18" s="79"/>
      <c r="E18" s="79"/>
      <c r="F18" s="80"/>
      <c r="G18" s="91"/>
      <c r="H18" s="92" t="s">
        <v>147</v>
      </c>
      <c r="I18" s="93"/>
      <c r="J18" s="94"/>
    </row>
    <row r="19" spans="1:11" s="32" customFormat="1" ht="15.75" customHeight="1" x14ac:dyDescent="0.3">
      <c r="A19" s="8"/>
      <c r="B19" s="90" t="s">
        <v>85</v>
      </c>
      <c r="C19" s="79"/>
      <c r="D19" s="79"/>
      <c r="E19" s="79"/>
      <c r="F19" s="80"/>
      <c r="G19" s="91"/>
      <c r="H19" s="92" t="s">
        <v>145</v>
      </c>
      <c r="I19" s="93"/>
      <c r="J19" s="94"/>
    </row>
    <row r="20" spans="1:11" s="32" customFormat="1" ht="15.75" customHeight="1" x14ac:dyDescent="0.3">
      <c r="A20" s="8"/>
      <c r="B20" s="89" t="s">
        <v>86</v>
      </c>
      <c r="C20" s="86"/>
      <c r="D20" s="86"/>
      <c r="E20" s="86"/>
      <c r="F20" s="87"/>
      <c r="G20" s="91"/>
      <c r="H20" s="92" t="s">
        <v>147</v>
      </c>
      <c r="I20" s="93"/>
      <c r="J20" s="94"/>
    </row>
    <row r="21" spans="1:11" s="32" customFormat="1" ht="15.75" customHeight="1" x14ac:dyDescent="0.3">
      <c r="A21" s="8"/>
      <c r="B21" s="89" t="s">
        <v>87</v>
      </c>
      <c r="C21" s="86"/>
      <c r="D21" s="86"/>
      <c r="E21" s="86"/>
      <c r="F21" s="87"/>
      <c r="G21" s="91"/>
      <c r="H21" s="92" t="s">
        <v>145</v>
      </c>
      <c r="I21" s="93"/>
      <c r="J21" s="94"/>
    </row>
    <row r="22" spans="1:11" s="32" customFormat="1" ht="15.75" customHeight="1" x14ac:dyDescent="0.3">
      <c r="A22" s="8"/>
      <c r="B22" s="89" t="s">
        <v>88</v>
      </c>
      <c r="C22" s="86"/>
      <c r="D22" s="86"/>
      <c r="E22" s="86"/>
      <c r="F22" s="87"/>
      <c r="G22" s="91"/>
      <c r="H22" s="92" t="s">
        <v>147</v>
      </c>
      <c r="I22" s="93"/>
      <c r="J22" s="94"/>
    </row>
    <row r="23" spans="1:11" s="32" customFormat="1" ht="15.75" customHeight="1" x14ac:dyDescent="0.3">
      <c r="A23" s="8"/>
      <c r="B23" s="89" t="s">
        <v>89</v>
      </c>
      <c r="C23" s="86"/>
      <c r="D23" s="86"/>
      <c r="E23" s="86"/>
      <c r="F23" s="87"/>
      <c r="G23" s="91"/>
      <c r="H23" s="92" t="s">
        <v>145</v>
      </c>
      <c r="I23" s="93"/>
      <c r="J23" s="94"/>
    </row>
    <row r="24" spans="1:11" ht="13.5" customHeight="1" x14ac:dyDescent="0.3">
      <c r="A24" s="8" t="s">
        <v>91</v>
      </c>
      <c r="B24" s="85"/>
      <c r="C24" s="86"/>
      <c r="D24" s="86"/>
      <c r="E24" s="86"/>
      <c r="F24" s="87"/>
      <c r="G24" s="91"/>
      <c r="H24" s="92"/>
      <c r="I24" s="93"/>
      <c r="J24" s="94"/>
    </row>
    <row r="25" spans="1:11" s="32" customFormat="1" ht="13.5" customHeight="1" x14ac:dyDescent="0.3">
      <c r="A25" s="8"/>
      <c r="B25" s="89" t="s">
        <v>92</v>
      </c>
      <c r="C25" s="86"/>
      <c r="D25" s="86"/>
      <c r="E25" s="86"/>
      <c r="F25" s="87"/>
      <c r="G25" s="91"/>
      <c r="H25" s="92" t="s">
        <v>146</v>
      </c>
      <c r="I25" s="93"/>
      <c r="J25" s="94"/>
    </row>
    <row r="26" spans="1:11" ht="13.5" customHeight="1" x14ac:dyDescent="0.3">
      <c r="A26" s="28"/>
      <c r="B26" s="89" t="s">
        <v>93</v>
      </c>
      <c r="C26" s="86"/>
      <c r="D26" s="86"/>
      <c r="E26" s="86"/>
      <c r="F26" s="87"/>
      <c r="G26" s="91"/>
      <c r="H26" s="92" t="s">
        <v>146</v>
      </c>
      <c r="I26" s="93"/>
      <c r="J26" s="94"/>
    </row>
    <row r="27" spans="1:11" ht="13.5" customHeight="1" x14ac:dyDescent="0.3">
      <c r="B27" s="89" t="s">
        <v>94</v>
      </c>
      <c r="C27" s="86"/>
      <c r="D27" s="86"/>
      <c r="E27" s="86"/>
      <c r="F27" s="87"/>
      <c r="G27" s="91"/>
      <c r="H27" s="92" t="s">
        <v>146</v>
      </c>
      <c r="I27" s="93"/>
      <c r="J27" s="94"/>
    </row>
    <row r="28" spans="1:11" ht="13.5" customHeight="1" x14ac:dyDescent="0.3">
      <c r="A28" s="8"/>
      <c r="B28" s="89" t="s">
        <v>95</v>
      </c>
      <c r="C28" s="86"/>
      <c r="D28" s="86"/>
      <c r="E28" s="86"/>
      <c r="F28" s="87"/>
      <c r="G28" s="91"/>
      <c r="H28" s="92" t="s">
        <v>146</v>
      </c>
      <c r="I28" s="93"/>
      <c r="J28" s="94"/>
    </row>
    <row r="29" spans="1:11" ht="13.5" customHeight="1" x14ac:dyDescent="0.3">
      <c r="A29" s="8"/>
      <c r="B29" s="89" t="s">
        <v>96</v>
      </c>
      <c r="C29" s="86"/>
      <c r="D29" s="86"/>
      <c r="E29" s="86"/>
      <c r="F29" s="87"/>
      <c r="G29" s="91"/>
      <c r="H29" s="92" t="s">
        <v>145</v>
      </c>
      <c r="I29" s="93"/>
      <c r="J29" s="94"/>
    </row>
    <row r="30" spans="1:11" ht="13.5" customHeight="1" x14ac:dyDescent="0.3">
      <c r="A30" s="8"/>
      <c r="B30" s="89" t="s">
        <v>97</v>
      </c>
      <c r="C30" s="86"/>
      <c r="D30" s="86"/>
      <c r="E30" s="86"/>
      <c r="F30" s="87"/>
      <c r="G30" s="91"/>
      <c r="H30" s="92" t="s">
        <v>145</v>
      </c>
      <c r="I30" s="93"/>
      <c r="J30" s="94"/>
    </row>
    <row r="31" spans="1:11" ht="13.5" customHeight="1" x14ac:dyDescent="0.3">
      <c r="A31" s="8"/>
      <c r="B31" s="89" t="s">
        <v>98</v>
      </c>
      <c r="C31" s="86"/>
      <c r="D31" s="86"/>
      <c r="E31" s="86"/>
      <c r="F31" s="87"/>
      <c r="G31" s="91"/>
      <c r="H31" s="92" t="s">
        <v>145</v>
      </c>
      <c r="I31" s="93"/>
      <c r="J31" s="94"/>
    </row>
    <row r="32" spans="1:11" ht="13.5" customHeight="1" x14ac:dyDescent="0.3">
      <c r="A32" s="8"/>
      <c r="B32" s="90" t="s">
        <v>99</v>
      </c>
      <c r="C32" s="79"/>
      <c r="D32" s="79"/>
      <c r="E32" s="79"/>
      <c r="F32" s="80"/>
      <c r="G32" s="91"/>
      <c r="H32" s="92" t="s">
        <v>145</v>
      </c>
      <c r="I32" s="93"/>
      <c r="J32" s="94"/>
    </row>
    <row r="33" spans="1:10" s="59" customFormat="1" ht="13.5" customHeight="1" x14ac:dyDescent="0.3">
      <c r="A33" s="8" t="s">
        <v>100</v>
      </c>
      <c r="B33" s="78"/>
      <c r="C33" s="79"/>
      <c r="D33" s="79"/>
      <c r="E33" s="79"/>
      <c r="F33" s="80"/>
      <c r="G33" s="91"/>
      <c r="H33" s="92"/>
      <c r="I33" s="93"/>
      <c r="J33" s="94"/>
    </row>
    <row r="34" spans="1:10" s="59" customFormat="1" ht="13.5" customHeight="1" x14ac:dyDescent="0.3">
      <c r="A34" s="8"/>
      <c r="B34" s="90" t="s">
        <v>101</v>
      </c>
      <c r="C34" s="79"/>
      <c r="D34" s="79"/>
      <c r="E34" s="79"/>
      <c r="F34" s="80"/>
      <c r="G34" s="91"/>
      <c r="H34" s="92" t="s">
        <v>147</v>
      </c>
      <c r="I34" s="93"/>
      <c r="J34" s="94"/>
    </row>
    <row r="35" spans="1:10" s="59" customFormat="1" ht="13.5" customHeight="1" x14ac:dyDescent="0.3">
      <c r="A35" s="8"/>
      <c r="B35" s="90" t="s">
        <v>102</v>
      </c>
      <c r="C35" s="79"/>
      <c r="D35" s="79"/>
      <c r="E35" s="79"/>
      <c r="F35" s="80"/>
      <c r="G35" s="91"/>
      <c r="H35" s="92" t="s">
        <v>147</v>
      </c>
      <c r="I35" s="93"/>
      <c r="J35" s="94"/>
    </row>
    <row r="36" spans="1:10" s="59" customFormat="1" ht="13.5" customHeight="1" x14ac:dyDescent="0.3">
      <c r="A36" s="8"/>
      <c r="B36" s="90" t="s">
        <v>103</v>
      </c>
      <c r="C36" s="79"/>
      <c r="D36" s="79"/>
      <c r="E36" s="79"/>
      <c r="F36" s="80"/>
      <c r="G36" s="91"/>
      <c r="H36" s="92" t="s">
        <v>148</v>
      </c>
      <c r="I36" s="93"/>
      <c r="J36" s="94"/>
    </row>
    <row r="37" spans="1:10" s="59" customFormat="1" ht="13.5" customHeight="1" x14ac:dyDescent="0.3">
      <c r="A37" s="8"/>
      <c r="B37" s="90" t="s">
        <v>104</v>
      </c>
      <c r="C37" s="79"/>
      <c r="D37" s="79"/>
      <c r="E37" s="79"/>
      <c r="F37" s="80"/>
      <c r="G37" s="91"/>
      <c r="H37" s="92" t="s">
        <v>147</v>
      </c>
      <c r="I37" s="93"/>
      <c r="J37" s="94"/>
    </row>
    <row r="38" spans="1:10" s="59" customFormat="1" ht="13.5" customHeight="1" x14ac:dyDescent="0.3">
      <c r="A38" s="8"/>
      <c r="B38" s="90" t="s">
        <v>105</v>
      </c>
      <c r="C38" s="79"/>
      <c r="D38" s="79"/>
      <c r="E38" s="79"/>
      <c r="F38" s="80"/>
      <c r="G38" s="91"/>
      <c r="H38" s="92" t="s">
        <v>148</v>
      </c>
      <c r="I38" s="93"/>
      <c r="J38" s="94"/>
    </row>
    <row r="39" spans="1:10" s="59" customFormat="1" ht="13.5" customHeight="1" x14ac:dyDescent="0.3">
      <c r="A39" s="8"/>
      <c r="B39" s="90" t="s">
        <v>106</v>
      </c>
      <c r="C39" s="79"/>
      <c r="D39" s="79"/>
      <c r="E39" s="79"/>
      <c r="F39" s="80"/>
      <c r="G39" s="91"/>
      <c r="H39" s="92" t="s">
        <v>148</v>
      </c>
      <c r="I39" s="93"/>
      <c r="J39" s="94"/>
    </row>
    <row r="40" spans="1:10" s="59" customFormat="1" ht="13.5" customHeight="1" x14ac:dyDescent="0.3">
      <c r="A40" s="8"/>
      <c r="B40" s="90" t="s">
        <v>107</v>
      </c>
      <c r="C40" s="79"/>
      <c r="D40" s="79"/>
      <c r="E40" s="79"/>
      <c r="F40" s="80"/>
      <c r="G40" s="91"/>
      <c r="H40" s="92" t="s">
        <v>147</v>
      </c>
      <c r="I40" s="93"/>
      <c r="J40" s="94"/>
    </row>
    <row r="41" spans="1:10" s="59" customFormat="1" ht="13.5" customHeight="1" x14ac:dyDescent="0.3">
      <c r="A41" s="8" t="s">
        <v>51</v>
      </c>
      <c r="B41" s="90"/>
      <c r="C41" s="79"/>
      <c r="D41" s="79"/>
      <c r="E41" s="79"/>
      <c r="F41" s="80"/>
      <c r="G41" s="91"/>
      <c r="H41" s="92"/>
      <c r="I41" s="93"/>
      <c r="J41" s="94"/>
    </row>
    <row r="42" spans="1:10" s="59" customFormat="1" ht="13.5" customHeight="1" x14ac:dyDescent="0.3">
      <c r="A42" s="8"/>
      <c r="B42" s="90" t="s">
        <v>108</v>
      </c>
      <c r="C42" s="79"/>
      <c r="D42" s="79"/>
      <c r="E42" s="79"/>
      <c r="F42" s="80"/>
      <c r="G42" s="91"/>
      <c r="H42" s="92" t="s">
        <v>146</v>
      </c>
      <c r="I42" s="93"/>
      <c r="J42" s="94"/>
    </row>
    <row r="43" spans="1:10" s="59" customFormat="1" ht="13.5" customHeight="1" x14ac:dyDescent="0.3">
      <c r="A43" s="8"/>
      <c r="B43" s="90" t="s">
        <v>109</v>
      </c>
      <c r="C43" s="79"/>
      <c r="D43" s="79"/>
      <c r="E43" s="79"/>
      <c r="F43" s="80"/>
      <c r="G43" s="91"/>
      <c r="H43" s="92" t="s">
        <v>147</v>
      </c>
      <c r="I43" s="93"/>
      <c r="J43" s="94"/>
    </row>
    <row r="44" spans="1:10" s="59" customFormat="1" ht="13.5" customHeight="1" x14ac:dyDescent="0.3">
      <c r="A44" s="8"/>
      <c r="B44" s="90" t="s">
        <v>110</v>
      </c>
      <c r="C44" s="79"/>
      <c r="D44" s="79"/>
      <c r="E44" s="79"/>
      <c r="F44" s="80"/>
      <c r="G44" s="91"/>
      <c r="H44" s="92" t="s">
        <v>146</v>
      </c>
      <c r="I44" s="93"/>
      <c r="J44" s="94"/>
    </row>
    <row r="45" spans="1:10" s="59" customFormat="1" ht="13.5" customHeight="1" x14ac:dyDescent="0.3">
      <c r="A45" s="8"/>
      <c r="B45" s="90" t="s">
        <v>111</v>
      </c>
      <c r="C45" s="79"/>
      <c r="D45" s="79"/>
      <c r="E45" s="79"/>
      <c r="F45" s="80"/>
      <c r="G45" s="91"/>
      <c r="H45" s="92" t="s">
        <v>146</v>
      </c>
      <c r="I45" s="93"/>
      <c r="J45" s="94"/>
    </row>
    <row r="46" spans="1:10" s="59" customFormat="1" ht="13.5" customHeight="1" x14ac:dyDescent="0.3">
      <c r="A46" s="8"/>
      <c r="B46" s="90" t="s">
        <v>112</v>
      </c>
      <c r="C46" s="79"/>
      <c r="D46" s="79"/>
      <c r="E46" s="79"/>
      <c r="F46" s="80"/>
      <c r="G46" s="91"/>
      <c r="H46" s="92" t="s">
        <v>149</v>
      </c>
      <c r="I46" s="93"/>
      <c r="J46" s="94"/>
    </row>
    <row r="47" spans="1:10" s="59" customFormat="1" ht="13.5" customHeight="1" x14ac:dyDescent="0.3">
      <c r="A47" s="8" t="s">
        <v>125</v>
      </c>
      <c r="B47" s="78"/>
      <c r="C47" s="79"/>
      <c r="D47" s="79"/>
      <c r="E47" s="79"/>
      <c r="F47" s="80"/>
      <c r="G47" s="91"/>
      <c r="H47" s="92"/>
      <c r="I47" s="93"/>
      <c r="J47" s="94"/>
    </row>
    <row r="48" spans="1:10" s="59" customFormat="1" ht="13.5" customHeight="1" x14ac:dyDescent="0.3">
      <c r="A48" s="8"/>
      <c r="B48" s="90" t="s">
        <v>113</v>
      </c>
      <c r="C48" s="79"/>
      <c r="D48" s="79"/>
      <c r="E48" s="79"/>
      <c r="F48" s="80"/>
      <c r="G48" s="91"/>
      <c r="H48" s="92" t="s">
        <v>146</v>
      </c>
      <c r="I48" s="93"/>
      <c r="J48" s="94"/>
    </row>
    <row r="49" spans="1:10" s="59" customFormat="1" ht="13.5" customHeight="1" x14ac:dyDescent="0.3">
      <c r="A49" s="8"/>
      <c r="B49" s="90" t="s">
        <v>114</v>
      </c>
      <c r="C49" s="79"/>
      <c r="D49" s="79"/>
      <c r="E49" s="79"/>
      <c r="F49" s="80"/>
      <c r="G49" s="91"/>
      <c r="H49" s="92" t="s">
        <v>146</v>
      </c>
      <c r="I49" s="93"/>
      <c r="J49" s="94"/>
    </row>
    <row r="50" spans="1:10" s="59" customFormat="1" ht="13.5" customHeight="1" x14ac:dyDescent="0.3">
      <c r="A50" s="8"/>
      <c r="B50" s="90" t="s">
        <v>115</v>
      </c>
      <c r="C50" s="79"/>
      <c r="D50" s="79"/>
      <c r="E50" s="79"/>
      <c r="F50" s="80"/>
      <c r="G50" s="91"/>
      <c r="H50" s="92" t="s">
        <v>149</v>
      </c>
      <c r="I50" s="93"/>
      <c r="J50" s="94"/>
    </row>
    <row r="51" spans="1:10" s="32" customFormat="1" ht="13.5" customHeight="1" x14ac:dyDescent="0.3">
      <c r="A51" s="8"/>
      <c r="B51" s="90" t="s">
        <v>116</v>
      </c>
      <c r="C51" s="79"/>
      <c r="D51" s="79"/>
      <c r="E51" s="79"/>
      <c r="F51" s="80"/>
      <c r="G51" s="91"/>
      <c r="H51" s="92" t="s">
        <v>146</v>
      </c>
      <c r="I51" s="93"/>
      <c r="J51" s="94"/>
    </row>
    <row r="52" spans="1:10" s="32" customFormat="1" ht="13.5" customHeight="1" x14ac:dyDescent="0.3">
      <c r="A52" s="8"/>
      <c r="B52" s="90" t="s">
        <v>117</v>
      </c>
      <c r="C52" s="79"/>
      <c r="D52" s="79"/>
      <c r="E52" s="79"/>
      <c r="F52" s="80"/>
      <c r="G52" s="91"/>
      <c r="H52" s="92" t="s">
        <v>146</v>
      </c>
      <c r="I52" s="93"/>
      <c r="J52" s="94"/>
    </row>
    <row r="53" spans="1:10" s="32" customFormat="1" ht="13.5" customHeight="1" x14ac:dyDescent="0.3">
      <c r="A53" s="8"/>
      <c r="B53" s="90" t="s">
        <v>118</v>
      </c>
      <c r="C53" s="79"/>
      <c r="D53" s="79"/>
      <c r="E53" s="79"/>
      <c r="F53" s="80"/>
      <c r="G53" s="91"/>
      <c r="H53" s="92" t="s">
        <v>149</v>
      </c>
      <c r="I53" s="93"/>
      <c r="J53" s="94"/>
    </row>
    <row r="54" spans="1:10" s="32" customFormat="1" ht="13.5" customHeight="1" x14ac:dyDescent="0.3">
      <c r="A54" s="8"/>
      <c r="B54" s="90" t="s">
        <v>119</v>
      </c>
      <c r="C54" s="79"/>
      <c r="D54" s="79"/>
      <c r="E54" s="79"/>
      <c r="F54" s="80"/>
      <c r="G54" s="91"/>
      <c r="H54" s="92" t="s">
        <v>149</v>
      </c>
      <c r="I54" s="93"/>
      <c r="J54" s="94"/>
    </row>
    <row r="55" spans="1:10" ht="13.5" customHeight="1" x14ac:dyDescent="0.3">
      <c r="A55" s="8"/>
      <c r="B55" s="90" t="s">
        <v>120</v>
      </c>
      <c r="C55" s="79"/>
      <c r="D55" s="79"/>
      <c r="E55" s="79"/>
      <c r="F55" s="80"/>
      <c r="G55" s="91"/>
      <c r="H55" s="92" t="s">
        <v>149</v>
      </c>
      <c r="I55" s="93"/>
      <c r="J55" s="94"/>
    </row>
    <row r="56" spans="1:10" s="32" customFormat="1" ht="13.5" customHeight="1" x14ac:dyDescent="0.3">
      <c r="A56" s="8"/>
      <c r="B56" s="90" t="s">
        <v>121</v>
      </c>
      <c r="C56" s="79"/>
      <c r="D56" s="79"/>
      <c r="E56" s="79"/>
      <c r="F56" s="80"/>
      <c r="G56" s="91"/>
      <c r="H56" s="92" t="s">
        <v>149</v>
      </c>
      <c r="I56" s="93"/>
      <c r="J56" s="94"/>
    </row>
    <row r="57" spans="1:10" s="32" customFormat="1" ht="13.5" customHeight="1" x14ac:dyDescent="0.3">
      <c r="A57" s="8"/>
      <c r="B57" s="90" t="s">
        <v>122</v>
      </c>
      <c r="C57" s="79"/>
      <c r="D57" s="79"/>
      <c r="E57" s="79"/>
      <c r="F57" s="80"/>
      <c r="G57" s="91"/>
      <c r="H57" s="92" t="s">
        <v>149</v>
      </c>
      <c r="I57" s="93"/>
      <c r="J57" s="94"/>
    </row>
    <row r="58" spans="1:10" s="32" customFormat="1" ht="13.5" customHeight="1" x14ac:dyDescent="0.3">
      <c r="A58" s="8"/>
      <c r="B58" s="89" t="s">
        <v>123</v>
      </c>
      <c r="C58" s="86"/>
      <c r="D58" s="86"/>
      <c r="E58" s="86"/>
      <c r="F58" s="87"/>
      <c r="G58" s="91"/>
      <c r="H58" s="92" t="s">
        <v>146</v>
      </c>
      <c r="I58" s="93"/>
      <c r="J58" s="94"/>
    </row>
    <row r="59" spans="1:10" s="32" customFormat="1" ht="13.5" customHeight="1" x14ac:dyDescent="0.3">
      <c r="A59" s="8"/>
      <c r="B59" s="89" t="s">
        <v>124</v>
      </c>
      <c r="C59" s="86"/>
      <c r="D59" s="86"/>
      <c r="E59" s="86"/>
      <c r="F59" s="87"/>
      <c r="G59" s="91"/>
      <c r="H59" s="92" t="s">
        <v>149</v>
      </c>
      <c r="I59" s="93"/>
      <c r="J59" s="94"/>
    </row>
    <row r="60" spans="1:10" s="59" customFormat="1" ht="13.5" customHeight="1" x14ac:dyDescent="0.3">
      <c r="A60" s="8" t="s">
        <v>131</v>
      </c>
      <c r="B60" s="89"/>
      <c r="C60" s="86"/>
      <c r="D60" s="86"/>
      <c r="E60" s="86"/>
      <c r="F60" s="87"/>
      <c r="G60" s="91"/>
      <c r="H60" s="92"/>
      <c r="I60" s="93"/>
      <c r="J60" s="94"/>
    </row>
    <row r="61" spans="1:10" s="59" customFormat="1" ht="13.5" customHeight="1" x14ac:dyDescent="0.3">
      <c r="A61" s="8"/>
      <c r="B61" s="89" t="s">
        <v>126</v>
      </c>
      <c r="C61" s="86"/>
      <c r="D61" s="86"/>
      <c r="E61" s="86"/>
      <c r="F61" s="87"/>
      <c r="G61" s="91"/>
      <c r="H61" s="92" t="s">
        <v>147</v>
      </c>
      <c r="I61" s="93"/>
      <c r="J61" s="94"/>
    </row>
    <row r="62" spans="1:10" s="59" customFormat="1" ht="13.5" customHeight="1" x14ac:dyDescent="0.3">
      <c r="A62" s="8"/>
      <c r="B62" s="89" t="s">
        <v>127</v>
      </c>
      <c r="C62" s="86"/>
      <c r="D62" s="86"/>
      <c r="E62" s="86"/>
      <c r="F62" s="87"/>
      <c r="G62" s="91"/>
      <c r="H62" s="92" t="s">
        <v>147</v>
      </c>
      <c r="I62" s="93"/>
      <c r="J62" s="94"/>
    </row>
    <row r="63" spans="1:10" s="59" customFormat="1" ht="13.5" customHeight="1" x14ac:dyDescent="0.3">
      <c r="A63" s="8"/>
      <c r="B63" s="89" t="s">
        <v>128</v>
      </c>
      <c r="C63" s="86"/>
      <c r="D63" s="86"/>
      <c r="E63" s="86"/>
      <c r="F63" s="87"/>
      <c r="G63" s="91"/>
      <c r="H63" s="92" t="s">
        <v>146</v>
      </c>
      <c r="I63" s="93"/>
      <c r="J63" s="94"/>
    </row>
    <row r="64" spans="1:10" s="59" customFormat="1" ht="13.5" customHeight="1" x14ac:dyDescent="0.3">
      <c r="A64" s="8"/>
      <c r="B64" s="89" t="s">
        <v>129</v>
      </c>
      <c r="C64" s="86"/>
      <c r="D64" s="86"/>
      <c r="E64" s="86"/>
      <c r="F64" s="87"/>
      <c r="G64" s="91"/>
      <c r="H64" s="92" t="s">
        <v>148</v>
      </c>
      <c r="I64" s="93"/>
      <c r="J64" s="94"/>
    </row>
    <row r="65" spans="1:10" s="59" customFormat="1" ht="13.5" customHeight="1" x14ac:dyDescent="0.3">
      <c r="A65" s="8"/>
      <c r="B65" s="89" t="s">
        <v>130</v>
      </c>
      <c r="C65" s="86"/>
      <c r="D65" s="86"/>
      <c r="E65" s="86"/>
      <c r="F65" s="87"/>
      <c r="G65" s="91"/>
      <c r="H65" s="92" t="s">
        <v>145</v>
      </c>
      <c r="I65" s="93"/>
      <c r="J65" s="94"/>
    </row>
    <row r="66" spans="1:10" s="59" customFormat="1" ht="13.5" customHeight="1" x14ac:dyDescent="0.3">
      <c r="A66" s="8" t="s">
        <v>136</v>
      </c>
      <c r="B66" s="89"/>
      <c r="C66" s="86"/>
      <c r="D66" s="86"/>
      <c r="E66" s="86"/>
      <c r="F66" s="87"/>
      <c r="G66" s="91"/>
      <c r="H66" s="92"/>
      <c r="I66" s="93"/>
      <c r="J66" s="94"/>
    </row>
    <row r="67" spans="1:10" s="59" customFormat="1" ht="13.5" customHeight="1" x14ac:dyDescent="0.3">
      <c r="A67" s="8"/>
      <c r="B67" s="89" t="s">
        <v>132</v>
      </c>
      <c r="C67" s="86"/>
      <c r="D67" s="86"/>
      <c r="E67" s="86"/>
      <c r="F67" s="87"/>
      <c r="G67" s="91"/>
      <c r="H67" s="92" t="s">
        <v>150</v>
      </c>
      <c r="I67" s="93"/>
      <c r="J67" s="94"/>
    </row>
    <row r="68" spans="1:10" s="59" customFormat="1" ht="13.5" customHeight="1" x14ac:dyDescent="0.3">
      <c r="A68" s="8"/>
      <c r="B68" s="89" t="s">
        <v>133</v>
      </c>
      <c r="C68" s="86"/>
      <c r="D68" s="86"/>
      <c r="E68" s="86"/>
      <c r="F68" s="87"/>
      <c r="G68" s="91"/>
      <c r="H68" s="92" t="s">
        <v>150</v>
      </c>
      <c r="I68" s="93"/>
      <c r="J68" s="94"/>
    </row>
    <row r="69" spans="1:10" s="59" customFormat="1" ht="13.5" customHeight="1" x14ac:dyDescent="0.3">
      <c r="A69" s="8"/>
      <c r="B69" s="89" t="s">
        <v>134</v>
      </c>
      <c r="C69" s="86"/>
      <c r="D69" s="86"/>
      <c r="E69" s="86"/>
      <c r="F69" s="87"/>
      <c r="G69" s="91"/>
      <c r="H69" s="92" t="s">
        <v>150</v>
      </c>
      <c r="I69" s="93"/>
      <c r="J69" s="94"/>
    </row>
    <row r="70" spans="1:10" s="59" customFormat="1" ht="13.5" customHeight="1" x14ac:dyDescent="0.3">
      <c r="A70" s="8" t="s">
        <v>135</v>
      </c>
      <c r="B70" s="89"/>
      <c r="C70" s="86"/>
      <c r="D70" s="86"/>
      <c r="E70" s="86"/>
      <c r="F70" s="87"/>
      <c r="G70" s="91"/>
      <c r="H70" s="92"/>
      <c r="I70" s="93"/>
      <c r="J70" s="94"/>
    </row>
    <row r="71" spans="1:10" s="59" customFormat="1" ht="13.5" customHeight="1" x14ac:dyDescent="0.3">
      <c r="A71" s="8"/>
      <c r="B71" s="89" t="s">
        <v>137</v>
      </c>
      <c r="C71" s="86"/>
      <c r="D71" s="86"/>
      <c r="E71" s="86"/>
      <c r="F71" s="87"/>
      <c r="G71" s="91"/>
      <c r="H71" s="92" t="s">
        <v>145</v>
      </c>
      <c r="I71" s="93"/>
      <c r="J71" s="94"/>
    </row>
    <row r="72" spans="1:10" s="59" customFormat="1" ht="13.5" customHeight="1" x14ac:dyDescent="0.3">
      <c r="A72" s="8"/>
      <c r="B72" s="89" t="s">
        <v>138</v>
      </c>
      <c r="C72" s="86"/>
      <c r="D72" s="86"/>
      <c r="E72" s="86"/>
      <c r="F72" s="87"/>
      <c r="G72" s="91"/>
      <c r="H72" s="92" t="s">
        <v>148</v>
      </c>
      <c r="I72" s="93"/>
      <c r="J72" s="94"/>
    </row>
    <row r="73" spans="1:10" s="59" customFormat="1" ht="13.5" customHeight="1" x14ac:dyDescent="0.3">
      <c r="A73" s="8"/>
      <c r="B73" s="89" t="s">
        <v>139</v>
      </c>
      <c r="C73" s="86"/>
      <c r="D73" s="86"/>
      <c r="E73" s="86"/>
      <c r="F73" s="87"/>
      <c r="G73" s="91"/>
      <c r="H73" s="92" t="s">
        <v>146</v>
      </c>
      <c r="I73" s="93"/>
      <c r="J73" s="94"/>
    </row>
    <row r="74" spans="1:10" s="59" customFormat="1" ht="13.5" customHeight="1" x14ac:dyDescent="0.3">
      <c r="A74" s="8"/>
      <c r="B74" s="89" t="s">
        <v>140</v>
      </c>
      <c r="C74" s="86"/>
      <c r="D74" s="86"/>
      <c r="E74" s="86"/>
      <c r="F74" s="87"/>
      <c r="G74" s="91"/>
      <c r="H74" s="92" t="s">
        <v>145</v>
      </c>
      <c r="I74" s="93"/>
      <c r="J74" s="94"/>
    </row>
    <row r="75" spans="1:10" s="59" customFormat="1" ht="13.5" customHeight="1" x14ac:dyDescent="0.3">
      <c r="A75" s="8" t="s">
        <v>141</v>
      </c>
      <c r="B75" s="89"/>
      <c r="C75" s="86"/>
      <c r="D75" s="86"/>
      <c r="E75" s="86"/>
      <c r="F75" s="87"/>
      <c r="G75" s="91"/>
      <c r="H75" s="92"/>
      <c r="I75" s="93"/>
      <c r="J75" s="94"/>
    </row>
    <row r="76" spans="1:10" s="59" customFormat="1" ht="13.5" customHeight="1" x14ac:dyDescent="0.3">
      <c r="A76" s="8"/>
      <c r="B76" s="89" t="s">
        <v>82</v>
      </c>
      <c r="C76" s="86"/>
      <c r="D76" s="86"/>
      <c r="E76" s="86"/>
      <c r="F76" s="87"/>
      <c r="G76" s="91"/>
      <c r="H76" s="92" t="s">
        <v>145</v>
      </c>
      <c r="I76" s="93"/>
      <c r="J76" s="94"/>
    </row>
    <row r="77" spans="1:10" s="59" customFormat="1" ht="13.5" customHeight="1" x14ac:dyDescent="0.3">
      <c r="A77" s="8"/>
      <c r="B77" s="89" t="s">
        <v>89</v>
      </c>
      <c r="C77" s="86"/>
      <c r="D77" s="86"/>
      <c r="E77" s="86"/>
      <c r="F77" s="87"/>
      <c r="G77" s="91"/>
      <c r="H77" s="92" t="s">
        <v>145</v>
      </c>
      <c r="I77" s="93"/>
      <c r="J77" s="94"/>
    </row>
    <row r="78" spans="1:10" s="59" customFormat="1" ht="13.5" customHeight="1" x14ac:dyDescent="0.3">
      <c r="A78" s="8"/>
      <c r="B78" s="89" t="s">
        <v>142</v>
      </c>
      <c r="C78" s="86"/>
      <c r="D78" s="86"/>
      <c r="E78" s="86"/>
      <c r="F78" s="87"/>
      <c r="G78" s="91"/>
      <c r="H78" s="92" t="s">
        <v>148</v>
      </c>
      <c r="I78" s="93"/>
      <c r="J78" s="94"/>
    </row>
    <row r="79" spans="1:10" s="59" customFormat="1" ht="13.5" customHeight="1" x14ac:dyDescent="0.3">
      <c r="A79" s="8"/>
      <c r="B79" s="89" t="s">
        <v>143</v>
      </c>
      <c r="C79" s="86"/>
      <c r="D79" s="86"/>
      <c r="E79" s="86"/>
      <c r="F79" s="87"/>
      <c r="G79" s="91"/>
      <c r="H79" s="92" t="s">
        <v>151</v>
      </c>
      <c r="I79" s="93"/>
      <c r="J79" s="94"/>
    </row>
    <row r="80" spans="1:10" s="55" customFormat="1" ht="13.5" customHeight="1" x14ac:dyDescent="0.3">
      <c r="A80" s="8"/>
      <c r="B80" s="89" t="s">
        <v>144</v>
      </c>
      <c r="C80" s="86"/>
      <c r="D80" s="86"/>
      <c r="E80" s="86"/>
      <c r="F80" s="87"/>
      <c r="G80" s="91"/>
      <c r="H80" s="92" t="s">
        <v>149</v>
      </c>
      <c r="I80" s="93"/>
      <c r="J80" s="94"/>
    </row>
    <row r="81" spans="1:10" s="32" customFormat="1" ht="13.5" customHeight="1" thickBot="1" x14ac:dyDescent="0.35">
      <c r="A81" s="9"/>
      <c r="B81" s="30"/>
      <c r="C81" s="29"/>
      <c r="D81" s="29"/>
      <c r="E81" s="29"/>
      <c r="F81" s="31"/>
      <c r="G81" s="20"/>
      <c r="H81" s="20"/>
      <c r="I81" s="21"/>
      <c r="J81" s="16"/>
    </row>
    <row r="82" spans="1:10" s="32" customFormat="1" ht="13.5" customHeight="1" thickBot="1" x14ac:dyDescent="0.35">
      <c r="A82"/>
      <c r="B82"/>
      <c r="C82"/>
      <c r="D82"/>
      <c r="E82"/>
      <c r="F82"/>
      <c r="G82"/>
      <c r="H82"/>
      <c r="I82" s="22" t="s">
        <v>35</v>
      </c>
      <c r="J82" s="23">
        <f>SUM(J12:J81)</f>
        <v>0</v>
      </c>
    </row>
    <row r="83" spans="1:10" s="32" customFormat="1" ht="13.5" customHeight="1" thickBot="1" x14ac:dyDescent="0.35">
      <c r="A83"/>
      <c r="B83" s="2" t="s">
        <v>11</v>
      </c>
      <c r="C83" s="2"/>
      <c r="D83" s="2"/>
      <c r="E83" s="2"/>
      <c r="F83" s="2"/>
      <c r="G83" s="2"/>
      <c r="H83"/>
      <c r="I83" s="22" t="s">
        <v>13</v>
      </c>
      <c r="J83" s="23">
        <f>J82/310</f>
        <v>0</v>
      </c>
    </row>
    <row r="84" spans="1:10" s="32" customFormat="1" ht="13.5" customHeight="1" x14ac:dyDescent="0.3">
      <c r="A84"/>
      <c r="B84" s="2" t="s">
        <v>12</v>
      </c>
      <c r="C84" s="2"/>
      <c r="D84" s="2"/>
      <c r="E84" s="2"/>
      <c r="F84" s="2"/>
      <c r="G84" s="2"/>
      <c r="H84"/>
      <c r="I84"/>
      <c r="J84"/>
    </row>
    <row r="85" spans="1:10" s="32" customFormat="1" x14ac:dyDescent="0.3">
      <c r="A85"/>
      <c r="B85"/>
      <c r="C85"/>
      <c r="D85"/>
      <c r="E85"/>
      <c r="F85"/>
      <c r="G85"/>
      <c r="H85"/>
      <c r="I85"/>
      <c r="J85"/>
    </row>
    <row r="86" spans="1:10" s="32" customFormat="1" x14ac:dyDescent="0.3">
      <c r="A86"/>
      <c r="B86"/>
      <c r="C86"/>
      <c r="D86"/>
      <c r="E86"/>
      <c r="F86"/>
      <c r="G86"/>
      <c r="H86"/>
      <c r="I86"/>
      <c r="J86"/>
    </row>
    <row r="87" spans="1:10" s="32" customFormat="1" x14ac:dyDescent="0.3">
      <c r="A87"/>
      <c r="B87"/>
      <c r="C87"/>
      <c r="D87"/>
      <c r="E87"/>
      <c r="F87"/>
      <c r="G87"/>
      <c r="H87"/>
      <c r="I87"/>
      <c r="J87"/>
    </row>
  </sheetData>
  <mergeCells count="4">
    <mergeCell ref="B2:I2"/>
    <mergeCell ref="B3:I3"/>
    <mergeCell ref="B4:I4"/>
    <mergeCell ref="B11:F11"/>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7"/>
  <sheetViews>
    <sheetView view="pageBreakPreview" zoomScale="70" zoomScaleNormal="80" zoomScaleSheetLayoutView="70" workbookViewId="0">
      <selection activeCell="G7" sqref="G7"/>
    </sheetView>
  </sheetViews>
  <sheetFormatPr baseColWidth="10" defaultColWidth="11.44140625" defaultRowHeight="14.4" x14ac:dyDescent="0.3"/>
  <cols>
    <col min="1" max="1" width="17.6640625" style="32" customWidth="1"/>
    <col min="2" max="5" width="11.44140625" style="32"/>
    <col min="6" max="6" width="14.44140625" style="32" customWidth="1"/>
    <col min="7" max="7" width="16.33203125" style="32" customWidth="1"/>
    <col min="8" max="8" width="13" style="32" customWidth="1"/>
    <col min="9" max="9" width="18" style="32" customWidth="1"/>
    <col min="10" max="10" width="5.109375" style="32" customWidth="1"/>
    <col min="11" max="13" width="5.109375" style="59" customWidth="1"/>
    <col min="14" max="14" width="18.6640625" style="32" customWidth="1"/>
    <col min="15" max="15" width="5.109375" style="32" customWidth="1"/>
    <col min="16" max="18" width="5.109375" style="59" customWidth="1"/>
    <col min="19" max="19" width="18.6640625" style="32" customWidth="1"/>
    <col min="20" max="20" width="5.109375" style="32" customWidth="1"/>
    <col min="21" max="23" width="5.109375" style="59" customWidth="1"/>
    <col min="24" max="24" width="18.6640625" style="32" customWidth="1"/>
    <col min="25" max="25" width="5.109375" style="32" customWidth="1"/>
    <col min="26" max="28" width="5.109375" style="59" customWidth="1"/>
    <col min="29" max="29" width="18.6640625" style="32" customWidth="1"/>
    <col min="30" max="30" width="5.109375" style="32" customWidth="1"/>
    <col min="31" max="33" width="5.109375" style="59" customWidth="1"/>
    <col min="34" max="34" width="18.6640625" style="32" customWidth="1"/>
    <col min="35" max="35" width="5.109375" style="32" customWidth="1"/>
    <col min="36" max="38" width="5.109375" style="59" customWidth="1"/>
    <col min="39" max="39" width="18.6640625" style="32" customWidth="1"/>
    <col min="40" max="40" width="5.109375" style="32" customWidth="1"/>
    <col min="41" max="43" width="5.109375" style="59" customWidth="1"/>
    <col min="44" max="44" width="18.6640625" style="32" customWidth="1"/>
    <col min="45" max="45" width="5.109375" style="32" customWidth="1"/>
    <col min="46" max="48" width="5.109375" style="59" customWidth="1"/>
    <col min="49" max="49" width="18.6640625" style="32" customWidth="1"/>
    <col min="50" max="50" width="5.109375" style="32" customWidth="1"/>
    <col min="51" max="53" width="5.109375" style="59" customWidth="1"/>
    <col min="54" max="54" width="18.6640625" style="32" customWidth="1"/>
    <col min="55" max="55" width="5.109375" style="32" customWidth="1"/>
    <col min="56" max="58" width="5.109375" style="59" customWidth="1"/>
    <col min="59" max="59" width="16.5546875" style="32" customWidth="1"/>
    <col min="60" max="60" width="5.109375" style="32" customWidth="1"/>
    <col min="61" max="63" width="5.109375" style="59" customWidth="1"/>
    <col min="64" max="64" width="18.88671875" style="32" customWidth="1"/>
    <col min="65" max="65" width="5.109375" style="32" customWidth="1"/>
    <col min="66" max="68" width="5.109375" style="59" customWidth="1"/>
    <col min="69" max="69" width="20" style="32" customWidth="1"/>
    <col min="70" max="70" width="16.5546875" style="32" customWidth="1"/>
    <col min="71" max="71" width="23.88671875" style="32" customWidth="1"/>
    <col min="72" max="74" width="2.6640625" style="32" customWidth="1"/>
    <col min="75" max="75" width="14.6640625" style="32" customWidth="1"/>
    <col min="76" max="95" width="2.6640625" style="32" customWidth="1"/>
    <col min="96" max="16384" width="11.44140625" style="32"/>
  </cols>
  <sheetData>
    <row r="1" spans="1:72" x14ac:dyDescent="0.3">
      <c r="B1" s="15" t="s">
        <v>29</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row>
    <row r="2" spans="1:72" x14ac:dyDescent="0.3">
      <c r="B2" s="208" t="s">
        <v>27</v>
      </c>
      <c r="C2" s="208"/>
      <c r="D2" s="208"/>
      <c r="E2" s="208"/>
      <c r="F2" s="208"/>
      <c r="G2" s="208"/>
      <c r="H2" s="208"/>
      <c r="I2" s="208"/>
      <c r="J2" s="39"/>
      <c r="K2" s="60"/>
      <c r="L2" s="60"/>
      <c r="M2" s="60"/>
      <c r="N2" s="39"/>
      <c r="O2" s="39"/>
      <c r="P2" s="60"/>
      <c r="Q2" s="60"/>
      <c r="R2" s="60"/>
      <c r="S2" s="39"/>
      <c r="T2" s="39"/>
      <c r="U2" s="60"/>
      <c r="V2" s="60"/>
      <c r="W2" s="60"/>
      <c r="X2" s="39"/>
      <c r="Y2" s="39"/>
      <c r="Z2" s="60"/>
      <c r="AA2" s="60"/>
      <c r="AB2" s="60"/>
      <c r="AC2" s="39"/>
      <c r="AD2" s="39"/>
      <c r="AE2" s="60"/>
      <c r="AF2" s="60"/>
      <c r="AG2" s="60"/>
      <c r="AH2" s="39"/>
      <c r="AI2" s="39"/>
      <c r="AJ2" s="60"/>
      <c r="AK2" s="60"/>
      <c r="AL2" s="60"/>
      <c r="AM2" s="39"/>
      <c r="AN2" s="39"/>
      <c r="AO2" s="60"/>
      <c r="AP2" s="60"/>
      <c r="AQ2" s="60"/>
      <c r="AR2" s="39"/>
      <c r="AS2" s="39"/>
      <c r="AT2" s="60"/>
      <c r="AU2" s="60"/>
      <c r="AV2" s="60"/>
      <c r="AW2" s="39"/>
      <c r="AX2" s="39"/>
      <c r="AY2" s="60"/>
      <c r="AZ2" s="60"/>
      <c r="BA2" s="60"/>
      <c r="BB2" s="39"/>
      <c r="BC2" s="39"/>
      <c r="BD2" s="60"/>
      <c r="BE2" s="60"/>
      <c r="BF2" s="60"/>
      <c r="BG2" s="39"/>
      <c r="BH2" s="39"/>
      <c r="BI2" s="60"/>
      <c r="BJ2" s="60"/>
      <c r="BK2" s="60"/>
      <c r="BL2" s="39"/>
      <c r="BM2" s="45"/>
      <c r="BN2" s="60"/>
      <c r="BO2" s="60"/>
      <c r="BP2" s="60"/>
      <c r="BQ2" s="45"/>
      <c r="BR2" s="39"/>
      <c r="BS2" s="10"/>
      <c r="BT2" s="10"/>
    </row>
    <row r="3" spans="1:72" x14ac:dyDescent="0.3">
      <c r="B3" s="208" t="s">
        <v>0</v>
      </c>
      <c r="C3" s="208"/>
      <c r="D3" s="208"/>
      <c r="E3" s="208"/>
      <c r="F3" s="208"/>
      <c r="G3" s="208"/>
      <c r="H3" s="208"/>
      <c r="I3" s="208"/>
      <c r="J3" s="39"/>
      <c r="K3" s="60"/>
      <c r="L3" s="60"/>
      <c r="M3" s="60"/>
      <c r="N3" s="39"/>
      <c r="O3" s="39"/>
      <c r="P3" s="60"/>
      <c r="Q3" s="60"/>
      <c r="R3" s="60"/>
      <c r="S3" s="39"/>
      <c r="T3" s="39"/>
      <c r="U3" s="60"/>
      <c r="V3" s="60"/>
      <c r="W3" s="60"/>
      <c r="X3" s="39"/>
      <c r="Y3" s="39"/>
      <c r="Z3" s="60"/>
      <c r="AA3" s="60"/>
      <c r="AB3" s="60"/>
      <c r="AC3" s="39"/>
      <c r="AD3" s="39"/>
      <c r="AE3" s="60"/>
      <c r="AF3" s="60"/>
      <c r="AG3" s="60"/>
      <c r="AH3" s="39"/>
      <c r="AI3" s="39"/>
      <c r="AJ3" s="60"/>
      <c r="AK3" s="60"/>
      <c r="AL3" s="60"/>
      <c r="AM3" s="39"/>
      <c r="AN3" s="39"/>
      <c r="AO3" s="60"/>
      <c r="AP3" s="60"/>
      <c r="AQ3" s="60"/>
      <c r="AR3" s="39"/>
      <c r="AS3" s="39"/>
      <c r="AT3" s="60"/>
      <c r="AU3" s="60"/>
      <c r="AV3" s="60"/>
      <c r="AW3" s="39"/>
      <c r="AX3" s="39"/>
      <c r="AY3" s="60"/>
      <c r="AZ3" s="60"/>
      <c r="BA3" s="60"/>
      <c r="BB3" s="39"/>
      <c r="BC3" s="39"/>
      <c r="BD3" s="60"/>
      <c r="BE3" s="60"/>
      <c r="BF3" s="60"/>
      <c r="BG3" s="39"/>
      <c r="BH3" s="39"/>
      <c r="BI3" s="60"/>
      <c r="BJ3" s="60"/>
      <c r="BK3" s="60"/>
      <c r="BL3" s="39"/>
      <c r="BM3" s="45"/>
      <c r="BN3" s="60"/>
      <c r="BO3" s="60"/>
      <c r="BP3" s="60"/>
      <c r="BQ3" s="45"/>
      <c r="BR3" s="39"/>
    </row>
    <row r="4" spans="1:72" x14ac:dyDescent="0.3">
      <c r="B4" s="209" t="s">
        <v>1</v>
      </c>
      <c r="C4" s="209"/>
      <c r="D4" s="209"/>
      <c r="E4" s="209"/>
      <c r="F4" s="209"/>
      <c r="G4" s="209"/>
      <c r="H4" s="209"/>
      <c r="I4" s="209"/>
      <c r="J4" s="40"/>
      <c r="K4" s="61"/>
      <c r="L4" s="61"/>
      <c r="M4" s="61"/>
      <c r="N4" s="40"/>
      <c r="O4" s="40"/>
      <c r="P4" s="61"/>
      <c r="Q4" s="61"/>
      <c r="R4" s="61"/>
      <c r="S4" s="40"/>
      <c r="T4" s="40"/>
      <c r="U4" s="61"/>
      <c r="V4" s="61"/>
      <c r="W4" s="61"/>
      <c r="X4" s="40"/>
      <c r="Y4" s="40"/>
      <c r="Z4" s="61"/>
      <c r="AA4" s="61"/>
      <c r="AB4" s="61"/>
      <c r="AC4" s="40"/>
      <c r="AD4" s="40"/>
      <c r="AE4" s="61"/>
      <c r="AF4" s="61"/>
      <c r="AG4" s="61"/>
      <c r="AH4" s="40"/>
      <c r="AI4" s="40"/>
      <c r="AJ4" s="61"/>
      <c r="AK4" s="61"/>
      <c r="AL4" s="61"/>
      <c r="AM4" s="40"/>
      <c r="AN4" s="40"/>
      <c r="AO4" s="61"/>
      <c r="AP4" s="61"/>
      <c r="AQ4" s="61"/>
      <c r="AR4" s="40"/>
      <c r="AS4" s="40"/>
      <c r="AT4" s="61"/>
      <c r="AU4" s="61"/>
      <c r="AV4" s="61"/>
      <c r="AW4" s="40"/>
      <c r="AX4" s="40"/>
      <c r="AY4" s="61"/>
      <c r="AZ4" s="61"/>
      <c r="BA4" s="61"/>
      <c r="BB4" s="40"/>
      <c r="BC4" s="40"/>
      <c r="BD4" s="61"/>
      <c r="BE4" s="61"/>
      <c r="BF4" s="61"/>
      <c r="BG4" s="40"/>
      <c r="BH4" s="40"/>
      <c r="BI4" s="61"/>
      <c r="BJ4" s="61"/>
      <c r="BK4" s="61"/>
      <c r="BL4" s="40"/>
      <c r="BM4" s="46"/>
      <c r="BN4" s="61"/>
      <c r="BO4" s="61"/>
      <c r="BP4" s="61"/>
      <c r="BQ4" s="46"/>
      <c r="BR4" s="40"/>
    </row>
    <row r="5" spans="1:72" x14ac:dyDescent="0.3">
      <c r="B5" s="1"/>
      <c r="G5" s="1"/>
      <c r="H5" s="1"/>
    </row>
    <row r="6" spans="1:72" x14ac:dyDescent="0.3">
      <c r="A6" s="3" t="s">
        <v>2</v>
      </c>
      <c r="B6" s="25" t="s">
        <v>153</v>
      </c>
    </row>
    <row r="7" spans="1:72" x14ac:dyDescent="0.3">
      <c r="A7" s="3" t="s">
        <v>3</v>
      </c>
      <c r="B7" s="25" t="s">
        <v>153</v>
      </c>
      <c r="D7" s="18" t="s">
        <v>6</v>
      </c>
      <c r="E7" s="5" t="s">
        <v>168</v>
      </c>
      <c r="F7" s="24"/>
    </row>
    <row r="8" spans="1:72" s="59" customFormat="1" x14ac:dyDescent="0.3">
      <c r="A8" s="3" t="s">
        <v>3</v>
      </c>
      <c r="B8" s="25" t="s">
        <v>153</v>
      </c>
      <c r="D8" s="18"/>
      <c r="E8" s="7"/>
      <c r="F8" s="95"/>
    </row>
    <row r="9" spans="1:72" x14ac:dyDescent="0.3">
      <c r="A9" s="3" t="s">
        <v>4</v>
      </c>
      <c r="B9" s="32">
        <v>27.5</v>
      </c>
      <c r="C9" s="32" t="s">
        <v>152</v>
      </c>
      <c r="H9" s="26"/>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2" ht="15" thickBot="1" x14ac:dyDescent="0.35">
      <c r="A10" s="3" t="s">
        <v>5</v>
      </c>
      <c r="B10" s="17" t="s">
        <v>54</v>
      </c>
      <c r="C10" s="17"/>
      <c r="D10" s="17"/>
      <c r="H10" s="3"/>
    </row>
    <row r="11" spans="1:72" ht="22.5" customHeight="1" thickBot="1" x14ac:dyDescent="0.35">
      <c r="A11" s="42" t="s">
        <v>7</v>
      </c>
      <c r="B11" s="225" t="s">
        <v>10</v>
      </c>
      <c r="C11" s="226"/>
      <c r="D11" s="226"/>
      <c r="E11" s="226"/>
      <c r="F11" s="227"/>
      <c r="G11" s="6" t="s">
        <v>8</v>
      </c>
      <c r="H11" s="6" t="s">
        <v>9</v>
      </c>
      <c r="I11" s="42" t="s">
        <v>76</v>
      </c>
      <c r="J11" s="210" t="s">
        <v>64</v>
      </c>
      <c r="K11" s="211"/>
      <c r="L11" s="211"/>
      <c r="M11" s="211"/>
      <c r="N11" s="212"/>
      <c r="O11" s="210" t="s">
        <v>65</v>
      </c>
      <c r="P11" s="211"/>
      <c r="Q11" s="211"/>
      <c r="R11" s="211"/>
      <c r="S11" s="212"/>
      <c r="T11" s="210" t="s">
        <v>66</v>
      </c>
      <c r="U11" s="211"/>
      <c r="V11" s="211"/>
      <c r="W11" s="211"/>
      <c r="X11" s="212"/>
      <c r="Y11" s="210" t="s">
        <v>67</v>
      </c>
      <c r="Z11" s="211"/>
      <c r="AA11" s="211"/>
      <c r="AB11" s="211"/>
      <c r="AC11" s="212"/>
      <c r="AD11" s="210" t="s">
        <v>68</v>
      </c>
      <c r="AE11" s="211"/>
      <c r="AF11" s="211"/>
      <c r="AG11" s="211"/>
      <c r="AH11" s="212"/>
      <c r="AI11" s="210" t="s">
        <v>69</v>
      </c>
      <c r="AJ11" s="211"/>
      <c r="AK11" s="211"/>
      <c r="AL11" s="211"/>
      <c r="AM11" s="212"/>
      <c r="AN11" s="210" t="s">
        <v>70</v>
      </c>
      <c r="AO11" s="211"/>
      <c r="AP11" s="211"/>
      <c r="AQ11" s="211"/>
      <c r="AR11" s="212"/>
      <c r="AS11" s="210" t="s">
        <v>71</v>
      </c>
      <c r="AT11" s="211"/>
      <c r="AU11" s="211"/>
      <c r="AV11" s="211"/>
      <c r="AW11" s="212"/>
      <c r="AX11" s="210" t="s">
        <v>72</v>
      </c>
      <c r="AY11" s="211"/>
      <c r="AZ11" s="211"/>
      <c r="BA11" s="211"/>
      <c r="BB11" s="212"/>
      <c r="BC11" s="210" t="s">
        <v>73</v>
      </c>
      <c r="BD11" s="211"/>
      <c r="BE11" s="211"/>
      <c r="BF11" s="211"/>
      <c r="BG11" s="212"/>
      <c r="BH11" s="210" t="s">
        <v>74</v>
      </c>
      <c r="BI11" s="211"/>
      <c r="BJ11" s="211"/>
      <c r="BK11" s="211"/>
      <c r="BL11" s="212"/>
      <c r="BM11" s="210" t="s">
        <v>75</v>
      </c>
      <c r="BN11" s="211"/>
      <c r="BO11" s="211"/>
      <c r="BP11" s="211"/>
      <c r="BQ11" s="212"/>
      <c r="BR11" s="210" t="s">
        <v>78</v>
      </c>
      <c r="BS11" s="212"/>
    </row>
    <row r="12" spans="1:72" x14ac:dyDescent="0.3">
      <c r="A12" s="88">
        <v>2017</v>
      </c>
      <c r="B12" s="81"/>
      <c r="C12" s="82"/>
      <c r="D12" s="82"/>
      <c r="E12" s="82"/>
      <c r="F12" s="83"/>
      <c r="G12" s="36"/>
      <c r="H12" s="33"/>
      <c r="I12" s="47"/>
      <c r="J12" s="62"/>
      <c r="K12" s="63"/>
      <c r="L12" s="63"/>
      <c r="M12" s="64"/>
      <c r="N12" s="56"/>
      <c r="O12" s="66"/>
      <c r="P12" s="63"/>
      <c r="Q12" s="63"/>
      <c r="R12" s="64"/>
      <c r="S12" s="56"/>
      <c r="T12" s="66"/>
      <c r="U12" s="63"/>
      <c r="V12" s="63"/>
      <c r="W12" s="64"/>
      <c r="X12" s="56"/>
      <c r="Y12" s="66"/>
      <c r="Z12" s="63"/>
      <c r="AA12" s="63"/>
      <c r="AB12" s="64"/>
      <c r="AC12" s="56"/>
      <c r="AD12" s="66"/>
      <c r="AE12" s="63"/>
      <c r="AF12" s="63"/>
      <c r="AG12" s="64"/>
      <c r="AH12" s="56"/>
      <c r="AI12" s="66"/>
      <c r="AJ12" s="63"/>
      <c r="AK12" s="63"/>
      <c r="AL12" s="64"/>
      <c r="AM12" s="56"/>
      <c r="AN12" s="66"/>
      <c r="AO12" s="63"/>
      <c r="AP12" s="63"/>
      <c r="AQ12" s="64"/>
      <c r="AR12" s="56"/>
      <c r="AS12" s="66"/>
      <c r="AT12" s="63"/>
      <c r="AU12" s="63"/>
      <c r="AV12" s="64"/>
      <c r="AW12" s="56"/>
      <c r="AX12" s="66"/>
      <c r="AY12" s="63"/>
      <c r="AZ12" s="63"/>
      <c r="BA12" s="64"/>
      <c r="BB12" s="56"/>
      <c r="BC12" s="66"/>
      <c r="BD12" s="63"/>
      <c r="BE12" s="63"/>
      <c r="BF12" s="64"/>
      <c r="BG12" s="56"/>
      <c r="BH12" s="66"/>
      <c r="BI12" s="63"/>
      <c r="BJ12" s="63"/>
      <c r="BK12" s="64"/>
      <c r="BL12" s="56"/>
      <c r="BM12" s="66"/>
      <c r="BN12" s="63"/>
      <c r="BO12" s="63"/>
      <c r="BP12" s="64"/>
      <c r="BQ12" s="34"/>
      <c r="BR12" s="75"/>
      <c r="BS12" s="35"/>
    </row>
    <row r="13" spans="1:72" x14ac:dyDescent="0.3">
      <c r="A13" s="8" t="s">
        <v>90</v>
      </c>
      <c r="B13" s="85"/>
      <c r="C13" s="86"/>
      <c r="D13" s="86"/>
      <c r="E13" s="86"/>
      <c r="F13" s="87"/>
      <c r="G13" s="49"/>
      <c r="H13" s="33"/>
      <c r="I13" s="47"/>
      <c r="J13" s="65"/>
      <c r="K13" s="66"/>
      <c r="L13" s="66"/>
      <c r="M13" s="67"/>
      <c r="N13" s="43"/>
      <c r="O13" s="66"/>
      <c r="P13" s="66"/>
      <c r="Q13" s="66"/>
      <c r="R13" s="67"/>
      <c r="S13" s="43"/>
      <c r="T13" s="66"/>
      <c r="U13" s="66"/>
      <c r="V13" s="66"/>
      <c r="W13" s="67"/>
      <c r="X13" s="43"/>
      <c r="Y13" s="66"/>
      <c r="Z13" s="66"/>
      <c r="AA13" s="66"/>
      <c r="AB13" s="67"/>
      <c r="AC13" s="56"/>
      <c r="AD13" s="66"/>
      <c r="AE13" s="66"/>
      <c r="AF13" s="66"/>
      <c r="AG13" s="67"/>
      <c r="AH13" s="56"/>
      <c r="AI13" s="66"/>
      <c r="AJ13" s="66"/>
      <c r="AK13" s="66"/>
      <c r="AL13" s="67"/>
      <c r="AM13" s="43"/>
      <c r="AN13" s="66"/>
      <c r="AO13" s="66"/>
      <c r="AP13" s="66"/>
      <c r="AQ13" s="67"/>
      <c r="AR13" s="56"/>
      <c r="AS13" s="66"/>
      <c r="AT13" s="66"/>
      <c r="AU13" s="66"/>
      <c r="AV13" s="67"/>
      <c r="AW13" s="56"/>
      <c r="AX13" s="66"/>
      <c r="AY13" s="66"/>
      <c r="AZ13" s="66"/>
      <c r="BA13" s="67"/>
      <c r="BB13" s="56"/>
      <c r="BC13" s="66"/>
      <c r="BD13" s="66"/>
      <c r="BE13" s="66"/>
      <c r="BF13" s="67"/>
      <c r="BG13" s="56"/>
      <c r="BH13" s="66"/>
      <c r="BI13" s="66"/>
      <c r="BJ13" s="66"/>
      <c r="BK13" s="67"/>
      <c r="BL13" s="56"/>
      <c r="BM13" s="66"/>
      <c r="BN13" s="66"/>
      <c r="BO13" s="66"/>
      <c r="BP13" s="67"/>
      <c r="BQ13" s="56"/>
      <c r="BR13" s="76"/>
      <c r="BS13" s="43"/>
    </row>
    <row r="14" spans="1:72" s="59" customFormat="1" x14ac:dyDescent="0.3">
      <c r="A14" s="8"/>
      <c r="B14" s="81" t="s">
        <v>80</v>
      </c>
      <c r="C14" s="82"/>
      <c r="D14" s="82"/>
      <c r="E14" s="82"/>
      <c r="F14" s="83"/>
      <c r="G14" s="49"/>
      <c r="H14" s="33" t="s">
        <v>145</v>
      </c>
      <c r="I14" s="47"/>
      <c r="J14" s="65"/>
      <c r="K14" s="66"/>
      <c r="L14" s="66"/>
      <c r="M14" s="67"/>
      <c r="N14" s="56"/>
      <c r="O14" s="66"/>
      <c r="P14" s="66"/>
      <c r="Q14" s="66"/>
      <c r="R14" s="67"/>
      <c r="S14" s="56"/>
      <c r="T14" s="66"/>
      <c r="U14" s="66"/>
      <c r="V14" s="66"/>
      <c r="W14" s="67"/>
      <c r="X14" s="56"/>
      <c r="Y14" s="66"/>
      <c r="Z14" s="66"/>
      <c r="AA14" s="66"/>
      <c r="AB14" s="67"/>
      <c r="AC14" s="56"/>
      <c r="AD14" s="66"/>
      <c r="AE14" s="66"/>
      <c r="AF14" s="66"/>
      <c r="AG14" s="67"/>
      <c r="AH14" s="56"/>
      <c r="AI14" s="66"/>
      <c r="AJ14" s="66"/>
      <c r="AK14" s="66"/>
      <c r="AL14" s="67"/>
      <c r="AM14" s="56"/>
      <c r="AN14" s="66"/>
      <c r="AO14" s="66"/>
      <c r="AP14" s="66"/>
      <c r="AQ14" s="67"/>
      <c r="AR14" s="56"/>
      <c r="AS14" s="66"/>
      <c r="AT14" s="66"/>
      <c r="AU14" s="66"/>
      <c r="AV14" s="67"/>
      <c r="AW14" s="56"/>
      <c r="AX14" s="66"/>
      <c r="AY14" s="66"/>
      <c r="AZ14" s="66"/>
      <c r="BA14" s="67"/>
      <c r="BB14" s="56"/>
      <c r="BC14" s="66"/>
      <c r="BD14" s="66"/>
      <c r="BE14" s="66"/>
      <c r="BF14" s="67"/>
      <c r="BG14" s="56"/>
      <c r="BH14" s="66"/>
      <c r="BI14" s="66"/>
      <c r="BJ14" s="66"/>
      <c r="BK14" s="67"/>
      <c r="BL14" s="56"/>
      <c r="BM14" s="66"/>
      <c r="BN14" s="66"/>
      <c r="BO14" s="66"/>
      <c r="BP14" s="67"/>
      <c r="BQ14" s="56"/>
      <c r="BR14" s="76"/>
      <c r="BS14" s="56"/>
    </row>
    <row r="15" spans="1:72" s="59" customFormat="1" x14ac:dyDescent="0.3">
      <c r="A15" s="8"/>
      <c r="B15" s="81" t="s">
        <v>81</v>
      </c>
      <c r="C15" s="82"/>
      <c r="D15" s="82"/>
      <c r="E15" s="82"/>
      <c r="F15" s="83"/>
      <c r="G15" s="49"/>
      <c r="H15" s="33" t="s">
        <v>145</v>
      </c>
      <c r="I15" s="47"/>
      <c r="J15" s="65"/>
      <c r="K15" s="66"/>
      <c r="L15" s="66"/>
      <c r="M15" s="67"/>
      <c r="N15" s="56"/>
      <c r="O15" s="66"/>
      <c r="P15" s="66"/>
      <c r="Q15" s="66"/>
      <c r="R15" s="67"/>
      <c r="S15" s="56"/>
      <c r="T15" s="222"/>
      <c r="U15" s="223"/>
      <c r="V15" s="223"/>
      <c r="W15" s="224"/>
      <c r="X15" s="56"/>
      <c r="Y15" s="219"/>
      <c r="Z15" s="220"/>
      <c r="AA15" s="220"/>
      <c r="AB15" s="221"/>
      <c r="AC15" s="56"/>
      <c r="AD15" s="213"/>
      <c r="AE15" s="214"/>
      <c r="AF15" s="214"/>
      <c r="AG15" s="215"/>
      <c r="AH15" s="56"/>
      <c r="AI15" s="66"/>
      <c r="AJ15" s="66"/>
      <c r="AK15" s="66"/>
      <c r="AL15" s="67"/>
      <c r="AM15" s="56"/>
      <c r="AN15" s="66"/>
      <c r="AO15" s="66"/>
      <c r="AP15" s="66"/>
      <c r="AQ15" s="67"/>
      <c r="AR15" s="56"/>
      <c r="AS15" s="66"/>
      <c r="AT15" s="66"/>
      <c r="AU15" s="66"/>
      <c r="AV15" s="67"/>
      <c r="AW15" s="56"/>
      <c r="AX15" s="213"/>
      <c r="AY15" s="214"/>
      <c r="AZ15" s="214"/>
      <c r="BA15" s="215"/>
      <c r="BB15" s="56"/>
      <c r="BC15" s="66"/>
      <c r="BD15" s="66"/>
      <c r="BE15" s="66"/>
      <c r="BF15" s="67"/>
      <c r="BG15" s="56"/>
      <c r="BH15" s="66"/>
      <c r="BI15" s="66"/>
      <c r="BJ15" s="66"/>
      <c r="BK15" s="67"/>
      <c r="BL15" s="56"/>
      <c r="BM15" s="66"/>
      <c r="BN15" s="66"/>
      <c r="BO15" s="66"/>
      <c r="BP15" s="67"/>
      <c r="BQ15" s="56"/>
      <c r="BR15" s="76"/>
      <c r="BS15" s="56"/>
    </row>
    <row r="16" spans="1:72" s="59" customFormat="1" x14ac:dyDescent="0.3">
      <c r="A16" s="8"/>
      <c r="B16" s="81" t="s">
        <v>82</v>
      </c>
      <c r="C16" s="82"/>
      <c r="D16" s="82"/>
      <c r="E16" s="82"/>
      <c r="F16" s="83"/>
      <c r="G16" s="49"/>
      <c r="H16" s="33" t="s">
        <v>145</v>
      </c>
      <c r="I16" s="47"/>
      <c r="J16" s="65"/>
      <c r="K16" s="66"/>
      <c r="L16" s="66"/>
      <c r="M16" s="67"/>
      <c r="N16" s="56"/>
      <c r="O16" s="66"/>
      <c r="P16" s="66"/>
      <c r="Q16" s="66"/>
      <c r="R16" s="67"/>
      <c r="S16" s="56"/>
      <c r="T16" s="66"/>
      <c r="U16" s="66"/>
      <c r="V16" s="66"/>
      <c r="W16" s="67"/>
      <c r="X16" s="56"/>
      <c r="Y16" s="66"/>
      <c r="Z16" s="66"/>
      <c r="AA16" s="66"/>
      <c r="AB16" s="67"/>
      <c r="AC16" s="56"/>
      <c r="AD16" s="66"/>
      <c r="AE16" s="66"/>
      <c r="AF16" s="66"/>
      <c r="AG16" s="67"/>
      <c r="AH16" s="56"/>
      <c r="AI16" s="66"/>
      <c r="AJ16" s="66"/>
      <c r="AK16" s="66"/>
      <c r="AL16" s="67"/>
      <c r="AM16" s="56"/>
      <c r="AN16" s="66"/>
      <c r="AO16" s="66"/>
      <c r="AP16" s="66"/>
      <c r="AQ16" s="67"/>
      <c r="AR16" s="56"/>
      <c r="AS16" s="66"/>
      <c r="AT16" s="66"/>
      <c r="AU16" s="66"/>
      <c r="AV16" s="67"/>
      <c r="AW16" s="56"/>
      <c r="AX16" s="66"/>
      <c r="AY16" s="66"/>
      <c r="AZ16" s="66"/>
      <c r="BA16" s="67"/>
      <c r="BB16" s="56"/>
      <c r="BC16" s="66"/>
      <c r="BD16" s="66"/>
      <c r="BE16" s="66"/>
      <c r="BF16" s="67"/>
      <c r="BG16" s="56"/>
      <c r="BH16" s="66"/>
      <c r="BI16" s="66"/>
      <c r="BJ16" s="66"/>
      <c r="BK16" s="67"/>
      <c r="BL16" s="56"/>
      <c r="BM16" s="66"/>
      <c r="BN16" s="66"/>
      <c r="BO16" s="66"/>
      <c r="BP16" s="67"/>
      <c r="BQ16" s="56"/>
      <c r="BR16" s="76"/>
      <c r="BS16" s="56"/>
    </row>
    <row r="17" spans="1:71" s="59" customFormat="1" x14ac:dyDescent="0.3">
      <c r="A17" s="8"/>
      <c r="B17" s="81" t="s">
        <v>83</v>
      </c>
      <c r="C17" s="82"/>
      <c r="D17" s="82"/>
      <c r="E17" s="82"/>
      <c r="F17" s="83"/>
      <c r="G17" s="49"/>
      <c r="H17" s="33" t="s">
        <v>146</v>
      </c>
      <c r="I17" s="47"/>
      <c r="J17" s="65"/>
      <c r="K17" s="66"/>
      <c r="L17" s="66"/>
      <c r="M17" s="67"/>
      <c r="N17" s="56"/>
      <c r="O17" s="66"/>
      <c r="P17" s="66"/>
      <c r="Q17" s="66"/>
      <c r="R17" s="67"/>
      <c r="S17" s="56"/>
      <c r="T17" s="66"/>
      <c r="U17" s="66"/>
      <c r="V17" s="66"/>
      <c r="W17" s="67"/>
      <c r="X17" s="56"/>
      <c r="Y17" s="66"/>
      <c r="Z17" s="66"/>
      <c r="AA17" s="66"/>
      <c r="AB17" s="67"/>
      <c r="AC17" s="56"/>
      <c r="AD17" s="66"/>
      <c r="AE17" s="66"/>
      <c r="AF17" s="66"/>
      <c r="AG17" s="67"/>
      <c r="AH17" s="56"/>
      <c r="AI17" s="66"/>
      <c r="AJ17" s="66"/>
      <c r="AK17" s="66"/>
      <c r="AL17" s="67"/>
      <c r="AM17" s="56"/>
      <c r="AN17" s="66"/>
      <c r="AO17" s="66"/>
      <c r="AP17" s="66"/>
      <c r="AQ17" s="67"/>
      <c r="AR17" s="56"/>
      <c r="AS17" s="66"/>
      <c r="AT17" s="66"/>
      <c r="AU17" s="66"/>
      <c r="AV17" s="67"/>
      <c r="AW17" s="56"/>
      <c r="AX17" s="66"/>
      <c r="AY17" s="66"/>
      <c r="AZ17" s="66"/>
      <c r="BA17" s="67"/>
      <c r="BB17" s="56"/>
      <c r="BC17" s="66"/>
      <c r="BD17" s="66"/>
      <c r="BE17" s="66"/>
      <c r="BF17" s="67"/>
      <c r="BG17" s="56"/>
      <c r="BH17" s="66"/>
      <c r="BI17" s="66"/>
      <c r="BJ17" s="66"/>
      <c r="BK17" s="67"/>
      <c r="BL17" s="56"/>
      <c r="BM17" s="66"/>
      <c r="BN17" s="66"/>
      <c r="BO17" s="66"/>
      <c r="BP17" s="67"/>
      <c r="BQ17" s="56"/>
      <c r="BR17" s="76"/>
      <c r="BS17" s="56"/>
    </row>
    <row r="18" spans="1:71" s="59" customFormat="1" x14ac:dyDescent="0.3">
      <c r="A18" s="8"/>
      <c r="B18" s="81" t="s">
        <v>84</v>
      </c>
      <c r="C18" s="82"/>
      <c r="D18" s="82"/>
      <c r="E18" s="82"/>
      <c r="F18" s="83"/>
      <c r="G18" s="49"/>
      <c r="H18" s="33" t="s">
        <v>147</v>
      </c>
      <c r="I18" s="47"/>
      <c r="J18" s="65"/>
      <c r="K18" s="66"/>
      <c r="L18" s="66"/>
      <c r="M18" s="67"/>
      <c r="N18" s="56"/>
      <c r="O18" s="66"/>
      <c r="P18" s="66"/>
      <c r="Q18" s="66"/>
      <c r="R18" s="67"/>
      <c r="S18" s="56"/>
      <c r="T18" s="66"/>
      <c r="U18" s="66"/>
      <c r="V18" s="66"/>
      <c r="W18" s="67"/>
      <c r="X18" s="56"/>
      <c r="Y18" s="66"/>
      <c r="Z18" s="66"/>
      <c r="AA18" s="66"/>
      <c r="AB18" s="67"/>
      <c r="AC18" s="56"/>
      <c r="AD18" s="66"/>
      <c r="AE18" s="66"/>
      <c r="AF18" s="66"/>
      <c r="AG18" s="67"/>
      <c r="AH18" s="56"/>
      <c r="AI18" s="66"/>
      <c r="AJ18" s="66"/>
      <c r="AK18" s="66"/>
      <c r="AL18" s="67"/>
      <c r="AM18" s="56"/>
      <c r="AN18" s="66"/>
      <c r="AO18" s="66"/>
      <c r="AP18" s="66"/>
      <c r="AQ18" s="67"/>
      <c r="AR18" s="56"/>
      <c r="AS18" s="66"/>
      <c r="AT18" s="66"/>
      <c r="AU18" s="66"/>
      <c r="AV18" s="67"/>
      <c r="AW18" s="56"/>
      <c r="AX18" s="66"/>
      <c r="AY18" s="66"/>
      <c r="AZ18" s="66"/>
      <c r="BA18" s="67"/>
      <c r="BB18" s="56"/>
      <c r="BC18" s="66"/>
      <c r="BD18" s="66"/>
      <c r="BE18" s="66"/>
      <c r="BF18" s="67"/>
      <c r="BG18" s="56"/>
      <c r="BH18" s="66"/>
      <c r="BI18" s="66"/>
      <c r="BJ18" s="66"/>
      <c r="BK18" s="67"/>
      <c r="BL18" s="56"/>
      <c r="BM18" s="66"/>
      <c r="BN18" s="66"/>
      <c r="BO18" s="66"/>
      <c r="BP18" s="67"/>
      <c r="BQ18" s="56"/>
      <c r="BR18" s="76"/>
      <c r="BS18" s="56"/>
    </row>
    <row r="19" spans="1:71" s="59" customFormat="1" x14ac:dyDescent="0.3">
      <c r="A19" s="8"/>
      <c r="B19" s="81" t="s">
        <v>85</v>
      </c>
      <c r="C19" s="82"/>
      <c r="D19" s="82"/>
      <c r="E19" s="82"/>
      <c r="F19" s="83"/>
      <c r="G19" s="49"/>
      <c r="H19" s="33" t="s">
        <v>145</v>
      </c>
      <c r="I19" s="47"/>
      <c r="J19" s="65"/>
      <c r="K19" s="66"/>
      <c r="L19" s="66"/>
      <c r="M19" s="67"/>
      <c r="N19" s="56"/>
      <c r="O19" s="66"/>
      <c r="P19" s="66"/>
      <c r="Q19" s="66"/>
      <c r="R19" s="67"/>
      <c r="S19" s="56"/>
      <c r="T19" s="66"/>
      <c r="U19" s="66"/>
      <c r="V19" s="66"/>
      <c r="W19" s="67"/>
      <c r="X19" s="56"/>
      <c r="Y19" s="66"/>
      <c r="Z19" s="66"/>
      <c r="AA19" s="66"/>
      <c r="AB19" s="67"/>
      <c r="AC19" s="56"/>
      <c r="AD19" s="66"/>
      <c r="AE19" s="66"/>
      <c r="AF19" s="66"/>
      <c r="AG19" s="67"/>
      <c r="AH19" s="56"/>
      <c r="AI19" s="66"/>
      <c r="AJ19" s="66"/>
      <c r="AK19" s="66"/>
      <c r="AL19" s="67"/>
      <c r="AM19" s="56"/>
      <c r="AN19" s="66"/>
      <c r="AO19" s="66"/>
      <c r="AP19" s="66"/>
      <c r="AQ19" s="67"/>
      <c r="AR19" s="56"/>
      <c r="AS19" s="66"/>
      <c r="AT19" s="66"/>
      <c r="AU19" s="66"/>
      <c r="AV19" s="67"/>
      <c r="AW19" s="56"/>
      <c r="AX19" s="66"/>
      <c r="AY19" s="66"/>
      <c r="AZ19" s="66"/>
      <c r="BA19" s="67"/>
      <c r="BB19" s="56"/>
      <c r="BC19" s="66"/>
      <c r="BD19" s="66"/>
      <c r="BE19" s="66"/>
      <c r="BF19" s="67"/>
      <c r="BG19" s="56"/>
      <c r="BH19" s="66"/>
      <c r="BI19" s="66"/>
      <c r="BJ19" s="66"/>
      <c r="BK19" s="67"/>
      <c r="BL19" s="56"/>
      <c r="BM19" s="66"/>
      <c r="BN19" s="66"/>
      <c r="BO19" s="66"/>
      <c r="BP19" s="67"/>
      <c r="BQ19" s="56"/>
      <c r="BR19" s="76"/>
      <c r="BS19" s="56"/>
    </row>
    <row r="20" spans="1:71" s="59" customFormat="1" x14ac:dyDescent="0.3">
      <c r="A20" s="8"/>
      <c r="B20" s="81" t="s">
        <v>86</v>
      </c>
      <c r="C20" s="82"/>
      <c r="D20" s="82"/>
      <c r="E20" s="82"/>
      <c r="F20" s="83"/>
      <c r="G20" s="49"/>
      <c r="H20" s="33" t="s">
        <v>147</v>
      </c>
      <c r="I20" s="47"/>
      <c r="J20" s="65"/>
      <c r="K20" s="66"/>
      <c r="L20" s="66"/>
      <c r="M20" s="67"/>
      <c r="N20" s="56"/>
      <c r="O20" s="66"/>
      <c r="P20" s="66"/>
      <c r="Q20" s="66"/>
      <c r="R20" s="67"/>
      <c r="S20" s="56"/>
      <c r="T20" s="66"/>
      <c r="U20" s="66"/>
      <c r="V20" s="66"/>
      <c r="W20" s="67"/>
      <c r="X20" s="56"/>
      <c r="Y20" s="66"/>
      <c r="Z20" s="66"/>
      <c r="AA20" s="66"/>
      <c r="AB20" s="67"/>
      <c r="AC20" s="56"/>
      <c r="AD20" s="66"/>
      <c r="AE20" s="66"/>
      <c r="AF20" s="66"/>
      <c r="AG20" s="67"/>
      <c r="AH20" s="56"/>
      <c r="AI20" s="66"/>
      <c r="AJ20" s="66"/>
      <c r="AK20" s="66"/>
      <c r="AL20" s="67"/>
      <c r="AM20" s="56"/>
      <c r="AN20" s="66"/>
      <c r="AO20" s="66"/>
      <c r="AP20" s="66"/>
      <c r="AQ20" s="67"/>
      <c r="AR20" s="56"/>
      <c r="AS20" s="66"/>
      <c r="AT20" s="66"/>
      <c r="AU20" s="66"/>
      <c r="AV20" s="67"/>
      <c r="AW20" s="56"/>
      <c r="AX20" s="66"/>
      <c r="AY20" s="66"/>
      <c r="AZ20" s="66"/>
      <c r="BA20" s="67"/>
      <c r="BB20" s="56"/>
      <c r="BC20" s="66"/>
      <c r="BD20" s="66"/>
      <c r="BE20" s="66"/>
      <c r="BF20" s="67"/>
      <c r="BG20" s="56"/>
      <c r="BH20" s="66"/>
      <c r="BI20" s="66"/>
      <c r="BJ20" s="66"/>
      <c r="BK20" s="67"/>
      <c r="BL20" s="56"/>
      <c r="BM20" s="66"/>
      <c r="BN20" s="66"/>
      <c r="BO20" s="66"/>
      <c r="BP20" s="67"/>
      <c r="BQ20" s="56"/>
      <c r="BR20" s="76"/>
      <c r="BS20" s="56"/>
    </row>
    <row r="21" spans="1:71" s="59" customFormat="1" x14ac:dyDescent="0.3">
      <c r="A21" s="8"/>
      <c r="B21" s="81" t="s">
        <v>87</v>
      </c>
      <c r="C21" s="82"/>
      <c r="D21" s="82"/>
      <c r="E21" s="82"/>
      <c r="F21" s="83"/>
      <c r="G21" s="49"/>
      <c r="H21" s="33" t="s">
        <v>145</v>
      </c>
      <c r="I21" s="47"/>
      <c r="J21" s="65"/>
      <c r="K21" s="66"/>
      <c r="L21" s="66"/>
      <c r="M21" s="67"/>
      <c r="N21" s="56"/>
      <c r="O21" s="66"/>
      <c r="P21" s="66"/>
      <c r="Q21" s="66"/>
      <c r="R21" s="67"/>
      <c r="S21" s="56"/>
      <c r="T21" s="66"/>
      <c r="U21" s="66"/>
      <c r="V21" s="66"/>
      <c r="W21" s="67"/>
      <c r="X21" s="56"/>
      <c r="Y21" s="66"/>
      <c r="Z21" s="66"/>
      <c r="AA21" s="66"/>
      <c r="AB21" s="67"/>
      <c r="AC21" s="56"/>
      <c r="AD21" s="66"/>
      <c r="AE21" s="66"/>
      <c r="AF21" s="66"/>
      <c r="AG21" s="67"/>
      <c r="AH21" s="56"/>
      <c r="AI21" s="66"/>
      <c r="AJ21" s="66"/>
      <c r="AK21" s="66"/>
      <c r="AL21" s="67"/>
      <c r="AM21" s="56"/>
      <c r="AN21" s="66"/>
      <c r="AO21" s="66"/>
      <c r="AP21" s="66"/>
      <c r="AQ21" s="67"/>
      <c r="AR21" s="56"/>
      <c r="AS21" s="66"/>
      <c r="AT21" s="66"/>
      <c r="AU21" s="66"/>
      <c r="AV21" s="67"/>
      <c r="AW21" s="56"/>
      <c r="AX21" s="66"/>
      <c r="AY21" s="66"/>
      <c r="AZ21" s="66"/>
      <c r="BA21" s="67"/>
      <c r="BB21" s="56"/>
      <c r="BC21" s="66"/>
      <c r="BD21" s="66"/>
      <c r="BE21" s="66"/>
      <c r="BF21" s="67"/>
      <c r="BG21" s="56"/>
      <c r="BH21" s="66"/>
      <c r="BI21" s="66"/>
      <c r="BJ21" s="66"/>
      <c r="BK21" s="67"/>
      <c r="BL21" s="56"/>
      <c r="BM21" s="66"/>
      <c r="BN21" s="66"/>
      <c r="BO21" s="66"/>
      <c r="BP21" s="67"/>
      <c r="BQ21" s="56"/>
      <c r="BR21" s="76"/>
      <c r="BS21" s="56"/>
    </row>
    <row r="22" spans="1:71" s="59" customFormat="1" x14ac:dyDescent="0.3">
      <c r="A22" s="8"/>
      <c r="B22" s="81" t="s">
        <v>88</v>
      </c>
      <c r="C22" s="82"/>
      <c r="D22" s="82"/>
      <c r="E22" s="82"/>
      <c r="F22" s="83"/>
      <c r="G22" s="49"/>
      <c r="H22" s="33" t="s">
        <v>147</v>
      </c>
      <c r="I22" s="47"/>
      <c r="J22" s="65"/>
      <c r="K22" s="66"/>
      <c r="L22" s="66"/>
      <c r="M22" s="67"/>
      <c r="N22" s="56"/>
      <c r="O22" s="66"/>
      <c r="P22" s="66"/>
      <c r="Q22" s="66"/>
      <c r="R22" s="67"/>
      <c r="S22" s="56"/>
      <c r="T22" s="66"/>
      <c r="U22" s="66"/>
      <c r="V22" s="66"/>
      <c r="W22" s="67"/>
      <c r="X22" s="56"/>
      <c r="Y22" s="66"/>
      <c r="Z22" s="66"/>
      <c r="AA22" s="66"/>
      <c r="AB22" s="67"/>
      <c r="AC22" s="56"/>
      <c r="AD22" s="66"/>
      <c r="AE22" s="66"/>
      <c r="AF22" s="66"/>
      <c r="AG22" s="67"/>
      <c r="AH22" s="56"/>
      <c r="AI22" s="66"/>
      <c r="AJ22" s="66"/>
      <c r="AK22" s="66"/>
      <c r="AL22" s="67"/>
      <c r="AM22" s="56"/>
      <c r="AN22" s="66"/>
      <c r="AO22" s="66"/>
      <c r="AP22" s="66"/>
      <c r="AQ22" s="67"/>
      <c r="AR22" s="56"/>
      <c r="AS22" s="66"/>
      <c r="AT22" s="66"/>
      <c r="AU22" s="66"/>
      <c r="AV22" s="67"/>
      <c r="AW22" s="56"/>
      <c r="AX22" s="66"/>
      <c r="AY22" s="66"/>
      <c r="AZ22" s="66"/>
      <c r="BA22" s="67"/>
      <c r="BB22" s="56"/>
      <c r="BC22" s="66"/>
      <c r="BD22" s="66"/>
      <c r="BE22" s="66"/>
      <c r="BF22" s="67"/>
      <c r="BG22" s="56"/>
      <c r="BH22" s="66"/>
      <c r="BI22" s="66"/>
      <c r="BJ22" s="66"/>
      <c r="BK22" s="67"/>
      <c r="BL22" s="56"/>
      <c r="BM22" s="66"/>
      <c r="BN22" s="66"/>
      <c r="BO22" s="66"/>
      <c r="BP22" s="67"/>
      <c r="BQ22" s="56"/>
      <c r="BR22" s="76"/>
      <c r="BS22" s="56"/>
    </row>
    <row r="23" spans="1:71" s="59" customFormat="1" x14ac:dyDescent="0.3">
      <c r="A23" s="8"/>
      <c r="B23" s="81" t="s">
        <v>89</v>
      </c>
      <c r="C23" s="82"/>
      <c r="D23" s="82"/>
      <c r="E23" s="82"/>
      <c r="F23" s="83"/>
      <c r="G23" s="49"/>
      <c r="H23" s="33" t="s">
        <v>145</v>
      </c>
      <c r="I23" s="47"/>
      <c r="J23" s="65"/>
      <c r="K23" s="66"/>
      <c r="L23" s="66"/>
      <c r="M23" s="67"/>
      <c r="N23" s="56"/>
      <c r="O23" s="66"/>
      <c r="P23" s="66"/>
      <c r="Q23" s="66"/>
      <c r="R23" s="67"/>
      <c r="S23" s="56"/>
      <c r="T23" s="66"/>
      <c r="U23" s="66"/>
      <c r="V23" s="66"/>
      <c r="W23" s="67"/>
      <c r="X23" s="56"/>
      <c r="Y23" s="66"/>
      <c r="Z23" s="66"/>
      <c r="AA23" s="66"/>
      <c r="AB23" s="67"/>
      <c r="AC23" s="56"/>
      <c r="AD23" s="66"/>
      <c r="AE23" s="66"/>
      <c r="AF23" s="66"/>
      <c r="AG23" s="67"/>
      <c r="AH23" s="56"/>
      <c r="AI23" s="66"/>
      <c r="AJ23" s="66"/>
      <c r="AK23" s="66"/>
      <c r="AL23" s="67"/>
      <c r="AM23" s="56"/>
      <c r="AN23" s="66"/>
      <c r="AO23" s="66"/>
      <c r="AP23" s="66"/>
      <c r="AQ23" s="67"/>
      <c r="AR23" s="56"/>
      <c r="AS23" s="66"/>
      <c r="AT23" s="66"/>
      <c r="AU23" s="66"/>
      <c r="AV23" s="67"/>
      <c r="AW23" s="56"/>
      <c r="AX23" s="66"/>
      <c r="AY23" s="66"/>
      <c r="AZ23" s="66"/>
      <c r="BA23" s="67"/>
      <c r="BB23" s="56"/>
      <c r="BC23" s="66"/>
      <c r="BD23" s="66"/>
      <c r="BE23" s="66"/>
      <c r="BF23" s="67"/>
      <c r="BG23" s="56"/>
      <c r="BH23" s="66"/>
      <c r="BI23" s="66"/>
      <c r="BJ23" s="66"/>
      <c r="BK23" s="67"/>
      <c r="BL23" s="56"/>
      <c r="BM23" s="66"/>
      <c r="BN23" s="66"/>
      <c r="BO23" s="66"/>
      <c r="BP23" s="67"/>
      <c r="BQ23" s="56"/>
      <c r="BR23" s="76"/>
      <c r="BS23" s="56"/>
    </row>
    <row r="24" spans="1:71" s="59" customFormat="1" x14ac:dyDescent="0.3">
      <c r="A24" s="8" t="s">
        <v>91</v>
      </c>
      <c r="B24" s="81"/>
      <c r="C24" s="82"/>
      <c r="D24" s="82"/>
      <c r="E24" s="82"/>
      <c r="F24" s="83"/>
      <c r="G24" s="49"/>
      <c r="H24" s="33"/>
      <c r="I24" s="47"/>
      <c r="J24" s="65"/>
      <c r="K24" s="66"/>
      <c r="L24" s="66"/>
      <c r="M24" s="67"/>
      <c r="N24" s="56"/>
      <c r="O24" s="66"/>
      <c r="P24" s="66"/>
      <c r="Q24" s="66"/>
      <c r="R24" s="67"/>
      <c r="S24" s="56"/>
      <c r="T24" s="66"/>
      <c r="U24" s="66"/>
      <c r="V24" s="66"/>
      <c r="W24" s="67"/>
      <c r="X24" s="56"/>
      <c r="Y24" s="66"/>
      <c r="Z24" s="66"/>
      <c r="AA24" s="66"/>
      <c r="AB24" s="67"/>
      <c r="AC24" s="56"/>
      <c r="AD24" s="66"/>
      <c r="AE24" s="66"/>
      <c r="AF24" s="66"/>
      <c r="AG24" s="67"/>
      <c r="AH24" s="56"/>
      <c r="AI24" s="66"/>
      <c r="AJ24" s="66"/>
      <c r="AK24" s="66"/>
      <c r="AL24" s="67"/>
      <c r="AM24" s="56"/>
      <c r="AN24" s="66"/>
      <c r="AO24" s="66"/>
      <c r="AP24" s="66"/>
      <c r="AQ24" s="67"/>
      <c r="AR24" s="56"/>
      <c r="AS24" s="66"/>
      <c r="AT24" s="66"/>
      <c r="AU24" s="66"/>
      <c r="AV24" s="67"/>
      <c r="AW24" s="56"/>
      <c r="AX24" s="66"/>
      <c r="AY24" s="66"/>
      <c r="AZ24" s="66"/>
      <c r="BA24" s="67"/>
      <c r="BB24" s="56"/>
      <c r="BC24" s="66"/>
      <c r="BD24" s="66"/>
      <c r="BE24" s="66"/>
      <c r="BF24" s="67"/>
      <c r="BG24" s="56"/>
      <c r="BH24" s="66"/>
      <c r="BI24" s="66"/>
      <c r="BJ24" s="66"/>
      <c r="BK24" s="67"/>
      <c r="BL24" s="56"/>
      <c r="BM24" s="66"/>
      <c r="BN24" s="66"/>
      <c r="BO24" s="66"/>
      <c r="BP24" s="67"/>
      <c r="BQ24" s="56"/>
      <c r="BR24" s="76"/>
      <c r="BS24" s="56"/>
    </row>
    <row r="25" spans="1:71" s="59" customFormat="1" x14ac:dyDescent="0.3">
      <c r="A25" s="8"/>
      <c r="B25" s="81" t="s">
        <v>92</v>
      </c>
      <c r="C25" s="82"/>
      <c r="D25" s="82"/>
      <c r="E25" s="82"/>
      <c r="F25" s="83"/>
      <c r="G25" s="49"/>
      <c r="H25" s="33" t="s">
        <v>146</v>
      </c>
      <c r="I25" s="47"/>
      <c r="J25" s="65"/>
      <c r="K25" s="66"/>
      <c r="L25" s="66"/>
      <c r="M25" s="67"/>
      <c r="N25" s="56"/>
      <c r="O25" s="66"/>
      <c r="P25" s="66"/>
      <c r="Q25" s="66"/>
      <c r="R25" s="67"/>
      <c r="S25" s="56"/>
      <c r="T25" s="66"/>
      <c r="U25" s="66"/>
      <c r="V25" s="66"/>
      <c r="W25" s="67"/>
      <c r="X25" s="56"/>
      <c r="Y25" s="66"/>
      <c r="Z25" s="66"/>
      <c r="AA25" s="66"/>
      <c r="AB25" s="67"/>
      <c r="AC25" s="56"/>
      <c r="AD25" s="66"/>
      <c r="AE25" s="66"/>
      <c r="AF25" s="66"/>
      <c r="AG25" s="67"/>
      <c r="AH25" s="56"/>
      <c r="AI25" s="66"/>
      <c r="AJ25" s="66"/>
      <c r="AK25" s="66"/>
      <c r="AL25" s="67"/>
      <c r="AM25" s="56"/>
      <c r="AN25" s="66"/>
      <c r="AO25" s="66"/>
      <c r="AP25" s="66"/>
      <c r="AQ25" s="67"/>
      <c r="AR25" s="56"/>
      <c r="AS25" s="219"/>
      <c r="AT25" s="220"/>
      <c r="AU25" s="220"/>
      <c r="AV25" s="221"/>
      <c r="AW25" s="56"/>
      <c r="AX25" s="66"/>
      <c r="AY25" s="66"/>
      <c r="AZ25" s="66"/>
      <c r="BA25" s="67"/>
      <c r="BB25" s="56"/>
      <c r="BC25" s="66"/>
      <c r="BD25" s="66"/>
      <c r="BE25" s="66"/>
      <c r="BF25" s="67"/>
      <c r="BG25" s="56"/>
      <c r="BH25" s="66"/>
      <c r="BI25" s="66"/>
      <c r="BJ25" s="66"/>
      <c r="BK25" s="67"/>
      <c r="BL25" s="56"/>
      <c r="BM25" s="66"/>
      <c r="BN25" s="66"/>
      <c r="BO25" s="66"/>
      <c r="BP25" s="67"/>
      <c r="BQ25" s="56"/>
      <c r="BR25" s="76"/>
      <c r="BS25" s="56"/>
    </row>
    <row r="26" spans="1:71" s="59" customFormat="1" x14ac:dyDescent="0.3">
      <c r="A26" s="8"/>
      <c r="B26" s="81" t="s">
        <v>93</v>
      </c>
      <c r="C26" s="82"/>
      <c r="D26" s="82"/>
      <c r="E26" s="82"/>
      <c r="F26" s="83"/>
      <c r="G26" s="49"/>
      <c r="H26" s="33" t="s">
        <v>146</v>
      </c>
      <c r="I26" s="47"/>
      <c r="J26" s="65"/>
      <c r="K26" s="66"/>
      <c r="L26" s="66"/>
      <c r="M26" s="67"/>
      <c r="N26" s="56"/>
      <c r="O26" s="66"/>
      <c r="P26" s="66"/>
      <c r="Q26" s="66"/>
      <c r="R26" s="67"/>
      <c r="S26" s="56"/>
      <c r="T26" s="66"/>
      <c r="U26" s="66"/>
      <c r="V26" s="66"/>
      <c r="W26" s="67"/>
      <c r="X26" s="56"/>
      <c r="Y26" s="66"/>
      <c r="Z26" s="66"/>
      <c r="AA26" s="66"/>
      <c r="AB26" s="67"/>
      <c r="AC26" s="56"/>
      <c r="AD26" s="66"/>
      <c r="AE26" s="66"/>
      <c r="AF26" s="66"/>
      <c r="AG26" s="67"/>
      <c r="AH26" s="56"/>
      <c r="AI26" s="66"/>
      <c r="AJ26" s="66"/>
      <c r="AK26" s="66"/>
      <c r="AL26" s="67"/>
      <c r="AM26" s="56"/>
      <c r="AN26" s="66"/>
      <c r="AO26" s="66"/>
      <c r="AP26" s="66"/>
      <c r="AQ26" s="67"/>
      <c r="AR26" s="56"/>
      <c r="AS26" s="219"/>
      <c r="AT26" s="220"/>
      <c r="AU26" s="220"/>
      <c r="AV26" s="221"/>
      <c r="AW26" s="56"/>
      <c r="AX26" s="66"/>
      <c r="AY26" s="66"/>
      <c r="AZ26" s="66"/>
      <c r="BA26" s="67"/>
      <c r="BB26" s="56"/>
      <c r="BC26" s="66"/>
      <c r="BD26" s="66"/>
      <c r="BE26" s="66"/>
      <c r="BF26" s="67"/>
      <c r="BG26" s="56"/>
      <c r="BH26" s="66"/>
      <c r="BI26" s="66"/>
      <c r="BJ26" s="66"/>
      <c r="BK26" s="67"/>
      <c r="BL26" s="56"/>
      <c r="BM26" s="66"/>
      <c r="BN26" s="66"/>
      <c r="BO26" s="66"/>
      <c r="BP26" s="67"/>
      <c r="BQ26" s="56"/>
      <c r="BR26" s="76"/>
      <c r="BS26" s="56"/>
    </row>
    <row r="27" spans="1:71" s="59" customFormat="1" x14ac:dyDescent="0.3">
      <c r="A27" s="8"/>
      <c r="B27" s="81" t="s">
        <v>94</v>
      </c>
      <c r="C27" s="82"/>
      <c r="D27" s="82"/>
      <c r="E27" s="82"/>
      <c r="F27" s="83"/>
      <c r="G27" s="49"/>
      <c r="H27" s="33" t="s">
        <v>146</v>
      </c>
      <c r="I27" s="47"/>
      <c r="J27" s="65"/>
      <c r="K27" s="66"/>
      <c r="L27" s="66"/>
      <c r="M27" s="67"/>
      <c r="N27" s="56"/>
      <c r="O27" s="66"/>
      <c r="P27" s="66"/>
      <c r="Q27" s="66"/>
      <c r="R27" s="67"/>
      <c r="S27" s="56"/>
      <c r="T27" s="66"/>
      <c r="U27" s="66"/>
      <c r="V27" s="66"/>
      <c r="W27" s="67"/>
      <c r="X27" s="56"/>
      <c r="Y27" s="66"/>
      <c r="Z27" s="66"/>
      <c r="AA27" s="66"/>
      <c r="AB27" s="67"/>
      <c r="AC27" s="56"/>
      <c r="AD27" s="66"/>
      <c r="AE27" s="66"/>
      <c r="AF27" s="66"/>
      <c r="AG27" s="67"/>
      <c r="AH27" s="56"/>
      <c r="AI27" s="66"/>
      <c r="AJ27" s="66"/>
      <c r="AK27" s="66"/>
      <c r="AL27" s="67"/>
      <c r="AM27" s="56"/>
      <c r="AN27" s="66"/>
      <c r="AO27" s="66"/>
      <c r="AP27" s="66"/>
      <c r="AQ27" s="67"/>
      <c r="AR27" s="56"/>
      <c r="AS27" s="66"/>
      <c r="AT27" s="66"/>
      <c r="AU27" s="66"/>
      <c r="AV27" s="67"/>
      <c r="AW27" s="56"/>
      <c r="AX27" s="66"/>
      <c r="AY27" s="66"/>
      <c r="AZ27" s="66"/>
      <c r="BA27" s="67"/>
      <c r="BB27" s="56"/>
      <c r="BC27" s="66"/>
      <c r="BD27" s="66"/>
      <c r="BE27" s="66"/>
      <c r="BF27" s="67"/>
      <c r="BG27" s="56"/>
      <c r="BH27" s="66"/>
      <c r="BI27" s="66"/>
      <c r="BJ27" s="66"/>
      <c r="BK27" s="67"/>
      <c r="BL27" s="56"/>
      <c r="BM27" s="66"/>
      <c r="BN27" s="66"/>
      <c r="BO27" s="66"/>
      <c r="BP27" s="67"/>
      <c r="BQ27" s="56"/>
      <c r="BR27" s="76"/>
      <c r="BS27" s="56"/>
    </row>
    <row r="28" spans="1:71" s="59" customFormat="1" x14ac:dyDescent="0.3">
      <c r="A28" s="8"/>
      <c r="B28" s="81" t="s">
        <v>95</v>
      </c>
      <c r="C28" s="82"/>
      <c r="D28" s="82"/>
      <c r="E28" s="82"/>
      <c r="F28" s="83"/>
      <c r="G28" s="49"/>
      <c r="H28" s="33" t="s">
        <v>146</v>
      </c>
      <c r="I28" s="47"/>
      <c r="J28" s="65"/>
      <c r="K28" s="66"/>
      <c r="L28" s="66"/>
      <c r="M28" s="67"/>
      <c r="N28" s="56"/>
      <c r="O28" s="66"/>
      <c r="P28" s="66"/>
      <c r="Q28" s="66"/>
      <c r="R28" s="67"/>
      <c r="S28" s="56"/>
      <c r="T28" s="66"/>
      <c r="U28" s="66"/>
      <c r="V28" s="66"/>
      <c r="W28" s="67"/>
      <c r="X28" s="56"/>
      <c r="Y28" s="66"/>
      <c r="Z28" s="66"/>
      <c r="AA28" s="66"/>
      <c r="AB28" s="67"/>
      <c r="AC28" s="56"/>
      <c r="AD28" s="66"/>
      <c r="AE28" s="66"/>
      <c r="AF28" s="66"/>
      <c r="AG28" s="67"/>
      <c r="AH28" s="56"/>
      <c r="AI28" s="66"/>
      <c r="AJ28" s="66"/>
      <c r="AK28" s="66"/>
      <c r="AL28" s="67"/>
      <c r="AM28" s="56"/>
      <c r="AN28" s="66"/>
      <c r="AO28" s="66"/>
      <c r="AP28" s="66"/>
      <c r="AQ28" s="67"/>
      <c r="AR28" s="56"/>
      <c r="AS28" s="66"/>
      <c r="AT28" s="66"/>
      <c r="AU28" s="66"/>
      <c r="AV28" s="67"/>
      <c r="AW28" s="56"/>
      <c r="AX28" s="66"/>
      <c r="AY28" s="66"/>
      <c r="AZ28" s="66"/>
      <c r="BA28" s="67"/>
      <c r="BB28" s="56"/>
      <c r="BC28" s="66"/>
      <c r="BD28" s="66"/>
      <c r="BE28" s="66"/>
      <c r="BF28" s="67"/>
      <c r="BG28" s="56"/>
      <c r="BH28" s="66"/>
      <c r="BI28" s="66"/>
      <c r="BJ28" s="66"/>
      <c r="BK28" s="67"/>
      <c r="BL28" s="56"/>
      <c r="BM28" s="66"/>
      <c r="BN28" s="66"/>
      <c r="BO28" s="66"/>
      <c r="BP28" s="67"/>
      <c r="BQ28" s="56"/>
      <c r="BR28" s="76"/>
      <c r="BS28" s="56"/>
    </row>
    <row r="29" spans="1:71" s="59" customFormat="1" x14ac:dyDescent="0.3">
      <c r="A29" s="8"/>
      <c r="B29" s="81" t="s">
        <v>96</v>
      </c>
      <c r="C29" s="82"/>
      <c r="D29" s="82"/>
      <c r="E29" s="82"/>
      <c r="F29" s="83"/>
      <c r="G29" s="49"/>
      <c r="H29" s="33" t="s">
        <v>145</v>
      </c>
      <c r="I29" s="47"/>
      <c r="J29" s="65"/>
      <c r="K29" s="66"/>
      <c r="L29" s="66"/>
      <c r="M29" s="67"/>
      <c r="N29" s="56"/>
      <c r="O29" s="66"/>
      <c r="P29" s="66"/>
      <c r="Q29" s="66"/>
      <c r="R29" s="67"/>
      <c r="S29" s="56"/>
      <c r="T29" s="66"/>
      <c r="U29" s="66"/>
      <c r="V29" s="66"/>
      <c r="W29" s="67"/>
      <c r="X29" s="56"/>
      <c r="Y29" s="66"/>
      <c r="Z29" s="66"/>
      <c r="AA29" s="66"/>
      <c r="AB29" s="67"/>
      <c r="AC29" s="56"/>
      <c r="AD29" s="66"/>
      <c r="AE29" s="66"/>
      <c r="AF29" s="66"/>
      <c r="AG29" s="67"/>
      <c r="AH29" s="56"/>
      <c r="AI29" s="66"/>
      <c r="AJ29" s="66"/>
      <c r="AK29" s="66"/>
      <c r="AL29" s="67"/>
      <c r="AM29" s="56"/>
      <c r="AN29" s="66"/>
      <c r="AO29" s="66"/>
      <c r="AP29" s="66"/>
      <c r="AQ29" s="67"/>
      <c r="AR29" s="56"/>
      <c r="AS29" s="66"/>
      <c r="AT29" s="66"/>
      <c r="AU29" s="66"/>
      <c r="AV29" s="67"/>
      <c r="AW29" s="56"/>
      <c r="AX29" s="66"/>
      <c r="AY29" s="66"/>
      <c r="AZ29" s="66"/>
      <c r="BA29" s="67"/>
      <c r="BB29" s="56"/>
      <c r="BC29" s="66"/>
      <c r="BD29" s="66"/>
      <c r="BE29" s="66"/>
      <c r="BF29" s="67"/>
      <c r="BG29" s="56"/>
      <c r="BH29" s="66"/>
      <c r="BI29" s="66"/>
      <c r="BJ29" s="66"/>
      <c r="BK29" s="67"/>
      <c r="BL29" s="56"/>
      <c r="BM29" s="66"/>
      <c r="BN29" s="66"/>
      <c r="BO29" s="66"/>
      <c r="BP29" s="67"/>
      <c r="BQ29" s="56"/>
      <c r="BR29" s="76"/>
      <c r="BS29" s="56"/>
    </row>
    <row r="30" spans="1:71" s="59" customFormat="1" x14ac:dyDescent="0.3">
      <c r="A30" s="8"/>
      <c r="B30" s="81" t="s">
        <v>97</v>
      </c>
      <c r="C30" s="82"/>
      <c r="D30" s="82"/>
      <c r="E30" s="82"/>
      <c r="F30" s="83"/>
      <c r="G30" s="49"/>
      <c r="H30" s="33" t="s">
        <v>145</v>
      </c>
      <c r="I30" s="47"/>
      <c r="J30" s="65"/>
      <c r="K30" s="66"/>
      <c r="L30" s="66"/>
      <c r="M30" s="67"/>
      <c r="N30" s="56"/>
      <c r="O30" s="66"/>
      <c r="P30" s="66"/>
      <c r="Q30" s="66"/>
      <c r="R30" s="67"/>
      <c r="S30" s="56"/>
      <c r="T30" s="66"/>
      <c r="U30" s="66"/>
      <c r="V30" s="66"/>
      <c r="W30" s="67"/>
      <c r="X30" s="56"/>
      <c r="Y30" s="66"/>
      <c r="Z30" s="66"/>
      <c r="AA30" s="66"/>
      <c r="AB30" s="67"/>
      <c r="AC30" s="56"/>
      <c r="AD30" s="213"/>
      <c r="AE30" s="214"/>
      <c r="AF30" s="214"/>
      <c r="AG30" s="215"/>
      <c r="AH30" s="56"/>
      <c r="AI30" s="219"/>
      <c r="AJ30" s="220"/>
      <c r="AK30" s="220"/>
      <c r="AL30" s="221"/>
      <c r="AM30" s="56"/>
      <c r="AN30" s="66"/>
      <c r="AO30" s="66"/>
      <c r="AP30" s="66"/>
      <c r="AQ30" s="67"/>
      <c r="AR30" s="56"/>
      <c r="AS30" s="66"/>
      <c r="AT30" s="66"/>
      <c r="AU30" s="66"/>
      <c r="AV30" s="67"/>
      <c r="AW30" s="56"/>
      <c r="AX30" s="213"/>
      <c r="AY30" s="214"/>
      <c r="AZ30" s="214"/>
      <c r="BA30" s="215"/>
      <c r="BB30" s="56"/>
      <c r="BC30" s="66"/>
      <c r="BD30" s="66"/>
      <c r="BE30" s="66"/>
      <c r="BF30" s="67"/>
      <c r="BG30" s="56"/>
      <c r="BH30" s="66"/>
      <c r="BI30" s="66"/>
      <c r="BJ30" s="66"/>
      <c r="BK30" s="67"/>
      <c r="BL30" s="56"/>
      <c r="BM30" s="66"/>
      <c r="BN30" s="66"/>
      <c r="BO30" s="66"/>
      <c r="BP30" s="67"/>
      <c r="BQ30" s="56"/>
      <c r="BR30" s="76"/>
      <c r="BS30" s="56"/>
    </row>
    <row r="31" spans="1:71" s="59" customFormat="1" x14ac:dyDescent="0.3">
      <c r="A31" s="8"/>
      <c r="B31" s="81" t="s">
        <v>98</v>
      </c>
      <c r="C31" s="82"/>
      <c r="D31" s="82"/>
      <c r="E31" s="82"/>
      <c r="F31" s="83"/>
      <c r="G31" s="49"/>
      <c r="H31" s="33" t="s">
        <v>145</v>
      </c>
      <c r="I31" s="47"/>
      <c r="J31" s="65"/>
      <c r="K31" s="66"/>
      <c r="L31" s="66"/>
      <c r="M31" s="67"/>
      <c r="N31" s="56"/>
      <c r="O31" s="66"/>
      <c r="P31" s="66"/>
      <c r="Q31" s="66"/>
      <c r="R31" s="67"/>
      <c r="S31" s="56"/>
      <c r="T31" s="66"/>
      <c r="U31" s="66"/>
      <c r="V31" s="66"/>
      <c r="W31" s="67"/>
      <c r="X31" s="56"/>
      <c r="Y31" s="66"/>
      <c r="Z31" s="66"/>
      <c r="AA31" s="66"/>
      <c r="AB31" s="67"/>
      <c r="AC31" s="56"/>
      <c r="AD31" s="213"/>
      <c r="AE31" s="214"/>
      <c r="AF31" s="214"/>
      <c r="AG31" s="215"/>
      <c r="AH31" s="56"/>
      <c r="AI31" s="219"/>
      <c r="AJ31" s="220"/>
      <c r="AK31" s="220"/>
      <c r="AL31" s="221"/>
      <c r="AM31" s="56"/>
      <c r="AN31" s="66"/>
      <c r="AO31" s="66"/>
      <c r="AP31" s="66"/>
      <c r="AQ31" s="67"/>
      <c r="AR31" s="56"/>
      <c r="AS31" s="66"/>
      <c r="AT31" s="66"/>
      <c r="AU31" s="66"/>
      <c r="AV31" s="67"/>
      <c r="AW31" s="56"/>
      <c r="AX31" s="213"/>
      <c r="AY31" s="214"/>
      <c r="AZ31" s="214"/>
      <c r="BA31" s="215"/>
      <c r="BB31" s="56"/>
      <c r="BC31" s="66"/>
      <c r="BD31" s="66"/>
      <c r="BE31" s="66"/>
      <c r="BF31" s="67"/>
      <c r="BG31" s="56"/>
      <c r="BH31" s="66"/>
      <c r="BI31" s="66"/>
      <c r="BJ31" s="66"/>
      <c r="BK31" s="67"/>
      <c r="BL31" s="56"/>
      <c r="BM31" s="66"/>
      <c r="BN31" s="66"/>
      <c r="BO31" s="66"/>
      <c r="BP31" s="67"/>
      <c r="BQ31" s="56"/>
      <c r="BR31" s="76"/>
      <c r="BS31" s="56"/>
    </row>
    <row r="32" spans="1:71" s="59" customFormat="1" x14ac:dyDescent="0.3">
      <c r="A32" s="8"/>
      <c r="B32" s="81" t="s">
        <v>99</v>
      </c>
      <c r="C32" s="82"/>
      <c r="D32" s="82"/>
      <c r="E32" s="82"/>
      <c r="F32" s="83"/>
      <c r="G32" s="49"/>
      <c r="H32" s="33" t="s">
        <v>145</v>
      </c>
      <c r="I32" s="47"/>
      <c r="J32" s="65"/>
      <c r="K32" s="66"/>
      <c r="L32" s="66"/>
      <c r="M32" s="67"/>
      <c r="N32" s="56"/>
      <c r="O32" s="66"/>
      <c r="P32" s="66"/>
      <c r="Q32" s="66"/>
      <c r="R32" s="67"/>
      <c r="S32" s="56"/>
      <c r="T32" s="66"/>
      <c r="U32" s="66"/>
      <c r="V32" s="66"/>
      <c r="W32" s="67"/>
      <c r="X32" s="56"/>
      <c r="Y32" s="66"/>
      <c r="Z32" s="66"/>
      <c r="AA32" s="66"/>
      <c r="AB32" s="67"/>
      <c r="AC32" s="56"/>
      <c r="AD32" s="66"/>
      <c r="AE32" s="66"/>
      <c r="AF32" s="66"/>
      <c r="AG32" s="67"/>
      <c r="AH32" s="56"/>
      <c r="AI32" s="66"/>
      <c r="AJ32" s="66"/>
      <c r="AK32" s="66"/>
      <c r="AL32" s="67"/>
      <c r="AM32" s="56"/>
      <c r="AN32" s="66"/>
      <c r="AO32" s="66"/>
      <c r="AP32" s="66"/>
      <c r="AQ32" s="67"/>
      <c r="AR32" s="56"/>
      <c r="AS32" s="66"/>
      <c r="AT32" s="66"/>
      <c r="AU32" s="66"/>
      <c r="AV32" s="67"/>
      <c r="AW32" s="56"/>
      <c r="AX32" s="66"/>
      <c r="AY32" s="66"/>
      <c r="AZ32" s="66"/>
      <c r="BA32" s="67"/>
      <c r="BB32" s="56"/>
      <c r="BC32" s="66"/>
      <c r="BD32" s="66"/>
      <c r="BE32" s="66"/>
      <c r="BF32" s="67"/>
      <c r="BG32" s="56"/>
      <c r="BH32" s="66"/>
      <c r="BI32" s="66"/>
      <c r="BJ32" s="66"/>
      <c r="BK32" s="67"/>
      <c r="BL32" s="56"/>
      <c r="BM32" s="66"/>
      <c r="BN32" s="66"/>
      <c r="BO32" s="66"/>
      <c r="BP32" s="67"/>
      <c r="BQ32" s="56"/>
      <c r="BR32" s="76"/>
      <c r="BS32" s="56"/>
    </row>
    <row r="33" spans="1:71" s="59" customFormat="1" x14ac:dyDescent="0.3">
      <c r="A33" s="8" t="s">
        <v>100</v>
      </c>
      <c r="B33" s="81"/>
      <c r="C33" s="82"/>
      <c r="D33" s="82"/>
      <c r="E33" s="82"/>
      <c r="F33" s="83"/>
      <c r="G33" s="49"/>
      <c r="H33" s="33"/>
      <c r="I33" s="47"/>
      <c r="J33" s="65"/>
      <c r="K33" s="66"/>
      <c r="L33" s="66"/>
      <c r="M33" s="67"/>
      <c r="N33" s="56"/>
      <c r="O33" s="66"/>
      <c r="P33" s="66"/>
      <c r="Q33" s="66"/>
      <c r="R33" s="67"/>
      <c r="S33" s="56"/>
      <c r="T33" s="66"/>
      <c r="U33" s="66"/>
      <c r="V33" s="66"/>
      <c r="W33" s="67"/>
      <c r="X33" s="56"/>
      <c r="Y33" s="66"/>
      <c r="Z33" s="66"/>
      <c r="AA33" s="66"/>
      <c r="AB33" s="67"/>
      <c r="AC33" s="56"/>
      <c r="AD33" s="66"/>
      <c r="AE33" s="66"/>
      <c r="AF33" s="66"/>
      <c r="AG33" s="67"/>
      <c r="AH33" s="56"/>
      <c r="AI33" s="66"/>
      <c r="AJ33" s="66"/>
      <c r="AK33" s="66"/>
      <c r="AL33" s="67"/>
      <c r="AM33" s="56"/>
      <c r="AN33" s="66"/>
      <c r="AO33" s="66"/>
      <c r="AP33" s="66"/>
      <c r="AQ33" s="67"/>
      <c r="AR33" s="56"/>
      <c r="AS33" s="66"/>
      <c r="AT33" s="66"/>
      <c r="AU33" s="66"/>
      <c r="AV33" s="67"/>
      <c r="AW33" s="56"/>
      <c r="AX33" s="66"/>
      <c r="AY33" s="66"/>
      <c r="AZ33" s="66"/>
      <c r="BA33" s="67"/>
      <c r="BB33" s="56"/>
      <c r="BC33" s="66"/>
      <c r="BD33" s="66"/>
      <c r="BE33" s="66"/>
      <c r="BF33" s="67"/>
      <c r="BG33" s="56"/>
      <c r="BH33" s="66"/>
      <c r="BI33" s="66"/>
      <c r="BJ33" s="66"/>
      <c r="BK33" s="67"/>
      <c r="BL33" s="56"/>
      <c r="BM33" s="66"/>
      <c r="BN33" s="66"/>
      <c r="BO33" s="66"/>
      <c r="BP33" s="67"/>
      <c r="BQ33" s="56"/>
      <c r="BR33" s="76"/>
      <c r="BS33" s="56"/>
    </row>
    <row r="34" spans="1:71" s="59" customFormat="1" x14ac:dyDescent="0.3">
      <c r="A34" s="8"/>
      <c r="B34" s="81" t="s">
        <v>101</v>
      </c>
      <c r="C34" s="82"/>
      <c r="D34" s="82"/>
      <c r="E34" s="82"/>
      <c r="F34" s="83"/>
      <c r="G34" s="49"/>
      <c r="H34" s="33" t="s">
        <v>147</v>
      </c>
      <c r="I34" s="47"/>
      <c r="J34" s="65"/>
      <c r="K34" s="66"/>
      <c r="L34" s="66"/>
      <c r="M34" s="67"/>
      <c r="N34" s="56"/>
      <c r="O34" s="66"/>
      <c r="P34" s="66"/>
      <c r="Q34" s="66"/>
      <c r="R34" s="67"/>
      <c r="S34" s="56"/>
      <c r="T34" s="66"/>
      <c r="U34" s="66"/>
      <c r="V34" s="66"/>
      <c r="W34" s="67"/>
      <c r="X34" s="56"/>
      <c r="Y34" s="66"/>
      <c r="Z34" s="66"/>
      <c r="AA34" s="66"/>
      <c r="AB34" s="67"/>
      <c r="AC34" s="56"/>
      <c r="AD34" s="66"/>
      <c r="AE34" s="66"/>
      <c r="AF34" s="66"/>
      <c r="AG34" s="67"/>
      <c r="AH34" s="56"/>
      <c r="AI34" s="66"/>
      <c r="AJ34" s="66"/>
      <c r="AK34" s="66"/>
      <c r="AL34" s="67"/>
      <c r="AM34" s="56"/>
      <c r="AN34" s="66"/>
      <c r="AO34" s="66"/>
      <c r="AP34" s="66"/>
      <c r="AQ34" s="67"/>
      <c r="AR34" s="56"/>
      <c r="AS34" s="66"/>
      <c r="AT34" s="66"/>
      <c r="AU34" s="66"/>
      <c r="AV34" s="67"/>
      <c r="AW34" s="56"/>
      <c r="AX34" s="66"/>
      <c r="AY34" s="66"/>
      <c r="AZ34" s="66"/>
      <c r="BA34" s="67"/>
      <c r="BB34" s="56"/>
      <c r="BC34" s="66"/>
      <c r="BD34" s="66"/>
      <c r="BE34" s="66"/>
      <c r="BF34" s="67"/>
      <c r="BG34" s="56"/>
      <c r="BH34" s="66"/>
      <c r="BI34" s="66"/>
      <c r="BJ34" s="66"/>
      <c r="BK34" s="67"/>
      <c r="BL34" s="56"/>
      <c r="BM34" s="66"/>
      <c r="BN34" s="66"/>
      <c r="BO34" s="66"/>
      <c r="BP34" s="67"/>
      <c r="BQ34" s="56"/>
      <c r="BR34" s="76"/>
      <c r="BS34" s="56"/>
    </row>
    <row r="35" spans="1:71" s="59" customFormat="1" x14ac:dyDescent="0.3">
      <c r="A35" s="8"/>
      <c r="B35" s="81" t="s">
        <v>102</v>
      </c>
      <c r="C35" s="82"/>
      <c r="D35" s="82"/>
      <c r="E35" s="82"/>
      <c r="F35" s="83"/>
      <c r="G35" s="49"/>
      <c r="H35" s="33" t="s">
        <v>147</v>
      </c>
      <c r="I35" s="47"/>
      <c r="J35" s="65"/>
      <c r="K35" s="66"/>
      <c r="L35" s="66"/>
      <c r="M35" s="67"/>
      <c r="N35" s="56"/>
      <c r="O35" s="66"/>
      <c r="P35" s="66"/>
      <c r="Q35" s="66"/>
      <c r="R35" s="67"/>
      <c r="S35" s="56"/>
      <c r="T35" s="66"/>
      <c r="U35" s="66"/>
      <c r="V35" s="66"/>
      <c r="W35" s="67"/>
      <c r="X35" s="56"/>
      <c r="Y35" s="66"/>
      <c r="Z35" s="66"/>
      <c r="AA35" s="66"/>
      <c r="AB35" s="67"/>
      <c r="AC35" s="56"/>
      <c r="AD35" s="66"/>
      <c r="AE35" s="66"/>
      <c r="AF35" s="66"/>
      <c r="AG35" s="67"/>
      <c r="AH35" s="56"/>
      <c r="AI35" s="66"/>
      <c r="AJ35" s="66"/>
      <c r="AK35" s="66"/>
      <c r="AL35" s="67"/>
      <c r="AM35" s="56"/>
      <c r="AN35" s="66"/>
      <c r="AO35" s="66"/>
      <c r="AP35" s="66"/>
      <c r="AQ35" s="67"/>
      <c r="AR35" s="56"/>
      <c r="AS35" s="66"/>
      <c r="AT35" s="66"/>
      <c r="AU35" s="66"/>
      <c r="AV35" s="67"/>
      <c r="AW35" s="56"/>
      <c r="AX35" s="66"/>
      <c r="AY35" s="66"/>
      <c r="AZ35" s="66"/>
      <c r="BA35" s="67"/>
      <c r="BB35" s="56"/>
      <c r="BC35" s="66"/>
      <c r="BD35" s="66"/>
      <c r="BE35" s="66"/>
      <c r="BF35" s="67"/>
      <c r="BG35" s="56"/>
      <c r="BH35" s="66"/>
      <c r="BI35" s="66"/>
      <c r="BJ35" s="66"/>
      <c r="BK35" s="67"/>
      <c r="BL35" s="56"/>
      <c r="BM35" s="66"/>
      <c r="BN35" s="66"/>
      <c r="BO35" s="66"/>
      <c r="BP35" s="67"/>
      <c r="BQ35" s="56"/>
      <c r="BR35" s="76"/>
      <c r="BS35" s="56"/>
    </row>
    <row r="36" spans="1:71" s="59" customFormat="1" x14ac:dyDescent="0.3">
      <c r="A36" s="8"/>
      <c r="B36" s="81" t="s">
        <v>103</v>
      </c>
      <c r="C36" s="82"/>
      <c r="D36" s="82"/>
      <c r="E36" s="82"/>
      <c r="F36" s="83"/>
      <c r="G36" s="49"/>
      <c r="H36" s="33" t="s">
        <v>148</v>
      </c>
      <c r="I36" s="47"/>
      <c r="J36" s="65"/>
      <c r="K36" s="66"/>
      <c r="L36" s="66"/>
      <c r="M36" s="67"/>
      <c r="N36" s="56"/>
      <c r="O36" s="66"/>
      <c r="P36" s="66"/>
      <c r="Q36" s="66"/>
      <c r="R36" s="67"/>
      <c r="S36" s="56"/>
      <c r="T36" s="66"/>
      <c r="U36" s="66"/>
      <c r="V36" s="66"/>
      <c r="W36" s="67"/>
      <c r="X36" s="56"/>
      <c r="Y36" s="66"/>
      <c r="Z36" s="66"/>
      <c r="AA36" s="66"/>
      <c r="AB36" s="67"/>
      <c r="AC36" s="56"/>
      <c r="AD36" s="66"/>
      <c r="AE36" s="66"/>
      <c r="AF36" s="66"/>
      <c r="AG36" s="67"/>
      <c r="AH36" s="56"/>
      <c r="AI36" s="66"/>
      <c r="AJ36" s="66"/>
      <c r="AK36" s="66"/>
      <c r="AL36" s="67"/>
      <c r="AM36" s="56"/>
      <c r="AN36" s="66"/>
      <c r="AO36" s="66"/>
      <c r="AP36" s="66"/>
      <c r="AQ36" s="67"/>
      <c r="AR36" s="56"/>
      <c r="AS36" s="66"/>
      <c r="AT36" s="66"/>
      <c r="AU36" s="66"/>
      <c r="AV36" s="67"/>
      <c r="AW36" s="56"/>
      <c r="AX36" s="66"/>
      <c r="AY36" s="66"/>
      <c r="AZ36" s="66"/>
      <c r="BA36" s="67"/>
      <c r="BB36" s="56"/>
      <c r="BC36" s="66"/>
      <c r="BD36" s="66"/>
      <c r="BE36" s="66"/>
      <c r="BF36" s="67"/>
      <c r="BG36" s="56"/>
      <c r="BH36" s="66"/>
      <c r="BI36" s="66"/>
      <c r="BJ36" s="66"/>
      <c r="BK36" s="67"/>
      <c r="BL36" s="56"/>
      <c r="BM36" s="66"/>
      <c r="BN36" s="66"/>
      <c r="BO36" s="66"/>
      <c r="BP36" s="67"/>
      <c r="BQ36" s="56"/>
      <c r="BR36" s="76"/>
      <c r="BS36" s="56"/>
    </row>
    <row r="37" spans="1:71" s="59" customFormat="1" x14ac:dyDescent="0.3">
      <c r="A37" s="8"/>
      <c r="B37" s="81" t="s">
        <v>104</v>
      </c>
      <c r="C37" s="82"/>
      <c r="D37" s="82"/>
      <c r="E37" s="82"/>
      <c r="F37" s="83"/>
      <c r="G37" s="49"/>
      <c r="H37" s="33" t="s">
        <v>147</v>
      </c>
      <c r="I37" s="47"/>
      <c r="J37" s="65"/>
      <c r="K37" s="66"/>
      <c r="L37" s="66"/>
      <c r="M37" s="67"/>
      <c r="N37" s="56"/>
      <c r="O37" s="66"/>
      <c r="P37" s="66"/>
      <c r="Q37" s="66"/>
      <c r="R37" s="67"/>
      <c r="S37" s="56"/>
      <c r="T37" s="66"/>
      <c r="U37" s="66"/>
      <c r="V37" s="66"/>
      <c r="W37" s="67"/>
      <c r="X37" s="56"/>
      <c r="Y37" s="66"/>
      <c r="Z37" s="66"/>
      <c r="AA37" s="66"/>
      <c r="AB37" s="67"/>
      <c r="AC37" s="56"/>
      <c r="AD37" s="66"/>
      <c r="AE37" s="66"/>
      <c r="AF37" s="66"/>
      <c r="AG37" s="67"/>
      <c r="AH37" s="56"/>
      <c r="AI37" s="66"/>
      <c r="AJ37" s="66"/>
      <c r="AK37" s="66"/>
      <c r="AL37" s="67"/>
      <c r="AM37" s="56"/>
      <c r="AN37" s="66"/>
      <c r="AO37" s="66"/>
      <c r="AP37" s="66"/>
      <c r="AQ37" s="67"/>
      <c r="AR37" s="56"/>
      <c r="AS37" s="66"/>
      <c r="AT37" s="66"/>
      <c r="AU37" s="66"/>
      <c r="AV37" s="67"/>
      <c r="AW37" s="56"/>
      <c r="AX37" s="66"/>
      <c r="AY37" s="66"/>
      <c r="AZ37" s="66"/>
      <c r="BA37" s="67"/>
      <c r="BB37" s="56"/>
      <c r="BC37" s="66"/>
      <c r="BD37" s="66"/>
      <c r="BE37" s="66"/>
      <c r="BF37" s="67"/>
      <c r="BG37" s="56"/>
      <c r="BH37" s="66"/>
      <c r="BI37" s="66"/>
      <c r="BJ37" s="66"/>
      <c r="BK37" s="67"/>
      <c r="BL37" s="56"/>
      <c r="BM37" s="66"/>
      <c r="BN37" s="66"/>
      <c r="BO37" s="66"/>
      <c r="BP37" s="67"/>
      <c r="BQ37" s="56"/>
      <c r="BR37" s="76"/>
      <c r="BS37" s="56"/>
    </row>
    <row r="38" spans="1:71" s="59" customFormat="1" x14ac:dyDescent="0.3">
      <c r="A38" s="8"/>
      <c r="B38" s="81" t="s">
        <v>105</v>
      </c>
      <c r="C38" s="82"/>
      <c r="D38" s="82"/>
      <c r="E38" s="82"/>
      <c r="F38" s="83"/>
      <c r="G38" s="49"/>
      <c r="H38" s="33" t="s">
        <v>148</v>
      </c>
      <c r="I38" s="47"/>
      <c r="J38" s="65"/>
      <c r="K38" s="66"/>
      <c r="L38" s="66"/>
      <c r="M38" s="67"/>
      <c r="N38" s="56"/>
      <c r="O38" s="66"/>
      <c r="P38" s="66"/>
      <c r="Q38" s="66"/>
      <c r="R38" s="67"/>
      <c r="S38" s="56"/>
      <c r="T38" s="66"/>
      <c r="U38" s="66"/>
      <c r="V38" s="66"/>
      <c r="W38" s="67"/>
      <c r="X38" s="56"/>
      <c r="Y38" s="66"/>
      <c r="Z38" s="66"/>
      <c r="AA38" s="66"/>
      <c r="AB38" s="67"/>
      <c r="AC38" s="56"/>
      <c r="AD38" s="66"/>
      <c r="AE38" s="66"/>
      <c r="AF38" s="66"/>
      <c r="AG38" s="67"/>
      <c r="AH38" s="56"/>
      <c r="AI38" s="66"/>
      <c r="AJ38" s="66"/>
      <c r="AK38" s="66"/>
      <c r="AL38" s="67"/>
      <c r="AM38" s="56"/>
      <c r="AN38" s="213"/>
      <c r="AO38" s="214"/>
      <c r="AP38" s="214"/>
      <c r="AQ38" s="215"/>
      <c r="AR38" s="56"/>
      <c r="AS38" s="66"/>
      <c r="AT38" s="66"/>
      <c r="AU38" s="66"/>
      <c r="AV38" s="67"/>
      <c r="AW38" s="56"/>
      <c r="AX38" s="66"/>
      <c r="AY38" s="66"/>
      <c r="AZ38" s="66"/>
      <c r="BA38" s="67"/>
      <c r="BB38" s="56"/>
      <c r="BC38" s="66"/>
      <c r="BD38" s="66"/>
      <c r="BE38" s="66"/>
      <c r="BF38" s="67"/>
      <c r="BG38" s="56"/>
      <c r="BH38" s="66"/>
      <c r="BI38" s="66"/>
      <c r="BJ38" s="66"/>
      <c r="BK38" s="67"/>
      <c r="BL38" s="56"/>
      <c r="BM38" s="66"/>
      <c r="BN38" s="66"/>
      <c r="BO38" s="66"/>
      <c r="BP38" s="67"/>
      <c r="BQ38" s="56"/>
      <c r="BR38" s="76"/>
      <c r="BS38" s="56"/>
    </row>
    <row r="39" spans="1:71" s="59" customFormat="1" x14ac:dyDescent="0.3">
      <c r="A39" s="8"/>
      <c r="B39" s="81" t="s">
        <v>106</v>
      </c>
      <c r="C39" s="82"/>
      <c r="D39" s="82"/>
      <c r="E39" s="82"/>
      <c r="F39" s="83"/>
      <c r="G39" s="49"/>
      <c r="H39" s="33" t="s">
        <v>148</v>
      </c>
      <c r="I39" s="47"/>
      <c r="J39" s="65"/>
      <c r="K39" s="66"/>
      <c r="L39" s="66"/>
      <c r="M39" s="67"/>
      <c r="N39" s="56"/>
      <c r="O39" s="66"/>
      <c r="P39" s="66"/>
      <c r="Q39" s="66"/>
      <c r="R39" s="67"/>
      <c r="S39" s="56"/>
      <c r="T39" s="66"/>
      <c r="U39" s="66"/>
      <c r="V39" s="66"/>
      <c r="W39" s="67"/>
      <c r="X39" s="56"/>
      <c r="Y39" s="66"/>
      <c r="Z39" s="66"/>
      <c r="AA39" s="66"/>
      <c r="AB39" s="67"/>
      <c r="AC39" s="56"/>
      <c r="AD39" s="66"/>
      <c r="AE39" s="66"/>
      <c r="AF39" s="66"/>
      <c r="AG39" s="67"/>
      <c r="AH39" s="56"/>
      <c r="AI39" s="66"/>
      <c r="AJ39" s="66"/>
      <c r="AK39" s="66"/>
      <c r="AL39" s="67"/>
      <c r="AM39" s="56"/>
      <c r="AN39" s="66"/>
      <c r="AO39" s="66"/>
      <c r="AP39" s="66"/>
      <c r="AQ39" s="67"/>
      <c r="AR39" s="56"/>
      <c r="AS39" s="66"/>
      <c r="AT39" s="66"/>
      <c r="AU39" s="66"/>
      <c r="AV39" s="67"/>
      <c r="AW39" s="56"/>
      <c r="AX39" s="66"/>
      <c r="AY39" s="66"/>
      <c r="AZ39" s="66"/>
      <c r="BA39" s="67"/>
      <c r="BB39" s="56"/>
      <c r="BC39" s="66"/>
      <c r="BD39" s="66"/>
      <c r="BE39" s="66"/>
      <c r="BF39" s="67"/>
      <c r="BG39" s="56"/>
      <c r="BH39" s="66"/>
      <c r="BI39" s="66"/>
      <c r="BJ39" s="66"/>
      <c r="BK39" s="67"/>
      <c r="BL39" s="56"/>
      <c r="BM39" s="66"/>
      <c r="BN39" s="66"/>
      <c r="BO39" s="66"/>
      <c r="BP39" s="67"/>
      <c r="BQ39" s="56"/>
      <c r="BR39" s="76"/>
      <c r="BS39" s="56"/>
    </row>
    <row r="40" spans="1:71" s="59" customFormat="1" x14ac:dyDescent="0.3">
      <c r="A40" s="8"/>
      <c r="B40" s="81" t="s">
        <v>107</v>
      </c>
      <c r="C40" s="82"/>
      <c r="D40" s="82"/>
      <c r="E40" s="82"/>
      <c r="F40" s="83"/>
      <c r="G40" s="49"/>
      <c r="H40" s="33" t="s">
        <v>147</v>
      </c>
      <c r="I40" s="47"/>
      <c r="J40" s="65"/>
      <c r="K40" s="66"/>
      <c r="L40" s="66"/>
      <c r="M40" s="67"/>
      <c r="N40" s="56"/>
      <c r="O40" s="66"/>
      <c r="P40" s="66"/>
      <c r="Q40" s="66"/>
      <c r="R40" s="67"/>
      <c r="S40" s="56"/>
      <c r="T40" s="66"/>
      <c r="U40" s="66"/>
      <c r="V40" s="66"/>
      <c r="W40" s="67"/>
      <c r="X40" s="56"/>
      <c r="Y40" s="66"/>
      <c r="Z40" s="66"/>
      <c r="AA40" s="66"/>
      <c r="AB40" s="67"/>
      <c r="AC40" s="56"/>
      <c r="AD40" s="66"/>
      <c r="AE40" s="66"/>
      <c r="AF40" s="66"/>
      <c r="AG40" s="67"/>
      <c r="AH40" s="56"/>
      <c r="AI40" s="66"/>
      <c r="AJ40" s="66"/>
      <c r="AK40" s="66"/>
      <c r="AL40" s="67"/>
      <c r="AM40" s="56"/>
      <c r="AN40" s="66"/>
      <c r="AO40" s="66"/>
      <c r="AP40" s="66"/>
      <c r="AQ40" s="67"/>
      <c r="AR40" s="56"/>
      <c r="AS40" s="66"/>
      <c r="AT40" s="66"/>
      <c r="AU40" s="66"/>
      <c r="AV40" s="67"/>
      <c r="AW40" s="56"/>
      <c r="AX40" s="66"/>
      <c r="AY40" s="66"/>
      <c r="AZ40" s="66"/>
      <c r="BA40" s="67"/>
      <c r="BB40" s="56"/>
      <c r="BC40" s="66"/>
      <c r="BD40" s="66"/>
      <c r="BE40" s="66"/>
      <c r="BF40" s="67"/>
      <c r="BG40" s="56"/>
      <c r="BH40" s="66"/>
      <c r="BI40" s="66"/>
      <c r="BJ40" s="66"/>
      <c r="BK40" s="67"/>
      <c r="BL40" s="56"/>
      <c r="BM40" s="66"/>
      <c r="BN40" s="66"/>
      <c r="BO40" s="66"/>
      <c r="BP40" s="67"/>
      <c r="BQ40" s="56"/>
      <c r="BR40" s="76"/>
      <c r="BS40" s="56"/>
    </row>
    <row r="41" spans="1:71" s="59" customFormat="1" x14ac:dyDescent="0.3">
      <c r="A41" s="8" t="s">
        <v>51</v>
      </c>
      <c r="B41" s="81"/>
      <c r="C41" s="82"/>
      <c r="D41" s="82"/>
      <c r="E41" s="82"/>
      <c r="F41" s="83"/>
      <c r="G41" s="49"/>
      <c r="H41" s="33"/>
      <c r="I41" s="47"/>
      <c r="J41" s="65"/>
      <c r="K41" s="66"/>
      <c r="L41" s="66"/>
      <c r="M41" s="67"/>
      <c r="N41" s="56"/>
      <c r="O41" s="66"/>
      <c r="P41" s="66"/>
      <c r="Q41" s="66"/>
      <c r="R41" s="67"/>
      <c r="S41" s="56"/>
      <c r="T41" s="66"/>
      <c r="U41" s="66"/>
      <c r="V41" s="66"/>
      <c r="W41" s="67"/>
      <c r="X41" s="56"/>
      <c r="Y41" s="66"/>
      <c r="Z41" s="66"/>
      <c r="AA41" s="66"/>
      <c r="AB41" s="67"/>
      <c r="AC41" s="56"/>
      <c r="AD41" s="66"/>
      <c r="AE41" s="66"/>
      <c r="AF41" s="66"/>
      <c r="AG41" s="67"/>
      <c r="AH41" s="56"/>
      <c r="AI41" s="66"/>
      <c r="AJ41" s="66"/>
      <c r="AK41" s="66"/>
      <c r="AL41" s="67"/>
      <c r="AM41" s="56"/>
      <c r="AN41" s="66"/>
      <c r="AO41" s="66"/>
      <c r="AP41" s="66"/>
      <c r="AQ41" s="67"/>
      <c r="AR41" s="56"/>
      <c r="AS41" s="66"/>
      <c r="AT41" s="66"/>
      <c r="AU41" s="66"/>
      <c r="AV41" s="67"/>
      <c r="AW41" s="56"/>
      <c r="AX41" s="66"/>
      <c r="AY41" s="66"/>
      <c r="AZ41" s="66"/>
      <c r="BA41" s="67"/>
      <c r="BB41" s="56"/>
      <c r="BC41" s="66"/>
      <c r="BD41" s="66"/>
      <c r="BE41" s="66"/>
      <c r="BF41" s="67"/>
      <c r="BG41" s="56"/>
      <c r="BH41" s="66"/>
      <c r="BI41" s="66"/>
      <c r="BJ41" s="66"/>
      <c r="BK41" s="67"/>
      <c r="BL41" s="56"/>
      <c r="BM41" s="66"/>
      <c r="BN41" s="66"/>
      <c r="BO41" s="66"/>
      <c r="BP41" s="67"/>
      <c r="BQ41" s="56"/>
      <c r="BR41" s="76"/>
      <c r="BS41" s="56"/>
    </row>
    <row r="42" spans="1:71" s="59" customFormat="1" x14ac:dyDescent="0.3">
      <c r="A42" s="8"/>
      <c r="B42" s="81" t="s">
        <v>108</v>
      </c>
      <c r="C42" s="82"/>
      <c r="D42" s="82"/>
      <c r="E42" s="82"/>
      <c r="F42" s="83"/>
      <c r="G42" s="49"/>
      <c r="H42" s="33" t="s">
        <v>146</v>
      </c>
      <c r="I42" s="47"/>
      <c r="J42" s="65"/>
      <c r="K42" s="66"/>
      <c r="L42" s="66"/>
      <c r="M42" s="67"/>
      <c r="N42" s="56"/>
      <c r="O42" s="66"/>
      <c r="P42" s="66"/>
      <c r="Q42" s="66"/>
      <c r="R42" s="67"/>
      <c r="S42" s="56"/>
      <c r="T42" s="66"/>
      <c r="U42" s="66"/>
      <c r="V42" s="66"/>
      <c r="W42" s="67"/>
      <c r="X42" s="56"/>
      <c r="Y42" s="66"/>
      <c r="Z42" s="66"/>
      <c r="AA42" s="66"/>
      <c r="AB42" s="67"/>
      <c r="AC42" s="56"/>
      <c r="AD42" s="213"/>
      <c r="AE42" s="214"/>
      <c r="AF42" s="214"/>
      <c r="AG42" s="215"/>
      <c r="AH42" s="56"/>
      <c r="AI42" s="66"/>
      <c r="AJ42" s="66"/>
      <c r="AK42" s="66"/>
      <c r="AL42" s="67"/>
      <c r="AM42" s="56"/>
      <c r="AN42" s="66"/>
      <c r="AO42" s="66"/>
      <c r="AP42" s="66"/>
      <c r="AQ42" s="67"/>
      <c r="AR42" s="56"/>
      <c r="AS42" s="66"/>
      <c r="AT42" s="66"/>
      <c r="AU42" s="66"/>
      <c r="AV42" s="67"/>
      <c r="AW42" s="56"/>
      <c r="AX42" s="213"/>
      <c r="AY42" s="214"/>
      <c r="AZ42" s="214"/>
      <c r="BA42" s="215"/>
      <c r="BB42" s="56"/>
      <c r="BC42" s="66"/>
      <c r="BD42" s="66"/>
      <c r="BE42" s="66"/>
      <c r="BF42" s="67"/>
      <c r="BG42" s="56"/>
      <c r="BH42" s="66"/>
      <c r="BI42" s="66"/>
      <c r="BJ42" s="66"/>
      <c r="BK42" s="67"/>
      <c r="BL42" s="56"/>
      <c r="BM42" s="66"/>
      <c r="BN42" s="66"/>
      <c r="BO42" s="66"/>
      <c r="BP42" s="67"/>
      <c r="BQ42" s="56"/>
      <c r="BR42" s="76"/>
      <c r="BS42" s="56"/>
    </row>
    <row r="43" spans="1:71" s="59" customFormat="1" x14ac:dyDescent="0.3">
      <c r="A43" s="8"/>
      <c r="B43" s="81" t="s">
        <v>109</v>
      </c>
      <c r="C43" s="82"/>
      <c r="D43" s="82"/>
      <c r="E43" s="82"/>
      <c r="F43" s="83"/>
      <c r="G43" s="49"/>
      <c r="H43" s="33" t="s">
        <v>147</v>
      </c>
      <c r="I43" s="47"/>
      <c r="J43" s="65"/>
      <c r="K43" s="66"/>
      <c r="L43" s="66"/>
      <c r="M43" s="67"/>
      <c r="N43" s="56"/>
      <c r="O43" s="66"/>
      <c r="P43" s="66"/>
      <c r="Q43" s="66"/>
      <c r="R43" s="67"/>
      <c r="S43" s="56"/>
      <c r="T43" s="66"/>
      <c r="U43" s="66"/>
      <c r="V43" s="66"/>
      <c r="W43" s="67"/>
      <c r="X43" s="56"/>
      <c r="Y43" s="66"/>
      <c r="Z43" s="66"/>
      <c r="AA43" s="66"/>
      <c r="AB43" s="67"/>
      <c r="AC43" s="56"/>
      <c r="AD43" s="66"/>
      <c r="AE43" s="66"/>
      <c r="AF43" s="66"/>
      <c r="AG43" s="67"/>
      <c r="AH43" s="56"/>
      <c r="AI43" s="66"/>
      <c r="AJ43" s="66"/>
      <c r="AK43" s="66"/>
      <c r="AL43" s="67"/>
      <c r="AM43" s="56"/>
      <c r="AN43" s="66"/>
      <c r="AO43" s="66"/>
      <c r="AP43" s="66"/>
      <c r="AQ43" s="67"/>
      <c r="AR43" s="56"/>
      <c r="AS43" s="66"/>
      <c r="AT43" s="66"/>
      <c r="AU43" s="66"/>
      <c r="AV43" s="67"/>
      <c r="AW43" s="56"/>
      <c r="AX43" s="66"/>
      <c r="AY43" s="66"/>
      <c r="AZ43" s="66"/>
      <c r="BA43" s="67"/>
      <c r="BB43" s="56"/>
      <c r="BC43" s="66"/>
      <c r="BD43" s="66"/>
      <c r="BE43" s="66"/>
      <c r="BF43" s="67"/>
      <c r="BG43" s="56"/>
      <c r="BH43" s="66"/>
      <c r="BI43" s="66"/>
      <c r="BJ43" s="66"/>
      <c r="BK43" s="67"/>
      <c r="BL43" s="56"/>
      <c r="BM43" s="66"/>
      <c r="BN43" s="66"/>
      <c r="BO43" s="66"/>
      <c r="BP43" s="67"/>
      <c r="BQ43" s="56"/>
      <c r="BR43" s="76"/>
      <c r="BS43" s="56"/>
    </row>
    <row r="44" spans="1:71" s="59" customFormat="1" x14ac:dyDescent="0.3">
      <c r="A44" s="8"/>
      <c r="B44" s="81" t="s">
        <v>110</v>
      </c>
      <c r="C44" s="82"/>
      <c r="D44" s="82"/>
      <c r="E44" s="82"/>
      <c r="F44" s="83"/>
      <c r="G44" s="49"/>
      <c r="H44" s="33" t="s">
        <v>146</v>
      </c>
      <c r="I44" s="47"/>
      <c r="J44" s="65"/>
      <c r="K44" s="66"/>
      <c r="L44" s="66"/>
      <c r="M44" s="67"/>
      <c r="N44" s="56"/>
      <c r="O44" s="66"/>
      <c r="P44" s="66"/>
      <c r="Q44" s="66"/>
      <c r="R44" s="67"/>
      <c r="S44" s="56"/>
      <c r="T44" s="66"/>
      <c r="U44" s="66"/>
      <c r="V44" s="66"/>
      <c r="W44" s="67"/>
      <c r="X44" s="56"/>
      <c r="Y44" s="66"/>
      <c r="Z44" s="66"/>
      <c r="AA44" s="66"/>
      <c r="AB44" s="67"/>
      <c r="AC44" s="56"/>
      <c r="AD44" s="66"/>
      <c r="AE44" s="66"/>
      <c r="AF44" s="66"/>
      <c r="AG44" s="67"/>
      <c r="AH44" s="56"/>
      <c r="AI44" s="66"/>
      <c r="AJ44" s="66"/>
      <c r="AK44" s="66"/>
      <c r="AL44" s="67"/>
      <c r="AM44" s="56"/>
      <c r="AN44" s="66"/>
      <c r="AO44" s="66"/>
      <c r="AP44" s="66"/>
      <c r="AQ44" s="67"/>
      <c r="AR44" s="56"/>
      <c r="AS44" s="66"/>
      <c r="AT44" s="66"/>
      <c r="AU44" s="66"/>
      <c r="AV44" s="67"/>
      <c r="AW44" s="56"/>
      <c r="AX44" s="66"/>
      <c r="AY44" s="66"/>
      <c r="AZ44" s="66"/>
      <c r="BA44" s="67"/>
      <c r="BB44" s="56"/>
      <c r="BC44" s="66"/>
      <c r="BD44" s="66"/>
      <c r="BE44" s="66"/>
      <c r="BF44" s="67"/>
      <c r="BG44" s="56"/>
      <c r="BH44" s="66"/>
      <c r="BI44" s="66"/>
      <c r="BJ44" s="66"/>
      <c r="BK44" s="67"/>
      <c r="BL44" s="56"/>
      <c r="BM44" s="66"/>
      <c r="BN44" s="66"/>
      <c r="BO44" s="66"/>
      <c r="BP44" s="67"/>
      <c r="BQ44" s="56"/>
      <c r="BR44" s="76"/>
      <c r="BS44" s="56"/>
    </row>
    <row r="45" spans="1:71" x14ac:dyDescent="0.3">
      <c r="A45" s="8"/>
      <c r="B45" s="85" t="s">
        <v>111</v>
      </c>
      <c r="C45" s="86"/>
      <c r="D45" s="86"/>
      <c r="E45" s="86"/>
      <c r="F45" s="87"/>
      <c r="G45" s="49"/>
      <c r="H45" s="33" t="s">
        <v>146</v>
      </c>
      <c r="I45" s="47"/>
      <c r="J45" s="65"/>
      <c r="K45" s="66"/>
      <c r="L45" s="66"/>
      <c r="M45" s="67"/>
      <c r="N45" s="43"/>
      <c r="O45" s="66"/>
      <c r="P45" s="66"/>
      <c r="Q45" s="66"/>
      <c r="R45" s="67"/>
      <c r="S45" s="43"/>
      <c r="T45" s="66"/>
      <c r="U45" s="66"/>
      <c r="V45" s="66"/>
      <c r="W45" s="67"/>
      <c r="X45" s="43"/>
      <c r="Y45" s="66"/>
      <c r="Z45" s="66"/>
      <c r="AA45" s="66"/>
      <c r="AB45" s="67"/>
      <c r="AC45" s="56"/>
      <c r="AD45" s="66"/>
      <c r="AE45" s="66"/>
      <c r="AF45" s="66"/>
      <c r="AG45" s="67"/>
      <c r="AH45" s="56"/>
      <c r="AI45" s="66"/>
      <c r="AJ45" s="66"/>
      <c r="AK45" s="66"/>
      <c r="AL45" s="67"/>
      <c r="AM45" s="43"/>
      <c r="AN45" s="66"/>
      <c r="AO45" s="66"/>
      <c r="AP45" s="66"/>
      <c r="AQ45" s="67"/>
      <c r="AR45" s="56"/>
      <c r="AS45" s="66"/>
      <c r="AT45" s="66"/>
      <c r="AU45" s="66"/>
      <c r="AV45" s="67"/>
      <c r="AW45" s="56"/>
      <c r="AX45" s="66"/>
      <c r="AY45" s="66"/>
      <c r="AZ45" s="66"/>
      <c r="BA45" s="67"/>
      <c r="BB45" s="56"/>
      <c r="BC45" s="66"/>
      <c r="BD45" s="66"/>
      <c r="BE45" s="66"/>
      <c r="BF45" s="67"/>
      <c r="BG45" s="56"/>
      <c r="BH45" s="66"/>
      <c r="BI45" s="66"/>
      <c r="BJ45" s="66"/>
      <c r="BK45" s="67"/>
      <c r="BL45" s="56"/>
      <c r="BM45" s="66"/>
      <c r="BN45" s="66"/>
      <c r="BO45" s="66"/>
      <c r="BP45" s="67"/>
      <c r="BQ45" s="56"/>
      <c r="BR45" s="76"/>
      <c r="BS45" s="43"/>
    </row>
    <row r="46" spans="1:71" x14ac:dyDescent="0.3">
      <c r="A46" s="8"/>
      <c r="B46" s="85" t="s">
        <v>112</v>
      </c>
      <c r="C46" s="86"/>
      <c r="D46" s="86"/>
      <c r="E46" s="86"/>
      <c r="F46" s="87"/>
      <c r="G46" s="49"/>
      <c r="H46" s="33" t="s">
        <v>149</v>
      </c>
      <c r="I46" s="47"/>
      <c r="J46" s="65"/>
      <c r="K46" s="66"/>
      <c r="L46" s="66"/>
      <c r="M46" s="67"/>
      <c r="N46" s="43"/>
      <c r="O46" s="66"/>
      <c r="P46" s="66"/>
      <c r="Q46" s="66"/>
      <c r="R46" s="67"/>
      <c r="S46" s="43"/>
      <c r="T46" s="66"/>
      <c r="U46" s="66"/>
      <c r="V46" s="66"/>
      <c r="W46" s="67"/>
      <c r="X46" s="43"/>
      <c r="Y46" s="66"/>
      <c r="Z46" s="66"/>
      <c r="AA46" s="66"/>
      <c r="AB46" s="67"/>
      <c r="AC46" s="56"/>
      <c r="AD46" s="66"/>
      <c r="AE46" s="66"/>
      <c r="AF46" s="66"/>
      <c r="AG46" s="67"/>
      <c r="AH46" s="56"/>
      <c r="AI46" s="66"/>
      <c r="AJ46" s="66"/>
      <c r="AK46" s="66"/>
      <c r="AL46" s="67"/>
      <c r="AM46" s="43"/>
      <c r="AN46" s="66"/>
      <c r="AO46" s="66"/>
      <c r="AP46" s="66"/>
      <c r="AQ46" s="67"/>
      <c r="AR46" s="56"/>
      <c r="AS46" s="66"/>
      <c r="AT46" s="66"/>
      <c r="AU46" s="66"/>
      <c r="AV46" s="67"/>
      <c r="AW46" s="56"/>
      <c r="AX46" s="66"/>
      <c r="AY46" s="66"/>
      <c r="AZ46" s="66"/>
      <c r="BA46" s="67"/>
      <c r="BB46" s="56"/>
      <c r="BC46" s="66"/>
      <c r="BD46" s="66"/>
      <c r="BE46" s="66"/>
      <c r="BF46" s="67"/>
      <c r="BG46" s="56"/>
      <c r="BH46" s="66"/>
      <c r="BI46" s="66"/>
      <c r="BJ46" s="66"/>
      <c r="BK46" s="67"/>
      <c r="BL46" s="56"/>
      <c r="BM46" s="66"/>
      <c r="BN46" s="66"/>
      <c r="BO46" s="66"/>
      <c r="BP46" s="67"/>
      <c r="BQ46" s="56"/>
      <c r="BR46" s="76"/>
      <c r="BS46" s="43"/>
    </row>
    <row r="47" spans="1:71" x14ac:dyDescent="0.3">
      <c r="A47" s="8" t="s">
        <v>125</v>
      </c>
      <c r="B47" s="81"/>
      <c r="C47" s="82"/>
      <c r="D47" s="82"/>
      <c r="E47" s="82"/>
      <c r="F47" s="83"/>
      <c r="G47" s="49"/>
      <c r="H47" s="33"/>
      <c r="I47" s="47"/>
      <c r="J47" s="65"/>
      <c r="K47" s="66"/>
      <c r="L47" s="66"/>
      <c r="M47" s="67"/>
      <c r="N47" s="43"/>
      <c r="O47" s="66"/>
      <c r="P47" s="66"/>
      <c r="Q47" s="66"/>
      <c r="R47" s="67"/>
      <c r="S47" s="43"/>
      <c r="T47" s="66"/>
      <c r="U47" s="66"/>
      <c r="V47" s="66"/>
      <c r="W47" s="67"/>
      <c r="X47" s="43"/>
      <c r="Y47" s="66"/>
      <c r="Z47" s="66"/>
      <c r="AA47" s="66"/>
      <c r="AB47" s="67"/>
      <c r="AC47" s="56"/>
      <c r="AD47" s="66"/>
      <c r="AE47" s="66"/>
      <c r="AF47" s="66"/>
      <c r="AG47" s="67"/>
      <c r="AH47" s="56"/>
      <c r="AI47" s="66"/>
      <c r="AJ47" s="66"/>
      <c r="AK47" s="66"/>
      <c r="AL47" s="67"/>
      <c r="AM47" s="43"/>
      <c r="AN47" s="66"/>
      <c r="AO47" s="66"/>
      <c r="AP47" s="66"/>
      <c r="AQ47" s="67"/>
      <c r="AR47" s="56"/>
      <c r="AS47" s="66"/>
      <c r="AT47" s="66"/>
      <c r="AU47" s="66"/>
      <c r="AV47" s="67"/>
      <c r="AW47" s="56"/>
      <c r="AX47" s="66"/>
      <c r="AY47" s="66"/>
      <c r="AZ47" s="66"/>
      <c r="BA47" s="67"/>
      <c r="BB47" s="56"/>
      <c r="BC47" s="66"/>
      <c r="BD47" s="66"/>
      <c r="BE47" s="66"/>
      <c r="BF47" s="67"/>
      <c r="BG47" s="56"/>
      <c r="BH47" s="66"/>
      <c r="BI47" s="66"/>
      <c r="BJ47" s="66"/>
      <c r="BK47" s="67"/>
      <c r="BL47" s="56"/>
      <c r="BM47" s="66"/>
      <c r="BN47" s="66"/>
      <c r="BO47" s="66"/>
      <c r="BP47" s="67"/>
      <c r="BQ47" s="43"/>
      <c r="BR47" s="74"/>
      <c r="BS47" s="43"/>
    </row>
    <row r="48" spans="1:71" x14ac:dyDescent="0.3">
      <c r="A48" s="8"/>
      <c r="B48" s="81" t="s">
        <v>113</v>
      </c>
      <c r="C48" s="82"/>
      <c r="D48" s="82"/>
      <c r="E48" s="82"/>
      <c r="F48" s="83"/>
      <c r="G48" s="49"/>
      <c r="H48" s="33" t="s">
        <v>146</v>
      </c>
      <c r="I48" s="47"/>
      <c r="J48" s="65"/>
      <c r="K48" s="66"/>
      <c r="L48" s="66"/>
      <c r="M48" s="67"/>
      <c r="N48" s="43"/>
      <c r="O48" s="66"/>
      <c r="P48" s="66"/>
      <c r="Q48" s="66"/>
      <c r="R48" s="67"/>
      <c r="S48" s="43"/>
      <c r="T48" s="66"/>
      <c r="U48" s="66"/>
      <c r="V48" s="66"/>
      <c r="W48" s="67"/>
      <c r="X48" s="43"/>
      <c r="Y48" s="66"/>
      <c r="Z48" s="66"/>
      <c r="AA48" s="66"/>
      <c r="AB48" s="67"/>
      <c r="AC48" s="56"/>
      <c r="AD48" s="66"/>
      <c r="AE48" s="66"/>
      <c r="AF48" s="66"/>
      <c r="AG48" s="67"/>
      <c r="AH48" s="56"/>
      <c r="AI48" s="66"/>
      <c r="AJ48" s="66"/>
      <c r="AK48" s="66"/>
      <c r="AL48" s="67"/>
      <c r="AM48" s="43"/>
      <c r="AN48" s="66"/>
      <c r="AO48" s="66"/>
      <c r="AP48" s="66"/>
      <c r="AQ48" s="67"/>
      <c r="AR48" s="56"/>
      <c r="AS48" s="66"/>
      <c r="AT48" s="66"/>
      <c r="AU48" s="66"/>
      <c r="AV48" s="67"/>
      <c r="AW48" s="56"/>
      <c r="AX48" s="66"/>
      <c r="AY48" s="66"/>
      <c r="AZ48" s="66"/>
      <c r="BA48" s="67"/>
      <c r="BB48" s="56"/>
      <c r="BC48" s="66"/>
      <c r="BD48" s="66"/>
      <c r="BE48" s="66"/>
      <c r="BF48" s="67"/>
      <c r="BG48" s="56"/>
      <c r="BH48" s="66"/>
      <c r="BI48" s="66"/>
      <c r="BJ48" s="66"/>
      <c r="BK48" s="67"/>
      <c r="BL48" s="56"/>
      <c r="BM48" s="66"/>
      <c r="BN48" s="66"/>
      <c r="BO48" s="66"/>
      <c r="BP48" s="67"/>
      <c r="BQ48" s="43"/>
      <c r="BR48" s="74"/>
      <c r="BS48" s="43"/>
    </row>
    <row r="49" spans="1:75" x14ac:dyDescent="0.3">
      <c r="A49" s="8"/>
      <c r="B49" s="81" t="s">
        <v>114</v>
      </c>
      <c r="C49" s="82"/>
      <c r="D49" s="82"/>
      <c r="E49" s="82"/>
      <c r="F49" s="83"/>
      <c r="G49" s="49"/>
      <c r="H49" s="33" t="s">
        <v>146</v>
      </c>
      <c r="I49" s="47"/>
      <c r="J49" s="65"/>
      <c r="K49" s="66"/>
      <c r="L49" s="66"/>
      <c r="M49" s="67"/>
      <c r="N49" s="43"/>
      <c r="O49" s="66"/>
      <c r="P49" s="66"/>
      <c r="Q49" s="66"/>
      <c r="R49" s="67"/>
      <c r="S49" s="43"/>
      <c r="T49" s="66"/>
      <c r="U49" s="66"/>
      <c r="V49" s="66"/>
      <c r="W49" s="67"/>
      <c r="X49" s="43"/>
      <c r="Y49" s="66"/>
      <c r="Z49" s="66"/>
      <c r="AA49" s="66"/>
      <c r="AB49" s="67"/>
      <c r="AC49" s="56"/>
      <c r="AD49" s="66"/>
      <c r="AE49" s="66"/>
      <c r="AF49" s="66"/>
      <c r="AG49" s="67"/>
      <c r="AH49" s="56"/>
      <c r="AI49" s="66"/>
      <c r="AJ49" s="66"/>
      <c r="AK49" s="66"/>
      <c r="AL49" s="67"/>
      <c r="AM49" s="43"/>
      <c r="AN49" s="66"/>
      <c r="AO49" s="66"/>
      <c r="AP49" s="66"/>
      <c r="AQ49" s="67"/>
      <c r="AR49" s="56"/>
      <c r="AS49" s="66"/>
      <c r="AT49" s="66"/>
      <c r="AU49" s="66"/>
      <c r="AV49" s="67"/>
      <c r="AW49" s="56"/>
      <c r="AX49" s="66"/>
      <c r="AY49" s="66"/>
      <c r="AZ49" s="66"/>
      <c r="BA49" s="67"/>
      <c r="BB49" s="56"/>
      <c r="BC49" s="66"/>
      <c r="BD49" s="66"/>
      <c r="BE49" s="66"/>
      <c r="BF49" s="67"/>
      <c r="BG49" s="56"/>
      <c r="BH49" s="66"/>
      <c r="BI49" s="66"/>
      <c r="BJ49" s="66"/>
      <c r="BK49" s="67"/>
      <c r="BL49" s="56"/>
      <c r="BM49" s="66"/>
      <c r="BN49" s="66"/>
      <c r="BO49" s="66"/>
      <c r="BP49" s="67"/>
      <c r="BQ49" s="43"/>
      <c r="BR49" s="74"/>
      <c r="BS49" s="43"/>
    </row>
    <row r="50" spans="1:75" ht="15.75" customHeight="1" x14ac:dyDescent="0.3">
      <c r="A50" s="8"/>
      <c r="B50" s="81" t="s">
        <v>115</v>
      </c>
      <c r="C50" s="82"/>
      <c r="D50" s="82"/>
      <c r="E50" s="82"/>
      <c r="F50" s="83"/>
      <c r="G50" s="49"/>
      <c r="H50" s="33" t="s">
        <v>149</v>
      </c>
      <c r="I50" s="47"/>
      <c r="J50" s="65"/>
      <c r="K50" s="66"/>
      <c r="L50" s="66"/>
      <c r="M50" s="67"/>
      <c r="N50" s="43"/>
      <c r="O50" s="66"/>
      <c r="P50" s="66"/>
      <c r="Q50" s="66"/>
      <c r="R50" s="67"/>
      <c r="S50" s="43"/>
      <c r="T50" s="66"/>
      <c r="U50" s="66"/>
      <c r="V50" s="66"/>
      <c r="W50" s="67"/>
      <c r="X50" s="43"/>
      <c r="Y50" s="66"/>
      <c r="Z50" s="66"/>
      <c r="AA50" s="66"/>
      <c r="AB50" s="67"/>
      <c r="AC50" s="56"/>
      <c r="AD50" s="66"/>
      <c r="AE50" s="66"/>
      <c r="AF50" s="66"/>
      <c r="AG50" s="67"/>
      <c r="AH50" s="56"/>
      <c r="AI50" s="66"/>
      <c r="AJ50" s="66"/>
      <c r="AK50" s="66"/>
      <c r="AL50" s="67"/>
      <c r="AM50" s="51"/>
      <c r="AN50" s="66"/>
      <c r="AO50" s="66"/>
      <c r="AP50" s="66"/>
      <c r="AQ50" s="67"/>
      <c r="AR50" s="56"/>
      <c r="AS50" s="66"/>
      <c r="AT50" s="66"/>
      <c r="AU50" s="66"/>
      <c r="AV50" s="67"/>
      <c r="AW50" s="56"/>
      <c r="AX50" s="66"/>
      <c r="AY50" s="66"/>
      <c r="AZ50" s="66"/>
      <c r="BA50" s="67"/>
      <c r="BB50" s="56"/>
      <c r="BC50" s="66"/>
      <c r="BD50" s="66"/>
      <c r="BE50" s="66"/>
      <c r="BF50" s="67"/>
      <c r="BG50" s="56"/>
      <c r="BH50" s="66"/>
      <c r="BI50" s="66"/>
      <c r="BJ50" s="66"/>
      <c r="BK50" s="67"/>
      <c r="BL50" s="56"/>
      <c r="BM50" s="66"/>
      <c r="BN50" s="66"/>
      <c r="BO50" s="66"/>
      <c r="BP50" s="67"/>
      <c r="BQ50" s="43"/>
      <c r="BR50" s="74"/>
      <c r="BS50" s="43"/>
    </row>
    <row r="51" spans="1:75" ht="15.75" customHeight="1" x14ac:dyDescent="0.3">
      <c r="A51" s="8"/>
      <c r="B51" s="85" t="s">
        <v>116</v>
      </c>
      <c r="C51" s="86"/>
      <c r="D51" s="86"/>
      <c r="E51" s="86"/>
      <c r="F51" s="87"/>
      <c r="G51" s="49"/>
      <c r="H51" s="33" t="s">
        <v>146</v>
      </c>
      <c r="I51" s="47"/>
      <c r="J51" s="65"/>
      <c r="K51" s="66"/>
      <c r="L51" s="66"/>
      <c r="M51" s="67"/>
      <c r="N51" s="43"/>
      <c r="O51" s="66"/>
      <c r="P51" s="66"/>
      <c r="Q51" s="66"/>
      <c r="R51" s="67"/>
      <c r="S51" s="43"/>
      <c r="T51" s="66"/>
      <c r="U51" s="66"/>
      <c r="V51" s="66"/>
      <c r="W51" s="67"/>
      <c r="X51" s="43"/>
      <c r="Y51" s="219"/>
      <c r="Z51" s="220"/>
      <c r="AA51" s="220"/>
      <c r="AB51" s="221"/>
      <c r="AC51" s="56"/>
      <c r="AD51" s="66"/>
      <c r="AE51" s="66"/>
      <c r="AF51" s="66"/>
      <c r="AG51" s="67"/>
      <c r="AH51" s="56"/>
      <c r="AI51" s="66"/>
      <c r="AJ51" s="66"/>
      <c r="AK51" s="66"/>
      <c r="AL51" s="67"/>
      <c r="AM51" s="51"/>
      <c r="AN51" s="66"/>
      <c r="AO51" s="66"/>
      <c r="AP51" s="66"/>
      <c r="AQ51" s="67"/>
      <c r="AR51" s="56"/>
      <c r="AS51" s="66"/>
      <c r="AT51" s="66"/>
      <c r="AU51" s="66"/>
      <c r="AV51" s="67"/>
      <c r="AW51" s="56"/>
      <c r="AX51" s="66"/>
      <c r="AY51" s="66"/>
      <c r="AZ51" s="66"/>
      <c r="BA51" s="67"/>
      <c r="BB51" s="56"/>
      <c r="BC51" s="66"/>
      <c r="BD51" s="66"/>
      <c r="BE51" s="66"/>
      <c r="BF51" s="67"/>
      <c r="BG51" s="56"/>
      <c r="BH51" s="66"/>
      <c r="BI51" s="66"/>
      <c r="BJ51" s="66"/>
      <c r="BK51" s="67"/>
      <c r="BL51" s="56"/>
      <c r="BM51" s="66"/>
      <c r="BN51" s="66"/>
      <c r="BO51" s="66"/>
      <c r="BP51" s="67"/>
      <c r="BQ51" s="56"/>
      <c r="BR51" s="74"/>
      <c r="BS51" s="43"/>
      <c r="BW51" s="59"/>
    </row>
    <row r="52" spans="1:75" ht="15.75" customHeight="1" x14ac:dyDescent="0.3">
      <c r="A52" s="8"/>
      <c r="B52" s="85" t="s">
        <v>117</v>
      </c>
      <c r="C52" s="86"/>
      <c r="D52" s="86"/>
      <c r="E52" s="86"/>
      <c r="F52" s="87"/>
      <c r="G52" s="49"/>
      <c r="H52" s="33" t="s">
        <v>146</v>
      </c>
      <c r="I52" s="47"/>
      <c r="J52" s="65"/>
      <c r="K52" s="66"/>
      <c r="L52" s="66"/>
      <c r="M52" s="67"/>
      <c r="N52" s="43"/>
      <c r="O52" s="66"/>
      <c r="P52" s="66"/>
      <c r="Q52" s="66"/>
      <c r="R52" s="67"/>
      <c r="S52" s="43"/>
      <c r="T52" s="66"/>
      <c r="U52" s="66"/>
      <c r="V52" s="66"/>
      <c r="W52" s="67"/>
      <c r="X52" s="43"/>
      <c r="Y52" s="66"/>
      <c r="Z52" s="66"/>
      <c r="AA52" s="66"/>
      <c r="AB52" s="67"/>
      <c r="AC52" s="56"/>
      <c r="AD52" s="66"/>
      <c r="AE52" s="66"/>
      <c r="AF52" s="66"/>
      <c r="AG52" s="67"/>
      <c r="AH52" s="56"/>
      <c r="AI52" s="66"/>
      <c r="AJ52" s="66"/>
      <c r="AK52" s="66"/>
      <c r="AL52" s="67"/>
      <c r="AM52" s="51"/>
      <c r="AN52" s="66"/>
      <c r="AO52" s="66"/>
      <c r="AP52" s="66"/>
      <c r="AQ52" s="67"/>
      <c r="AR52" s="56"/>
      <c r="AS52" s="66"/>
      <c r="AT52" s="66"/>
      <c r="AU52" s="66"/>
      <c r="AV52" s="67"/>
      <c r="AW52" s="56"/>
      <c r="AX52" s="66"/>
      <c r="AY52" s="66"/>
      <c r="AZ52" s="66"/>
      <c r="BA52" s="67"/>
      <c r="BB52" s="56"/>
      <c r="BC52" s="66"/>
      <c r="BD52" s="66"/>
      <c r="BE52" s="66"/>
      <c r="BF52" s="67"/>
      <c r="BG52" s="56"/>
      <c r="BH52" s="66"/>
      <c r="BI52" s="66"/>
      <c r="BJ52" s="66"/>
      <c r="BK52" s="67"/>
      <c r="BL52" s="56"/>
      <c r="BM52" s="66"/>
      <c r="BN52" s="66"/>
      <c r="BO52" s="66"/>
      <c r="BP52" s="67"/>
      <c r="BQ52" s="56"/>
      <c r="BR52" s="74"/>
      <c r="BS52" s="43"/>
    </row>
    <row r="53" spans="1:75" ht="15.75" customHeight="1" x14ac:dyDescent="0.3">
      <c r="A53" s="8"/>
      <c r="B53" s="85" t="s">
        <v>118</v>
      </c>
      <c r="C53" s="86"/>
      <c r="D53" s="86"/>
      <c r="E53" s="86"/>
      <c r="F53" s="87"/>
      <c r="G53" s="49"/>
      <c r="H53" s="33" t="s">
        <v>149</v>
      </c>
      <c r="I53" s="47"/>
      <c r="J53" s="65"/>
      <c r="K53" s="66"/>
      <c r="L53" s="66"/>
      <c r="M53" s="67"/>
      <c r="N53" s="43"/>
      <c r="O53" s="66"/>
      <c r="P53" s="66"/>
      <c r="Q53" s="66"/>
      <c r="R53" s="67"/>
      <c r="S53" s="43"/>
      <c r="T53" s="66"/>
      <c r="U53" s="66"/>
      <c r="V53" s="66"/>
      <c r="W53" s="67"/>
      <c r="X53" s="43"/>
      <c r="Y53" s="66"/>
      <c r="Z53" s="66"/>
      <c r="AA53" s="66"/>
      <c r="AB53" s="67"/>
      <c r="AC53" s="56"/>
      <c r="AD53" s="66"/>
      <c r="AE53" s="66"/>
      <c r="AF53" s="66"/>
      <c r="AG53" s="67"/>
      <c r="AH53" s="56"/>
      <c r="AI53" s="66"/>
      <c r="AJ53" s="66"/>
      <c r="AK53" s="66"/>
      <c r="AL53" s="67"/>
      <c r="AM53" s="51"/>
      <c r="AN53" s="66"/>
      <c r="AO53" s="66"/>
      <c r="AP53" s="66"/>
      <c r="AQ53" s="67"/>
      <c r="AR53" s="56"/>
      <c r="AS53" s="66"/>
      <c r="AT53" s="66"/>
      <c r="AU53" s="66"/>
      <c r="AV53" s="67"/>
      <c r="AW53" s="56"/>
      <c r="AX53" s="66"/>
      <c r="AY53" s="66"/>
      <c r="AZ53" s="66"/>
      <c r="BA53" s="67"/>
      <c r="BB53" s="56"/>
      <c r="BC53" s="66"/>
      <c r="BD53" s="66"/>
      <c r="BE53" s="66"/>
      <c r="BF53" s="67"/>
      <c r="BG53" s="56"/>
      <c r="BH53" s="66"/>
      <c r="BI53" s="66"/>
      <c r="BJ53" s="66"/>
      <c r="BK53" s="67"/>
      <c r="BL53" s="56"/>
      <c r="BM53" s="66"/>
      <c r="BN53" s="66"/>
      <c r="BO53" s="66"/>
      <c r="BP53" s="67"/>
      <c r="BQ53" s="43"/>
      <c r="BR53" s="74"/>
      <c r="BS53" s="43"/>
    </row>
    <row r="54" spans="1:75" ht="15.75" customHeight="1" x14ac:dyDescent="0.3">
      <c r="A54" s="8"/>
      <c r="B54" s="85" t="s">
        <v>119</v>
      </c>
      <c r="C54" s="86"/>
      <c r="D54" s="86"/>
      <c r="E54" s="86"/>
      <c r="F54" s="87"/>
      <c r="G54" s="49"/>
      <c r="H54" s="33" t="s">
        <v>149</v>
      </c>
      <c r="I54" s="47"/>
      <c r="J54" s="65"/>
      <c r="K54" s="66"/>
      <c r="L54" s="66"/>
      <c r="M54" s="67"/>
      <c r="N54" s="43"/>
      <c r="O54" s="66"/>
      <c r="P54" s="66"/>
      <c r="Q54" s="66"/>
      <c r="R54" s="67"/>
      <c r="S54" s="43"/>
      <c r="T54" s="66"/>
      <c r="U54" s="66"/>
      <c r="V54" s="66"/>
      <c r="W54" s="67"/>
      <c r="X54" s="43"/>
      <c r="Y54" s="66"/>
      <c r="Z54" s="66"/>
      <c r="AA54" s="66"/>
      <c r="AB54" s="67"/>
      <c r="AC54" s="56"/>
      <c r="AD54" s="66"/>
      <c r="AE54" s="66"/>
      <c r="AF54" s="66"/>
      <c r="AG54" s="67"/>
      <c r="AH54" s="56"/>
      <c r="AI54" s="66"/>
      <c r="AJ54" s="66"/>
      <c r="AK54" s="66"/>
      <c r="AL54" s="67"/>
      <c r="AM54" s="51"/>
      <c r="AN54" s="66"/>
      <c r="AO54" s="66"/>
      <c r="AP54" s="66"/>
      <c r="AQ54" s="67"/>
      <c r="AR54" s="56"/>
      <c r="AS54" s="66"/>
      <c r="AT54" s="66"/>
      <c r="AU54" s="66"/>
      <c r="AV54" s="67"/>
      <c r="AW54" s="56"/>
      <c r="AX54" s="66"/>
      <c r="AY54" s="66"/>
      <c r="AZ54" s="66"/>
      <c r="BA54" s="67"/>
      <c r="BB54" s="56"/>
      <c r="BC54" s="66"/>
      <c r="BD54" s="66"/>
      <c r="BE54" s="66"/>
      <c r="BF54" s="67"/>
      <c r="BG54" s="56"/>
      <c r="BH54" s="66"/>
      <c r="BI54" s="66"/>
      <c r="BJ54" s="66"/>
      <c r="BK54" s="67"/>
      <c r="BL54" s="56"/>
      <c r="BM54" s="66"/>
      <c r="BN54" s="66"/>
      <c r="BO54" s="66"/>
      <c r="BP54" s="67"/>
      <c r="BQ54" s="43"/>
      <c r="BR54" s="74"/>
      <c r="BS54" s="43"/>
    </row>
    <row r="55" spans="1:75" ht="13.5" customHeight="1" x14ac:dyDescent="0.3">
      <c r="A55" s="8"/>
      <c r="B55" s="85" t="s">
        <v>120</v>
      </c>
      <c r="C55" s="86"/>
      <c r="D55" s="86"/>
      <c r="E55" s="86"/>
      <c r="F55" s="87"/>
      <c r="G55" s="49"/>
      <c r="H55" s="33" t="s">
        <v>149</v>
      </c>
      <c r="I55" s="47"/>
      <c r="J55" s="65"/>
      <c r="K55" s="66"/>
      <c r="L55" s="66"/>
      <c r="M55" s="67"/>
      <c r="N55" s="43"/>
      <c r="O55" s="66"/>
      <c r="P55" s="66"/>
      <c r="Q55" s="66"/>
      <c r="R55" s="67"/>
      <c r="S55" s="43"/>
      <c r="T55" s="66"/>
      <c r="U55" s="66"/>
      <c r="V55" s="66"/>
      <c r="W55" s="67"/>
      <c r="X55" s="43"/>
      <c r="Y55" s="66"/>
      <c r="Z55" s="66"/>
      <c r="AA55" s="66"/>
      <c r="AB55" s="67"/>
      <c r="AC55" s="56"/>
      <c r="AD55" s="66"/>
      <c r="AE55" s="66"/>
      <c r="AF55" s="66"/>
      <c r="AG55" s="67"/>
      <c r="AH55" s="56"/>
      <c r="AI55" s="66"/>
      <c r="AJ55" s="66"/>
      <c r="AK55" s="66"/>
      <c r="AL55" s="67"/>
      <c r="AM55" s="51"/>
      <c r="AN55" s="66"/>
      <c r="AO55" s="66"/>
      <c r="AP55" s="66"/>
      <c r="AQ55" s="67"/>
      <c r="AR55" s="56"/>
      <c r="AS55" s="66"/>
      <c r="AT55" s="66"/>
      <c r="AU55" s="66"/>
      <c r="AV55" s="67"/>
      <c r="AW55" s="56"/>
      <c r="AX55" s="66"/>
      <c r="AY55" s="66"/>
      <c r="AZ55" s="66"/>
      <c r="BA55" s="67"/>
      <c r="BB55" s="56"/>
      <c r="BC55" s="66"/>
      <c r="BD55" s="66"/>
      <c r="BE55" s="66"/>
      <c r="BF55" s="67"/>
      <c r="BG55" s="56"/>
      <c r="BH55" s="66"/>
      <c r="BI55" s="66"/>
      <c r="BJ55" s="66"/>
      <c r="BK55" s="67"/>
      <c r="BL55" s="56"/>
      <c r="BM55" s="66"/>
      <c r="BN55" s="66"/>
      <c r="BO55" s="66"/>
      <c r="BP55" s="67"/>
      <c r="BQ55" s="56"/>
      <c r="BR55" s="74"/>
      <c r="BS55" s="43"/>
    </row>
    <row r="56" spans="1:75" ht="13.5" customHeight="1" x14ac:dyDescent="0.3">
      <c r="A56" s="8"/>
      <c r="B56" s="85" t="s">
        <v>121</v>
      </c>
      <c r="C56" s="86"/>
      <c r="D56" s="86"/>
      <c r="E56" s="86"/>
      <c r="F56" s="87"/>
      <c r="G56" s="49"/>
      <c r="H56" s="33" t="s">
        <v>149</v>
      </c>
      <c r="I56" s="47"/>
      <c r="J56" s="65"/>
      <c r="K56" s="66"/>
      <c r="L56" s="66"/>
      <c r="M56" s="67"/>
      <c r="N56" s="43"/>
      <c r="O56" s="66"/>
      <c r="P56" s="66"/>
      <c r="Q56" s="66"/>
      <c r="R56" s="67"/>
      <c r="S56" s="43"/>
      <c r="T56" s="66"/>
      <c r="U56" s="66"/>
      <c r="V56" s="66"/>
      <c r="W56" s="67"/>
      <c r="X56" s="43"/>
      <c r="Y56" s="66"/>
      <c r="Z56" s="66"/>
      <c r="AA56" s="66"/>
      <c r="AB56" s="67"/>
      <c r="AC56" s="56"/>
      <c r="AD56" s="66"/>
      <c r="AE56" s="66"/>
      <c r="AF56" s="66"/>
      <c r="AG56" s="67"/>
      <c r="AH56" s="56"/>
      <c r="AI56" s="66"/>
      <c r="AJ56" s="66"/>
      <c r="AK56" s="66"/>
      <c r="AL56" s="67"/>
      <c r="AM56" s="52"/>
      <c r="AN56" s="66"/>
      <c r="AO56" s="66"/>
      <c r="AP56" s="66"/>
      <c r="AQ56" s="67"/>
      <c r="AR56" s="56"/>
      <c r="AS56" s="66"/>
      <c r="AT56" s="66"/>
      <c r="AU56" s="66"/>
      <c r="AV56" s="67"/>
      <c r="AW56" s="56"/>
      <c r="AX56" s="66"/>
      <c r="AY56" s="66"/>
      <c r="AZ56" s="66"/>
      <c r="BA56" s="67"/>
      <c r="BB56" s="56"/>
      <c r="BC56" s="66"/>
      <c r="BD56" s="66"/>
      <c r="BE56" s="66"/>
      <c r="BF56" s="67"/>
      <c r="BG56" s="56"/>
      <c r="BH56" s="66"/>
      <c r="BI56" s="66"/>
      <c r="BJ56" s="66"/>
      <c r="BK56" s="67"/>
      <c r="BL56" s="56"/>
      <c r="BM56" s="66"/>
      <c r="BN56" s="66"/>
      <c r="BO56" s="66"/>
      <c r="BP56" s="67"/>
      <c r="BQ56" s="43"/>
      <c r="BR56" s="74"/>
      <c r="BS56" s="43"/>
    </row>
    <row r="57" spans="1:75" ht="13.5" customHeight="1" x14ac:dyDescent="0.3">
      <c r="A57" s="28"/>
      <c r="B57" s="85" t="s">
        <v>122</v>
      </c>
      <c r="C57" s="86"/>
      <c r="D57" s="86"/>
      <c r="E57" s="86"/>
      <c r="F57" s="87"/>
      <c r="G57" s="49"/>
      <c r="H57" s="33" t="s">
        <v>149</v>
      </c>
      <c r="I57" s="47"/>
      <c r="J57" s="65"/>
      <c r="K57" s="66"/>
      <c r="L57" s="66"/>
      <c r="M57" s="67"/>
      <c r="N57" s="43"/>
      <c r="O57" s="66"/>
      <c r="P57" s="66"/>
      <c r="Q57" s="66"/>
      <c r="R57" s="67"/>
      <c r="S57" s="43"/>
      <c r="T57" s="66"/>
      <c r="U57" s="66"/>
      <c r="V57" s="66"/>
      <c r="W57" s="67"/>
      <c r="X57" s="43"/>
      <c r="Y57" s="66"/>
      <c r="Z57" s="66"/>
      <c r="AA57" s="66"/>
      <c r="AB57" s="67"/>
      <c r="AC57" s="56"/>
      <c r="AD57" s="66"/>
      <c r="AE57" s="66"/>
      <c r="AF57" s="66"/>
      <c r="AG57" s="67"/>
      <c r="AH57" s="56"/>
      <c r="AI57" s="66"/>
      <c r="AJ57" s="66"/>
      <c r="AK57" s="66"/>
      <c r="AL57" s="67"/>
      <c r="AM57" s="51"/>
      <c r="AN57" s="66"/>
      <c r="AO57" s="66"/>
      <c r="AP57" s="66"/>
      <c r="AQ57" s="67"/>
      <c r="AR57" s="56"/>
      <c r="AS57" s="66"/>
      <c r="AT57" s="66"/>
      <c r="AU57" s="66"/>
      <c r="AV57" s="67"/>
      <c r="AW57" s="56"/>
      <c r="AX57" s="66"/>
      <c r="AY57" s="66"/>
      <c r="AZ57" s="66"/>
      <c r="BA57" s="67"/>
      <c r="BB57" s="56"/>
      <c r="BC57" s="66"/>
      <c r="BD57" s="66"/>
      <c r="BE57" s="66"/>
      <c r="BF57" s="67"/>
      <c r="BG57" s="56"/>
      <c r="BH57" s="66"/>
      <c r="BI57" s="66"/>
      <c r="BJ57" s="66"/>
      <c r="BK57" s="67"/>
      <c r="BL57" s="56"/>
      <c r="BM57" s="66"/>
      <c r="BN57" s="66"/>
      <c r="BO57" s="66"/>
      <c r="BP57" s="67"/>
      <c r="BQ57" s="43"/>
      <c r="BR57" s="74"/>
      <c r="BS57" s="43"/>
    </row>
    <row r="58" spans="1:75" ht="13.5" customHeight="1" x14ac:dyDescent="0.3">
      <c r="B58" s="85" t="s">
        <v>123</v>
      </c>
      <c r="C58" s="86"/>
      <c r="D58" s="86"/>
      <c r="E58" s="86"/>
      <c r="F58" s="87"/>
      <c r="G58" s="49"/>
      <c r="H58" s="33" t="s">
        <v>146</v>
      </c>
      <c r="I58" s="47"/>
      <c r="J58" s="65"/>
      <c r="K58" s="66"/>
      <c r="L58" s="66"/>
      <c r="M58" s="67"/>
      <c r="N58" s="43"/>
      <c r="O58" s="66"/>
      <c r="P58" s="66"/>
      <c r="Q58" s="66"/>
      <c r="R58" s="67"/>
      <c r="S58" s="43"/>
      <c r="T58" s="66"/>
      <c r="U58" s="66"/>
      <c r="V58" s="66"/>
      <c r="W58" s="67"/>
      <c r="X58" s="43"/>
      <c r="Y58" s="213"/>
      <c r="Z58" s="214"/>
      <c r="AA58" s="214"/>
      <c r="AB58" s="215"/>
      <c r="AC58" s="56"/>
      <c r="AD58" s="216"/>
      <c r="AE58" s="217"/>
      <c r="AF58" s="217"/>
      <c r="AG58" s="218"/>
      <c r="AH58" s="56"/>
      <c r="AI58" s="213"/>
      <c r="AJ58" s="214"/>
      <c r="AK58" s="214"/>
      <c r="AL58" s="215"/>
      <c r="AM58" s="51"/>
      <c r="AN58" s="66"/>
      <c r="AO58" s="66"/>
      <c r="AP58" s="66"/>
      <c r="AQ58" s="67"/>
      <c r="AR58" s="56"/>
      <c r="AS58" s="66"/>
      <c r="AT58" s="66"/>
      <c r="AU58" s="66"/>
      <c r="AV58" s="67"/>
      <c r="AW58" s="56"/>
      <c r="AX58" s="66"/>
      <c r="AY58" s="66"/>
      <c r="AZ58" s="66"/>
      <c r="BA58" s="67"/>
      <c r="BB58" s="56"/>
      <c r="BC58" s="66"/>
      <c r="BD58" s="66"/>
      <c r="BE58" s="66"/>
      <c r="BF58" s="67"/>
      <c r="BG58" s="56"/>
      <c r="BH58" s="66"/>
      <c r="BI58" s="66"/>
      <c r="BJ58" s="66"/>
      <c r="BK58" s="67"/>
      <c r="BL58" s="56"/>
      <c r="BM58" s="66"/>
      <c r="BN58" s="66"/>
      <c r="BO58" s="66"/>
      <c r="BP58" s="67"/>
      <c r="BQ58" s="43"/>
      <c r="BR58" s="74"/>
      <c r="BS58" s="43"/>
    </row>
    <row r="59" spans="1:75" ht="13.5" customHeight="1" x14ac:dyDescent="0.3">
      <c r="A59" s="8"/>
      <c r="B59" s="85" t="s">
        <v>124</v>
      </c>
      <c r="C59" s="86"/>
      <c r="D59" s="86"/>
      <c r="E59" s="86"/>
      <c r="F59" s="87"/>
      <c r="G59" s="49"/>
      <c r="H59" s="19" t="s">
        <v>149</v>
      </c>
      <c r="I59" s="47"/>
      <c r="J59" s="65"/>
      <c r="K59" s="66"/>
      <c r="L59" s="66"/>
      <c r="M59" s="67"/>
      <c r="N59" s="43"/>
      <c r="O59" s="66"/>
      <c r="P59" s="66"/>
      <c r="Q59" s="66"/>
      <c r="R59" s="67"/>
      <c r="S59" s="43"/>
      <c r="T59" s="66"/>
      <c r="U59" s="66"/>
      <c r="V59" s="66"/>
      <c r="W59" s="67"/>
      <c r="X59" s="43"/>
      <c r="Y59" s="66"/>
      <c r="Z59" s="66"/>
      <c r="AA59" s="66"/>
      <c r="AB59" s="67"/>
      <c r="AC59" s="56"/>
      <c r="AD59" s="66"/>
      <c r="AE59" s="66"/>
      <c r="AF59" s="66"/>
      <c r="AG59" s="67"/>
      <c r="AH59" s="56"/>
      <c r="AI59" s="66"/>
      <c r="AJ59" s="66"/>
      <c r="AK59" s="66"/>
      <c r="AL59" s="67"/>
      <c r="AM59" s="43"/>
      <c r="AN59" s="66"/>
      <c r="AO59" s="66"/>
      <c r="AP59" s="66"/>
      <c r="AQ59" s="67"/>
      <c r="AR59" s="56"/>
      <c r="AS59" s="66"/>
      <c r="AT59" s="66"/>
      <c r="AU59" s="66"/>
      <c r="AV59" s="67"/>
      <c r="AW59" s="56"/>
      <c r="AX59" s="66"/>
      <c r="AY59" s="66"/>
      <c r="AZ59" s="66"/>
      <c r="BA59" s="67"/>
      <c r="BB59" s="56"/>
      <c r="BC59" s="66"/>
      <c r="BD59" s="66"/>
      <c r="BE59" s="66"/>
      <c r="BF59" s="67"/>
      <c r="BG59" s="56"/>
      <c r="BH59" s="66"/>
      <c r="BI59" s="66"/>
      <c r="BJ59" s="66"/>
      <c r="BK59" s="67"/>
      <c r="BL59" s="56"/>
      <c r="BM59" s="66"/>
      <c r="BN59" s="66"/>
      <c r="BO59" s="66"/>
      <c r="BP59" s="67"/>
      <c r="BQ59" s="43"/>
      <c r="BR59" s="74"/>
      <c r="BS59" s="43"/>
    </row>
    <row r="60" spans="1:75" ht="13.5" customHeight="1" x14ac:dyDescent="0.3">
      <c r="A60" s="8" t="s">
        <v>131</v>
      </c>
      <c r="B60" s="85"/>
      <c r="C60" s="86"/>
      <c r="D60" s="86"/>
      <c r="E60" s="86"/>
      <c r="F60" s="87"/>
      <c r="G60" s="49"/>
      <c r="H60" s="33"/>
      <c r="I60" s="47"/>
      <c r="J60" s="65"/>
      <c r="K60" s="66"/>
      <c r="L60" s="66"/>
      <c r="M60" s="67"/>
      <c r="N60" s="43"/>
      <c r="O60" s="66"/>
      <c r="P60" s="66"/>
      <c r="Q60" s="66"/>
      <c r="R60" s="67"/>
      <c r="S60" s="43"/>
      <c r="T60" s="66"/>
      <c r="U60" s="66"/>
      <c r="V60" s="66"/>
      <c r="W60" s="67"/>
      <c r="X60" s="43"/>
      <c r="Y60" s="66"/>
      <c r="Z60" s="66"/>
      <c r="AA60" s="66"/>
      <c r="AB60" s="67"/>
      <c r="AC60" s="56"/>
      <c r="AD60" s="66"/>
      <c r="AE60" s="66"/>
      <c r="AF60" s="66"/>
      <c r="AG60" s="67"/>
      <c r="AH60" s="56"/>
      <c r="AI60" s="66"/>
      <c r="AJ60" s="66"/>
      <c r="AK60" s="66"/>
      <c r="AL60" s="67"/>
      <c r="AM60" s="54"/>
      <c r="AN60" s="66"/>
      <c r="AO60" s="66"/>
      <c r="AP60" s="66"/>
      <c r="AQ60" s="67"/>
      <c r="AR60" s="56"/>
      <c r="AS60" s="66"/>
      <c r="AT60" s="66"/>
      <c r="AU60" s="66"/>
      <c r="AV60" s="67"/>
      <c r="AW60" s="56"/>
      <c r="AX60" s="66"/>
      <c r="AY60" s="66"/>
      <c r="AZ60" s="66"/>
      <c r="BA60" s="67"/>
      <c r="BB60" s="56"/>
      <c r="BC60" s="66"/>
      <c r="BD60" s="66"/>
      <c r="BE60" s="66"/>
      <c r="BF60" s="67"/>
      <c r="BG60" s="56"/>
      <c r="BH60" s="66"/>
      <c r="BI60" s="66"/>
      <c r="BJ60" s="66"/>
      <c r="BK60" s="67"/>
      <c r="BL60" s="56"/>
      <c r="BM60" s="66"/>
      <c r="BN60" s="66"/>
      <c r="BO60" s="66"/>
      <c r="BP60" s="67"/>
      <c r="BQ60" s="56"/>
      <c r="BR60" s="74"/>
      <c r="BS60" s="43"/>
    </row>
    <row r="61" spans="1:75" ht="13.5" customHeight="1" x14ac:dyDescent="0.3">
      <c r="A61" s="8"/>
      <c r="B61" s="85" t="s">
        <v>126</v>
      </c>
      <c r="C61" s="86"/>
      <c r="D61" s="86"/>
      <c r="E61" s="86"/>
      <c r="F61" s="87"/>
      <c r="G61" s="49"/>
      <c r="H61" s="33" t="s">
        <v>147</v>
      </c>
      <c r="I61" s="47"/>
      <c r="J61" s="65"/>
      <c r="K61" s="66"/>
      <c r="L61" s="66"/>
      <c r="M61" s="67"/>
      <c r="N61" s="43"/>
      <c r="O61" s="66"/>
      <c r="P61" s="66"/>
      <c r="Q61" s="66"/>
      <c r="R61" s="67"/>
      <c r="S61" s="43"/>
      <c r="T61" s="66"/>
      <c r="U61" s="66"/>
      <c r="V61" s="66"/>
      <c r="W61" s="67"/>
      <c r="X61" s="43"/>
      <c r="Y61" s="66"/>
      <c r="Z61" s="66"/>
      <c r="AA61" s="66"/>
      <c r="AB61" s="67"/>
      <c r="AC61" s="56"/>
      <c r="AD61" s="66"/>
      <c r="AE61" s="66"/>
      <c r="AF61" s="66"/>
      <c r="AG61" s="67"/>
      <c r="AH61" s="56"/>
      <c r="AI61" s="66"/>
      <c r="AJ61" s="66"/>
      <c r="AK61" s="66"/>
      <c r="AL61" s="67"/>
      <c r="AM61" s="51"/>
      <c r="AN61" s="66"/>
      <c r="AO61" s="66"/>
      <c r="AP61" s="66"/>
      <c r="AQ61" s="67"/>
      <c r="AR61" s="56"/>
      <c r="AS61" s="66"/>
      <c r="AT61" s="66"/>
      <c r="AU61" s="66"/>
      <c r="AV61" s="67"/>
      <c r="AW61" s="56"/>
      <c r="AX61" s="66"/>
      <c r="AY61" s="66"/>
      <c r="AZ61" s="66"/>
      <c r="BA61" s="67"/>
      <c r="BB61" s="56"/>
      <c r="BC61" s="66"/>
      <c r="BD61" s="66"/>
      <c r="BE61" s="66"/>
      <c r="BF61" s="67"/>
      <c r="BG61" s="56"/>
      <c r="BH61" s="66"/>
      <c r="BI61" s="66"/>
      <c r="BJ61" s="66"/>
      <c r="BK61" s="67"/>
      <c r="BL61" s="56"/>
      <c r="BM61" s="66"/>
      <c r="BN61" s="66"/>
      <c r="BO61" s="66"/>
      <c r="BP61" s="67"/>
      <c r="BQ61" s="56"/>
      <c r="BR61" s="74"/>
      <c r="BS61" s="43"/>
    </row>
    <row r="62" spans="1:75" ht="13.5" customHeight="1" x14ac:dyDescent="0.3">
      <c r="A62" s="8"/>
      <c r="B62" s="85" t="s">
        <v>127</v>
      </c>
      <c r="C62" s="86"/>
      <c r="D62" s="86"/>
      <c r="E62" s="86"/>
      <c r="F62" s="87"/>
      <c r="G62" s="49"/>
      <c r="H62" s="33" t="s">
        <v>147</v>
      </c>
      <c r="I62" s="47"/>
      <c r="J62" s="65"/>
      <c r="K62" s="66"/>
      <c r="L62" s="66"/>
      <c r="M62" s="67"/>
      <c r="N62" s="43"/>
      <c r="O62" s="66"/>
      <c r="P62" s="66"/>
      <c r="Q62" s="66"/>
      <c r="R62" s="67"/>
      <c r="S62" s="43"/>
      <c r="T62" s="66"/>
      <c r="U62" s="66"/>
      <c r="V62" s="66"/>
      <c r="W62" s="67"/>
      <c r="X62" s="43"/>
      <c r="Y62" s="66"/>
      <c r="Z62" s="66"/>
      <c r="AA62" s="66"/>
      <c r="AB62" s="67"/>
      <c r="AC62" s="56"/>
      <c r="AD62" s="66"/>
      <c r="AE62" s="66"/>
      <c r="AF62" s="66"/>
      <c r="AG62" s="67"/>
      <c r="AH62" s="56"/>
      <c r="AI62" s="66"/>
      <c r="AJ62" s="66"/>
      <c r="AK62" s="66"/>
      <c r="AL62" s="67"/>
      <c r="AM62" s="54"/>
      <c r="AN62" s="66"/>
      <c r="AO62" s="66"/>
      <c r="AP62" s="66"/>
      <c r="AQ62" s="67"/>
      <c r="AR62" s="56"/>
      <c r="AS62" s="66"/>
      <c r="AT62" s="66"/>
      <c r="AU62" s="66"/>
      <c r="AV62" s="67"/>
      <c r="AW62" s="56"/>
      <c r="AX62" s="66"/>
      <c r="AY62" s="66"/>
      <c r="AZ62" s="66"/>
      <c r="BA62" s="67"/>
      <c r="BB62" s="56"/>
      <c r="BC62" s="66"/>
      <c r="BD62" s="66"/>
      <c r="BE62" s="66"/>
      <c r="BF62" s="67"/>
      <c r="BG62" s="56"/>
      <c r="BH62" s="66"/>
      <c r="BI62" s="66"/>
      <c r="BJ62" s="66"/>
      <c r="BK62" s="67"/>
      <c r="BL62" s="56"/>
      <c r="BM62" s="66"/>
      <c r="BN62" s="66"/>
      <c r="BO62" s="66"/>
      <c r="BP62" s="67"/>
      <c r="BQ62" s="56"/>
      <c r="BR62" s="74"/>
      <c r="BS62" s="43"/>
    </row>
    <row r="63" spans="1:75" ht="13.5" customHeight="1" x14ac:dyDescent="0.3">
      <c r="A63" s="8"/>
      <c r="B63" s="81" t="s">
        <v>128</v>
      </c>
      <c r="C63" s="82"/>
      <c r="D63" s="82"/>
      <c r="E63" s="82"/>
      <c r="F63" s="83"/>
      <c r="G63" s="49"/>
      <c r="H63" s="33" t="s">
        <v>146</v>
      </c>
      <c r="I63" s="47"/>
      <c r="J63" s="65"/>
      <c r="K63" s="66"/>
      <c r="L63" s="66"/>
      <c r="M63" s="67"/>
      <c r="N63" s="43"/>
      <c r="O63" s="66"/>
      <c r="P63" s="66"/>
      <c r="Q63" s="66"/>
      <c r="R63" s="67"/>
      <c r="S63" s="43"/>
      <c r="T63" s="66"/>
      <c r="U63" s="66"/>
      <c r="V63" s="66"/>
      <c r="W63" s="67"/>
      <c r="X63" s="43"/>
      <c r="Y63" s="66"/>
      <c r="Z63" s="66"/>
      <c r="AA63" s="66"/>
      <c r="AB63" s="67"/>
      <c r="AC63" s="56"/>
      <c r="AD63" s="66"/>
      <c r="AE63" s="66"/>
      <c r="AF63" s="66"/>
      <c r="AG63" s="67"/>
      <c r="AH63" s="56"/>
      <c r="AI63" s="66"/>
      <c r="AJ63" s="66"/>
      <c r="AK63" s="66"/>
      <c r="AL63" s="67"/>
      <c r="AM63" s="58"/>
      <c r="AN63" s="66"/>
      <c r="AO63" s="66"/>
      <c r="AP63" s="66"/>
      <c r="AQ63" s="67"/>
      <c r="AR63" s="56"/>
      <c r="AS63" s="66"/>
      <c r="AT63" s="66"/>
      <c r="AU63" s="66"/>
      <c r="AV63" s="67"/>
      <c r="AW63" s="56"/>
      <c r="AX63" s="66"/>
      <c r="AY63" s="66"/>
      <c r="AZ63" s="66"/>
      <c r="BA63" s="67"/>
      <c r="BB63" s="56"/>
      <c r="BC63" s="66"/>
      <c r="BD63" s="66"/>
      <c r="BE63" s="66"/>
      <c r="BF63" s="67"/>
      <c r="BG63" s="56"/>
      <c r="BH63" s="66"/>
      <c r="BI63" s="66"/>
      <c r="BJ63" s="66"/>
      <c r="BK63" s="67"/>
      <c r="BL63" s="56"/>
      <c r="BM63" s="66"/>
      <c r="BN63" s="66"/>
      <c r="BO63" s="66"/>
      <c r="BP63" s="67"/>
      <c r="BQ63" s="56"/>
      <c r="BR63" s="74"/>
      <c r="BS63" s="43"/>
    </row>
    <row r="64" spans="1:75" s="59" customFormat="1" ht="13.5" customHeight="1" x14ac:dyDescent="0.3">
      <c r="A64" s="8"/>
      <c r="B64" s="81" t="s">
        <v>129</v>
      </c>
      <c r="C64" s="82"/>
      <c r="D64" s="82"/>
      <c r="E64" s="82"/>
      <c r="F64" s="83"/>
      <c r="G64" s="49"/>
      <c r="H64" s="33" t="s">
        <v>148</v>
      </c>
      <c r="I64" s="47"/>
      <c r="J64" s="65"/>
      <c r="K64" s="66"/>
      <c r="L64" s="66"/>
      <c r="M64" s="67"/>
      <c r="N64" s="56"/>
      <c r="O64" s="66"/>
      <c r="P64" s="66"/>
      <c r="Q64" s="66"/>
      <c r="R64" s="67"/>
      <c r="S64" s="56"/>
      <c r="T64" s="66"/>
      <c r="U64" s="66"/>
      <c r="V64" s="66"/>
      <c r="W64" s="67"/>
      <c r="X64" s="56"/>
      <c r="Y64" s="66"/>
      <c r="Z64" s="66"/>
      <c r="AA64" s="66"/>
      <c r="AB64" s="67"/>
      <c r="AC64" s="56"/>
      <c r="AD64" s="66"/>
      <c r="AE64" s="66"/>
      <c r="AF64" s="66"/>
      <c r="AG64" s="67"/>
      <c r="AH64" s="56"/>
      <c r="AI64" s="66"/>
      <c r="AJ64" s="66"/>
      <c r="AK64" s="66"/>
      <c r="AL64" s="67"/>
      <c r="AM64" s="58"/>
      <c r="AN64" s="66"/>
      <c r="AO64" s="66"/>
      <c r="AP64" s="66"/>
      <c r="AQ64" s="67"/>
      <c r="AR64" s="56"/>
      <c r="AS64" s="66"/>
      <c r="AT64" s="66"/>
      <c r="AU64" s="66"/>
      <c r="AV64" s="67"/>
      <c r="AW64" s="56"/>
      <c r="AX64" s="66"/>
      <c r="AY64" s="66"/>
      <c r="AZ64" s="66"/>
      <c r="BA64" s="67"/>
      <c r="BB64" s="56"/>
      <c r="BC64" s="66"/>
      <c r="BD64" s="66"/>
      <c r="BE64" s="66"/>
      <c r="BF64" s="67"/>
      <c r="BG64" s="56"/>
      <c r="BH64" s="66"/>
      <c r="BI64" s="66"/>
      <c r="BJ64" s="66"/>
      <c r="BK64" s="67"/>
      <c r="BL64" s="56"/>
      <c r="BM64" s="66"/>
      <c r="BN64" s="66"/>
      <c r="BO64" s="66"/>
      <c r="BP64" s="67"/>
      <c r="BQ64" s="56"/>
      <c r="BR64" s="74"/>
      <c r="BS64" s="56"/>
    </row>
    <row r="65" spans="1:71" s="59" customFormat="1" ht="13.5" customHeight="1" x14ac:dyDescent="0.3">
      <c r="A65" s="8"/>
      <c r="B65" s="81" t="s">
        <v>130</v>
      </c>
      <c r="C65" s="82"/>
      <c r="D65" s="82"/>
      <c r="E65" s="82"/>
      <c r="F65" s="83"/>
      <c r="G65" s="49"/>
      <c r="H65" s="33" t="s">
        <v>145</v>
      </c>
      <c r="I65" s="47"/>
      <c r="J65" s="65"/>
      <c r="K65" s="66"/>
      <c r="L65" s="66"/>
      <c r="M65" s="67"/>
      <c r="N65" s="56"/>
      <c r="O65" s="66"/>
      <c r="P65" s="66"/>
      <c r="Q65" s="66"/>
      <c r="R65" s="67"/>
      <c r="S65" s="56"/>
      <c r="T65" s="66"/>
      <c r="U65" s="66"/>
      <c r="V65" s="66"/>
      <c r="W65" s="67"/>
      <c r="X65" s="56"/>
      <c r="Y65" s="66"/>
      <c r="Z65" s="66"/>
      <c r="AA65" s="66"/>
      <c r="AB65" s="67"/>
      <c r="AC65" s="56"/>
      <c r="AD65" s="66"/>
      <c r="AE65" s="66"/>
      <c r="AF65" s="66"/>
      <c r="AG65" s="67"/>
      <c r="AH65" s="56"/>
      <c r="AI65" s="66"/>
      <c r="AJ65" s="66"/>
      <c r="AK65" s="66"/>
      <c r="AL65" s="67"/>
      <c r="AM65" s="58"/>
      <c r="AN65" s="66"/>
      <c r="AO65" s="66"/>
      <c r="AP65" s="66"/>
      <c r="AQ65" s="67"/>
      <c r="AR65" s="56"/>
      <c r="AS65" s="66"/>
      <c r="AT65" s="66"/>
      <c r="AU65" s="66"/>
      <c r="AV65" s="67"/>
      <c r="AW65" s="56"/>
      <c r="AX65" s="66"/>
      <c r="AY65" s="66"/>
      <c r="AZ65" s="66"/>
      <c r="BA65" s="67"/>
      <c r="BB65" s="56"/>
      <c r="BC65" s="66"/>
      <c r="BD65" s="66"/>
      <c r="BE65" s="66"/>
      <c r="BF65" s="67"/>
      <c r="BG65" s="56"/>
      <c r="BH65" s="66"/>
      <c r="BI65" s="66"/>
      <c r="BJ65" s="66"/>
      <c r="BK65" s="67"/>
      <c r="BL65" s="56"/>
      <c r="BM65" s="66"/>
      <c r="BN65" s="66"/>
      <c r="BO65" s="66"/>
      <c r="BP65" s="67"/>
      <c r="BQ65" s="56"/>
      <c r="BR65" s="74"/>
      <c r="BS65" s="56"/>
    </row>
    <row r="66" spans="1:71" s="59" customFormat="1" ht="13.5" customHeight="1" x14ac:dyDescent="0.3">
      <c r="A66" s="8" t="s">
        <v>136</v>
      </c>
      <c r="B66" s="81"/>
      <c r="C66" s="82"/>
      <c r="D66" s="82"/>
      <c r="E66" s="82"/>
      <c r="F66" s="83"/>
      <c r="G66" s="49"/>
      <c r="H66" s="33"/>
      <c r="I66" s="47"/>
      <c r="J66" s="65"/>
      <c r="K66" s="66"/>
      <c r="L66" s="66"/>
      <c r="M66" s="67"/>
      <c r="N66" s="56"/>
      <c r="O66" s="66"/>
      <c r="P66" s="66"/>
      <c r="Q66" s="66"/>
      <c r="R66" s="67"/>
      <c r="S66" s="56"/>
      <c r="T66" s="66"/>
      <c r="U66" s="66"/>
      <c r="V66" s="66"/>
      <c r="W66" s="67"/>
      <c r="X66" s="56"/>
      <c r="Y66" s="66"/>
      <c r="Z66" s="66"/>
      <c r="AA66" s="66"/>
      <c r="AB66" s="67"/>
      <c r="AC66" s="56"/>
      <c r="AD66" s="66"/>
      <c r="AE66" s="66"/>
      <c r="AF66" s="66"/>
      <c r="AG66" s="67"/>
      <c r="AH66" s="56"/>
      <c r="AI66" s="66"/>
      <c r="AJ66" s="66"/>
      <c r="AK66" s="66"/>
      <c r="AL66" s="67"/>
      <c r="AM66" s="58"/>
      <c r="AN66" s="66"/>
      <c r="AO66" s="66"/>
      <c r="AP66" s="66"/>
      <c r="AQ66" s="67"/>
      <c r="AR66" s="56"/>
      <c r="AS66" s="66"/>
      <c r="AT66" s="66"/>
      <c r="AU66" s="66"/>
      <c r="AV66" s="67"/>
      <c r="AW66" s="56"/>
      <c r="AX66" s="66"/>
      <c r="AY66" s="66"/>
      <c r="AZ66" s="66"/>
      <c r="BA66" s="67"/>
      <c r="BB66" s="56"/>
      <c r="BC66" s="66"/>
      <c r="BD66" s="66"/>
      <c r="BE66" s="66"/>
      <c r="BF66" s="67"/>
      <c r="BG66" s="56"/>
      <c r="BH66" s="66"/>
      <c r="BI66" s="66"/>
      <c r="BJ66" s="66"/>
      <c r="BK66" s="67"/>
      <c r="BL66" s="56"/>
      <c r="BM66" s="66"/>
      <c r="BN66" s="66"/>
      <c r="BO66" s="66"/>
      <c r="BP66" s="67"/>
      <c r="BQ66" s="56"/>
      <c r="BR66" s="74"/>
      <c r="BS66" s="56"/>
    </row>
    <row r="67" spans="1:71" s="59" customFormat="1" ht="13.5" customHeight="1" x14ac:dyDescent="0.3">
      <c r="A67" s="8"/>
      <c r="B67" s="81" t="s">
        <v>132</v>
      </c>
      <c r="C67" s="82"/>
      <c r="D67" s="82"/>
      <c r="E67" s="82"/>
      <c r="F67" s="83"/>
      <c r="G67" s="49"/>
      <c r="H67" s="33" t="s">
        <v>150</v>
      </c>
      <c r="I67" s="47"/>
      <c r="J67" s="65"/>
      <c r="K67" s="66"/>
      <c r="L67" s="66"/>
      <c r="M67" s="67"/>
      <c r="N67" s="56"/>
      <c r="O67" s="66"/>
      <c r="P67" s="66"/>
      <c r="Q67" s="66"/>
      <c r="R67" s="67"/>
      <c r="S67" s="56"/>
      <c r="T67" s="66"/>
      <c r="U67" s="66"/>
      <c r="V67" s="66"/>
      <c r="W67" s="67"/>
      <c r="X67" s="56"/>
      <c r="Y67" s="66"/>
      <c r="Z67" s="66"/>
      <c r="AA67" s="66"/>
      <c r="AB67" s="67"/>
      <c r="AC67" s="56"/>
      <c r="AD67" s="66"/>
      <c r="AE67" s="66"/>
      <c r="AF67" s="66"/>
      <c r="AG67" s="67"/>
      <c r="AH67" s="56"/>
      <c r="AI67" s="66"/>
      <c r="AJ67" s="66"/>
      <c r="AK67" s="66"/>
      <c r="AL67" s="67"/>
      <c r="AM67" s="58"/>
      <c r="AN67" s="66"/>
      <c r="AO67" s="66"/>
      <c r="AP67" s="66"/>
      <c r="AQ67" s="67"/>
      <c r="AR67" s="56"/>
      <c r="AS67" s="66"/>
      <c r="AT67" s="66"/>
      <c r="AU67" s="66"/>
      <c r="AV67" s="67"/>
      <c r="AW67" s="56"/>
      <c r="AX67" s="66"/>
      <c r="AY67" s="66"/>
      <c r="AZ67" s="66"/>
      <c r="BA67" s="67"/>
      <c r="BB67" s="56"/>
      <c r="BC67" s="66"/>
      <c r="BD67" s="66"/>
      <c r="BE67" s="66"/>
      <c r="BF67" s="67"/>
      <c r="BG67" s="56"/>
      <c r="BH67" s="66"/>
      <c r="BI67" s="66"/>
      <c r="BJ67" s="66"/>
      <c r="BK67" s="67"/>
      <c r="BL67" s="56"/>
      <c r="BM67" s="66"/>
      <c r="BN67" s="66"/>
      <c r="BO67" s="66"/>
      <c r="BP67" s="67"/>
      <c r="BQ67" s="56"/>
      <c r="BR67" s="74"/>
      <c r="BS67" s="56"/>
    </row>
    <row r="68" spans="1:71" s="59" customFormat="1" ht="13.5" customHeight="1" x14ac:dyDescent="0.3">
      <c r="A68" s="8"/>
      <c r="B68" s="81" t="s">
        <v>133</v>
      </c>
      <c r="C68" s="82"/>
      <c r="D68" s="82"/>
      <c r="E68" s="82"/>
      <c r="F68" s="83"/>
      <c r="G68" s="49"/>
      <c r="H68" s="33" t="s">
        <v>150</v>
      </c>
      <c r="I68" s="47"/>
      <c r="J68" s="65"/>
      <c r="K68" s="66"/>
      <c r="L68" s="66"/>
      <c r="M68" s="67"/>
      <c r="N68" s="56"/>
      <c r="O68" s="66"/>
      <c r="P68" s="66"/>
      <c r="Q68" s="66"/>
      <c r="R68" s="67"/>
      <c r="S68" s="56"/>
      <c r="T68" s="66"/>
      <c r="U68" s="66"/>
      <c r="V68" s="66"/>
      <c r="W68" s="67"/>
      <c r="X68" s="56"/>
      <c r="Y68" s="66"/>
      <c r="Z68" s="66"/>
      <c r="AA68" s="66"/>
      <c r="AB68" s="67"/>
      <c r="AC68" s="56"/>
      <c r="AD68" s="66"/>
      <c r="AE68" s="66"/>
      <c r="AF68" s="66"/>
      <c r="AG68" s="67"/>
      <c r="AH68" s="56"/>
      <c r="AI68" s="66"/>
      <c r="AJ68" s="66"/>
      <c r="AK68" s="66"/>
      <c r="AL68" s="67"/>
      <c r="AM68" s="58"/>
      <c r="AN68" s="66"/>
      <c r="AO68" s="66"/>
      <c r="AP68" s="66"/>
      <c r="AQ68" s="67"/>
      <c r="AR68" s="56"/>
      <c r="AS68" s="66"/>
      <c r="AT68" s="66"/>
      <c r="AU68" s="66"/>
      <c r="AV68" s="67"/>
      <c r="AW68" s="56"/>
      <c r="AX68" s="66"/>
      <c r="AY68" s="66"/>
      <c r="AZ68" s="66"/>
      <c r="BA68" s="67"/>
      <c r="BB68" s="56"/>
      <c r="BC68" s="66"/>
      <c r="BD68" s="66"/>
      <c r="BE68" s="66"/>
      <c r="BF68" s="67"/>
      <c r="BG68" s="56"/>
      <c r="BH68" s="66"/>
      <c r="BI68" s="66"/>
      <c r="BJ68" s="66"/>
      <c r="BK68" s="67"/>
      <c r="BL68" s="56"/>
      <c r="BM68" s="66"/>
      <c r="BN68" s="66"/>
      <c r="BO68" s="66"/>
      <c r="BP68" s="67"/>
      <c r="BQ68" s="56"/>
      <c r="BR68" s="74"/>
      <c r="BS68" s="56"/>
    </row>
    <row r="69" spans="1:71" ht="13.5" customHeight="1" x14ac:dyDescent="0.3">
      <c r="A69" s="8"/>
      <c r="B69" s="81" t="s">
        <v>134</v>
      </c>
      <c r="C69" s="82"/>
      <c r="D69" s="82"/>
      <c r="E69" s="82"/>
      <c r="F69" s="83"/>
      <c r="G69" s="49"/>
      <c r="H69" s="33" t="s">
        <v>150</v>
      </c>
      <c r="I69" s="47"/>
      <c r="J69" s="65"/>
      <c r="K69" s="66"/>
      <c r="L69" s="66"/>
      <c r="M69" s="67"/>
      <c r="N69" s="43"/>
      <c r="O69" s="66"/>
      <c r="P69" s="66"/>
      <c r="Q69" s="66"/>
      <c r="R69" s="67"/>
      <c r="S69" s="43"/>
      <c r="T69" s="66"/>
      <c r="U69" s="66"/>
      <c r="V69" s="66"/>
      <c r="W69" s="67"/>
      <c r="X69" s="43"/>
      <c r="Y69" s="66"/>
      <c r="Z69" s="66"/>
      <c r="AA69" s="66"/>
      <c r="AB69" s="67"/>
      <c r="AC69" s="56"/>
      <c r="AD69" s="66"/>
      <c r="AE69" s="66"/>
      <c r="AF69" s="66"/>
      <c r="AG69" s="67"/>
      <c r="AH69" s="56"/>
      <c r="AI69" s="66"/>
      <c r="AJ69" s="66"/>
      <c r="AK69" s="66"/>
      <c r="AL69" s="67"/>
      <c r="AM69" s="58"/>
      <c r="AN69" s="66"/>
      <c r="AO69" s="66"/>
      <c r="AP69" s="66"/>
      <c r="AQ69" s="67"/>
      <c r="AR69" s="56"/>
      <c r="AS69" s="66"/>
      <c r="AT69" s="66"/>
      <c r="AU69" s="66"/>
      <c r="AV69" s="67"/>
      <c r="AW69" s="56"/>
      <c r="AX69" s="66"/>
      <c r="AY69" s="66"/>
      <c r="AZ69" s="66"/>
      <c r="BA69" s="67"/>
      <c r="BB69" s="56"/>
      <c r="BC69" s="66"/>
      <c r="BD69" s="66"/>
      <c r="BE69" s="66"/>
      <c r="BF69" s="67"/>
      <c r="BG69" s="56"/>
      <c r="BH69" s="66"/>
      <c r="BI69" s="66"/>
      <c r="BJ69" s="66"/>
      <c r="BK69" s="67"/>
      <c r="BL69" s="56"/>
      <c r="BM69" s="66"/>
      <c r="BN69" s="66"/>
      <c r="BO69" s="66"/>
      <c r="BP69" s="67"/>
      <c r="BQ69" s="56"/>
      <c r="BR69" s="74"/>
      <c r="BS69" s="43"/>
    </row>
    <row r="70" spans="1:71" s="59" customFormat="1" ht="13.5" customHeight="1" x14ac:dyDescent="0.3">
      <c r="A70" s="8" t="s">
        <v>135</v>
      </c>
      <c r="B70" s="81"/>
      <c r="C70" s="82"/>
      <c r="D70" s="82"/>
      <c r="E70" s="82"/>
      <c r="F70" s="83"/>
      <c r="G70" s="49"/>
      <c r="H70" s="33"/>
      <c r="I70" s="47"/>
      <c r="J70" s="65"/>
      <c r="K70" s="66"/>
      <c r="L70" s="66"/>
      <c r="M70" s="67"/>
      <c r="N70" s="56"/>
      <c r="O70" s="66"/>
      <c r="P70" s="66"/>
      <c r="Q70" s="66"/>
      <c r="R70" s="67"/>
      <c r="S70" s="56"/>
      <c r="T70" s="66"/>
      <c r="U70" s="66"/>
      <c r="V70" s="66"/>
      <c r="W70" s="67"/>
      <c r="X70" s="56"/>
      <c r="Y70" s="66"/>
      <c r="Z70" s="66"/>
      <c r="AA70" s="66"/>
      <c r="AB70" s="67"/>
      <c r="AC70" s="56"/>
      <c r="AD70" s="66"/>
      <c r="AE70" s="66"/>
      <c r="AF70" s="66"/>
      <c r="AG70" s="67"/>
      <c r="AH70" s="56"/>
      <c r="AI70" s="66"/>
      <c r="AJ70" s="66"/>
      <c r="AK70" s="66"/>
      <c r="AL70" s="67"/>
      <c r="AM70" s="56"/>
      <c r="AN70" s="66"/>
      <c r="AO70" s="66"/>
      <c r="AP70" s="66"/>
      <c r="AQ70" s="67"/>
      <c r="AR70" s="56"/>
      <c r="AS70" s="66"/>
      <c r="AT70" s="66"/>
      <c r="AU70" s="66"/>
      <c r="AV70" s="67"/>
      <c r="AW70" s="56"/>
      <c r="AX70" s="66"/>
      <c r="AY70" s="66"/>
      <c r="AZ70" s="66"/>
      <c r="BA70" s="67"/>
      <c r="BB70" s="56"/>
      <c r="BC70" s="66"/>
      <c r="BD70" s="66"/>
      <c r="BE70" s="66"/>
      <c r="BF70" s="67"/>
      <c r="BG70" s="56"/>
      <c r="BH70" s="66"/>
      <c r="BI70" s="66"/>
      <c r="BJ70" s="66"/>
      <c r="BK70" s="67"/>
      <c r="BL70" s="56"/>
      <c r="BM70" s="66"/>
      <c r="BN70" s="66"/>
      <c r="BO70" s="66"/>
      <c r="BP70" s="67"/>
      <c r="BQ70" s="56"/>
      <c r="BR70" s="74"/>
      <c r="BS70" s="56"/>
    </row>
    <row r="71" spans="1:71" s="59" customFormat="1" ht="14.25" customHeight="1" x14ac:dyDescent="0.3">
      <c r="A71" s="8"/>
      <c r="B71" s="81" t="s">
        <v>137</v>
      </c>
      <c r="C71" s="82"/>
      <c r="D71" s="82"/>
      <c r="E71" s="82"/>
      <c r="F71" s="83"/>
      <c r="G71" s="49"/>
      <c r="H71" s="33" t="s">
        <v>145</v>
      </c>
      <c r="I71" s="47"/>
      <c r="J71" s="65"/>
      <c r="K71" s="66"/>
      <c r="L71" s="66"/>
      <c r="M71" s="67"/>
      <c r="N71" s="56"/>
      <c r="O71" s="66"/>
      <c r="P71" s="66"/>
      <c r="Q71" s="66"/>
      <c r="R71" s="67"/>
      <c r="S71" s="56"/>
      <c r="T71" s="66"/>
      <c r="U71" s="66"/>
      <c r="V71" s="66"/>
      <c r="W71" s="67"/>
      <c r="X71" s="56"/>
      <c r="Y71" s="66"/>
      <c r="Z71" s="66"/>
      <c r="AA71" s="66"/>
      <c r="AB71" s="67"/>
      <c r="AC71" s="56"/>
      <c r="AD71" s="66"/>
      <c r="AE71" s="66"/>
      <c r="AF71" s="66"/>
      <c r="AG71" s="67"/>
      <c r="AH71" s="56"/>
      <c r="AI71" s="66"/>
      <c r="AJ71" s="66"/>
      <c r="AK71" s="66"/>
      <c r="AL71" s="67"/>
      <c r="AM71" s="56"/>
      <c r="AN71" s="66"/>
      <c r="AO71" s="66"/>
      <c r="AP71" s="66"/>
      <c r="AQ71" s="67"/>
      <c r="AR71" s="56"/>
      <c r="AS71" s="66"/>
      <c r="AT71" s="66"/>
      <c r="AU71" s="66"/>
      <c r="AV71" s="67"/>
      <c r="AW71" s="56"/>
      <c r="AX71" s="66"/>
      <c r="AY71" s="66"/>
      <c r="AZ71" s="66"/>
      <c r="BA71" s="67"/>
      <c r="BB71" s="56"/>
      <c r="BC71" s="66"/>
      <c r="BD71" s="66"/>
      <c r="BE71" s="66"/>
      <c r="BF71" s="67"/>
      <c r="BG71" s="56"/>
      <c r="BH71" s="66"/>
      <c r="BI71" s="66"/>
      <c r="BJ71" s="66"/>
      <c r="BK71" s="67"/>
      <c r="BL71" s="56"/>
      <c r="BM71" s="66"/>
      <c r="BN71" s="66"/>
      <c r="BO71" s="66"/>
      <c r="BP71" s="67"/>
      <c r="BQ71" s="56"/>
      <c r="BR71" s="74"/>
      <c r="BS71" s="56"/>
    </row>
    <row r="72" spans="1:71" ht="13.5" customHeight="1" x14ac:dyDescent="0.3">
      <c r="A72" s="8"/>
      <c r="B72" s="81" t="s">
        <v>138</v>
      </c>
      <c r="C72" s="82"/>
      <c r="D72" s="82"/>
      <c r="E72" s="82"/>
      <c r="F72" s="83"/>
      <c r="G72" s="49"/>
      <c r="H72" s="33" t="s">
        <v>148</v>
      </c>
      <c r="I72" s="47"/>
      <c r="J72" s="65"/>
      <c r="K72" s="66"/>
      <c r="L72" s="66"/>
      <c r="M72" s="67"/>
      <c r="N72" s="43"/>
      <c r="O72" s="66"/>
      <c r="P72" s="66"/>
      <c r="Q72" s="66"/>
      <c r="R72" s="67"/>
      <c r="S72" s="43"/>
      <c r="T72" s="66"/>
      <c r="U72" s="66"/>
      <c r="V72" s="66"/>
      <c r="W72" s="67"/>
      <c r="X72" s="43"/>
      <c r="Y72" s="66"/>
      <c r="Z72" s="66"/>
      <c r="AA72" s="66"/>
      <c r="AB72" s="67"/>
      <c r="AC72" s="56"/>
      <c r="AD72" s="66"/>
      <c r="AE72" s="66"/>
      <c r="AF72" s="66"/>
      <c r="AG72" s="67"/>
      <c r="AH72" s="56"/>
      <c r="AI72" s="66"/>
      <c r="AJ72" s="66"/>
      <c r="AK72" s="66"/>
      <c r="AL72" s="67"/>
      <c r="AM72" s="43"/>
      <c r="AN72" s="66"/>
      <c r="AO72" s="66"/>
      <c r="AP72" s="66"/>
      <c r="AQ72" s="67"/>
      <c r="AR72" s="56"/>
      <c r="AS72" s="66"/>
      <c r="AT72" s="66"/>
      <c r="AU72" s="66"/>
      <c r="AV72" s="67"/>
      <c r="AW72" s="56"/>
      <c r="AX72" s="66"/>
      <c r="AY72" s="66"/>
      <c r="AZ72" s="66"/>
      <c r="BA72" s="67"/>
      <c r="BB72" s="56"/>
      <c r="BC72" s="66"/>
      <c r="BD72" s="66"/>
      <c r="BE72" s="66"/>
      <c r="BF72" s="67"/>
      <c r="BG72" s="56"/>
      <c r="BH72" s="66"/>
      <c r="BI72" s="66"/>
      <c r="BJ72" s="66"/>
      <c r="BK72" s="67"/>
      <c r="BL72" s="56"/>
      <c r="BM72" s="66"/>
      <c r="BN72" s="66"/>
      <c r="BO72" s="66"/>
      <c r="BP72" s="67"/>
      <c r="BQ72" s="43"/>
      <c r="BR72" s="74"/>
      <c r="BS72" s="43"/>
    </row>
    <row r="73" spans="1:71" ht="13.5" customHeight="1" x14ac:dyDescent="0.3">
      <c r="A73" s="8"/>
      <c r="B73" s="81" t="s">
        <v>139</v>
      </c>
      <c r="C73" s="82"/>
      <c r="D73" s="82"/>
      <c r="E73" s="82"/>
      <c r="F73" s="83"/>
      <c r="G73" s="49"/>
      <c r="H73" s="33" t="s">
        <v>146</v>
      </c>
      <c r="I73" s="47"/>
      <c r="J73" s="65"/>
      <c r="K73" s="66"/>
      <c r="L73" s="66"/>
      <c r="M73" s="67"/>
      <c r="N73" s="43"/>
      <c r="O73" s="66"/>
      <c r="P73" s="66"/>
      <c r="Q73" s="66"/>
      <c r="R73" s="67"/>
      <c r="S73" s="43"/>
      <c r="T73" s="66"/>
      <c r="U73" s="66"/>
      <c r="V73" s="66"/>
      <c r="W73" s="67"/>
      <c r="X73" s="43"/>
      <c r="Y73" s="66"/>
      <c r="Z73" s="66"/>
      <c r="AA73" s="66"/>
      <c r="AB73" s="67"/>
      <c r="AC73" s="56"/>
      <c r="AD73" s="66"/>
      <c r="AE73" s="66"/>
      <c r="AF73" s="66"/>
      <c r="AG73" s="67"/>
      <c r="AH73" s="56"/>
      <c r="AI73" s="66"/>
      <c r="AJ73" s="66"/>
      <c r="AK73" s="66"/>
      <c r="AL73" s="67"/>
      <c r="AM73" s="54"/>
      <c r="AN73" s="66"/>
      <c r="AO73" s="66"/>
      <c r="AP73" s="66"/>
      <c r="AQ73" s="67"/>
      <c r="AR73" s="56"/>
      <c r="AS73" s="66"/>
      <c r="AT73" s="66"/>
      <c r="AU73" s="66"/>
      <c r="AV73" s="67"/>
      <c r="AW73" s="56"/>
      <c r="AX73" s="66"/>
      <c r="AY73" s="66"/>
      <c r="AZ73" s="66"/>
      <c r="BA73" s="67"/>
      <c r="BB73" s="56"/>
      <c r="BC73" s="66"/>
      <c r="BD73" s="66"/>
      <c r="BE73" s="66"/>
      <c r="BF73" s="67"/>
      <c r="BG73" s="56"/>
      <c r="BH73" s="66"/>
      <c r="BI73" s="66"/>
      <c r="BJ73" s="66"/>
      <c r="BK73" s="67"/>
      <c r="BL73" s="56"/>
      <c r="BM73" s="66"/>
      <c r="BN73" s="66"/>
      <c r="BO73" s="66"/>
      <c r="BP73" s="67"/>
      <c r="BQ73" s="56"/>
      <c r="BR73" s="74"/>
      <c r="BS73" s="43"/>
    </row>
    <row r="74" spans="1:71" ht="13.5" customHeight="1" x14ac:dyDescent="0.3">
      <c r="A74" s="8"/>
      <c r="B74" s="81" t="s">
        <v>140</v>
      </c>
      <c r="C74" s="82"/>
      <c r="D74" s="82"/>
      <c r="E74" s="82"/>
      <c r="F74" s="83"/>
      <c r="G74" s="49"/>
      <c r="H74" s="33" t="s">
        <v>145</v>
      </c>
      <c r="I74" s="47"/>
      <c r="J74" s="65"/>
      <c r="K74" s="66"/>
      <c r="L74" s="66"/>
      <c r="M74" s="67"/>
      <c r="N74" s="43"/>
      <c r="O74" s="66"/>
      <c r="P74" s="66"/>
      <c r="Q74" s="66"/>
      <c r="R74" s="67"/>
      <c r="S74" s="43"/>
      <c r="T74" s="66"/>
      <c r="U74" s="66"/>
      <c r="V74" s="66"/>
      <c r="W74" s="67"/>
      <c r="X74" s="43"/>
      <c r="Y74" s="66"/>
      <c r="Z74" s="66"/>
      <c r="AA74" s="66"/>
      <c r="AB74" s="67"/>
      <c r="AC74" s="56"/>
      <c r="AD74" s="66"/>
      <c r="AE74" s="66"/>
      <c r="AF74" s="66"/>
      <c r="AG74" s="67"/>
      <c r="AH74" s="56"/>
      <c r="AI74" s="66"/>
      <c r="AJ74" s="66"/>
      <c r="AK74" s="66"/>
      <c r="AL74" s="67"/>
      <c r="AM74" s="51"/>
      <c r="AN74" s="66"/>
      <c r="AO74" s="66"/>
      <c r="AP74" s="66"/>
      <c r="AQ74" s="67"/>
      <c r="AR74" s="56"/>
      <c r="AS74" s="66"/>
      <c r="AT74" s="66"/>
      <c r="AU74" s="66"/>
      <c r="AV74" s="67"/>
      <c r="AW74" s="56"/>
      <c r="AX74" s="66"/>
      <c r="AY74" s="66"/>
      <c r="AZ74" s="66"/>
      <c r="BA74" s="67"/>
      <c r="BB74" s="56"/>
      <c r="BC74" s="66"/>
      <c r="BD74" s="66"/>
      <c r="BE74" s="66"/>
      <c r="BF74" s="67"/>
      <c r="BG74" s="56"/>
      <c r="BH74" s="66"/>
      <c r="BI74" s="66"/>
      <c r="BJ74" s="66"/>
      <c r="BK74" s="67"/>
      <c r="BL74" s="56"/>
      <c r="BM74" s="66"/>
      <c r="BN74" s="66"/>
      <c r="BO74" s="66"/>
      <c r="BP74" s="67"/>
      <c r="BQ74" s="56"/>
      <c r="BR74" s="74"/>
      <c r="BS74" s="43"/>
    </row>
    <row r="75" spans="1:71" ht="13.5" customHeight="1" x14ac:dyDescent="0.3">
      <c r="A75" s="8" t="s">
        <v>141</v>
      </c>
      <c r="B75" s="81"/>
      <c r="C75" s="82"/>
      <c r="D75" s="82"/>
      <c r="E75" s="82"/>
      <c r="F75" s="83"/>
      <c r="G75" s="49"/>
      <c r="H75" s="33"/>
      <c r="I75" s="47"/>
      <c r="J75" s="65"/>
      <c r="K75" s="66"/>
      <c r="L75" s="66"/>
      <c r="M75" s="67"/>
      <c r="N75" s="43"/>
      <c r="O75" s="66"/>
      <c r="P75" s="66"/>
      <c r="Q75" s="66"/>
      <c r="R75" s="67"/>
      <c r="S75" s="43"/>
      <c r="T75" s="66"/>
      <c r="U75" s="66"/>
      <c r="V75" s="66"/>
      <c r="W75" s="67"/>
      <c r="X75" s="43"/>
      <c r="Y75" s="66"/>
      <c r="Z75" s="66"/>
      <c r="AA75" s="66"/>
      <c r="AB75" s="67"/>
      <c r="AC75" s="56"/>
      <c r="AD75" s="66"/>
      <c r="AE75" s="66"/>
      <c r="AF75" s="66"/>
      <c r="AG75" s="67"/>
      <c r="AH75" s="56"/>
      <c r="AI75" s="66"/>
      <c r="AJ75" s="66"/>
      <c r="AK75" s="66"/>
      <c r="AL75" s="67"/>
      <c r="AM75" s="54"/>
      <c r="AN75" s="66"/>
      <c r="AO75" s="66"/>
      <c r="AP75" s="66"/>
      <c r="AQ75" s="67"/>
      <c r="AR75" s="56"/>
      <c r="AS75" s="66"/>
      <c r="AT75" s="66"/>
      <c r="AU75" s="66"/>
      <c r="AV75" s="67"/>
      <c r="AW75" s="56"/>
      <c r="AX75" s="66"/>
      <c r="AY75" s="66"/>
      <c r="AZ75" s="66"/>
      <c r="BA75" s="67"/>
      <c r="BB75" s="56"/>
      <c r="BC75" s="66"/>
      <c r="BD75" s="66"/>
      <c r="BE75" s="66"/>
      <c r="BF75" s="67"/>
      <c r="BG75" s="56"/>
      <c r="BH75" s="66"/>
      <c r="BI75" s="66"/>
      <c r="BJ75" s="66"/>
      <c r="BK75" s="67"/>
      <c r="BL75" s="56"/>
      <c r="BM75" s="66"/>
      <c r="BN75" s="66"/>
      <c r="BO75" s="66"/>
      <c r="BP75" s="67"/>
      <c r="BQ75" s="56"/>
      <c r="BR75" s="74"/>
      <c r="BS75" s="43"/>
    </row>
    <row r="76" spans="1:71" ht="13.5" customHeight="1" x14ac:dyDescent="0.3">
      <c r="A76" s="8"/>
      <c r="B76" s="81" t="s">
        <v>82</v>
      </c>
      <c r="C76" s="82"/>
      <c r="D76" s="82"/>
      <c r="E76" s="82"/>
      <c r="F76" s="83"/>
      <c r="G76" s="49"/>
      <c r="H76" s="33" t="s">
        <v>145</v>
      </c>
      <c r="I76" s="47"/>
      <c r="J76" s="65"/>
      <c r="K76" s="66"/>
      <c r="L76" s="66"/>
      <c r="M76" s="67"/>
      <c r="N76" s="43"/>
      <c r="O76" s="66"/>
      <c r="P76" s="66"/>
      <c r="Q76" s="66"/>
      <c r="R76" s="67"/>
      <c r="S76" s="43"/>
      <c r="T76" s="66"/>
      <c r="U76" s="66"/>
      <c r="V76" s="66"/>
      <c r="W76" s="67"/>
      <c r="X76" s="43"/>
      <c r="Y76" s="66"/>
      <c r="Z76" s="66"/>
      <c r="AA76" s="66"/>
      <c r="AB76" s="67"/>
      <c r="AC76" s="56"/>
      <c r="AD76" s="66"/>
      <c r="AE76" s="66"/>
      <c r="AF76" s="66"/>
      <c r="AG76" s="67"/>
      <c r="AH76" s="56"/>
      <c r="AI76" s="66"/>
      <c r="AJ76" s="66"/>
      <c r="AK76" s="66"/>
      <c r="AL76" s="67"/>
      <c r="AM76" s="43"/>
      <c r="AN76" s="66"/>
      <c r="AO76" s="66"/>
      <c r="AP76" s="66"/>
      <c r="AQ76" s="67"/>
      <c r="AR76" s="56"/>
      <c r="AS76" s="66"/>
      <c r="AT76" s="66"/>
      <c r="AU76" s="66"/>
      <c r="AV76" s="67"/>
      <c r="AW76" s="56"/>
      <c r="AX76" s="66"/>
      <c r="AY76" s="66"/>
      <c r="AZ76" s="66"/>
      <c r="BA76" s="67"/>
      <c r="BB76" s="56"/>
      <c r="BC76" s="66"/>
      <c r="BD76" s="66"/>
      <c r="BE76" s="66"/>
      <c r="BF76" s="67"/>
      <c r="BG76" s="56"/>
      <c r="BH76" s="66"/>
      <c r="BI76" s="66"/>
      <c r="BJ76" s="66"/>
      <c r="BK76" s="67"/>
      <c r="BL76" s="56"/>
      <c r="BM76" s="66"/>
      <c r="BN76" s="66"/>
      <c r="BO76" s="66"/>
      <c r="BP76" s="67"/>
      <c r="BQ76" s="43"/>
      <c r="BR76" s="74"/>
      <c r="BS76" s="43"/>
    </row>
    <row r="77" spans="1:71" ht="13.5" customHeight="1" x14ac:dyDescent="0.3">
      <c r="A77" s="8"/>
      <c r="B77" s="81" t="s">
        <v>89</v>
      </c>
      <c r="C77" s="82"/>
      <c r="D77" s="82"/>
      <c r="E77" s="82"/>
      <c r="F77" s="83"/>
      <c r="G77" s="49"/>
      <c r="H77" s="33" t="s">
        <v>145</v>
      </c>
      <c r="I77" s="47"/>
      <c r="J77" s="65"/>
      <c r="K77" s="66"/>
      <c r="L77" s="66"/>
      <c r="M77" s="67"/>
      <c r="N77" s="43"/>
      <c r="O77" s="66"/>
      <c r="P77" s="66"/>
      <c r="Q77" s="66"/>
      <c r="R77" s="67"/>
      <c r="S77" s="43"/>
      <c r="T77" s="66"/>
      <c r="U77" s="66"/>
      <c r="V77" s="66"/>
      <c r="W77" s="67"/>
      <c r="X77" s="43"/>
      <c r="Y77" s="66"/>
      <c r="Z77" s="66"/>
      <c r="AA77" s="66"/>
      <c r="AB77" s="67"/>
      <c r="AC77" s="56"/>
      <c r="AD77" s="66"/>
      <c r="AE77" s="66"/>
      <c r="AF77" s="66"/>
      <c r="AG77" s="67"/>
      <c r="AH77" s="56"/>
      <c r="AI77" s="66"/>
      <c r="AJ77" s="66"/>
      <c r="AK77" s="66"/>
      <c r="AL77" s="67"/>
      <c r="AM77" s="54"/>
      <c r="AN77" s="66"/>
      <c r="AO77" s="66"/>
      <c r="AP77" s="66"/>
      <c r="AQ77" s="67"/>
      <c r="AR77" s="56"/>
      <c r="AS77" s="66"/>
      <c r="AT77" s="66"/>
      <c r="AU77" s="66"/>
      <c r="AV77" s="67"/>
      <c r="AW77" s="56"/>
      <c r="AX77" s="66"/>
      <c r="AY77" s="66"/>
      <c r="AZ77" s="66"/>
      <c r="BA77" s="67"/>
      <c r="BB77" s="56"/>
      <c r="BC77" s="66"/>
      <c r="BD77" s="66"/>
      <c r="BE77" s="66"/>
      <c r="BF77" s="67"/>
      <c r="BG77" s="56"/>
      <c r="BH77" s="66"/>
      <c r="BI77" s="66"/>
      <c r="BJ77" s="66"/>
      <c r="BK77" s="67"/>
      <c r="BL77" s="56"/>
      <c r="BM77" s="66"/>
      <c r="BN77" s="66"/>
      <c r="BO77" s="66"/>
      <c r="BP77" s="67"/>
      <c r="BQ77" s="56"/>
      <c r="BR77" s="74"/>
      <c r="BS77" s="43"/>
    </row>
    <row r="78" spans="1:71" ht="13.5" customHeight="1" x14ac:dyDescent="0.3">
      <c r="A78" s="8"/>
      <c r="B78" s="85" t="s">
        <v>142</v>
      </c>
      <c r="C78" s="86"/>
      <c r="D78" s="86"/>
      <c r="E78" s="86"/>
      <c r="F78" s="87"/>
      <c r="G78" s="49"/>
      <c r="H78" s="19" t="s">
        <v>148</v>
      </c>
      <c r="I78" s="47"/>
      <c r="J78" s="65"/>
      <c r="K78" s="66"/>
      <c r="L78" s="66"/>
      <c r="M78" s="67"/>
      <c r="N78" s="43"/>
      <c r="O78" s="66"/>
      <c r="P78" s="66"/>
      <c r="Q78" s="66"/>
      <c r="R78" s="67"/>
      <c r="S78" s="43"/>
      <c r="T78" s="66"/>
      <c r="U78" s="66"/>
      <c r="V78" s="66"/>
      <c r="W78" s="67"/>
      <c r="X78" s="43"/>
      <c r="Y78" s="66"/>
      <c r="Z78" s="66"/>
      <c r="AA78" s="66"/>
      <c r="AB78" s="67"/>
      <c r="AC78" s="56"/>
      <c r="AD78" s="66"/>
      <c r="AE78" s="66"/>
      <c r="AF78" s="66"/>
      <c r="AG78" s="67"/>
      <c r="AH78" s="56"/>
      <c r="AI78" s="66"/>
      <c r="AJ78" s="66"/>
      <c r="AK78" s="66"/>
      <c r="AL78" s="67"/>
      <c r="AM78" s="43"/>
      <c r="AN78" s="66"/>
      <c r="AO78" s="66"/>
      <c r="AP78" s="66"/>
      <c r="AQ78" s="67"/>
      <c r="AR78" s="43"/>
      <c r="AS78" s="66"/>
      <c r="AT78" s="66"/>
      <c r="AU78" s="66"/>
      <c r="AV78" s="67"/>
      <c r="AW78" s="56"/>
      <c r="AX78" s="66"/>
      <c r="AY78" s="66"/>
      <c r="AZ78" s="66"/>
      <c r="BA78" s="67"/>
      <c r="BB78" s="56"/>
      <c r="BC78" s="66"/>
      <c r="BD78" s="66"/>
      <c r="BE78" s="66"/>
      <c r="BF78" s="67"/>
      <c r="BG78" s="56"/>
      <c r="BH78" s="66"/>
      <c r="BI78" s="66"/>
      <c r="BJ78" s="66"/>
      <c r="BK78" s="67"/>
      <c r="BL78" s="56"/>
      <c r="BM78" s="66"/>
      <c r="BN78" s="66"/>
      <c r="BO78" s="66"/>
      <c r="BP78" s="67"/>
      <c r="BQ78" s="43"/>
      <c r="BR78" s="74"/>
      <c r="BS78" s="43"/>
    </row>
    <row r="79" spans="1:71" ht="13.5" customHeight="1" x14ac:dyDescent="0.3">
      <c r="A79" s="8"/>
      <c r="B79" s="85" t="s">
        <v>143</v>
      </c>
      <c r="C79" s="86"/>
      <c r="D79" s="86"/>
      <c r="E79" s="86"/>
      <c r="F79" s="87"/>
      <c r="G79" s="49"/>
      <c r="H79" s="33" t="s">
        <v>151</v>
      </c>
      <c r="I79" s="47"/>
      <c r="J79" s="65"/>
      <c r="K79" s="66"/>
      <c r="L79" s="66"/>
      <c r="M79" s="67"/>
      <c r="N79" s="43"/>
      <c r="O79" s="66"/>
      <c r="P79" s="66"/>
      <c r="Q79" s="66"/>
      <c r="R79" s="67"/>
      <c r="S79" s="43"/>
      <c r="T79" s="66"/>
      <c r="U79" s="66"/>
      <c r="V79" s="66"/>
      <c r="W79" s="67"/>
      <c r="X79" s="43"/>
      <c r="Y79" s="66"/>
      <c r="Z79" s="66"/>
      <c r="AA79" s="66"/>
      <c r="AB79" s="67"/>
      <c r="AC79" s="56"/>
      <c r="AD79" s="66"/>
      <c r="AE79" s="66"/>
      <c r="AF79" s="66"/>
      <c r="AG79" s="67"/>
      <c r="AH79" s="56"/>
      <c r="AI79" s="66"/>
      <c r="AJ79" s="66"/>
      <c r="AK79" s="66"/>
      <c r="AL79" s="67"/>
      <c r="AM79" s="54"/>
      <c r="AN79" s="66"/>
      <c r="AO79" s="66"/>
      <c r="AP79" s="66"/>
      <c r="AQ79" s="67"/>
      <c r="AR79" s="56"/>
      <c r="AS79" s="66"/>
      <c r="AT79" s="66"/>
      <c r="AU79" s="66"/>
      <c r="AV79" s="67"/>
      <c r="AW79" s="56"/>
      <c r="AX79" s="66"/>
      <c r="AY79" s="66"/>
      <c r="AZ79" s="66"/>
      <c r="BA79" s="67"/>
      <c r="BB79" s="56"/>
      <c r="BC79" s="66"/>
      <c r="BD79" s="66"/>
      <c r="BE79" s="66"/>
      <c r="BF79" s="67"/>
      <c r="BG79" s="56"/>
      <c r="BH79" s="66"/>
      <c r="BI79" s="66"/>
      <c r="BJ79" s="66"/>
      <c r="BK79" s="67"/>
      <c r="BL79" s="56"/>
      <c r="BM79" s="66"/>
      <c r="BN79" s="66"/>
      <c r="BO79" s="66"/>
      <c r="BP79" s="67"/>
      <c r="BQ79" s="56"/>
      <c r="BR79" s="74"/>
      <c r="BS79" s="43"/>
    </row>
    <row r="80" spans="1:71" s="59" customFormat="1" ht="13.5" customHeight="1" x14ac:dyDescent="0.3">
      <c r="A80" s="8"/>
      <c r="B80" s="81" t="s">
        <v>144</v>
      </c>
      <c r="C80" s="82"/>
      <c r="D80" s="82"/>
      <c r="E80" s="82"/>
      <c r="F80" s="83"/>
      <c r="G80" s="49"/>
      <c r="H80" s="33" t="s">
        <v>149</v>
      </c>
      <c r="I80" s="47"/>
      <c r="J80" s="65"/>
      <c r="K80" s="66"/>
      <c r="L80" s="66"/>
      <c r="M80" s="67"/>
      <c r="N80" s="56"/>
      <c r="O80" s="66"/>
      <c r="P80" s="66"/>
      <c r="Q80" s="66"/>
      <c r="R80" s="67"/>
      <c r="S80" s="56"/>
      <c r="T80" s="66"/>
      <c r="U80" s="66"/>
      <c r="V80" s="66"/>
      <c r="W80" s="67"/>
      <c r="X80" s="56"/>
      <c r="Y80" s="66"/>
      <c r="Z80" s="66"/>
      <c r="AA80" s="66"/>
      <c r="AB80" s="67"/>
      <c r="AC80" s="56"/>
      <c r="AD80" s="66"/>
      <c r="AE80" s="66"/>
      <c r="AF80" s="66"/>
      <c r="AG80" s="67"/>
      <c r="AH80" s="56"/>
      <c r="AI80" s="66"/>
      <c r="AJ80" s="66"/>
      <c r="AK80" s="66"/>
      <c r="AL80" s="67"/>
      <c r="AM80" s="54"/>
      <c r="AN80" s="66"/>
      <c r="AO80" s="66"/>
      <c r="AP80" s="66"/>
      <c r="AQ80" s="67"/>
      <c r="AR80" s="56"/>
      <c r="AS80" s="66"/>
      <c r="AT80" s="66"/>
      <c r="AU80" s="66"/>
      <c r="AV80" s="67"/>
      <c r="AW80" s="56"/>
      <c r="AX80" s="66"/>
      <c r="AY80" s="66"/>
      <c r="AZ80" s="66"/>
      <c r="BA80" s="67"/>
      <c r="BB80" s="56"/>
      <c r="BC80" s="66"/>
      <c r="BD80" s="66"/>
      <c r="BE80" s="66"/>
      <c r="BF80" s="67"/>
      <c r="BG80" s="56"/>
      <c r="BH80" s="66"/>
      <c r="BI80" s="66"/>
      <c r="BJ80" s="66"/>
      <c r="BK80" s="67"/>
      <c r="BL80" s="56"/>
      <c r="BM80" s="66"/>
      <c r="BN80" s="66"/>
      <c r="BO80" s="66"/>
      <c r="BP80" s="67"/>
      <c r="BQ80" s="56"/>
      <c r="BR80" s="74"/>
      <c r="BS80" s="56"/>
    </row>
    <row r="81" spans="1:71" ht="13.5" customHeight="1" thickBot="1" x14ac:dyDescent="0.35">
      <c r="A81" s="9"/>
      <c r="B81" s="30"/>
      <c r="C81" s="29"/>
      <c r="D81" s="29"/>
      <c r="E81" s="29"/>
      <c r="F81" s="31"/>
      <c r="G81" s="50"/>
      <c r="H81" s="20"/>
      <c r="I81" s="48"/>
      <c r="J81" s="69"/>
      <c r="K81" s="70"/>
      <c r="L81" s="70"/>
      <c r="M81" s="71"/>
      <c r="N81" s="72"/>
      <c r="O81" s="73"/>
      <c r="P81" s="70"/>
      <c r="Q81" s="70"/>
      <c r="R81" s="71"/>
      <c r="S81" s="21"/>
      <c r="T81" s="73"/>
      <c r="U81" s="70"/>
      <c r="V81" s="70"/>
      <c r="W81" s="71"/>
      <c r="X81" s="21"/>
      <c r="Y81" s="73"/>
      <c r="Z81" s="70"/>
      <c r="AA81" s="70"/>
      <c r="AB81" s="71"/>
      <c r="AC81" s="56"/>
      <c r="AD81" s="73"/>
      <c r="AE81" s="70"/>
      <c r="AF81" s="70"/>
      <c r="AG81" s="71"/>
      <c r="AH81" s="56"/>
      <c r="AI81" s="73"/>
      <c r="AJ81" s="70"/>
      <c r="AK81" s="70"/>
      <c r="AL81" s="71"/>
      <c r="AM81" s="21"/>
      <c r="AN81" s="73"/>
      <c r="AO81" s="70"/>
      <c r="AP81" s="70"/>
      <c r="AQ81" s="71"/>
      <c r="AR81" s="21"/>
      <c r="AS81" s="73"/>
      <c r="AT81" s="70"/>
      <c r="AU81" s="70"/>
      <c r="AV81" s="71"/>
      <c r="AW81" s="56"/>
      <c r="AX81" s="73"/>
      <c r="AY81" s="70"/>
      <c r="AZ81" s="70"/>
      <c r="BA81" s="71"/>
      <c r="BB81" s="56"/>
      <c r="BC81" s="73"/>
      <c r="BD81" s="70"/>
      <c r="BE81" s="70"/>
      <c r="BF81" s="71"/>
      <c r="BG81" s="21"/>
      <c r="BH81" s="73"/>
      <c r="BI81" s="70"/>
      <c r="BJ81" s="70"/>
      <c r="BK81" s="71"/>
      <c r="BL81" s="21"/>
      <c r="BM81" s="73"/>
      <c r="BN81" s="70"/>
      <c r="BO81" s="70"/>
      <c r="BP81" s="71"/>
      <c r="BQ81" s="21"/>
      <c r="BR81" s="77"/>
      <c r="BS81" s="16"/>
    </row>
    <row r="82" spans="1:71" ht="18" customHeight="1" thickBot="1" x14ac:dyDescent="0.35">
      <c r="I82" s="22" t="s">
        <v>35</v>
      </c>
      <c r="J82" s="228"/>
      <c r="K82" s="229"/>
      <c r="L82" s="229"/>
      <c r="M82" s="230"/>
      <c r="N82" s="44">
        <f>SUM(N13:N81)</f>
        <v>0</v>
      </c>
      <c r="O82" s="231"/>
      <c r="P82" s="232"/>
      <c r="Q82" s="232"/>
      <c r="R82" s="233"/>
      <c r="S82" s="44">
        <f>SUM(S13:S81)</f>
        <v>0</v>
      </c>
      <c r="T82" s="231"/>
      <c r="U82" s="232"/>
      <c r="V82" s="232"/>
      <c r="W82" s="233"/>
      <c r="X82" s="44">
        <f>SUM(X13:X81)</f>
        <v>0</v>
      </c>
      <c r="Y82" s="231"/>
      <c r="Z82" s="232"/>
      <c r="AA82" s="232"/>
      <c r="AB82" s="233"/>
      <c r="AC82" s="44">
        <f>SUM(AC13:AC81)</f>
        <v>0</v>
      </c>
      <c r="AD82" s="231"/>
      <c r="AE82" s="232"/>
      <c r="AF82" s="232"/>
      <c r="AG82" s="233"/>
      <c r="AH82" s="44">
        <f>SUM(AH13:AH81)</f>
        <v>0</v>
      </c>
      <c r="AI82" s="231"/>
      <c r="AJ82" s="232"/>
      <c r="AK82" s="232"/>
      <c r="AL82" s="233"/>
      <c r="AM82" s="53">
        <f>SUM(AM13:AM81)</f>
        <v>0</v>
      </c>
      <c r="AN82" s="231"/>
      <c r="AO82" s="232"/>
      <c r="AP82" s="232"/>
      <c r="AQ82" s="233"/>
      <c r="AR82" s="57">
        <f>SUM(AR13:AR81)</f>
        <v>0</v>
      </c>
      <c r="AS82" s="231"/>
      <c r="AT82" s="232"/>
      <c r="AU82" s="232"/>
      <c r="AV82" s="233"/>
      <c r="AW82" s="57">
        <f>SUM(AW13:AW81)</f>
        <v>0</v>
      </c>
      <c r="AX82" s="231"/>
      <c r="AY82" s="232"/>
      <c r="AZ82" s="232"/>
      <c r="BA82" s="233"/>
      <c r="BB82" s="57">
        <f>SUM(BB13:BB81)</f>
        <v>0</v>
      </c>
      <c r="BC82" s="231"/>
      <c r="BD82" s="232"/>
      <c r="BE82" s="232"/>
      <c r="BF82" s="233"/>
      <c r="BG82" s="57">
        <f>SUM(BG13:BG81)</f>
        <v>0</v>
      </c>
      <c r="BH82" s="231"/>
      <c r="BI82" s="232"/>
      <c r="BJ82" s="232"/>
      <c r="BK82" s="233"/>
      <c r="BL82" s="57">
        <f>SUM(BL13:BL81)</f>
        <v>0</v>
      </c>
      <c r="BM82" s="231"/>
      <c r="BN82" s="232"/>
      <c r="BO82" s="232"/>
      <c r="BP82" s="233"/>
      <c r="BQ82" s="57">
        <f>SUM(BQ13:BQ81)</f>
        <v>0</v>
      </c>
      <c r="BR82" s="41"/>
      <c r="BS82" s="23">
        <f>SUM(BS12:BS81)</f>
        <v>0</v>
      </c>
    </row>
    <row r="83" spans="1:71" ht="18" customHeight="1" thickBot="1" x14ac:dyDescent="0.35">
      <c r="B83" s="2" t="s">
        <v>11</v>
      </c>
      <c r="C83" s="2"/>
      <c r="D83" s="2"/>
      <c r="E83" s="2"/>
      <c r="F83" s="2"/>
      <c r="G83" s="2"/>
      <c r="I83" s="22" t="s">
        <v>13</v>
      </c>
      <c r="J83" s="231"/>
      <c r="K83" s="232"/>
      <c r="L83" s="232"/>
      <c r="M83" s="233"/>
      <c r="N83" s="68">
        <f>+N82</f>
        <v>0</v>
      </c>
      <c r="O83" s="231"/>
      <c r="P83" s="232"/>
      <c r="Q83" s="232"/>
      <c r="R83" s="233"/>
      <c r="S83" s="57">
        <f>+S82+N83</f>
        <v>0</v>
      </c>
      <c r="T83" s="231"/>
      <c r="U83" s="232"/>
      <c r="V83" s="232"/>
      <c r="W83" s="233"/>
      <c r="X83" s="57">
        <f>+X82+S83</f>
        <v>0</v>
      </c>
      <c r="Y83" s="231"/>
      <c r="Z83" s="232"/>
      <c r="AA83" s="232"/>
      <c r="AB83" s="233"/>
      <c r="AC83" s="57">
        <f>+AC82+X83</f>
        <v>0</v>
      </c>
      <c r="AD83" s="231"/>
      <c r="AE83" s="232"/>
      <c r="AF83" s="232"/>
      <c r="AG83" s="233"/>
      <c r="AH83" s="57">
        <f>+AH82+AC83</f>
        <v>0</v>
      </c>
      <c r="AI83" s="231"/>
      <c r="AJ83" s="232"/>
      <c r="AK83" s="232"/>
      <c r="AL83" s="233"/>
      <c r="AM83" s="57">
        <f>+AH83+AM82</f>
        <v>0</v>
      </c>
      <c r="AN83" s="231"/>
      <c r="AO83" s="232"/>
      <c r="AP83" s="232"/>
      <c r="AQ83" s="233"/>
      <c r="AR83" s="57">
        <f>+AR82+AM83</f>
        <v>0</v>
      </c>
      <c r="AS83" s="231"/>
      <c r="AT83" s="232"/>
      <c r="AU83" s="232"/>
      <c r="AV83" s="233"/>
      <c r="AW83" s="57">
        <f>+AW82+AR83</f>
        <v>0</v>
      </c>
      <c r="AX83" s="231"/>
      <c r="AY83" s="232"/>
      <c r="AZ83" s="232"/>
      <c r="BA83" s="233"/>
      <c r="BB83" s="57">
        <f>+BB82+AW83</f>
        <v>0</v>
      </c>
      <c r="BC83" s="231"/>
      <c r="BD83" s="232"/>
      <c r="BE83" s="232"/>
      <c r="BF83" s="233"/>
      <c r="BG83" s="57">
        <f>+BG82+BB83</f>
        <v>0</v>
      </c>
      <c r="BH83" s="231"/>
      <c r="BI83" s="232"/>
      <c r="BJ83" s="232"/>
      <c r="BK83" s="233"/>
      <c r="BL83" s="41"/>
      <c r="BM83" s="231"/>
      <c r="BN83" s="232"/>
      <c r="BO83" s="232"/>
      <c r="BP83" s="233"/>
      <c r="BQ83" s="41"/>
      <c r="BR83" s="41"/>
      <c r="BS83" s="23">
        <f>BS82/310</f>
        <v>0</v>
      </c>
    </row>
    <row r="84" spans="1:71" ht="13.5" customHeight="1" x14ac:dyDescent="0.3">
      <c r="B84" s="2" t="s">
        <v>12</v>
      </c>
      <c r="C84" s="2"/>
      <c r="D84" s="2"/>
      <c r="E84" s="2"/>
      <c r="F84" s="2"/>
      <c r="G84" s="2"/>
    </row>
    <row r="87" spans="1:71" x14ac:dyDescent="0.3">
      <c r="N87" s="27"/>
    </row>
  </sheetData>
  <mergeCells count="60">
    <mergeCell ref="AS25:AV25"/>
    <mergeCell ref="AS26:AV26"/>
    <mergeCell ref="AN38:AQ38"/>
    <mergeCell ref="BC82:BF82"/>
    <mergeCell ref="BC83:BF83"/>
    <mergeCell ref="AX42:BA42"/>
    <mergeCell ref="AX30:BA30"/>
    <mergeCell ref="AX31:BA31"/>
    <mergeCell ref="BH82:BK82"/>
    <mergeCell ref="BH83:BK83"/>
    <mergeCell ref="BM82:BP82"/>
    <mergeCell ref="BM83:BP83"/>
    <mergeCell ref="AN82:AQ82"/>
    <mergeCell ref="AN83:AQ83"/>
    <mergeCell ref="AS82:AV82"/>
    <mergeCell ref="AS83:AV83"/>
    <mergeCell ref="AX82:BA82"/>
    <mergeCell ref="AX83:BA83"/>
    <mergeCell ref="Y82:AB82"/>
    <mergeCell ref="Y83:AB83"/>
    <mergeCell ref="AD82:AG82"/>
    <mergeCell ref="AD83:AG83"/>
    <mergeCell ref="AI82:AL82"/>
    <mergeCell ref="AI83:AL83"/>
    <mergeCell ref="J82:M82"/>
    <mergeCell ref="J83:M83"/>
    <mergeCell ref="O82:R82"/>
    <mergeCell ref="O83:R83"/>
    <mergeCell ref="T82:W82"/>
    <mergeCell ref="T83:W83"/>
    <mergeCell ref="B2:I2"/>
    <mergeCell ref="B3:I3"/>
    <mergeCell ref="B4:I4"/>
    <mergeCell ref="B11:F11"/>
    <mergeCell ref="J11:N11"/>
    <mergeCell ref="BH11:BL11"/>
    <mergeCell ref="BR11:BS11"/>
    <mergeCell ref="AN11:AR11"/>
    <mergeCell ref="AS11:AW11"/>
    <mergeCell ref="BM11:BQ11"/>
    <mergeCell ref="Y15:AB15"/>
    <mergeCell ref="O11:S11"/>
    <mergeCell ref="AX11:BB11"/>
    <mergeCell ref="BC11:BG11"/>
    <mergeCell ref="AD15:AG15"/>
    <mergeCell ref="T15:W15"/>
    <mergeCell ref="T11:X11"/>
    <mergeCell ref="Y11:AC11"/>
    <mergeCell ref="AD11:AH11"/>
    <mergeCell ref="AX15:BA15"/>
    <mergeCell ref="AD30:AG30"/>
    <mergeCell ref="AD31:AG31"/>
    <mergeCell ref="AI30:AL30"/>
    <mergeCell ref="AI31:AL31"/>
    <mergeCell ref="AI11:AM11"/>
    <mergeCell ref="AI58:AL58"/>
    <mergeCell ref="AD58:AG58"/>
    <mergeCell ref="Y58:AB58"/>
    <mergeCell ref="Y51:AB51"/>
    <mergeCell ref="AD42:AG42"/>
  </mergeCells>
  <printOptions horizontalCentered="1" verticalCentered="1"/>
  <pageMargins left="0.19685039370078741" right="0.19685039370078741" top="0.19685039370078741" bottom="0.19685039370078741" header="0.31496062992125984" footer="0.31496062992125984"/>
  <pageSetup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election activeCell="E8" sqref="E8"/>
    </sheetView>
  </sheetViews>
  <sheetFormatPr baseColWidth="10" defaultColWidth="11.44140625" defaultRowHeight="14.4" x14ac:dyDescent="0.3"/>
  <cols>
    <col min="1" max="1" width="17.6640625" style="59" customWidth="1"/>
    <col min="2" max="2" width="16.88671875" style="59" customWidth="1"/>
    <col min="3" max="3" width="13.109375" style="59" customWidth="1"/>
    <col min="4" max="8" width="11.44140625" style="59"/>
    <col min="9" max="9" width="9.109375" style="59" customWidth="1"/>
    <col min="10" max="10" width="6.33203125" style="59" customWidth="1"/>
    <col min="11" max="11" width="8.5546875" style="59" customWidth="1"/>
    <col min="12" max="12" width="14.109375" style="59" customWidth="1"/>
    <col min="13" max="16384" width="11.44140625" style="59"/>
  </cols>
  <sheetData>
    <row r="1" spans="1:12" x14ac:dyDescent="0.3">
      <c r="B1" s="234" t="s">
        <v>26</v>
      </c>
      <c r="C1" s="234"/>
      <c r="D1" s="234"/>
      <c r="E1" s="234"/>
      <c r="F1" s="234"/>
      <c r="G1" s="234"/>
      <c r="H1" s="234"/>
      <c r="I1" s="15"/>
      <c r="J1" s="15"/>
      <c r="K1" s="15"/>
      <c r="L1" s="15"/>
    </row>
    <row r="2" spans="1:12" x14ac:dyDescent="0.3">
      <c r="B2" s="208" t="s">
        <v>27</v>
      </c>
      <c r="C2" s="208"/>
      <c r="D2" s="208"/>
      <c r="E2" s="208"/>
      <c r="F2" s="208"/>
      <c r="G2" s="208"/>
      <c r="H2" s="208"/>
      <c r="I2" s="10"/>
      <c r="J2" s="10"/>
      <c r="K2" s="10"/>
      <c r="L2" s="10"/>
    </row>
    <row r="3" spans="1:12" x14ac:dyDescent="0.3">
      <c r="B3" s="208" t="s">
        <v>36</v>
      </c>
      <c r="C3" s="208"/>
      <c r="D3" s="208"/>
      <c r="E3" s="208"/>
      <c r="F3" s="208"/>
      <c r="G3" s="208"/>
      <c r="H3" s="208"/>
      <c r="I3" s="10"/>
      <c r="J3" s="10"/>
    </row>
    <row r="4" spans="1:12" x14ac:dyDescent="0.3">
      <c r="B4" s="1"/>
      <c r="C4" s="208"/>
      <c r="D4" s="208"/>
      <c r="E4" s="208"/>
      <c r="F4" s="208"/>
      <c r="G4" s="208"/>
      <c r="H4" s="1"/>
      <c r="I4" s="1"/>
    </row>
    <row r="5" spans="1:12" x14ac:dyDescent="0.3">
      <c r="B5" s="209" t="s">
        <v>17</v>
      </c>
      <c r="C5" s="209"/>
      <c r="D5" s="209"/>
      <c r="E5" s="209"/>
      <c r="F5" s="209"/>
      <c r="G5" s="209"/>
      <c r="H5" s="209"/>
      <c r="I5" s="10"/>
      <c r="J5" s="10"/>
    </row>
    <row r="6" spans="1:12" x14ac:dyDescent="0.3">
      <c r="A6" s="3" t="s">
        <v>2</v>
      </c>
      <c r="B6" s="25" t="s">
        <v>153</v>
      </c>
    </row>
    <row r="7" spans="1:12" x14ac:dyDescent="0.3">
      <c r="A7" s="3" t="s">
        <v>3</v>
      </c>
      <c r="B7" s="25" t="s">
        <v>153</v>
      </c>
      <c r="D7" s="4" t="s">
        <v>6</v>
      </c>
      <c r="E7" s="5" t="s">
        <v>169</v>
      </c>
      <c r="F7" s="5"/>
      <c r="G7" s="7"/>
      <c r="I7" s="26">
        <f>+'F-MZGAL-RCO-MT-31'!H9</f>
        <v>0</v>
      </c>
    </row>
    <row r="8" spans="1:12" x14ac:dyDescent="0.3">
      <c r="A8" s="3" t="s">
        <v>3</v>
      </c>
      <c r="B8" s="25" t="s">
        <v>153</v>
      </c>
      <c r="D8" s="4"/>
      <c r="E8" s="7"/>
      <c r="F8" s="7"/>
      <c r="G8" s="7"/>
      <c r="I8" s="26"/>
    </row>
    <row r="9" spans="1:12" ht="13.5" customHeight="1" x14ac:dyDescent="0.3">
      <c r="A9" s="3" t="s">
        <v>5</v>
      </c>
      <c r="B9" s="17" t="s">
        <v>54</v>
      </c>
      <c r="C9" s="17"/>
      <c r="D9" s="17"/>
      <c r="I9" s="3">
        <f>'F-MZGAL-RCO-MT-33'!H10</f>
        <v>0</v>
      </c>
    </row>
    <row r="39" spans="1:7" ht="15" thickBot="1" x14ac:dyDescent="0.35"/>
    <row r="40" spans="1:7" ht="15" thickBot="1" x14ac:dyDescent="0.35">
      <c r="A40" s="11" t="s">
        <v>19</v>
      </c>
      <c r="B40" s="12" t="s">
        <v>156</v>
      </c>
      <c r="C40" s="13" t="s">
        <v>18</v>
      </c>
    </row>
    <row r="41" spans="1:7" x14ac:dyDescent="0.3">
      <c r="A41" s="96" t="s">
        <v>38</v>
      </c>
      <c r="B41" s="187">
        <f>+'F-MZGAL-RCO-MT-33'!N82</f>
        <v>0</v>
      </c>
      <c r="C41" s="97"/>
      <c r="G41" s="98"/>
    </row>
    <row r="42" spans="1:7" x14ac:dyDescent="0.3">
      <c r="A42" s="14" t="s">
        <v>39</v>
      </c>
      <c r="B42" s="188">
        <f>+'F-MZGAL-RCO-MT-33'!S82</f>
        <v>0</v>
      </c>
      <c r="C42" s="100"/>
      <c r="G42" s="101"/>
    </row>
    <row r="43" spans="1:7" x14ac:dyDescent="0.3">
      <c r="A43" s="14" t="s">
        <v>40</v>
      </c>
      <c r="B43" s="188">
        <f>+'F-MZGAL-RCO-MT-33'!X83</f>
        <v>0</v>
      </c>
      <c r="C43" s="100"/>
      <c r="G43" s="101"/>
    </row>
    <row r="44" spans="1:7" x14ac:dyDescent="0.3">
      <c r="A44" s="14" t="s">
        <v>41</v>
      </c>
      <c r="B44" s="188">
        <f>+'F-MZGAL-RCO-MT-33'!AC83</f>
        <v>0</v>
      </c>
      <c r="C44" s="100"/>
      <c r="G44" s="101"/>
    </row>
    <row r="45" spans="1:7" x14ac:dyDescent="0.3">
      <c r="A45" s="14" t="s">
        <v>43</v>
      </c>
      <c r="B45" s="188">
        <f>+'F-MZGAL-RCO-MT-33'!AH83</f>
        <v>0</v>
      </c>
      <c r="C45" s="100"/>
      <c r="G45" s="101"/>
    </row>
    <row r="46" spans="1:7" x14ac:dyDescent="0.3">
      <c r="A46" s="14" t="s">
        <v>44</v>
      </c>
      <c r="B46" s="188">
        <f>+'F-MZGAL-RCO-MT-33'!AM83</f>
        <v>0</v>
      </c>
      <c r="C46" s="100"/>
      <c r="G46" s="101"/>
    </row>
    <row r="47" spans="1:7" x14ac:dyDescent="0.3">
      <c r="A47" s="14" t="s">
        <v>45</v>
      </c>
      <c r="B47" s="188">
        <f>+'F-MZGAL-RCO-MT-33'!AR83</f>
        <v>0</v>
      </c>
      <c r="C47" s="100"/>
      <c r="G47" s="101"/>
    </row>
    <row r="48" spans="1:7" x14ac:dyDescent="0.3">
      <c r="A48" s="14" t="s">
        <v>46</v>
      </c>
      <c r="B48" s="188">
        <f>+'F-MZGAL-RCO-MT-33'!AW83</f>
        <v>0</v>
      </c>
      <c r="C48" s="100"/>
      <c r="G48" s="101"/>
    </row>
    <row r="49" spans="1:7" x14ac:dyDescent="0.3">
      <c r="A49" s="14" t="s">
        <v>14</v>
      </c>
      <c r="B49" s="188">
        <f>+'F-MZGAL-RCO-MT-33'!BB83</f>
        <v>0</v>
      </c>
      <c r="C49" s="100"/>
      <c r="G49" s="101"/>
    </row>
    <row r="50" spans="1:7" x14ac:dyDescent="0.3">
      <c r="A50" s="14" t="s">
        <v>15</v>
      </c>
      <c r="B50" s="188">
        <f>+'F-MZGAL-RCO-MT-33'!BG83</f>
        <v>0</v>
      </c>
      <c r="C50" s="100"/>
      <c r="G50" s="101"/>
    </row>
    <row r="51" spans="1:7" x14ac:dyDescent="0.3">
      <c r="A51" s="14" t="s">
        <v>16</v>
      </c>
      <c r="B51" s="99"/>
      <c r="C51" s="100"/>
      <c r="G51" s="101"/>
    </row>
    <row r="52" spans="1:7" ht="15" thickBot="1" x14ac:dyDescent="0.35">
      <c r="A52" s="102" t="s">
        <v>42</v>
      </c>
      <c r="B52" s="103"/>
      <c r="C52" s="104"/>
      <c r="G52" s="101"/>
    </row>
    <row r="53" spans="1:7" x14ac:dyDescent="0.3">
      <c r="G53" s="98"/>
    </row>
    <row r="54" spans="1:7" x14ac:dyDescent="0.3">
      <c r="G54" s="98"/>
    </row>
    <row r="55" spans="1:7" x14ac:dyDescent="0.3">
      <c r="G55" s="98"/>
    </row>
    <row r="56" spans="1:7" x14ac:dyDescent="0.3">
      <c r="G56" s="98"/>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paperSize="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74"/>
  <sheetViews>
    <sheetView tabSelected="1" view="pageBreakPreview" zoomScale="85" zoomScaleSheetLayoutView="85" workbookViewId="0">
      <selection activeCell="BA15" sqref="BA15"/>
    </sheetView>
  </sheetViews>
  <sheetFormatPr baseColWidth="10" defaultColWidth="2" defaultRowHeight="14.4" x14ac:dyDescent="0.3"/>
  <cols>
    <col min="1" max="1" width="31.33203125" style="173" customWidth="1"/>
    <col min="2" max="2" width="14.109375" style="173" customWidth="1"/>
    <col min="3" max="3" width="11.44140625" style="173" hidden="1" customWidth="1"/>
    <col min="4" max="4" width="2" style="173" customWidth="1"/>
    <col min="5" max="5" width="3" style="173" bestFit="1" customWidth="1"/>
    <col min="6" max="36" width="2" style="173"/>
    <col min="37" max="92" width="2" style="108"/>
    <col min="93" max="16384" width="2" style="173"/>
  </cols>
  <sheetData>
    <row r="1" spans="1:50" x14ac:dyDescent="0.3">
      <c r="A1" s="105" t="s">
        <v>29</v>
      </c>
      <c r="B1" s="246" t="s">
        <v>26</v>
      </c>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106"/>
      <c r="AE1" s="106"/>
      <c r="AF1" s="106"/>
      <c r="AG1" s="106"/>
      <c r="AH1" s="106"/>
      <c r="AI1" s="106"/>
      <c r="AJ1" s="106"/>
      <c r="AK1" s="107"/>
      <c r="AL1" s="107"/>
      <c r="AM1" s="107"/>
      <c r="AN1" s="107"/>
      <c r="AO1" s="107"/>
      <c r="AP1" s="107"/>
      <c r="AQ1" s="107"/>
      <c r="AR1" s="107"/>
      <c r="AS1" s="107"/>
      <c r="AT1" s="107"/>
      <c r="AU1" s="107"/>
      <c r="AV1" s="107"/>
      <c r="AW1" s="107"/>
      <c r="AX1" s="107"/>
    </row>
    <row r="2" spans="1:50" x14ac:dyDescent="0.3">
      <c r="A2" s="105"/>
      <c r="B2" s="247" t="s">
        <v>27</v>
      </c>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109"/>
      <c r="AE2" s="109"/>
      <c r="AF2" s="109"/>
      <c r="AG2" s="105"/>
      <c r="AH2" s="105"/>
      <c r="AI2" s="105"/>
      <c r="AJ2" s="105"/>
      <c r="AK2" s="107"/>
      <c r="AL2" s="107"/>
      <c r="AM2" s="107"/>
      <c r="AN2" s="107"/>
      <c r="AO2" s="107"/>
      <c r="AP2" s="107"/>
      <c r="AQ2" s="107"/>
      <c r="AR2" s="107"/>
      <c r="AS2" s="107"/>
      <c r="AT2" s="107"/>
      <c r="AU2" s="107"/>
      <c r="AV2" s="107"/>
      <c r="AW2" s="107"/>
      <c r="AX2" s="107"/>
    </row>
    <row r="3" spans="1:50" x14ac:dyDescent="0.3">
      <c r="A3" s="109" t="s">
        <v>28</v>
      </c>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7"/>
      <c r="AL3" s="107"/>
      <c r="AM3" s="107"/>
      <c r="AN3" s="107"/>
      <c r="AO3" s="107"/>
      <c r="AP3" s="107"/>
      <c r="AQ3" s="107"/>
      <c r="AR3" s="107"/>
      <c r="AS3" s="107"/>
      <c r="AT3" s="107"/>
      <c r="AU3" s="107"/>
      <c r="AV3" s="107"/>
      <c r="AW3" s="107"/>
      <c r="AX3" s="107"/>
    </row>
    <row r="4" spans="1:50" x14ac:dyDescent="0.3">
      <c r="A4" s="105"/>
      <c r="B4" s="110" t="s">
        <v>170</v>
      </c>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7"/>
      <c r="AL4" s="107"/>
      <c r="AM4" s="107"/>
      <c r="AN4" s="107"/>
      <c r="AO4" s="107"/>
      <c r="AP4" s="107"/>
      <c r="AQ4" s="107"/>
      <c r="AR4" s="107"/>
      <c r="AS4" s="107"/>
      <c r="AT4" s="107"/>
      <c r="AU4" s="107"/>
      <c r="AV4" s="107"/>
      <c r="AW4" s="107"/>
      <c r="AX4" s="107"/>
    </row>
    <row r="5" spans="1:50" x14ac:dyDescent="0.3">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7"/>
      <c r="AL5" s="107"/>
      <c r="AM5" s="107"/>
      <c r="AN5" s="107"/>
      <c r="AO5" s="107"/>
      <c r="AP5" s="107"/>
      <c r="AQ5" s="107"/>
      <c r="AR5" s="107"/>
      <c r="AS5" s="107"/>
      <c r="AT5" s="107"/>
      <c r="AU5" s="107"/>
      <c r="AV5" s="107"/>
      <c r="AW5" s="107"/>
      <c r="AX5" s="107"/>
    </row>
    <row r="6" spans="1:50" x14ac:dyDescent="0.3">
      <c r="A6" s="111" t="s">
        <v>2</v>
      </c>
      <c r="B6" s="112" t="s">
        <v>153</v>
      </c>
      <c r="C6" s="105"/>
      <c r="D6" s="105"/>
      <c r="E6" s="105"/>
      <c r="F6" s="105"/>
      <c r="G6" s="105"/>
      <c r="H6" s="105"/>
      <c r="I6" s="105"/>
      <c r="J6" s="105"/>
      <c r="K6" s="105"/>
      <c r="L6" s="113"/>
      <c r="M6" s="105"/>
      <c r="N6" s="105"/>
      <c r="O6" s="105"/>
      <c r="P6" s="105"/>
      <c r="Q6" s="248"/>
      <c r="R6" s="248"/>
      <c r="S6" s="248"/>
      <c r="T6" s="248"/>
      <c r="U6" s="248"/>
      <c r="V6" s="248"/>
      <c r="W6" s="248"/>
      <c r="X6" s="248"/>
      <c r="Y6" s="248"/>
      <c r="Z6" s="248"/>
      <c r="AA6" s="248"/>
      <c r="AB6" s="248"/>
      <c r="AC6" s="248"/>
      <c r="AD6" s="248"/>
      <c r="AE6" s="248"/>
      <c r="AF6" s="248"/>
      <c r="AG6" s="248"/>
      <c r="AH6" s="105"/>
      <c r="AI6" s="105"/>
      <c r="AJ6" s="105"/>
      <c r="AK6" s="107"/>
      <c r="AL6" s="107"/>
      <c r="AM6" s="107"/>
      <c r="AN6" s="107"/>
      <c r="AO6" s="107"/>
      <c r="AP6" s="107"/>
      <c r="AQ6" s="107"/>
      <c r="AR6" s="107"/>
      <c r="AS6" s="107"/>
      <c r="AT6" s="107"/>
      <c r="AU6" s="107"/>
      <c r="AV6" s="107"/>
      <c r="AW6" s="107"/>
      <c r="AX6" s="107"/>
    </row>
    <row r="7" spans="1:50" x14ac:dyDescent="0.3">
      <c r="A7" s="111" t="s">
        <v>3</v>
      </c>
      <c r="B7" s="112" t="s">
        <v>153</v>
      </c>
      <c r="C7" s="105"/>
      <c r="D7" s="105"/>
      <c r="E7" s="105"/>
      <c r="F7" s="105"/>
      <c r="G7" s="105"/>
      <c r="H7" s="105"/>
      <c r="I7" s="105"/>
      <c r="J7" s="105"/>
      <c r="K7" s="105"/>
      <c r="L7" s="113"/>
      <c r="M7" s="105"/>
      <c r="N7" s="105"/>
      <c r="O7" s="105"/>
      <c r="P7" s="114" t="s">
        <v>6</v>
      </c>
      <c r="Q7" s="105"/>
      <c r="R7" s="115" t="s">
        <v>157</v>
      </c>
      <c r="S7" s="116"/>
      <c r="T7" s="105"/>
      <c r="U7" s="116"/>
      <c r="V7" s="107"/>
      <c r="W7" s="116"/>
      <c r="X7" s="116"/>
      <c r="Y7" s="116"/>
      <c r="Z7" s="116"/>
      <c r="AA7" s="116"/>
      <c r="AB7" s="116"/>
      <c r="AC7" s="116"/>
      <c r="AD7" s="116"/>
      <c r="AE7" s="116"/>
      <c r="AF7" s="116"/>
      <c r="AG7" s="116"/>
      <c r="AH7" s="105"/>
      <c r="AI7" s="105"/>
      <c r="AJ7" s="105"/>
      <c r="AK7" s="107"/>
      <c r="AL7" s="107"/>
      <c r="AM7" s="107"/>
      <c r="AN7" s="107"/>
      <c r="AO7" s="107"/>
      <c r="AP7" s="107"/>
      <c r="AQ7" s="107"/>
      <c r="AR7" s="107"/>
      <c r="AS7" s="107"/>
      <c r="AT7" s="107"/>
      <c r="AU7" s="107"/>
      <c r="AV7" s="107"/>
      <c r="AW7" s="107"/>
      <c r="AX7" s="107"/>
    </row>
    <row r="8" spans="1:50" x14ac:dyDescent="0.3">
      <c r="A8" s="111" t="s">
        <v>20</v>
      </c>
      <c r="B8" s="105" t="s">
        <v>154</v>
      </c>
      <c r="C8" s="105"/>
      <c r="D8" s="105"/>
      <c r="E8" s="105"/>
      <c r="F8" s="105"/>
      <c r="G8" s="105"/>
      <c r="H8" s="105"/>
      <c r="I8" s="105"/>
      <c r="J8" s="105"/>
      <c r="K8" s="105"/>
      <c r="L8" s="113"/>
      <c r="M8" s="105"/>
      <c r="N8" s="105"/>
      <c r="O8" s="105"/>
      <c r="P8" s="105"/>
      <c r="Q8" s="116"/>
      <c r="R8" s="116"/>
      <c r="S8" s="116"/>
      <c r="T8" s="116"/>
      <c r="U8" s="116"/>
      <c r="V8" s="116"/>
      <c r="W8" s="117" t="s">
        <v>34</v>
      </c>
      <c r="X8" s="116"/>
      <c r="Y8" s="116"/>
      <c r="Z8" s="116"/>
      <c r="AA8" s="116"/>
      <c r="AB8" s="116"/>
      <c r="AC8" s="116"/>
      <c r="AD8" s="116"/>
      <c r="AE8" s="116"/>
      <c r="AF8" s="116"/>
      <c r="AG8" s="116"/>
      <c r="AH8" s="105"/>
      <c r="AI8" s="105"/>
      <c r="AJ8" s="105"/>
      <c r="AK8" s="107"/>
      <c r="AL8" s="107"/>
      <c r="AM8" s="107"/>
      <c r="AN8" s="107"/>
      <c r="AO8" s="107"/>
      <c r="AP8" s="107"/>
      <c r="AQ8" s="107"/>
      <c r="AR8" s="107"/>
      <c r="AS8" s="107"/>
      <c r="AT8" s="107"/>
      <c r="AU8" s="107"/>
      <c r="AV8" s="107"/>
      <c r="AW8" s="107"/>
      <c r="AX8" s="107"/>
    </row>
    <row r="9" spans="1:50" x14ac:dyDescent="0.3">
      <c r="A9" s="111" t="s">
        <v>21</v>
      </c>
      <c r="B9" s="105" t="s">
        <v>155</v>
      </c>
      <c r="C9" s="118"/>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19"/>
      <c r="AF9" s="105"/>
      <c r="AG9" s="105"/>
      <c r="AH9" s="105"/>
      <c r="AI9" s="105"/>
      <c r="AJ9" s="105"/>
      <c r="AK9" s="107"/>
      <c r="AL9" s="107"/>
      <c r="AM9" s="107"/>
      <c r="AN9" s="107"/>
      <c r="AO9" s="107"/>
      <c r="AP9" s="107"/>
      <c r="AQ9" s="107"/>
      <c r="AR9" s="107"/>
      <c r="AS9" s="107"/>
      <c r="AT9" s="107"/>
      <c r="AU9" s="107"/>
      <c r="AV9" s="107"/>
      <c r="AW9" s="107"/>
      <c r="AX9" s="107"/>
    </row>
    <row r="10" spans="1:50" x14ac:dyDescent="0.3">
      <c r="A10" s="249" t="s">
        <v>55</v>
      </c>
      <c r="B10" s="249"/>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20"/>
      <c r="AF10" s="105"/>
      <c r="AG10" s="105"/>
      <c r="AH10" s="105"/>
      <c r="AI10" s="105"/>
      <c r="AJ10" s="105"/>
      <c r="AK10" s="107"/>
      <c r="AL10" s="107"/>
      <c r="AM10" s="107"/>
      <c r="AN10" s="107"/>
      <c r="AO10" s="107"/>
      <c r="AP10" s="107"/>
      <c r="AQ10" s="107"/>
      <c r="AR10" s="107"/>
      <c r="AS10" s="107"/>
      <c r="AT10" s="107"/>
      <c r="AU10" s="107"/>
      <c r="AV10" s="107"/>
      <c r="AW10" s="107"/>
      <c r="AX10" s="107"/>
    </row>
    <row r="11" spans="1:50" ht="54.75" customHeight="1" thickBot="1" x14ac:dyDescent="0.35">
      <c r="A11" s="121" t="s">
        <v>34</v>
      </c>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50" ht="9.75" customHeight="1" x14ac:dyDescent="0.3">
      <c r="A12" s="245"/>
      <c r="B12" s="245"/>
      <c r="C12" s="122"/>
      <c r="D12" s="242">
        <v>118500</v>
      </c>
      <c r="E12" s="242">
        <f>D12+1000</f>
        <v>119500</v>
      </c>
      <c r="F12" s="242">
        <f t="shared" ref="F12:AF12" si="0">E12+1000</f>
        <v>120500</v>
      </c>
      <c r="G12" s="242">
        <f t="shared" si="0"/>
        <v>121500</v>
      </c>
      <c r="H12" s="242">
        <f t="shared" si="0"/>
        <v>122500</v>
      </c>
      <c r="I12" s="242">
        <f t="shared" si="0"/>
        <v>123500</v>
      </c>
      <c r="J12" s="242">
        <f t="shared" si="0"/>
        <v>124500</v>
      </c>
      <c r="K12" s="242">
        <f t="shared" si="0"/>
        <v>125500</v>
      </c>
      <c r="L12" s="242">
        <f t="shared" si="0"/>
        <v>126500</v>
      </c>
      <c r="M12" s="242">
        <f t="shared" si="0"/>
        <v>127500</v>
      </c>
      <c r="N12" s="242">
        <f t="shared" si="0"/>
        <v>128500</v>
      </c>
      <c r="O12" s="242">
        <f t="shared" si="0"/>
        <v>129500</v>
      </c>
      <c r="P12" s="242">
        <f t="shared" si="0"/>
        <v>130500</v>
      </c>
      <c r="Q12" s="242">
        <f t="shared" si="0"/>
        <v>131500</v>
      </c>
      <c r="R12" s="242">
        <f t="shared" si="0"/>
        <v>132500</v>
      </c>
      <c r="S12" s="242">
        <f t="shared" si="0"/>
        <v>133500</v>
      </c>
      <c r="T12" s="242">
        <f t="shared" si="0"/>
        <v>134500</v>
      </c>
      <c r="U12" s="242">
        <f t="shared" si="0"/>
        <v>135500</v>
      </c>
      <c r="V12" s="242">
        <f t="shared" si="0"/>
        <v>136500</v>
      </c>
      <c r="W12" s="242">
        <f t="shared" si="0"/>
        <v>137500</v>
      </c>
      <c r="X12" s="242">
        <f t="shared" si="0"/>
        <v>138500</v>
      </c>
      <c r="Y12" s="242">
        <f t="shared" si="0"/>
        <v>139500</v>
      </c>
      <c r="Z12" s="242">
        <f t="shared" si="0"/>
        <v>140500</v>
      </c>
      <c r="AA12" s="242">
        <f t="shared" si="0"/>
        <v>141500</v>
      </c>
      <c r="AB12" s="242">
        <f t="shared" si="0"/>
        <v>142500</v>
      </c>
      <c r="AC12" s="242">
        <f t="shared" si="0"/>
        <v>143500</v>
      </c>
      <c r="AD12" s="242">
        <f t="shared" si="0"/>
        <v>144500</v>
      </c>
      <c r="AE12" s="242">
        <f t="shared" si="0"/>
        <v>145500</v>
      </c>
      <c r="AF12" s="242">
        <f t="shared" si="0"/>
        <v>146500</v>
      </c>
      <c r="AG12" s="242"/>
      <c r="AH12" s="242"/>
      <c r="AI12" s="242"/>
      <c r="AJ12" s="242"/>
    </row>
    <row r="13" spans="1:50" ht="9.75" customHeight="1" x14ac:dyDescent="0.3">
      <c r="A13" s="245"/>
      <c r="B13" s="245"/>
      <c r="C13" s="122"/>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3"/>
      <c r="AB13" s="243"/>
      <c r="AC13" s="243"/>
      <c r="AD13" s="243"/>
      <c r="AE13" s="243"/>
      <c r="AF13" s="243"/>
      <c r="AG13" s="243"/>
      <c r="AH13" s="243"/>
      <c r="AI13" s="243"/>
      <c r="AJ13" s="243"/>
    </row>
    <row r="14" spans="1:50" ht="9.75" customHeight="1" x14ac:dyDescent="0.3">
      <c r="A14" s="245"/>
      <c r="B14" s="245"/>
      <c r="C14" s="122"/>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row>
    <row r="15" spans="1:50" ht="9.75" customHeight="1" x14ac:dyDescent="0.3">
      <c r="A15" s="245"/>
      <c r="B15" s="245"/>
      <c r="C15" s="122"/>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row>
    <row r="16" spans="1:50" ht="9.75" customHeight="1" x14ac:dyDescent="0.3">
      <c r="A16" s="245"/>
      <c r="B16" s="245"/>
      <c r="C16" s="122"/>
      <c r="D16" s="243"/>
      <c r="E16" s="243"/>
      <c r="F16" s="243"/>
      <c r="G16" s="243"/>
      <c r="H16" s="243"/>
      <c r="I16" s="243"/>
      <c r="J16" s="243"/>
      <c r="K16" s="243"/>
      <c r="L16" s="243"/>
      <c r="M16" s="243"/>
      <c r="N16" s="243"/>
      <c r="O16" s="243"/>
      <c r="P16" s="243"/>
      <c r="Q16" s="243"/>
      <c r="R16" s="243"/>
      <c r="S16" s="243"/>
      <c r="T16" s="243"/>
      <c r="U16" s="243"/>
      <c r="V16" s="243"/>
      <c r="W16" s="243"/>
      <c r="X16" s="243"/>
      <c r="Y16" s="243"/>
      <c r="Z16" s="243"/>
      <c r="AA16" s="243"/>
      <c r="AB16" s="243"/>
      <c r="AC16" s="243"/>
      <c r="AD16" s="243"/>
      <c r="AE16" s="243"/>
      <c r="AF16" s="243"/>
      <c r="AG16" s="243"/>
      <c r="AH16" s="243"/>
      <c r="AI16" s="243"/>
      <c r="AJ16" s="243"/>
    </row>
    <row r="17" spans="1:36" ht="9.75" customHeight="1" thickBot="1" x14ac:dyDescent="0.35">
      <c r="A17" s="245"/>
      <c r="B17" s="245"/>
      <c r="C17" s="122"/>
      <c r="D17" s="243"/>
      <c r="E17" s="243"/>
      <c r="F17" s="243"/>
      <c r="G17" s="243"/>
      <c r="H17" s="243"/>
      <c r="I17" s="243"/>
      <c r="J17" s="243"/>
      <c r="K17" s="243"/>
      <c r="L17" s="243"/>
      <c r="M17" s="243"/>
      <c r="N17" s="243"/>
      <c r="O17" s="243"/>
      <c r="P17" s="243"/>
      <c r="Q17" s="243"/>
      <c r="R17" s="243"/>
      <c r="S17" s="243"/>
      <c r="T17" s="243"/>
      <c r="U17" s="243"/>
      <c r="V17" s="243"/>
      <c r="W17" s="243"/>
      <c r="X17" s="243"/>
      <c r="Y17" s="243"/>
      <c r="Z17" s="243"/>
      <c r="AA17" s="243"/>
      <c r="AB17" s="243"/>
      <c r="AC17" s="243"/>
      <c r="AD17" s="243"/>
      <c r="AE17" s="243"/>
      <c r="AF17" s="243"/>
      <c r="AG17" s="243"/>
      <c r="AH17" s="243"/>
      <c r="AI17" s="243"/>
      <c r="AJ17" s="243"/>
    </row>
    <row r="18" spans="1:36" ht="12.75" customHeight="1" thickBot="1" x14ac:dyDescent="0.35">
      <c r="A18" s="123" t="s">
        <v>23</v>
      </c>
      <c r="B18" s="123" t="s">
        <v>22</v>
      </c>
      <c r="C18" s="122"/>
      <c r="D18" s="244"/>
      <c r="E18" s="244"/>
      <c r="F18" s="244"/>
      <c r="G18" s="244"/>
      <c r="H18" s="244"/>
      <c r="I18" s="244"/>
      <c r="J18" s="244"/>
      <c r="K18" s="244"/>
      <c r="L18" s="244"/>
      <c r="M18" s="244"/>
      <c r="N18" s="244"/>
      <c r="O18" s="244"/>
      <c r="P18" s="244"/>
      <c r="Q18" s="244"/>
      <c r="R18" s="244"/>
      <c r="S18" s="244"/>
      <c r="T18" s="244"/>
      <c r="U18" s="244"/>
      <c r="V18" s="244"/>
      <c r="W18" s="244"/>
      <c r="X18" s="244"/>
      <c r="Y18" s="244"/>
      <c r="Z18" s="244"/>
      <c r="AA18" s="244"/>
      <c r="AB18" s="244"/>
      <c r="AC18" s="244"/>
      <c r="AD18" s="244"/>
      <c r="AE18" s="244"/>
      <c r="AF18" s="244"/>
      <c r="AG18" s="244"/>
      <c r="AH18" s="244"/>
      <c r="AI18" s="244"/>
      <c r="AJ18" s="244"/>
    </row>
    <row r="19" spans="1:36" ht="5.25" customHeight="1" thickBot="1" x14ac:dyDescent="0.35">
      <c r="A19" s="124"/>
      <c r="B19" s="125"/>
      <c r="C19" s="126"/>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row>
    <row r="20" spans="1:36" s="108" customFormat="1" ht="14.25" customHeight="1" x14ac:dyDescent="0.3">
      <c r="A20" s="128" t="s">
        <v>47</v>
      </c>
      <c r="B20" s="129" t="s">
        <v>32</v>
      </c>
      <c r="C20" s="130"/>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row>
    <row r="21" spans="1:36" s="108" customFormat="1" ht="13.5" customHeight="1" thickBot="1" x14ac:dyDescent="0.35">
      <c r="A21" s="132" t="s">
        <v>48</v>
      </c>
      <c r="B21" s="133" t="s">
        <v>33</v>
      </c>
      <c r="C21" s="134"/>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row>
    <row r="22" spans="1:36" s="108" customFormat="1" ht="10.5" customHeight="1" thickBot="1" x14ac:dyDescent="0.35">
      <c r="A22" s="125"/>
      <c r="B22" s="125"/>
      <c r="C22" s="136"/>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row>
    <row r="23" spans="1:36" s="108" customFormat="1" ht="13.5" customHeight="1" x14ac:dyDescent="0.3">
      <c r="A23" s="138" t="s">
        <v>49</v>
      </c>
      <c r="B23" s="129" t="s">
        <v>32</v>
      </c>
      <c r="C23" s="130"/>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row>
    <row r="24" spans="1:36" s="108" customFormat="1" ht="13.5" customHeight="1" thickBot="1" x14ac:dyDescent="0.35">
      <c r="A24" s="139"/>
      <c r="B24" s="133" t="s">
        <v>33</v>
      </c>
      <c r="C24" s="134"/>
      <c r="D24" s="140"/>
      <c r="E24" s="135"/>
      <c r="F24" s="135"/>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41"/>
      <c r="AJ24" s="141"/>
    </row>
    <row r="25" spans="1:36" s="108" customFormat="1" ht="10.5" customHeight="1" thickBot="1" x14ac:dyDescent="0.35">
      <c r="A25" s="125"/>
      <c r="B25" s="125"/>
      <c r="C25" s="136"/>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row>
    <row r="26" spans="1:36" s="108" customFormat="1" ht="13.5" customHeight="1" x14ac:dyDescent="0.3">
      <c r="A26" s="142" t="s">
        <v>158</v>
      </c>
      <c r="B26" s="129" t="s">
        <v>32</v>
      </c>
      <c r="C26" s="130"/>
      <c r="D26" s="131"/>
      <c r="E26" s="131"/>
      <c r="F26" s="131"/>
      <c r="G26" s="131"/>
      <c r="H26" s="131"/>
      <c r="I26" s="131"/>
      <c r="J26" s="131"/>
      <c r="K26" s="131"/>
      <c r="L26" s="131"/>
      <c r="M26" s="131"/>
      <c r="N26" s="189"/>
      <c r="O26" s="189"/>
      <c r="P26" s="189"/>
      <c r="Q26" s="189"/>
      <c r="R26" s="189"/>
      <c r="S26" s="189"/>
      <c r="T26" s="189"/>
      <c r="U26" s="189"/>
      <c r="V26" s="189"/>
      <c r="W26" s="131"/>
      <c r="X26" s="131"/>
      <c r="Y26" s="131"/>
      <c r="Z26" s="131"/>
      <c r="AA26" s="131"/>
      <c r="AB26" s="131"/>
      <c r="AC26" s="131"/>
      <c r="AD26" s="131"/>
      <c r="AE26" s="131"/>
      <c r="AF26" s="131"/>
      <c r="AG26" s="131"/>
      <c r="AH26" s="131"/>
      <c r="AI26" s="131"/>
      <c r="AJ26" s="131"/>
    </row>
    <row r="27" spans="1:36" s="108" customFormat="1" ht="14.25" customHeight="1" thickBot="1" x14ac:dyDescent="0.35">
      <c r="A27" s="132"/>
      <c r="B27" s="133" t="s">
        <v>33</v>
      </c>
      <c r="C27" s="134"/>
      <c r="D27" s="135"/>
      <c r="E27" s="135"/>
      <c r="F27" s="135"/>
      <c r="G27" s="135"/>
      <c r="H27" s="135"/>
      <c r="I27" s="190"/>
      <c r="J27" s="190"/>
      <c r="K27" s="190"/>
      <c r="L27" s="190"/>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row>
    <row r="28" spans="1:36" s="147" customFormat="1" ht="14.25" customHeight="1" thickBot="1" x14ac:dyDescent="0.35">
      <c r="A28" s="143"/>
      <c r="B28" s="144"/>
      <c r="C28" s="145"/>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row>
    <row r="29" spans="1:36" s="108" customFormat="1" ht="14.25" customHeight="1" x14ac:dyDescent="0.3">
      <c r="A29" s="148" t="s">
        <v>53</v>
      </c>
      <c r="B29" s="129" t="s">
        <v>32</v>
      </c>
      <c r="C29" s="130"/>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row>
    <row r="30" spans="1:36" s="108" customFormat="1" ht="14.25" customHeight="1" thickBot="1" x14ac:dyDescent="0.35">
      <c r="A30" s="132"/>
      <c r="B30" s="133" t="s">
        <v>33</v>
      </c>
      <c r="C30" s="134"/>
      <c r="D30" s="135"/>
      <c r="E30" s="135"/>
      <c r="F30" s="135"/>
      <c r="G30" s="135"/>
      <c r="H30" s="135"/>
      <c r="I30" s="135"/>
      <c r="J30" s="135"/>
      <c r="K30" s="135"/>
      <c r="L30" s="135"/>
      <c r="M30" s="135"/>
      <c r="N30" s="135"/>
      <c r="O30" s="135"/>
      <c r="P30" s="135"/>
      <c r="Q30" s="135"/>
      <c r="R30" s="135"/>
      <c r="S30" s="135"/>
      <c r="T30" s="135"/>
      <c r="U30" s="135"/>
      <c r="V30" s="135"/>
      <c r="W30" s="135"/>
      <c r="X30" s="135"/>
      <c r="Y30" s="135"/>
      <c r="Z30" s="141"/>
      <c r="AA30" s="135"/>
      <c r="AB30" s="135"/>
      <c r="AC30" s="135"/>
      <c r="AD30" s="135"/>
      <c r="AE30" s="135"/>
      <c r="AF30" s="135"/>
      <c r="AG30" s="135"/>
      <c r="AH30" s="135"/>
      <c r="AI30" s="135"/>
      <c r="AJ30" s="135"/>
    </row>
    <row r="31" spans="1:36" s="108" customFormat="1" ht="10.5" customHeight="1" thickBot="1" x14ac:dyDescent="0.35">
      <c r="A31" s="125"/>
      <c r="B31" s="125"/>
      <c r="C31" s="136"/>
      <c r="D31" s="137"/>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row>
    <row r="32" spans="1:36" s="108" customFormat="1" ht="13.5" customHeight="1" x14ac:dyDescent="0.3">
      <c r="A32" s="235" t="s">
        <v>159</v>
      </c>
      <c r="B32" s="149" t="s">
        <v>32</v>
      </c>
      <c r="C32" s="150"/>
      <c r="D32" s="151"/>
      <c r="E32" s="196"/>
      <c r="F32" s="196"/>
      <c r="G32" s="196"/>
      <c r="H32" s="196"/>
      <c r="I32" s="196"/>
      <c r="J32" s="196"/>
      <c r="K32" s="196"/>
      <c r="L32" s="196"/>
      <c r="M32" s="196"/>
      <c r="N32" s="196"/>
      <c r="O32" s="196"/>
      <c r="P32" s="196"/>
      <c r="Q32" s="196"/>
      <c r="R32" s="196"/>
      <c r="S32" s="196"/>
      <c r="T32" s="196"/>
      <c r="U32" s="196"/>
      <c r="V32" s="196"/>
      <c r="W32" s="196"/>
      <c r="X32" s="196"/>
      <c r="Y32" s="196"/>
      <c r="Z32" s="196"/>
      <c r="AA32" s="196"/>
      <c r="AB32" s="196"/>
      <c r="AC32" s="196"/>
      <c r="AD32" s="196"/>
      <c r="AE32" s="196"/>
      <c r="AF32" s="196"/>
      <c r="AG32" s="151"/>
      <c r="AH32" s="151"/>
      <c r="AI32" s="151"/>
      <c r="AJ32" s="151"/>
    </row>
    <row r="33" spans="1:38" s="108" customFormat="1" ht="13.5" customHeight="1" x14ac:dyDescent="0.3">
      <c r="A33" s="236"/>
      <c r="B33" s="152" t="s">
        <v>33</v>
      </c>
      <c r="C33" s="153"/>
      <c r="D33" s="155"/>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5"/>
      <c r="AH33" s="155"/>
      <c r="AI33" s="155"/>
      <c r="AJ33" s="155"/>
    </row>
    <row r="34" spans="1:38" s="108" customFormat="1" ht="13.5" customHeight="1" x14ac:dyDescent="0.3">
      <c r="A34" s="156"/>
      <c r="B34" s="157"/>
      <c r="C34" s="127"/>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27"/>
      <c r="AL34" s="127"/>
    </row>
    <row r="35" spans="1:38" s="108" customFormat="1" ht="13.5" customHeight="1" x14ac:dyDescent="0.3">
      <c r="A35" s="191" t="s">
        <v>163</v>
      </c>
      <c r="B35" s="152" t="s">
        <v>32</v>
      </c>
      <c r="C35" s="153"/>
      <c r="D35" s="155"/>
      <c r="E35" s="194"/>
      <c r="F35" s="155"/>
      <c r="G35" s="155"/>
      <c r="H35" s="155"/>
      <c r="I35" s="194"/>
      <c r="J35" s="155"/>
      <c r="K35" s="155"/>
      <c r="L35" s="194"/>
      <c r="M35" s="194"/>
      <c r="N35" s="155"/>
      <c r="O35" s="155"/>
      <c r="P35" s="155"/>
      <c r="Q35" s="155"/>
      <c r="R35" s="194"/>
      <c r="S35" s="155"/>
      <c r="T35" s="155"/>
      <c r="U35" s="194"/>
      <c r="V35" s="155"/>
      <c r="W35" s="155"/>
      <c r="X35" s="155"/>
      <c r="Y35" s="194"/>
      <c r="Z35" s="155"/>
      <c r="AA35" s="194"/>
      <c r="AB35" s="194"/>
      <c r="AC35" s="155"/>
      <c r="AD35" s="194"/>
      <c r="AE35" s="194"/>
      <c r="AF35" s="155"/>
      <c r="AG35" s="155"/>
      <c r="AH35" s="155"/>
      <c r="AI35" s="155"/>
      <c r="AJ35" s="155"/>
      <c r="AL35" s="127"/>
    </row>
    <row r="36" spans="1:38" s="108" customFormat="1" ht="13.5" customHeight="1" x14ac:dyDescent="0.3">
      <c r="A36" s="192" t="s">
        <v>164</v>
      </c>
      <c r="B36" s="160" t="s">
        <v>33</v>
      </c>
      <c r="C36" s="161"/>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L36" s="127"/>
    </row>
    <row r="37" spans="1:38" s="108" customFormat="1" ht="13.5" customHeight="1" x14ac:dyDescent="0.3">
      <c r="A37" s="156"/>
      <c r="B37" s="157"/>
      <c r="C37" s="127"/>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27"/>
      <c r="AL37" s="127"/>
    </row>
    <row r="38" spans="1:38" s="108" customFormat="1" ht="13.5" customHeight="1" x14ac:dyDescent="0.3">
      <c r="A38" s="158" t="s">
        <v>125</v>
      </c>
      <c r="B38" s="152" t="s">
        <v>32</v>
      </c>
      <c r="C38" s="153"/>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row>
    <row r="39" spans="1:38" s="108" customFormat="1" ht="13.5" customHeight="1" x14ac:dyDescent="0.3">
      <c r="A39" s="159" t="s">
        <v>125</v>
      </c>
      <c r="B39" s="160" t="s">
        <v>33</v>
      </c>
      <c r="C39" s="161"/>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row>
    <row r="40" spans="1:38" s="108" customFormat="1" ht="14.25" customHeight="1" thickBot="1" x14ac:dyDescent="0.35">
      <c r="A40" s="143"/>
      <c r="B40" s="144"/>
      <c r="C40" s="145"/>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row>
    <row r="41" spans="1:38" s="108" customFormat="1" ht="14.25" customHeight="1" thickBot="1" x14ac:dyDescent="0.35">
      <c r="A41" s="163" t="s">
        <v>63</v>
      </c>
      <c r="B41" s="164" t="s">
        <v>62</v>
      </c>
      <c r="C41" s="165"/>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row>
    <row r="42" spans="1:38" s="108" customFormat="1" ht="14.25" customHeight="1" thickBot="1" x14ac:dyDescent="0.35">
      <c r="A42" s="167"/>
      <c r="B42" s="144"/>
      <c r="C42" s="145"/>
      <c r="D42" s="137"/>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row>
    <row r="43" spans="1:38" s="108" customFormat="1" ht="14.25" customHeight="1" x14ac:dyDescent="0.3">
      <c r="A43" s="237" t="s">
        <v>160</v>
      </c>
      <c r="B43" s="129" t="s">
        <v>32</v>
      </c>
      <c r="C43" s="168"/>
      <c r="D43" s="131"/>
      <c r="E43" s="131"/>
      <c r="F43" s="131"/>
      <c r="G43" s="131"/>
      <c r="H43" s="131"/>
      <c r="I43" s="131"/>
      <c r="J43" s="131"/>
      <c r="K43" s="131"/>
      <c r="L43" s="131"/>
      <c r="M43" s="131"/>
      <c r="N43" s="131"/>
      <c r="O43" s="131"/>
      <c r="P43" s="131"/>
      <c r="Q43" s="131"/>
      <c r="R43" s="131"/>
      <c r="S43" s="131"/>
      <c r="T43" s="131"/>
      <c r="U43" s="131"/>
      <c r="V43" s="131"/>
      <c r="W43" s="131"/>
      <c r="X43" s="131"/>
      <c r="Y43" s="151"/>
      <c r="Z43" s="151"/>
      <c r="AA43" s="151"/>
      <c r="AB43" s="151"/>
      <c r="AC43" s="151"/>
      <c r="AD43" s="151"/>
      <c r="AE43" s="151"/>
      <c r="AF43" s="151"/>
      <c r="AG43" s="151"/>
      <c r="AH43" s="151"/>
      <c r="AI43" s="151"/>
      <c r="AJ43" s="131"/>
    </row>
    <row r="44" spans="1:38" s="108" customFormat="1" ht="14.25" customHeight="1" thickBot="1" x14ac:dyDescent="0.35">
      <c r="A44" s="238"/>
      <c r="B44" s="133" t="s">
        <v>33</v>
      </c>
      <c r="C44" s="170"/>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row>
    <row r="45" spans="1:38" s="108" customFormat="1" ht="14.25" customHeight="1" thickBot="1" x14ac:dyDescent="0.35">
      <c r="A45" s="143"/>
      <c r="B45" s="144"/>
      <c r="C45" s="145"/>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row>
    <row r="46" spans="1:38" s="108" customFormat="1" ht="13.5" customHeight="1" x14ac:dyDescent="0.3">
      <c r="A46" s="239" t="s">
        <v>58</v>
      </c>
      <c r="B46" s="129" t="s">
        <v>32</v>
      </c>
      <c r="C46" s="130"/>
      <c r="D46" s="131"/>
      <c r="E46" s="131"/>
      <c r="F46" s="131"/>
      <c r="G46" s="131"/>
      <c r="H46" s="131"/>
      <c r="I46" s="131"/>
      <c r="J46" s="131"/>
      <c r="K46" s="131"/>
      <c r="L46" s="131"/>
      <c r="M46" s="131"/>
      <c r="N46" s="131"/>
      <c r="O46" s="131"/>
      <c r="P46" s="131"/>
      <c r="Q46" s="131"/>
      <c r="R46" s="131"/>
      <c r="S46" s="131"/>
      <c r="T46" s="131"/>
      <c r="U46" s="131"/>
      <c r="V46" s="131"/>
      <c r="W46" s="131"/>
      <c r="X46" s="131"/>
      <c r="Y46" s="195"/>
      <c r="Z46" s="131"/>
      <c r="AA46" s="131"/>
      <c r="AB46" s="131"/>
      <c r="AC46" s="131"/>
      <c r="AD46" s="131"/>
      <c r="AE46" s="131"/>
      <c r="AF46" s="131"/>
      <c r="AG46" s="131"/>
      <c r="AH46" s="131"/>
      <c r="AI46" s="131"/>
      <c r="AJ46" s="131"/>
    </row>
    <row r="47" spans="1:38" s="108" customFormat="1" ht="13.5" customHeight="1" x14ac:dyDescent="0.3">
      <c r="A47" s="240"/>
      <c r="B47" s="160" t="s">
        <v>60</v>
      </c>
      <c r="C47" s="171"/>
      <c r="D47" s="172"/>
      <c r="E47" s="172"/>
      <c r="F47" s="172"/>
      <c r="G47" s="172"/>
      <c r="H47" s="172"/>
      <c r="I47" s="172"/>
      <c r="J47" s="172"/>
      <c r="K47" s="172"/>
      <c r="L47" s="172"/>
      <c r="M47" s="172"/>
      <c r="N47" s="172"/>
      <c r="O47" s="172"/>
      <c r="P47" s="172"/>
      <c r="Q47" s="172"/>
      <c r="R47" s="172"/>
      <c r="S47" s="172"/>
      <c r="T47" s="172"/>
      <c r="U47" s="172"/>
      <c r="V47" s="172"/>
      <c r="W47" s="206"/>
      <c r="X47" s="206"/>
      <c r="Y47" s="172"/>
      <c r="Z47" s="172"/>
      <c r="AA47" s="172"/>
      <c r="AB47" s="172"/>
      <c r="AC47" s="172"/>
      <c r="AD47" s="172"/>
      <c r="AE47" s="172"/>
      <c r="AF47" s="172"/>
      <c r="AG47" s="172"/>
      <c r="AH47" s="172"/>
      <c r="AI47" s="172"/>
      <c r="AJ47" s="172"/>
    </row>
    <row r="48" spans="1:38" s="108" customFormat="1" ht="14.25" customHeight="1" thickBot="1" x14ac:dyDescent="0.35">
      <c r="A48" s="241"/>
      <c r="B48" s="133" t="s">
        <v>59</v>
      </c>
      <c r="C48" s="134"/>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207"/>
      <c r="AB48" s="135"/>
      <c r="AC48" s="135"/>
      <c r="AD48" s="135"/>
      <c r="AE48" s="135"/>
      <c r="AF48" s="135"/>
      <c r="AG48" s="135"/>
      <c r="AH48" s="135"/>
      <c r="AI48" s="135"/>
      <c r="AJ48" s="135"/>
    </row>
    <row r="49" spans="1:39" s="108" customFormat="1" ht="14.25" customHeight="1" thickBot="1" x14ac:dyDescent="0.35">
      <c r="A49" s="197"/>
      <c r="B49" s="144"/>
      <c r="C49" s="145"/>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row>
    <row r="50" spans="1:39" s="108" customFormat="1" ht="14.25" customHeight="1" x14ac:dyDescent="0.3">
      <c r="A50" s="198" t="s">
        <v>123</v>
      </c>
      <c r="B50" s="129" t="s">
        <v>32</v>
      </c>
      <c r="C50" s="130"/>
      <c r="D50" s="131"/>
      <c r="E50" s="131"/>
      <c r="F50" s="131"/>
      <c r="G50" s="131"/>
      <c r="H50" s="131"/>
      <c r="I50" s="131"/>
      <c r="J50" s="131"/>
      <c r="K50" s="199"/>
      <c r="L50" s="199"/>
      <c r="M50" s="199"/>
      <c r="N50" s="199"/>
      <c r="O50" s="199"/>
      <c r="P50" s="199"/>
      <c r="Q50" s="199"/>
      <c r="R50" s="199"/>
      <c r="S50" s="199"/>
      <c r="T50" s="199"/>
      <c r="U50" s="199"/>
      <c r="V50" s="199"/>
      <c r="W50" s="199"/>
      <c r="X50" s="199"/>
      <c r="Y50" s="199"/>
      <c r="Z50" s="199"/>
      <c r="AA50" s="199"/>
      <c r="AB50" s="199"/>
      <c r="AC50" s="131"/>
      <c r="AD50" s="131"/>
      <c r="AE50" s="131"/>
      <c r="AF50" s="131"/>
      <c r="AG50" s="131"/>
      <c r="AH50" s="131"/>
      <c r="AI50" s="131"/>
      <c r="AJ50" s="131"/>
    </row>
    <row r="51" spans="1:39" s="108" customFormat="1" ht="14.25" customHeight="1" thickBot="1" x14ac:dyDescent="0.35">
      <c r="A51" s="132"/>
      <c r="B51" s="133" t="s">
        <v>33</v>
      </c>
      <c r="C51" s="134"/>
      <c r="D51" s="135"/>
      <c r="E51" s="135"/>
      <c r="F51" s="135"/>
      <c r="G51" s="135"/>
      <c r="H51" s="135"/>
      <c r="I51" s="135"/>
      <c r="J51" s="135"/>
      <c r="K51" s="200"/>
      <c r="L51" s="200"/>
      <c r="M51" s="200"/>
      <c r="N51" s="200"/>
      <c r="O51" s="200"/>
      <c r="P51" s="200"/>
      <c r="Q51" s="200"/>
      <c r="R51" s="200"/>
      <c r="S51" s="200"/>
      <c r="T51" s="200"/>
      <c r="U51" s="200"/>
      <c r="V51" s="200"/>
      <c r="W51" s="200"/>
      <c r="X51" s="200"/>
      <c r="Y51" s="200"/>
      <c r="Z51" s="200"/>
      <c r="AA51" s="200"/>
      <c r="AB51" s="200"/>
      <c r="AC51" s="135"/>
      <c r="AD51" s="135"/>
      <c r="AE51" s="135"/>
      <c r="AF51" s="135"/>
      <c r="AG51" s="135"/>
      <c r="AH51" s="135"/>
      <c r="AI51" s="135"/>
      <c r="AJ51" s="135"/>
    </row>
    <row r="52" spans="1:39" s="108" customFormat="1" ht="14.25" customHeight="1" thickBot="1" x14ac:dyDescent="0.35">
      <c r="A52" s="143"/>
      <c r="B52" s="144"/>
      <c r="C52" s="145"/>
      <c r="D52" s="137"/>
      <c r="E52" s="137"/>
      <c r="F52" s="137"/>
      <c r="G52" s="137"/>
      <c r="H52" s="137"/>
      <c r="I52" s="137"/>
      <c r="J52" s="137"/>
      <c r="K52" s="127"/>
      <c r="L52" s="127"/>
      <c r="M52" s="127"/>
      <c r="N52" s="127"/>
      <c r="O52" s="127"/>
      <c r="P52" s="127"/>
      <c r="Q52" s="127"/>
      <c r="R52" s="127"/>
      <c r="S52" s="127"/>
      <c r="T52" s="127"/>
      <c r="U52" s="127"/>
      <c r="V52" s="127"/>
      <c r="W52" s="127"/>
      <c r="X52" s="127"/>
      <c r="Y52" s="127"/>
      <c r="Z52" s="127"/>
      <c r="AA52" s="127"/>
      <c r="AB52" s="127"/>
      <c r="AC52" s="137"/>
      <c r="AD52" s="137"/>
      <c r="AE52" s="137"/>
      <c r="AF52" s="137"/>
      <c r="AG52" s="137"/>
      <c r="AH52" s="137"/>
      <c r="AI52" s="137"/>
      <c r="AJ52" s="137"/>
    </row>
    <row r="53" spans="1:39" s="108" customFormat="1" ht="13.5" customHeight="1" x14ac:dyDescent="0.3">
      <c r="A53" s="201" t="s">
        <v>166</v>
      </c>
      <c r="B53" s="129" t="s">
        <v>32</v>
      </c>
      <c r="C53" s="130"/>
      <c r="D53" s="131"/>
      <c r="E53" s="131"/>
      <c r="F53" s="131"/>
      <c r="G53" s="131"/>
      <c r="H53" s="131"/>
      <c r="I53" s="131"/>
      <c r="J53" s="131"/>
      <c r="K53" s="131"/>
      <c r="L53" s="131"/>
      <c r="M53" s="131"/>
      <c r="N53" s="131"/>
      <c r="O53" s="131"/>
      <c r="P53" s="131"/>
      <c r="Q53" s="131"/>
      <c r="R53" s="131"/>
      <c r="S53" s="131"/>
      <c r="T53" s="203"/>
      <c r="U53" s="203"/>
      <c r="V53" s="203"/>
      <c r="W53" s="131"/>
      <c r="X53" s="131"/>
      <c r="Y53" s="131"/>
      <c r="Z53" s="131"/>
      <c r="AA53" s="131"/>
      <c r="AB53" s="131"/>
      <c r="AC53" s="131"/>
      <c r="AD53" s="131"/>
      <c r="AE53" s="131"/>
      <c r="AF53" s="131"/>
      <c r="AG53" s="131"/>
      <c r="AH53" s="131"/>
      <c r="AI53" s="131"/>
      <c r="AJ53" s="131"/>
    </row>
    <row r="54" spans="1:39" s="108" customFormat="1" ht="14.25" customHeight="1" thickBot="1" x14ac:dyDescent="0.35">
      <c r="A54" s="202" t="s">
        <v>167</v>
      </c>
      <c r="B54" s="133" t="s">
        <v>33</v>
      </c>
      <c r="C54" s="134"/>
      <c r="D54" s="135"/>
      <c r="E54" s="135"/>
      <c r="F54" s="135"/>
      <c r="G54" s="135"/>
      <c r="H54" s="135"/>
      <c r="I54" s="135"/>
      <c r="J54" s="135"/>
      <c r="K54" s="135"/>
      <c r="L54" s="135"/>
      <c r="M54" s="135"/>
      <c r="N54" s="135"/>
      <c r="O54" s="135"/>
      <c r="P54" s="135"/>
      <c r="Q54" s="135"/>
      <c r="R54" s="135"/>
      <c r="S54" s="135"/>
      <c r="T54" s="204"/>
      <c r="U54" s="204"/>
      <c r="V54" s="204"/>
      <c r="W54" s="135"/>
      <c r="X54" s="135"/>
      <c r="Y54" s="135"/>
      <c r="Z54" s="135"/>
      <c r="AA54" s="135"/>
      <c r="AB54" s="135"/>
      <c r="AC54" s="135"/>
      <c r="AD54" s="135"/>
      <c r="AE54" s="135"/>
      <c r="AF54" s="135"/>
      <c r="AG54" s="135"/>
      <c r="AH54" s="135"/>
      <c r="AI54" s="135"/>
      <c r="AJ54" s="135"/>
    </row>
    <row r="55" spans="1:39" s="108" customFormat="1" ht="9" customHeight="1" thickBot="1" x14ac:dyDescent="0.35">
      <c r="A55" s="173"/>
      <c r="B55" s="173"/>
      <c r="C55" s="173"/>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row>
    <row r="56" spans="1:39" s="108" customFormat="1" ht="13.5" customHeight="1" x14ac:dyDescent="0.3">
      <c r="A56" s="175" t="s">
        <v>50</v>
      </c>
      <c r="B56" s="129" t="s">
        <v>32</v>
      </c>
      <c r="C56" s="130"/>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row>
    <row r="57" spans="1:39" s="108" customFormat="1" ht="14.25" customHeight="1" thickBot="1" x14ac:dyDescent="0.35">
      <c r="A57" s="132"/>
      <c r="B57" s="133" t="s">
        <v>33</v>
      </c>
      <c r="C57" s="134"/>
      <c r="D57" s="135"/>
      <c r="E57" s="135"/>
      <c r="F57" s="135"/>
      <c r="G57" s="135"/>
      <c r="H57" s="135"/>
      <c r="I57" s="135"/>
      <c r="J57" s="205"/>
      <c r="K57" s="205"/>
      <c r="L57" s="205"/>
      <c r="M57" s="20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row>
    <row r="58" spans="1:39" ht="12" customHeight="1" x14ac:dyDescent="0.3">
      <c r="A58" s="173" t="s">
        <v>29</v>
      </c>
      <c r="D58" s="176"/>
      <c r="E58" s="177" t="s">
        <v>56</v>
      </c>
      <c r="U58" s="169"/>
      <c r="V58" s="177" t="s">
        <v>161</v>
      </c>
      <c r="W58" s="177"/>
      <c r="X58" s="177"/>
      <c r="Y58" s="177"/>
      <c r="Z58" s="177"/>
      <c r="AA58" s="177"/>
      <c r="AB58" s="177"/>
      <c r="AC58" s="177"/>
      <c r="AL58" s="193"/>
      <c r="AM58" s="108" t="s">
        <v>116</v>
      </c>
    </row>
    <row r="59" spans="1:39" x14ac:dyDescent="0.3">
      <c r="D59" s="154"/>
      <c r="E59" s="177" t="s">
        <v>159</v>
      </c>
      <c r="U59" s="178"/>
      <c r="V59" s="177" t="s">
        <v>61</v>
      </c>
      <c r="W59" s="177"/>
      <c r="X59" s="177"/>
      <c r="Y59" s="177"/>
      <c r="Z59" s="177"/>
      <c r="AL59" s="176"/>
      <c r="AM59" s="108" t="s">
        <v>123</v>
      </c>
    </row>
    <row r="60" spans="1:39" x14ac:dyDescent="0.3">
      <c r="D60" s="179"/>
      <c r="E60" s="177" t="s">
        <v>57</v>
      </c>
      <c r="U60" s="180"/>
      <c r="V60" s="177" t="s">
        <v>79</v>
      </c>
      <c r="AL60" s="179"/>
      <c r="AM60" s="173" t="s">
        <v>165</v>
      </c>
    </row>
    <row r="61" spans="1:39" x14ac:dyDescent="0.3">
      <c r="C61" s="181"/>
      <c r="D61" s="182"/>
      <c r="E61" s="183" t="s">
        <v>158</v>
      </c>
      <c r="F61" s="181"/>
      <c r="G61" s="181"/>
      <c r="H61" s="181"/>
      <c r="I61" s="181"/>
      <c r="J61" s="181"/>
      <c r="K61" s="181"/>
      <c r="L61" s="181"/>
      <c r="M61" s="181"/>
      <c r="N61" s="181"/>
      <c r="O61" s="181"/>
      <c r="P61" s="181"/>
      <c r="U61" s="184"/>
      <c r="V61" s="173" t="s">
        <v>162</v>
      </c>
    </row>
    <row r="62" spans="1:39" ht="15" customHeight="1" x14ac:dyDescent="0.3">
      <c r="B62" s="181"/>
      <c r="C62" s="181"/>
      <c r="D62" s="181"/>
      <c r="E62" s="181"/>
      <c r="F62" s="181"/>
      <c r="G62" s="181"/>
      <c r="H62" s="181"/>
      <c r="I62" s="181"/>
      <c r="J62" s="181"/>
      <c r="K62" s="181"/>
      <c r="L62" s="181"/>
      <c r="M62" s="181"/>
      <c r="N62" s="181"/>
      <c r="O62" s="181"/>
      <c r="P62" s="181"/>
    </row>
    <row r="63" spans="1:39" ht="15" customHeight="1" x14ac:dyDescent="0.3">
      <c r="C63" s="185"/>
      <c r="D63" s="185"/>
      <c r="E63" s="185"/>
      <c r="F63" s="185"/>
      <c r="G63" s="185"/>
      <c r="H63" s="185"/>
      <c r="I63" s="185"/>
      <c r="J63" s="185"/>
      <c r="K63" s="185"/>
      <c r="L63" s="185"/>
      <c r="M63" s="185"/>
      <c r="N63" s="185"/>
      <c r="O63" s="185"/>
      <c r="P63" s="185"/>
    </row>
    <row r="64" spans="1:39" ht="15.75" customHeight="1" x14ac:dyDescent="0.3">
      <c r="B64" s="185"/>
      <c r="C64" s="185"/>
      <c r="D64" s="185"/>
      <c r="E64" s="185"/>
      <c r="F64" s="185"/>
      <c r="G64" s="185"/>
      <c r="H64" s="185"/>
      <c r="I64" s="185"/>
      <c r="J64" s="185"/>
      <c r="K64" s="185"/>
      <c r="L64" s="185"/>
      <c r="M64" s="185"/>
      <c r="N64" s="185"/>
      <c r="O64" s="185"/>
      <c r="P64" s="185"/>
    </row>
    <row r="65" spans="2:16" ht="15" customHeight="1" x14ac:dyDescent="0.3">
      <c r="B65" s="186" t="s">
        <v>24</v>
      </c>
      <c r="C65" s="181"/>
      <c r="D65" s="181"/>
      <c r="E65" s="181"/>
      <c r="F65" s="181"/>
      <c r="G65" s="181"/>
      <c r="H65" s="181"/>
      <c r="I65" s="181"/>
      <c r="J65" s="181"/>
      <c r="K65" s="181"/>
      <c r="L65" s="181"/>
      <c r="M65" s="181"/>
      <c r="N65" s="181"/>
      <c r="O65" s="181"/>
      <c r="P65" s="181"/>
    </row>
    <row r="66" spans="2:16" ht="15" customHeight="1" x14ac:dyDescent="0.3">
      <c r="B66" s="181"/>
      <c r="C66" s="181"/>
      <c r="D66" s="181"/>
      <c r="E66" s="181"/>
      <c r="F66" s="181"/>
      <c r="G66" s="181"/>
      <c r="H66" s="181"/>
      <c r="I66" s="181"/>
      <c r="J66" s="181"/>
      <c r="K66" s="181"/>
      <c r="L66" s="181"/>
      <c r="M66" s="181"/>
      <c r="N66" s="181"/>
      <c r="O66" s="181"/>
      <c r="P66" s="181"/>
    </row>
    <row r="68" spans="2:16" x14ac:dyDescent="0.3">
      <c r="B68" s="185" t="s">
        <v>30</v>
      </c>
    </row>
    <row r="71" spans="2:16" x14ac:dyDescent="0.3">
      <c r="B71" s="181" t="s">
        <v>31</v>
      </c>
    </row>
    <row r="74" spans="2:16" x14ac:dyDescent="0.3">
      <c r="B74" s="181" t="s">
        <v>25</v>
      </c>
    </row>
  </sheetData>
  <mergeCells count="46">
    <mergeCell ref="J12:J18"/>
    <mergeCell ref="K12:K18"/>
    <mergeCell ref="L12:L18"/>
    <mergeCell ref="M12:M18"/>
    <mergeCell ref="B1:AC1"/>
    <mergeCell ref="B2:AC2"/>
    <mergeCell ref="Q6:AG6"/>
    <mergeCell ref="A10:B10"/>
    <mergeCell ref="A12:A13"/>
    <mergeCell ref="B12:B13"/>
    <mergeCell ref="D12:D18"/>
    <mergeCell ref="E12:E18"/>
    <mergeCell ref="F12:F18"/>
    <mergeCell ref="G12:G18"/>
    <mergeCell ref="AH12:AH18"/>
    <mergeCell ref="AI12:AI18"/>
    <mergeCell ref="AJ12:AJ18"/>
    <mergeCell ref="A14:A15"/>
    <mergeCell ref="B14:B15"/>
    <mergeCell ref="A16:A17"/>
    <mergeCell ref="B16:B17"/>
    <mergeCell ref="Z12:Z18"/>
    <mergeCell ref="AA12:AA18"/>
    <mergeCell ref="AB12:AB18"/>
    <mergeCell ref="AC12:AC18"/>
    <mergeCell ref="AD12:AD18"/>
    <mergeCell ref="AE12:AE18"/>
    <mergeCell ref="T12:T18"/>
    <mergeCell ref="U12:U18"/>
    <mergeCell ref="V12:V18"/>
    <mergeCell ref="A32:A33"/>
    <mergeCell ref="A43:A44"/>
    <mergeCell ref="A46:A48"/>
    <mergeCell ref="AF12:AF18"/>
    <mergeCell ref="AG12:AG18"/>
    <mergeCell ref="W12:W18"/>
    <mergeCell ref="X12:X18"/>
    <mergeCell ref="Y12:Y18"/>
    <mergeCell ref="N12:N18"/>
    <mergeCell ref="O12:O18"/>
    <mergeCell ref="P12:P18"/>
    <mergeCell ref="Q12:Q18"/>
    <mergeCell ref="R12:R18"/>
    <mergeCell ref="S12:S18"/>
    <mergeCell ref="H12:H18"/>
    <mergeCell ref="I12:I18"/>
  </mergeCells>
  <printOptions horizontalCentered="1" verticalCentered="1"/>
  <pageMargins left="0.19685039370078741" right="0.19685039370078741" top="0.19685039370078741" bottom="0.19685039370078741" header="0.31496062992125984" footer="0.31496062992125984"/>
  <pageSetup scale="5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view="pageBreakPreview" zoomScale="85" zoomScaleNormal="55" zoomScaleSheetLayoutView="85" workbookViewId="0">
      <selection activeCell="H10" sqref="H10"/>
    </sheetView>
  </sheetViews>
  <sheetFormatPr baseColWidth="10" defaultColWidth="11.44140625" defaultRowHeight="14.4" x14ac:dyDescent="0.3"/>
  <cols>
    <col min="1" max="1" width="17.6640625" style="32" customWidth="1"/>
    <col min="2" max="6" width="11.44140625" style="32"/>
    <col min="7" max="7" width="10" style="32" customWidth="1"/>
    <col min="8" max="8" width="7.88671875" style="32" customWidth="1"/>
    <col min="9" max="9" width="15.44140625" style="32" customWidth="1"/>
    <col min="10" max="10" width="21.88671875" style="32" customWidth="1"/>
    <col min="11" max="17" width="11.44140625" style="32"/>
    <col min="18" max="18" width="16.6640625" style="32" bestFit="1" customWidth="1"/>
    <col min="19" max="16384" width="11.44140625" style="32"/>
  </cols>
  <sheetData>
    <row r="1" spans="1:11" x14ac:dyDescent="0.3">
      <c r="B1" s="234" t="s">
        <v>26</v>
      </c>
      <c r="C1" s="234"/>
      <c r="D1" s="234"/>
      <c r="E1" s="234"/>
      <c r="F1" s="234"/>
      <c r="G1" s="234"/>
      <c r="H1" s="234"/>
      <c r="I1" s="234"/>
      <c r="J1" s="15"/>
      <c r="K1" s="15"/>
    </row>
    <row r="2" spans="1:11" x14ac:dyDescent="0.3">
      <c r="B2" s="208" t="s">
        <v>27</v>
      </c>
      <c r="C2" s="208"/>
      <c r="D2" s="208"/>
      <c r="E2" s="208"/>
      <c r="F2" s="208"/>
      <c r="G2" s="208"/>
      <c r="H2" s="208"/>
      <c r="I2" s="208"/>
      <c r="J2" s="10"/>
      <c r="K2" s="10"/>
    </row>
    <row r="3" spans="1:11" x14ac:dyDescent="0.3">
      <c r="B3" s="208" t="s">
        <v>0</v>
      </c>
      <c r="C3" s="208"/>
      <c r="D3" s="208"/>
      <c r="E3" s="208"/>
      <c r="F3" s="208"/>
      <c r="G3" s="208"/>
      <c r="H3" s="208"/>
      <c r="I3" s="208"/>
    </row>
    <row r="4" spans="1:11" x14ac:dyDescent="0.3">
      <c r="B4" s="209" t="s">
        <v>37</v>
      </c>
      <c r="C4" s="209"/>
      <c r="D4" s="209"/>
      <c r="E4" s="209"/>
      <c r="F4" s="209"/>
      <c r="G4" s="209"/>
      <c r="H4" s="209"/>
      <c r="I4" s="209"/>
    </row>
    <row r="5" spans="1:11" x14ac:dyDescent="0.3">
      <c r="B5" s="1"/>
      <c r="G5" s="1"/>
      <c r="H5" s="1"/>
    </row>
    <row r="6" spans="1:11" x14ac:dyDescent="0.3">
      <c r="A6" s="3" t="s">
        <v>2</v>
      </c>
      <c r="B6" s="25" t="s">
        <v>153</v>
      </c>
    </row>
    <row r="7" spans="1:11" x14ac:dyDescent="0.3">
      <c r="A7" s="3" t="s">
        <v>3</v>
      </c>
      <c r="B7" s="25" t="s">
        <v>153</v>
      </c>
      <c r="E7" s="4" t="s">
        <v>6</v>
      </c>
      <c r="F7" s="7" t="s">
        <v>169</v>
      </c>
      <c r="H7" s="250"/>
    </row>
    <row r="8" spans="1:11" s="59" customFormat="1" x14ac:dyDescent="0.3">
      <c r="A8" s="3" t="s">
        <v>3</v>
      </c>
      <c r="B8" s="25" t="s">
        <v>153</v>
      </c>
      <c r="E8" s="4"/>
      <c r="F8" s="7"/>
    </row>
    <row r="9" spans="1:11" x14ac:dyDescent="0.3">
      <c r="A9" s="3" t="s">
        <v>4</v>
      </c>
      <c r="B9" s="32">
        <v>27.5</v>
      </c>
      <c r="C9" s="32" t="s">
        <v>152</v>
      </c>
      <c r="F9" s="7"/>
      <c r="I9" s="26">
        <f>'F-MZGAL-RCO-MT-31'!H9</f>
        <v>0</v>
      </c>
    </row>
    <row r="10" spans="1:11" x14ac:dyDescent="0.3">
      <c r="A10" s="3" t="s">
        <v>5</v>
      </c>
      <c r="B10" s="17" t="s">
        <v>54</v>
      </c>
      <c r="C10" s="17"/>
      <c r="D10" s="17"/>
      <c r="I10" s="3">
        <f>'F-MZGAL-RCO-MT-31'!H10</f>
        <v>0</v>
      </c>
    </row>
    <row r="11" spans="1:11" x14ac:dyDescent="0.3">
      <c r="A11" s="234" t="s">
        <v>52</v>
      </c>
      <c r="B11" s="234"/>
      <c r="C11" s="234"/>
      <c r="D11" s="234"/>
      <c r="E11" s="234"/>
      <c r="F11" s="234"/>
      <c r="G11" s="234"/>
      <c r="H11" s="234"/>
      <c r="I11" s="234"/>
      <c r="J11" s="234"/>
    </row>
    <row r="12" spans="1:11" x14ac:dyDescent="0.3">
      <c r="A12" s="37"/>
      <c r="B12" s="37"/>
      <c r="C12" s="37"/>
      <c r="D12" s="37"/>
      <c r="E12" s="37"/>
      <c r="F12" s="37"/>
      <c r="G12" s="37"/>
      <c r="H12" s="37"/>
      <c r="I12" s="37"/>
      <c r="J12" s="37"/>
      <c r="K12" s="15"/>
    </row>
    <row r="13" spans="1:11" x14ac:dyDescent="0.3">
      <c r="K13" s="15"/>
    </row>
    <row r="14" spans="1:11" x14ac:dyDescent="0.3">
      <c r="K14" s="15"/>
    </row>
    <row r="15" spans="1:11" x14ac:dyDescent="0.3">
      <c r="K15" s="15"/>
    </row>
    <row r="16" spans="1:11" x14ac:dyDescent="0.3">
      <c r="K16" s="15"/>
    </row>
    <row r="17" spans="11:11" x14ac:dyDescent="0.3">
      <c r="K17" s="15"/>
    </row>
    <row r="18" spans="11:11" x14ac:dyDescent="0.3">
      <c r="K18" s="15"/>
    </row>
    <row r="19" spans="11:11" x14ac:dyDescent="0.3">
      <c r="K19" s="15"/>
    </row>
    <row r="20" spans="11:11" x14ac:dyDescent="0.3">
      <c r="K20" s="15"/>
    </row>
    <row r="21" spans="11:11" x14ac:dyDescent="0.3">
      <c r="K21" s="15"/>
    </row>
    <row r="22" spans="11:11" x14ac:dyDescent="0.3">
      <c r="K22" s="15"/>
    </row>
    <row r="23" spans="11:11" x14ac:dyDescent="0.3">
      <c r="K23" s="15"/>
    </row>
    <row r="24" spans="11:11" x14ac:dyDescent="0.3">
      <c r="K24" s="15"/>
    </row>
    <row r="25" spans="11:11" x14ac:dyDescent="0.3">
      <c r="K25" s="15"/>
    </row>
    <row r="26" spans="11:11" x14ac:dyDescent="0.3">
      <c r="K26" s="15"/>
    </row>
    <row r="27" spans="11:11" x14ac:dyDescent="0.3">
      <c r="K27" s="15"/>
    </row>
    <row r="28" spans="11:11" x14ac:dyDescent="0.3">
      <c r="K28" s="15"/>
    </row>
    <row r="44" spans="1:11" x14ac:dyDescent="0.3">
      <c r="A44" s="234"/>
      <c r="B44" s="234"/>
      <c r="C44" s="234"/>
      <c r="D44" s="234"/>
      <c r="E44" s="234"/>
      <c r="F44" s="234"/>
      <c r="G44" s="234"/>
      <c r="H44" s="234"/>
      <c r="I44" s="234"/>
      <c r="J44" s="234"/>
    </row>
    <row r="45" spans="1:11" x14ac:dyDescent="0.3">
      <c r="K45" s="38"/>
    </row>
    <row r="46" spans="1:11" s="59" customFormat="1" x14ac:dyDescent="0.3">
      <c r="K46" s="15"/>
    </row>
    <row r="47" spans="1:11" s="59" customFormat="1" x14ac:dyDescent="0.3">
      <c r="K47" s="15"/>
    </row>
    <row r="48" spans="1:11" s="59" customFormat="1" x14ac:dyDescent="0.3">
      <c r="K48" s="15"/>
    </row>
    <row r="49" spans="11:11" s="59" customFormat="1" x14ac:dyDescent="0.3">
      <c r="K49" s="15"/>
    </row>
    <row r="50" spans="11:11" s="59" customFormat="1" x14ac:dyDescent="0.3">
      <c r="K50" s="15"/>
    </row>
    <row r="51" spans="11:11" s="59" customFormat="1" x14ac:dyDescent="0.3">
      <c r="K51" s="15"/>
    </row>
    <row r="52" spans="11:11" s="59" customFormat="1" x14ac:dyDescent="0.3">
      <c r="K52" s="15"/>
    </row>
    <row r="53" spans="11:11" s="59" customFormat="1" x14ac:dyDescent="0.3">
      <c r="K53" s="15"/>
    </row>
    <row r="54" spans="11:11" s="59" customFormat="1" x14ac:dyDescent="0.3">
      <c r="K54" s="15"/>
    </row>
    <row r="55" spans="11:11" s="59" customFormat="1" x14ac:dyDescent="0.3">
      <c r="K55" s="15"/>
    </row>
    <row r="56" spans="11:11" s="59" customFormat="1" x14ac:dyDescent="0.3">
      <c r="K56" s="15"/>
    </row>
    <row r="57" spans="11:11" s="59" customFormat="1" x14ac:dyDescent="0.3">
      <c r="K57" s="15"/>
    </row>
    <row r="58" spans="11:11" s="59" customFormat="1" x14ac:dyDescent="0.3">
      <c r="K58" s="15"/>
    </row>
    <row r="59" spans="11:11" s="59" customFormat="1" x14ac:dyDescent="0.3">
      <c r="K59" s="15"/>
    </row>
    <row r="60" spans="11:11" s="59" customFormat="1" x14ac:dyDescent="0.3">
      <c r="K60" s="15"/>
    </row>
    <row r="61" spans="11:11" s="59" customFormat="1" x14ac:dyDescent="0.3">
      <c r="K61" s="15"/>
    </row>
    <row r="62" spans="11:11" s="59" customFormat="1" x14ac:dyDescent="0.3"/>
    <row r="63" spans="11:11" s="59" customFormat="1" x14ac:dyDescent="0.3"/>
    <row r="64" spans="11:11" s="59" customFormat="1" x14ac:dyDescent="0.3"/>
    <row r="65" spans="1:11" s="59" customFormat="1" x14ac:dyDescent="0.3"/>
    <row r="66" spans="1:11" s="59" customFormat="1" x14ac:dyDescent="0.3"/>
    <row r="67" spans="1:11" s="59" customFormat="1" x14ac:dyDescent="0.3"/>
    <row r="68" spans="1:11" s="59" customFormat="1" x14ac:dyDescent="0.3"/>
    <row r="69" spans="1:11" s="59" customFormat="1" x14ac:dyDescent="0.3"/>
    <row r="70" spans="1:11" s="59" customFormat="1" x14ac:dyDescent="0.3"/>
    <row r="71" spans="1:11" s="59" customFormat="1" x14ac:dyDescent="0.3"/>
    <row r="72" spans="1:11" s="59" customFormat="1" x14ac:dyDescent="0.3"/>
    <row r="73" spans="1:11" s="59" customFormat="1" x14ac:dyDescent="0.3"/>
    <row r="74" spans="1:11" s="59" customFormat="1" x14ac:dyDescent="0.3"/>
    <row r="75" spans="1:11" s="59" customFormat="1" x14ac:dyDescent="0.3"/>
    <row r="76" spans="1:11" s="59" customFormat="1" x14ac:dyDescent="0.3"/>
    <row r="77" spans="1:11" s="59" customFormat="1" x14ac:dyDescent="0.3">
      <c r="A77" s="234"/>
      <c r="B77" s="234"/>
      <c r="C77" s="234"/>
      <c r="D77" s="234"/>
      <c r="E77" s="234"/>
      <c r="F77" s="234"/>
      <c r="G77" s="234"/>
      <c r="H77" s="234"/>
      <c r="I77" s="234"/>
      <c r="J77" s="234"/>
    </row>
    <row r="78" spans="1:11" s="59" customFormat="1" x14ac:dyDescent="0.3">
      <c r="K78" s="38"/>
    </row>
    <row r="79" spans="1:11" s="59" customFormat="1" x14ac:dyDescent="0.3">
      <c r="K79" s="15"/>
    </row>
    <row r="80" spans="1:11" s="59" customFormat="1" x14ac:dyDescent="0.3">
      <c r="K80" s="15"/>
    </row>
    <row r="81" spans="11:11" s="59" customFormat="1" x14ac:dyDescent="0.3">
      <c r="K81" s="15"/>
    </row>
    <row r="82" spans="11:11" s="59" customFormat="1" x14ac:dyDescent="0.3">
      <c r="K82" s="15"/>
    </row>
    <row r="83" spans="11:11" s="59" customFormat="1" x14ac:dyDescent="0.3">
      <c r="K83" s="15"/>
    </row>
    <row r="84" spans="11:11" s="59" customFormat="1" x14ac:dyDescent="0.3">
      <c r="K84" s="15"/>
    </row>
    <row r="85" spans="11:11" s="59" customFormat="1" x14ac:dyDescent="0.3">
      <c r="K85" s="15"/>
    </row>
    <row r="86" spans="11:11" s="59" customFormat="1" x14ac:dyDescent="0.3">
      <c r="K86" s="15"/>
    </row>
    <row r="87" spans="11:11" s="59" customFormat="1" x14ac:dyDescent="0.3">
      <c r="K87" s="15"/>
    </row>
    <row r="88" spans="11:11" s="59" customFormat="1" x14ac:dyDescent="0.3">
      <c r="K88" s="15"/>
    </row>
    <row r="89" spans="11:11" s="59" customFormat="1" x14ac:dyDescent="0.3">
      <c r="K89" s="15"/>
    </row>
    <row r="90" spans="11:11" s="59" customFormat="1" x14ac:dyDescent="0.3">
      <c r="K90" s="15"/>
    </row>
    <row r="91" spans="11:11" s="59" customFormat="1" x14ac:dyDescent="0.3">
      <c r="K91" s="15"/>
    </row>
    <row r="92" spans="11:11" s="59" customFormat="1" x14ac:dyDescent="0.3">
      <c r="K92" s="15"/>
    </row>
    <row r="93" spans="11:11" s="59" customFormat="1" x14ac:dyDescent="0.3">
      <c r="K93" s="15"/>
    </row>
    <row r="94" spans="11:11" s="59" customFormat="1" x14ac:dyDescent="0.3">
      <c r="K94" s="15"/>
    </row>
    <row r="95" spans="11:11" s="59" customFormat="1" x14ac:dyDescent="0.3"/>
    <row r="96" spans="11:11" s="59" customFormat="1" x14ac:dyDescent="0.3"/>
    <row r="97" spans="1:11" s="59" customFormat="1" x14ac:dyDescent="0.3"/>
    <row r="98" spans="1:11" s="59" customFormat="1" x14ac:dyDescent="0.3"/>
    <row r="99" spans="1:11" s="59" customFormat="1" x14ac:dyDescent="0.3"/>
    <row r="100" spans="1:11" s="59" customFormat="1" x14ac:dyDescent="0.3"/>
    <row r="101" spans="1:11" s="59" customFormat="1" x14ac:dyDescent="0.3"/>
    <row r="102" spans="1:11" s="59" customFormat="1" x14ac:dyDescent="0.3"/>
    <row r="103" spans="1:11" s="59" customFormat="1" x14ac:dyDescent="0.3"/>
    <row r="104" spans="1:11" s="59" customFormat="1" x14ac:dyDescent="0.3"/>
    <row r="105" spans="1:11" s="59" customFormat="1" x14ac:dyDescent="0.3"/>
    <row r="106" spans="1:11" s="59" customFormat="1" x14ac:dyDescent="0.3"/>
    <row r="107" spans="1:11" s="59" customFormat="1" x14ac:dyDescent="0.3"/>
    <row r="108" spans="1:11" s="59" customFormat="1" x14ac:dyDescent="0.3"/>
    <row r="109" spans="1:11" s="59" customFormat="1" x14ac:dyDescent="0.3"/>
    <row r="110" spans="1:11" s="59" customFormat="1" x14ac:dyDescent="0.3">
      <c r="A110" s="234"/>
      <c r="B110" s="234"/>
      <c r="C110" s="234"/>
      <c r="D110" s="234"/>
      <c r="E110" s="234"/>
      <c r="F110" s="234"/>
      <c r="G110" s="234"/>
      <c r="H110" s="234"/>
      <c r="I110" s="234"/>
      <c r="J110" s="234"/>
    </row>
    <row r="111" spans="1:11" s="59" customFormat="1" x14ac:dyDescent="0.3">
      <c r="K111" s="38"/>
    </row>
  </sheetData>
  <mergeCells count="8">
    <mergeCell ref="A77:J77"/>
    <mergeCell ref="A110:J110"/>
    <mergeCell ref="A44:J44"/>
    <mergeCell ref="B1:I1"/>
    <mergeCell ref="B2:I2"/>
    <mergeCell ref="B3:I3"/>
    <mergeCell ref="B4:I4"/>
    <mergeCell ref="A11:J11"/>
  </mergeCells>
  <printOptions horizontalCentered="1" verticalCentered="1"/>
  <pageMargins left="0.19685039370078741" right="0.19685039370078741" top="0.19685039370078741" bottom="0.19685039370078741" header="0.31496062992125984" footer="0.31496062992125984"/>
  <pageSetup scale="7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F-MZGAL-RCO-MT-31</vt:lpstr>
      <vt:lpstr>F-MZGAL-RCO-MT-33</vt:lpstr>
      <vt:lpstr>F-MZGAL-RCO-MT-43</vt:lpstr>
      <vt:lpstr>F-MZGAL-RCO-MT-44</vt:lpstr>
      <vt:lpstr>F-MZGAL-RCO-MT-45</vt:lpstr>
      <vt:lpstr>'F-MZGAL-RCO-MT-44'!Área_de_impresión</vt:lpstr>
      <vt:lpstr>'F-MZGAL-RCO-MT-45'!Área_de_impresión</vt:lpstr>
      <vt:lpstr>'F-MZGAL-RCO-MT-45'!Títulos_a_imprimir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HernandezK</cp:lastModifiedBy>
  <cp:lastPrinted>2014-12-29T19:44:17Z</cp:lastPrinted>
  <dcterms:created xsi:type="dcterms:W3CDTF">2009-01-12T13:11:24Z</dcterms:created>
  <dcterms:modified xsi:type="dcterms:W3CDTF">2017-11-21T19:57:15Z</dcterms:modified>
</cp:coreProperties>
</file>