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onejo/workspace/siette-quimica/src/main/resources/"/>
    </mc:Choice>
  </mc:AlternateContent>
  <xr:revisionPtr revIDLastSave="0" documentId="13_ncr:1_{BC89D0F4-68B1-3840-B86E-5D37B020B5CC}" xr6:coauthVersionLast="47" xr6:coauthVersionMax="47" xr10:uidLastSave="{00000000-0000-0000-0000-000000000000}"/>
  <bookViews>
    <workbookView xWindow="3100" yWindow="3040" windowWidth="43260" windowHeight="20220" xr2:uid="{DD175E5D-1332-5842-BEF2-D0D4A83EECEC}"/>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0" i="1" l="1"/>
</calcChain>
</file>

<file path=xl/sharedStrings.xml><?xml version="1.0" encoding="utf-8"?>
<sst xmlns="http://schemas.openxmlformats.org/spreadsheetml/2006/main" count="1590" uniqueCount="654">
  <si>
    <t>H</t>
  </si>
  <si>
    <t>Hidrógeno</t>
  </si>
  <si>
    <t>He</t>
  </si>
  <si>
    <t>Helio</t>
  </si>
  <si>
    <t>Li</t>
  </si>
  <si>
    <t>Litio</t>
  </si>
  <si>
    <t>Be</t>
  </si>
  <si>
    <t>Berilio</t>
  </si>
  <si>
    <t>B</t>
  </si>
  <si>
    <t>Boro</t>
  </si>
  <si>
    <t>C</t>
  </si>
  <si>
    <t>Carbono</t>
  </si>
  <si>
    <t>N</t>
  </si>
  <si>
    <t>Nitrógeno</t>
  </si>
  <si>
    <t>O</t>
  </si>
  <si>
    <t>Oxígeno</t>
  </si>
  <si>
    <t>F</t>
  </si>
  <si>
    <t>Flúor</t>
  </si>
  <si>
    <t>Ne</t>
  </si>
  <si>
    <t>Neón</t>
  </si>
  <si>
    <t>Na</t>
  </si>
  <si>
    <t>Sodio</t>
  </si>
  <si>
    <t>Mg</t>
  </si>
  <si>
    <t>Magnesio</t>
  </si>
  <si>
    <t>Al</t>
  </si>
  <si>
    <t>Aluminio</t>
  </si>
  <si>
    <t>Si</t>
  </si>
  <si>
    <t>Silicio</t>
  </si>
  <si>
    <t>P</t>
  </si>
  <si>
    <t>Fósforo</t>
  </si>
  <si>
    <t>S</t>
  </si>
  <si>
    <t>Azufre</t>
  </si>
  <si>
    <t>Cl</t>
  </si>
  <si>
    <t>Cloro</t>
  </si>
  <si>
    <t>Ar</t>
  </si>
  <si>
    <t>Argón</t>
  </si>
  <si>
    <t>K</t>
  </si>
  <si>
    <t>Potasio</t>
  </si>
  <si>
    <t>Ca</t>
  </si>
  <si>
    <t>Calcio</t>
  </si>
  <si>
    <t>Sc</t>
  </si>
  <si>
    <t>Escandio</t>
  </si>
  <si>
    <t>Ti</t>
  </si>
  <si>
    <t>Titanio</t>
  </si>
  <si>
    <t>V</t>
  </si>
  <si>
    <t>Vanadio</t>
  </si>
  <si>
    <t>Cr</t>
  </si>
  <si>
    <t>Cromo</t>
  </si>
  <si>
    <t>Mn</t>
  </si>
  <si>
    <t>Manganeso</t>
  </si>
  <si>
    <t>Fe</t>
  </si>
  <si>
    <t>Hierro</t>
  </si>
  <si>
    <t>Co</t>
  </si>
  <si>
    <t>Cobalto</t>
  </si>
  <si>
    <t>Ni</t>
  </si>
  <si>
    <t>Níquel</t>
  </si>
  <si>
    <t>Cu</t>
  </si>
  <si>
    <t>Cobre</t>
  </si>
  <si>
    <t>Zn</t>
  </si>
  <si>
    <t>Zinc</t>
  </si>
  <si>
    <t>Ga</t>
  </si>
  <si>
    <t>Galio</t>
  </si>
  <si>
    <t>Ge</t>
  </si>
  <si>
    <t>Germanio</t>
  </si>
  <si>
    <t>As</t>
  </si>
  <si>
    <t>Arsénico</t>
  </si>
  <si>
    <t>Se</t>
  </si>
  <si>
    <t>Selenio</t>
  </si>
  <si>
    <t>Br</t>
  </si>
  <si>
    <t>Bromo</t>
  </si>
  <si>
    <t>Kr</t>
  </si>
  <si>
    <t>Kriptón</t>
  </si>
  <si>
    <t>Rb</t>
  </si>
  <si>
    <t>Rubidio</t>
  </si>
  <si>
    <t>Sr</t>
  </si>
  <si>
    <t>Estroncio</t>
  </si>
  <si>
    <t>Y</t>
  </si>
  <si>
    <t>Itrio</t>
  </si>
  <si>
    <t>Zr</t>
  </si>
  <si>
    <t>Circonio</t>
  </si>
  <si>
    <t>Nb</t>
  </si>
  <si>
    <t>Niobio</t>
  </si>
  <si>
    <t>Mo</t>
  </si>
  <si>
    <t>Molibdeno</t>
  </si>
  <si>
    <t>Tc</t>
  </si>
  <si>
    <t>Tecnecio</t>
  </si>
  <si>
    <t>Ru</t>
  </si>
  <si>
    <t>Rutenio</t>
  </si>
  <si>
    <t>Rh</t>
  </si>
  <si>
    <t>Rodio</t>
  </si>
  <si>
    <t>Pd</t>
  </si>
  <si>
    <t>Paladio</t>
  </si>
  <si>
    <t>Ag</t>
  </si>
  <si>
    <t>Plata</t>
  </si>
  <si>
    <t>Cd</t>
  </si>
  <si>
    <t>Cadmio</t>
  </si>
  <si>
    <t>In</t>
  </si>
  <si>
    <t>Indio</t>
  </si>
  <si>
    <t>Sn</t>
  </si>
  <si>
    <t>Estaño</t>
  </si>
  <si>
    <t>Sb</t>
  </si>
  <si>
    <t>Antimonio</t>
  </si>
  <si>
    <t>Te</t>
  </si>
  <si>
    <t>Telurio</t>
  </si>
  <si>
    <t>I</t>
  </si>
  <si>
    <t>Yodo</t>
  </si>
  <si>
    <t>Xe</t>
  </si>
  <si>
    <t>Xenón</t>
  </si>
  <si>
    <t>Cs</t>
  </si>
  <si>
    <t>Cesio</t>
  </si>
  <si>
    <t>Ba</t>
  </si>
  <si>
    <t>Bario</t>
  </si>
  <si>
    <t>La</t>
  </si>
  <si>
    <t>Lantano</t>
  </si>
  <si>
    <t>Ce</t>
  </si>
  <si>
    <t>Cerio</t>
  </si>
  <si>
    <t>Pr</t>
  </si>
  <si>
    <t>Praseodimio</t>
  </si>
  <si>
    <t>Nd</t>
  </si>
  <si>
    <t>Neodimio</t>
  </si>
  <si>
    <t>Pm</t>
  </si>
  <si>
    <t>Prometio</t>
  </si>
  <si>
    <t>Sm</t>
  </si>
  <si>
    <t>Samario</t>
  </si>
  <si>
    <t>Eu</t>
  </si>
  <si>
    <t>Europio</t>
  </si>
  <si>
    <t>Gd</t>
  </si>
  <si>
    <t>Gadolinio</t>
  </si>
  <si>
    <t>Tb</t>
  </si>
  <si>
    <t>Terbio</t>
  </si>
  <si>
    <t>Dy</t>
  </si>
  <si>
    <t>Disprosio</t>
  </si>
  <si>
    <t>Ho</t>
  </si>
  <si>
    <t>Holmio</t>
  </si>
  <si>
    <t>Er</t>
  </si>
  <si>
    <t>Erbio</t>
  </si>
  <si>
    <t>Tm</t>
  </si>
  <si>
    <t>Tulio</t>
  </si>
  <si>
    <t>Yb</t>
  </si>
  <si>
    <t>Iterbio</t>
  </si>
  <si>
    <t>Lu</t>
  </si>
  <si>
    <t>Lutecio</t>
  </si>
  <si>
    <t>Hf</t>
  </si>
  <si>
    <t>Hafnio</t>
  </si>
  <si>
    <t>Ta</t>
  </si>
  <si>
    <t>Tántalo</t>
  </si>
  <si>
    <t>W</t>
  </si>
  <si>
    <t>Tungsteno</t>
  </si>
  <si>
    <t>Re</t>
  </si>
  <si>
    <t>Renio</t>
  </si>
  <si>
    <t>Os</t>
  </si>
  <si>
    <t>Osmio</t>
  </si>
  <si>
    <t>Ir</t>
  </si>
  <si>
    <t>Iridio</t>
  </si>
  <si>
    <t>Pt</t>
  </si>
  <si>
    <t>Platino</t>
  </si>
  <si>
    <t>Au</t>
  </si>
  <si>
    <t>Oro</t>
  </si>
  <si>
    <t>Hg</t>
  </si>
  <si>
    <t>Mercurio</t>
  </si>
  <si>
    <t>Tl</t>
  </si>
  <si>
    <t>Talio</t>
  </si>
  <si>
    <t>Pb</t>
  </si>
  <si>
    <t>Plomo</t>
  </si>
  <si>
    <t>Bi</t>
  </si>
  <si>
    <t>Bismuto</t>
  </si>
  <si>
    <t>Po</t>
  </si>
  <si>
    <t>Polonio</t>
  </si>
  <si>
    <t>At</t>
  </si>
  <si>
    <t>Astato</t>
  </si>
  <si>
    <t>Rn</t>
  </si>
  <si>
    <t>Radón</t>
  </si>
  <si>
    <t>Fr</t>
  </si>
  <si>
    <t>Francio</t>
  </si>
  <si>
    <t>Ra</t>
  </si>
  <si>
    <t>Radio</t>
  </si>
  <si>
    <t>Ac</t>
  </si>
  <si>
    <t>Actinio</t>
  </si>
  <si>
    <t>Th</t>
  </si>
  <si>
    <t>Torio</t>
  </si>
  <si>
    <t>Pa</t>
  </si>
  <si>
    <t>Protactinio</t>
  </si>
  <si>
    <t>U</t>
  </si>
  <si>
    <t>Uranio</t>
  </si>
  <si>
    <t>Np</t>
  </si>
  <si>
    <t>Neptunio</t>
  </si>
  <si>
    <t>Pu</t>
  </si>
  <si>
    <t>Plutonio</t>
  </si>
  <si>
    <t>Am</t>
  </si>
  <si>
    <t>Americio</t>
  </si>
  <si>
    <t>Cm</t>
  </si>
  <si>
    <t>Curio</t>
  </si>
  <si>
    <t>Bk</t>
  </si>
  <si>
    <t>Berkelio</t>
  </si>
  <si>
    <t>Cf</t>
  </si>
  <si>
    <t>Californio</t>
  </si>
  <si>
    <t>Es</t>
  </si>
  <si>
    <t>Einstenio</t>
  </si>
  <si>
    <t>Fm</t>
  </si>
  <si>
    <t>Fermio</t>
  </si>
  <si>
    <t>Md</t>
  </si>
  <si>
    <t>Mendelevio</t>
  </si>
  <si>
    <t>No</t>
  </si>
  <si>
    <t>Nobelio</t>
  </si>
  <si>
    <t>Lr</t>
  </si>
  <si>
    <t>Lawrencio</t>
  </si>
  <si>
    <t>Rf</t>
  </si>
  <si>
    <t>Rutherfordio</t>
  </si>
  <si>
    <t>Db</t>
  </si>
  <si>
    <t>Dubnio</t>
  </si>
  <si>
    <t>Sg</t>
  </si>
  <si>
    <t>Seaborgio</t>
  </si>
  <si>
    <t>Bh</t>
  </si>
  <si>
    <t>Bohrio</t>
  </si>
  <si>
    <t>Hs</t>
  </si>
  <si>
    <t>Hasio</t>
  </si>
  <si>
    <t>Mt</t>
  </si>
  <si>
    <t>Meitnerio</t>
  </si>
  <si>
    <t>Ds</t>
  </si>
  <si>
    <t>Darmstatio</t>
  </si>
  <si>
    <t>Rg</t>
  </si>
  <si>
    <t>Roentgenio</t>
  </si>
  <si>
    <t>Cn</t>
  </si>
  <si>
    <t>Copernicio</t>
  </si>
  <si>
    <t>Nh</t>
  </si>
  <si>
    <t>Nihonio</t>
  </si>
  <si>
    <t>Fl</t>
  </si>
  <si>
    <t>Flerovio</t>
  </si>
  <si>
    <t>Mc</t>
  </si>
  <si>
    <t>Moscovio</t>
  </si>
  <si>
    <t>Lv</t>
  </si>
  <si>
    <t>Livermorio</t>
  </si>
  <si>
    <t>Ts</t>
  </si>
  <si>
    <t>Teneso</t>
  </si>
  <si>
    <t>Og</t>
  </si>
  <si>
    <t>Oganesón</t>
  </si>
  <si>
    <t>NOMBRE</t>
  </si>
  <si>
    <t>SIMBOLO</t>
  </si>
  <si>
    <t>PUNTO_FUSION</t>
  </si>
  <si>
    <t>DENSIDAD</t>
  </si>
  <si>
    <t>PUNTO_EBULLICION</t>
  </si>
  <si>
    <t>DESCUBRIMIENTO</t>
  </si>
  <si>
    <t>ELECTRONEGATIVIDAD</t>
  </si>
  <si>
    <t>VALENCIA</t>
  </si>
  <si>
    <t>2|4</t>
  </si>
  <si>
    <t>-3|1|2|3|4|5</t>
  </si>
  <si>
    <t>-3|3|5</t>
  </si>
  <si>
    <t>-2|2|4|6</t>
  </si>
  <si>
    <t>-1|1|3|5|7</t>
  </si>
  <si>
    <t>2|3|4</t>
  </si>
  <si>
    <t>2|3|4|5</t>
  </si>
  <si>
    <t>2|3|4|5|6</t>
  </si>
  <si>
    <t>2|3|4|6|7</t>
  </si>
  <si>
    <t>2|3</t>
  </si>
  <si>
    <t>1|2</t>
  </si>
  <si>
    <t>6|7</t>
  </si>
  <si>
    <t>2|3|4|6|8</t>
  </si>
  <si>
    <t>2|3|4|6</t>
  </si>
  <si>
    <t>1|3</t>
  </si>
  <si>
    <t>3|4</t>
  </si>
  <si>
    <t>2|4|6|7</t>
  </si>
  <si>
    <t>2|4|5|6</t>
  </si>
  <si>
    <t>3|5</t>
  </si>
  <si>
    <t>4|6</t>
  </si>
  <si>
    <t>3|4|5</t>
  </si>
  <si>
    <t>3|4|5|6</t>
  </si>
  <si>
    <t>--</t>
  </si>
  <si>
    <t>GRUPO</t>
  </si>
  <si>
    <t>ESTADO</t>
  </si>
  <si>
    <t>Gas</t>
  </si>
  <si>
    <t>Solido</t>
  </si>
  <si>
    <t>Liquido</t>
  </si>
  <si>
    <t>CATEGORIA</t>
  </si>
  <si>
    <t>Otros no metales</t>
  </si>
  <si>
    <t>Alcalinos</t>
  </si>
  <si>
    <t>Alcalino-terreos</t>
  </si>
  <si>
    <t>Metaloides</t>
  </si>
  <si>
    <t>Halógenos</t>
  </si>
  <si>
    <t>Gases nobles</t>
  </si>
  <si>
    <t>Metales de transición</t>
  </si>
  <si>
    <t>SUBCATEGORIA</t>
  </si>
  <si>
    <t>Otros metales</t>
  </si>
  <si>
    <t>Lantanidos</t>
  </si>
  <si>
    <t>Actinidos</t>
  </si>
  <si>
    <t>No metales</t>
  </si>
  <si>
    <t>Metales</t>
  </si>
  <si>
    <t>PERIODO</t>
  </si>
  <si>
    <t>BLOQUE</t>
  </si>
  <si>
    <t>s</t>
  </si>
  <si>
    <t>p</t>
  </si>
  <si>
    <t>d</t>
  </si>
  <si>
    <t>f</t>
  </si>
  <si>
    <t>CURSO</t>
  </si>
  <si>
    <t>4ESO</t>
  </si>
  <si>
    <t>OXIDACION</t>
  </si>
  <si>
    <t>1|-1</t>
  </si>
  <si>
    <t>2|4|-4</t>
  </si>
  <si>
    <t>1|2|3|4|5|-3</t>
  </si>
  <si>
    <t>1|3|5|-3</t>
  </si>
  <si>
    <t>2|4|6|-2</t>
  </si>
  <si>
    <t>2|3|6</t>
  </si>
  <si>
    <t>1|3|5|7|-1</t>
  </si>
  <si>
    <t>4|6|7</t>
  </si>
  <si>
    <t>2|3|4|7|8</t>
  </si>
  <si>
    <t>4|5|6|7</t>
  </si>
  <si>
    <t>4|5</t>
  </si>
  <si>
    <t>NUMERO_ATOMICO</t>
  </si>
  <si>
    <t>3ESO 4ESO</t>
  </si>
  <si>
    <t>Hydrogen</t>
  </si>
  <si>
    <t>Helium</t>
  </si>
  <si>
    <t>Lithium</t>
  </si>
  <si>
    <t>Beryllium</t>
  </si>
  <si>
    <t>Boron</t>
  </si>
  <si>
    <t>Carbon</t>
  </si>
  <si>
    <t>Nitrogen</t>
  </si>
  <si>
    <t>Oxygen</t>
  </si>
  <si>
    <t>Fluorine</t>
  </si>
  <si>
    <t>Neon</t>
  </si>
  <si>
    <t>Sodium</t>
  </si>
  <si>
    <t>Magnesium</t>
  </si>
  <si>
    <t>Aluminium</t>
  </si>
  <si>
    <t>Silicon</t>
  </si>
  <si>
    <t>Phosphorus</t>
  </si>
  <si>
    <t>Sulfur</t>
  </si>
  <si>
    <t>Chlorine</t>
  </si>
  <si>
    <t>Argon</t>
  </si>
  <si>
    <t>Potassium</t>
  </si>
  <si>
    <t>Calcium</t>
  </si>
  <si>
    <t>Scandium</t>
  </si>
  <si>
    <t>Titanium</t>
  </si>
  <si>
    <t>Vanadium</t>
  </si>
  <si>
    <t>Chromium</t>
  </si>
  <si>
    <t>Manganese</t>
  </si>
  <si>
    <t>Iron</t>
  </si>
  <si>
    <t>Cobalt</t>
  </si>
  <si>
    <t>Nickel</t>
  </si>
  <si>
    <t>Copper</t>
  </si>
  <si>
    <t>Gallium</t>
  </si>
  <si>
    <t>Germanium</t>
  </si>
  <si>
    <t>Arsenic</t>
  </si>
  <si>
    <t>Selenium</t>
  </si>
  <si>
    <t>Bromine</t>
  </si>
  <si>
    <t>Krypton</t>
  </si>
  <si>
    <t>Rubidium</t>
  </si>
  <si>
    <t>Strontium</t>
  </si>
  <si>
    <t>Yttrium</t>
  </si>
  <si>
    <t>Zirconium</t>
  </si>
  <si>
    <t>Niobium</t>
  </si>
  <si>
    <t>Molybdenum</t>
  </si>
  <si>
    <t>Technetium</t>
  </si>
  <si>
    <t>Ruthenium</t>
  </si>
  <si>
    <t>Rhodium</t>
  </si>
  <si>
    <t>Palladium</t>
  </si>
  <si>
    <t>Silver</t>
  </si>
  <si>
    <t>Cadmium</t>
  </si>
  <si>
    <t>Indium</t>
  </si>
  <si>
    <t>Tin</t>
  </si>
  <si>
    <t>Antimony</t>
  </si>
  <si>
    <t>Tellurium</t>
  </si>
  <si>
    <t>Iodine</t>
  </si>
  <si>
    <t>Xenon</t>
  </si>
  <si>
    <t>Cesium</t>
  </si>
  <si>
    <t>Barium</t>
  </si>
  <si>
    <t>Lanthanum</t>
  </si>
  <si>
    <t>Cerium</t>
  </si>
  <si>
    <t>Praseodymium</t>
  </si>
  <si>
    <t>Neodymium</t>
  </si>
  <si>
    <t>Promethium</t>
  </si>
  <si>
    <t>Samarium</t>
  </si>
  <si>
    <t>Europium</t>
  </si>
  <si>
    <t>Gadolinium</t>
  </si>
  <si>
    <t>Terbium</t>
  </si>
  <si>
    <t>Dysprosium</t>
  </si>
  <si>
    <t>Holmium</t>
  </si>
  <si>
    <t>Erbium</t>
  </si>
  <si>
    <t>Thulium</t>
  </si>
  <si>
    <t>Ytterbium</t>
  </si>
  <si>
    <t>Lutetium</t>
  </si>
  <si>
    <t>Hafnium</t>
  </si>
  <si>
    <t>Tantalum</t>
  </si>
  <si>
    <t>Tungsten</t>
  </si>
  <si>
    <t>Rhenium</t>
  </si>
  <si>
    <t>Osmium</t>
  </si>
  <si>
    <t>Iridium</t>
  </si>
  <si>
    <t>Platinum</t>
  </si>
  <si>
    <t>Gold</t>
  </si>
  <si>
    <t>Mercury</t>
  </si>
  <si>
    <t>Thallium</t>
  </si>
  <si>
    <t>Lead</t>
  </si>
  <si>
    <t>Bismuth</t>
  </si>
  <si>
    <t>Polonium</t>
  </si>
  <si>
    <t>Astatine</t>
  </si>
  <si>
    <t>Radon</t>
  </si>
  <si>
    <t>Francium</t>
  </si>
  <si>
    <t>Radium</t>
  </si>
  <si>
    <t>Actinium</t>
  </si>
  <si>
    <t>Thorium</t>
  </si>
  <si>
    <t>Protactinium</t>
  </si>
  <si>
    <t>Uranium</t>
  </si>
  <si>
    <t>Neptunium</t>
  </si>
  <si>
    <t>Plutonium</t>
  </si>
  <si>
    <t>Americium</t>
  </si>
  <si>
    <t>Curium</t>
  </si>
  <si>
    <t>Berkelium</t>
  </si>
  <si>
    <t>Californium</t>
  </si>
  <si>
    <t>Einsteinium</t>
  </si>
  <si>
    <t>Fermium</t>
  </si>
  <si>
    <t>Mendelevium</t>
  </si>
  <si>
    <t>Nobelium</t>
  </si>
  <si>
    <t>Lawrencium</t>
  </si>
  <si>
    <t>Rutherfordium</t>
  </si>
  <si>
    <t>Dubnium</t>
  </si>
  <si>
    <t>Seaborgium</t>
  </si>
  <si>
    <t>Bohrium</t>
  </si>
  <si>
    <t>Hassium</t>
  </si>
  <si>
    <t>Meitnerium</t>
  </si>
  <si>
    <t>Darmstadtium</t>
  </si>
  <si>
    <t>Roentgenium</t>
  </si>
  <si>
    <t>Copernicium</t>
  </si>
  <si>
    <t>Nihonium</t>
  </si>
  <si>
    <t>Flerovium</t>
  </si>
  <si>
    <t>Moscovium</t>
  </si>
  <si>
    <t>Livermorium</t>
  </si>
  <si>
    <t>Tennessine</t>
  </si>
  <si>
    <t>Oganesson</t>
  </si>
  <si>
    <t>NAME</t>
  </si>
  <si>
    <t>Antoine Lavoisier</t>
  </si>
  <si>
    <t>The name is derived from the Greek hyrdo- (ὑδρο) meaning "water" and -genes (γενής) meaning "former".</t>
  </si>
  <si>
    <t>Edward Frankland, Norman Lockyer</t>
  </si>
  <si>
    <t>The name is derived from the Greek word for sun, helios. Helios is also the name of the Greek god of the Sun.</t>
  </si>
  <si>
    <t>The name is derived from the Greek word 'lithos' meaning, 'stone.'</t>
  </si>
  <si>
    <t>The name is derived from the beryllos, the Greek name for the mineral beryl, the element was originally known as glucinium - from Greek glykys, meaning 'sweet' - to reflect its characteristic taste.</t>
  </si>
  <si>
    <t>The name is derived from the Arabic word 'buraq', a term signifying the element.</t>
  </si>
  <si>
    <t>The name probably is derived from the Latin carbo, meaning variously “coal”, “charcoal”, “ember”, and its word origin can be traced to ancient times.</t>
  </si>
  <si>
    <t>Jean-Antoine Chaptal</t>
  </si>
  <si>
    <t>The name is derived from the Latin nitrum and the Greek nitron for "native soda" and genes for "forming".</t>
  </si>
  <si>
    <t>The name is derived from the Greek words oxy and genes, which together mean "acid forming."</t>
  </si>
  <si>
    <t>Humphry Davy, André-Marie Ampère</t>
  </si>
  <si>
    <t>The name is derived from the mineral fluorite which comes from the Latin word fluere meaning "to flow".</t>
  </si>
  <si>
    <t>The name is derived from the Greek word, νέον, neuter singular form of νέος (neos), meaning 'new'.</t>
  </si>
  <si>
    <t>The name is derived from the English word soda and Medieval Latin word sodanum for "headache remedy".</t>
  </si>
  <si>
    <t>The name is derived from the Greek word Magnesia, a district of Eastern Thessaly in Greece where the mineral magnesia alba was first found.</t>
  </si>
  <si>
    <t>Humphry Davy</t>
  </si>
  <si>
    <t>The name is derived from the ancient Latin name for alum, which was alumen, meaning bitter salt.</t>
  </si>
  <si>
    <t>Thomas Thomson (chemist)</t>
  </si>
  <si>
    <t>The name is derived from the Latin word silex or silicis, meaning flint or hard stone.</t>
  </si>
  <si>
    <t>The name is derived from the Greek word phosphoros, meaning bringer of light because it has the property of glowing in the dark. Phosphorus was the ancient name for the planet Venus.</t>
  </si>
  <si>
    <t>The name is derived either from Arabic word ‘sufra’ meaning yellow (which is the color of the naturally occurring form of the element) or from the Sanskrit word sulvere or the Latin word sulfurium, which meaning sulfur or brimstone.</t>
  </si>
  <si>
    <t>Sir Humphry Davy</t>
  </si>
  <si>
    <t>The name is derived from the Greek word chloros, meaning pale green or yellow-green.</t>
  </si>
  <si>
    <t>The name is derived from the Greek word argos (ἀργόν), meaning lazy or idle, as a reference to the fact that the element undergoes almost no chemical reactions.</t>
  </si>
  <si>
    <t>The name is derived from the English word potash (pot ashes) from which potassium was first isolated.</t>
  </si>
  <si>
    <t>The name is derived from the Latin word 'calx' meaning lime, which was obtained from heating limestone.</t>
  </si>
  <si>
    <t>The name derives from the Latin word 'Scandia', meaning Scandinavia, because the element occurs in rare minerals found there.</t>
  </si>
  <si>
    <t>Martin Heinrich Klaproth</t>
  </si>
  <si>
    <t>The name comes from Greek word Titans, the mythological "first sons of the Earth".</t>
  </si>
  <si>
    <t>Nils Gabriel Sefström</t>
  </si>
  <si>
    <t>The name originated from 'Vanadis', the old Norse name for the Scandinavian goddess of of love and beauty (Freyja), because of the beautiful multicolored compounds formed by the metal.</t>
  </si>
  <si>
    <t>The name is derived from the Greek word 'chroma', meaning color because it forms a variety of colorful compounds.</t>
  </si>
  <si>
    <t>The name either derives from the Latin word 'magnes', meaning magnet, or from ‘magnesia nigra’ indicating the black magnesium oxide in Latin.</t>
  </si>
  <si>
    <t>The name derives from the Anglo-Saxon word 'iren'. The element has been known from prehistoric times.</t>
  </si>
  <si>
    <t>The name is derived from the German word 'kobald', meaning goblin or evil spirit. It was named by miners in 16th century Saxony who thought they had found deposits of silver but had actually found cobalt arsenide.</t>
  </si>
  <si>
    <t>The name is derived from a mischievous sprite of German miner mythology, Nickel (similar to Old Nick), who personified the fact that copper-nickel ores resisted refinement into copper. It also from the German word for the mineral niccolite, kupfernickel, which means "Old Nick's copper."</t>
  </si>
  <si>
    <t>The name is derived from the Old English name 'coper' in turn derived from the Latin ‘Cyprium aes’, meaning ‘Cyprus metal’, the island where the Romans first obtained copper.</t>
  </si>
  <si>
    <t>Paracelsus</t>
  </si>
  <si>
    <t>The name is derived from the German word 'zinc', a word of unknown origin.</t>
  </si>
  <si>
    <t>The name is derived from the Latin name Gallia, the old name of France, in honor of its discoverer's home country.</t>
  </si>
  <si>
    <t>The name is derived from the Latin for Germany, 'Germania', in honor of its discoverer's home country.</t>
  </si>
  <si>
    <t>The name is thought to come from the Greek word 'arsenikon' meaning yellow orpiment or from the Greek word 'arsenikos' meaning strong, brave or male. Word was adopted in Latin as arsenicum, which in French became arsenic, from which the English word arsenic is taken.</t>
  </si>
  <si>
    <t>The name is derived from the Greek word 'selene', who was the Greek goddess and the personification of the Moon because the element is chemically found with tellurium (Tellus was the Roman goddess of the Earth).</t>
  </si>
  <si>
    <t>The name comes from the Ancient Greek 'bromos' (βρῶμος) meaning stench, referring to its sharp and pungent smell.</t>
  </si>
  <si>
    <t>The name is derived from the Greek word 'kryptos', meaning concealed or 'the hidden one'.</t>
  </si>
  <si>
    <t>The name is derived from the Latin word 'rubidius', meaning deep red because of the two "deep red lines" in its spectra.</t>
  </si>
  <si>
    <t>The name is derived from Strontian, a small town in Scotland where the metal was first discovered in 1790.</t>
  </si>
  <si>
    <t>The name derived from the Swedish village of Ytterby near Vaxholm where the mineral gadolinite was found.</t>
  </si>
  <si>
    <t>The name is derived from the Arabic word 'zargun', meaning gold coloured.</t>
  </si>
  <si>
    <t>The name is derived from the Greek goddess of tears, Niobe, who was the daughter of king Tantalus, due to the element's similarities to tantalum.</t>
  </si>
  <si>
    <t>The name comes from Ancient Greek word molybdos (Μόλυβδος) meaning lead-like, as its ores were confused with lead ores.</t>
  </si>
  <si>
    <t>The name is derived from the Greek word 'tekhnetos' meaning artificial, because it was the first manmade element synthesized.</t>
  </si>
  <si>
    <t>The name is derived from 'Ruthenia', the Latin name for Russia, as the platinum ores were originally from the Ural Mountains in Russia.</t>
  </si>
  <si>
    <t>The name is derived from the Greek word 'rhodon', meaning rose coloured, named for the rose-red color of dilute solutions of its salts.</t>
  </si>
  <si>
    <t>The name comes from the second largest asteroid in the solar system Pallas. The asteroid itself was named after the Greek goddess of wisdom Pallas Athena.</t>
  </si>
  <si>
    <t>Friedrich Stromeyer</t>
  </si>
  <si>
    <t>Joseph Louis Gay-Lussac</t>
  </si>
  <si>
    <t>William Ramsay</t>
  </si>
  <si>
    <t>Carl Gustaf Mosander</t>
  </si>
  <si>
    <t>Jöns Jacob Berzelius</t>
  </si>
  <si>
    <t>Grace Mary Coryell</t>
  </si>
  <si>
    <t>Lecoq de Boisbaudran</t>
  </si>
  <si>
    <t>The name is derived from the Greek word 'dysprositos', which means 'hard to get at'.</t>
  </si>
  <si>
    <t>Per Teodor Cleve</t>
  </si>
  <si>
    <t>The name is derived from the Latin word for the city of Stockholm, Holmia.</t>
  </si>
  <si>
    <t>Georges Urbain</t>
  </si>
  <si>
    <t>Torbern Bergman</t>
  </si>
  <si>
    <t>Smithson Tennant</t>
  </si>
  <si>
    <t>Pierre Curie, Marie Curie</t>
  </si>
  <si>
    <t>André-Louis Debierne</t>
  </si>
  <si>
    <t>Otto Hahn, Lise Meitner</t>
  </si>
  <si>
    <t>DESCUBRIDOR</t>
  </si>
  <si>
    <t>DESCRIPTION</t>
  </si>
  <si>
    <t>MASA_ATOMICA</t>
  </si>
  <si>
    <t xml:space="preserve"> 3ESO 4ESO</t>
  </si>
  <si>
    <t>PATRON</t>
  </si>
  <si>
    <t>La(u|w)rencio</t>
  </si>
  <si>
    <t>(Y|I)odo</t>
  </si>
  <si>
    <t>(Á|A)stato</t>
  </si>
  <si>
    <t>(Z|C)inc</t>
  </si>
  <si>
    <t>Telu(ro|rio)</t>
  </si>
  <si>
    <t>(Tántalo|Tantalio)</t>
  </si>
  <si>
    <t>(Tungsteno|Wolframio)</t>
  </si>
  <si>
    <t>hydro</t>
  </si>
  <si>
    <t>Hel</t>
  </si>
  <si>
    <t>Lith</t>
  </si>
  <si>
    <t>Beryll</t>
  </si>
  <si>
    <t>Bor</t>
  </si>
  <si>
    <t>Nitr</t>
  </si>
  <si>
    <t>Fluor</t>
  </si>
  <si>
    <t>Sod</t>
  </si>
  <si>
    <t>Magnes</t>
  </si>
  <si>
    <t>Alumin</t>
  </si>
  <si>
    <t>Silic</t>
  </si>
  <si>
    <t>Phosph</t>
  </si>
  <si>
    <t>Chlor</t>
  </si>
  <si>
    <t>Potass</t>
  </si>
  <si>
    <t>Calc</t>
  </si>
  <si>
    <t>Scand</t>
  </si>
  <si>
    <t>Titan</t>
  </si>
  <si>
    <t>Vanad</t>
  </si>
  <si>
    <t>Chrom</t>
  </si>
  <si>
    <t>Mangan</t>
  </si>
  <si>
    <t>Ferric</t>
  </si>
  <si>
    <t>Cupr</t>
  </si>
  <si>
    <t>Gall</t>
  </si>
  <si>
    <t>German</t>
  </si>
  <si>
    <t>Selen</t>
  </si>
  <si>
    <t>Brom</t>
  </si>
  <si>
    <t>Rubid</t>
  </si>
  <si>
    <t>Stront</t>
  </si>
  <si>
    <t>Yttr</t>
  </si>
  <si>
    <t>Zircon</t>
  </si>
  <si>
    <t>Niob</t>
  </si>
  <si>
    <t>Molybden</t>
  </si>
  <si>
    <t>Technet</t>
  </si>
  <si>
    <t>Ruthen</t>
  </si>
  <si>
    <t>Rhod</t>
  </si>
  <si>
    <t>Pallad</t>
  </si>
  <si>
    <t>Argentic</t>
  </si>
  <si>
    <t>Cadm</t>
  </si>
  <si>
    <t>Ind</t>
  </si>
  <si>
    <t>Antimon</t>
  </si>
  <si>
    <t>Tellur</t>
  </si>
  <si>
    <t>Iod</t>
  </si>
  <si>
    <t>Ces</t>
  </si>
  <si>
    <t>Bar</t>
  </si>
  <si>
    <t>Lanthan</t>
  </si>
  <si>
    <t>Cer</t>
  </si>
  <si>
    <t>Praseodym</t>
  </si>
  <si>
    <t>Neodym</t>
  </si>
  <si>
    <t>Prometh</t>
  </si>
  <si>
    <t>Samar</t>
  </si>
  <si>
    <t>Europ</t>
  </si>
  <si>
    <t>Gadolin</t>
  </si>
  <si>
    <t>Terb</t>
  </si>
  <si>
    <t>Dyspros</t>
  </si>
  <si>
    <t>Holm</t>
  </si>
  <si>
    <t>Erb</t>
  </si>
  <si>
    <t>Thul</t>
  </si>
  <si>
    <t>Ytterb</t>
  </si>
  <si>
    <t>Lutet</t>
  </si>
  <si>
    <t>Hafn</t>
  </si>
  <si>
    <t>Tantal</t>
  </si>
  <si>
    <t>Rhen</t>
  </si>
  <si>
    <t>Osm</t>
  </si>
  <si>
    <t>Irid</t>
  </si>
  <si>
    <t>Platin</t>
  </si>
  <si>
    <t>Aur</t>
  </si>
  <si>
    <t>Mercur</t>
  </si>
  <si>
    <t>Thall</t>
  </si>
  <si>
    <t>Plumb</t>
  </si>
  <si>
    <t>Polon</t>
  </si>
  <si>
    <t>Astat</t>
  </si>
  <si>
    <t>Franc</t>
  </si>
  <si>
    <t>Rad</t>
  </si>
  <si>
    <t>Actin</t>
  </si>
  <si>
    <t>Thor</t>
  </si>
  <si>
    <t>Protactin</t>
  </si>
  <si>
    <t>Uran</t>
  </si>
  <si>
    <t>Neptun</t>
  </si>
  <si>
    <t>Pluton</t>
  </si>
  <si>
    <t>Americ</t>
  </si>
  <si>
    <t>Cur</t>
  </si>
  <si>
    <t>Berkel</t>
  </si>
  <si>
    <t>Californ</t>
  </si>
  <si>
    <t>Einstein</t>
  </si>
  <si>
    <t>Ferm</t>
  </si>
  <si>
    <t>Mendelev</t>
  </si>
  <si>
    <t>Nobel</t>
  </si>
  <si>
    <t>Lawrenc</t>
  </si>
  <si>
    <t>Rutherford</t>
  </si>
  <si>
    <t>Dubn</t>
  </si>
  <si>
    <t>Seaborg</t>
  </si>
  <si>
    <t>Bohr</t>
  </si>
  <si>
    <t>Hass</t>
  </si>
  <si>
    <t>Meitner</t>
  </si>
  <si>
    <t>Darmstadt</t>
  </si>
  <si>
    <t>Roentgen</t>
  </si>
  <si>
    <t>Copernic</t>
  </si>
  <si>
    <t>Nihon</t>
  </si>
  <si>
    <t>Flerov</t>
  </si>
  <si>
    <t>Moscov</t>
  </si>
  <si>
    <t>Livermor</t>
  </si>
  <si>
    <t>Tenness</t>
  </si>
  <si>
    <t>RAIZ</t>
  </si>
  <si>
    <t>Lit</t>
  </si>
  <si>
    <t>Beril</t>
  </si>
  <si>
    <t>Oxígen</t>
  </si>
  <si>
    <t>Fósfor</t>
  </si>
  <si>
    <t>Clor</t>
  </si>
  <si>
    <t>Potas</t>
  </si>
  <si>
    <t>Escand</t>
  </si>
  <si>
    <t>Crom</t>
  </si>
  <si>
    <t>Cúpr</t>
  </si>
  <si>
    <t>Gal</t>
  </si>
  <si>
    <t>Arsénic</t>
  </si>
  <si>
    <t>Estronc</t>
  </si>
  <si>
    <t>Itr</t>
  </si>
  <si>
    <t>Circon</t>
  </si>
  <si>
    <t>Molibden</t>
  </si>
  <si>
    <t>Tecnec</t>
  </si>
  <si>
    <t>Ruten</t>
  </si>
  <si>
    <t>Rod</t>
  </si>
  <si>
    <t>Palad</t>
  </si>
  <si>
    <t>Argént</t>
  </si>
  <si>
    <t>Estañ</t>
  </si>
  <si>
    <t>Telur</t>
  </si>
  <si>
    <t>Yod</t>
  </si>
  <si>
    <t>Lantan</t>
  </si>
  <si>
    <t>Praseodim</t>
  </si>
  <si>
    <t>Neodim</t>
  </si>
  <si>
    <t>Promet</t>
  </si>
  <si>
    <t>Dispros</t>
  </si>
  <si>
    <t>Tul</t>
  </si>
  <si>
    <t>Iterb</t>
  </si>
  <si>
    <t>Lutec</t>
  </si>
  <si>
    <t>Tántal</t>
  </si>
  <si>
    <t>Ren</t>
  </si>
  <si>
    <t>Tal</t>
  </si>
  <si>
    <t>Bismut</t>
  </si>
  <si>
    <t>Tor</t>
  </si>
  <si>
    <t>Einsten</t>
  </si>
  <si>
    <t>Has</t>
  </si>
  <si>
    <t>Darmstat</t>
  </si>
  <si>
    <t>Tenes</t>
  </si>
  <si>
    <t>Hidrogen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</si>
</sst>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6"/>
      <color theme="1"/>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3" fontId="1" fillId="0" borderId="0" xfId="0" applyNumberFormat="1" applyFont="1"/>
    <xf numFmtId="0" fontId="0" fillId="0" borderId="0" xfId="0" applyAlignment="1">
      <alignment horizontal="right"/>
    </xf>
    <xf numFmtId="0" fontId="1" fillId="0" borderId="0" xfId="0" applyFont="1" applyAlignment="1">
      <alignment horizontal="right"/>
    </xf>
    <xf numFmtId="49" fontId="1" fillId="0" borderId="0" xfId="0" applyNumberFormat="1" applyFont="1" applyAlignment="1">
      <alignment horizontal="right"/>
    </xf>
    <xf numFmtId="49" fontId="0" fillId="0" borderId="0" xfId="0" applyNumberFormat="1" applyAlignment="1">
      <alignment horizontal="right"/>
    </xf>
    <xf numFmtId="0" fontId="1" fillId="0" borderId="0" xfId="0" applyFont="1" applyAlignment="1">
      <alignment horizontal="left"/>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54F0-31A7-714A-AEED-EF73630DA7C6}">
  <dimension ref="A1:X119"/>
  <sheetViews>
    <sheetView tabSelected="1" topLeftCell="A72" zoomScaleNormal="100" workbookViewId="0">
      <selection activeCell="H119" sqref="H119"/>
    </sheetView>
  </sheetViews>
  <sheetFormatPr baseColWidth="10" defaultRowHeight="16" x14ac:dyDescent="0.2"/>
  <cols>
    <col min="1" max="1" width="28" customWidth="1"/>
    <col min="3" max="3" width="18.5" customWidth="1"/>
    <col min="4" max="4" width="27.83203125" customWidth="1"/>
    <col min="5" max="9" width="18.5" customWidth="1"/>
    <col min="10" max="10" width="33.6640625" customWidth="1"/>
    <col min="11" max="11" width="18.5" customWidth="1"/>
    <col min="12" max="12" width="18.5" style="6" customWidth="1"/>
    <col min="13" max="17" width="18.5" style="3" customWidth="1"/>
    <col min="18" max="18" width="29.1640625" style="3" customWidth="1"/>
    <col min="19" max="19" width="17" style="3" customWidth="1"/>
    <col min="20" max="20" width="15" style="3" customWidth="1"/>
    <col min="21" max="22" width="17.33203125" style="8" customWidth="1"/>
    <col min="23" max="23" width="26" style="8" customWidth="1"/>
    <col min="24" max="24" width="25.5" style="8" customWidth="1"/>
  </cols>
  <sheetData>
    <row r="1" spans="1:24" ht="20" x14ac:dyDescent="0.2">
      <c r="A1" s="1" t="s">
        <v>306</v>
      </c>
      <c r="B1" s="1" t="s">
        <v>237</v>
      </c>
      <c r="C1" s="1" t="s">
        <v>236</v>
      </c>
      <c r="D1" s="1" t="s">
        <v>502</v>
      </c>
      <c r="E1" s="1" t="s">
        <v>612</v>
      </c>
      <c r="F1" s="1" t="s">
        <v>500</v>
      </c>
      <c r="G1" s="1" t="s">
        <v>239</v>
      </c>
      <c r="H1" s="1" t="s">
        <v>238</v>
      </c>
      <c r="I1" s="1" t="s">
        <v>240</v>
      </c>
      <c r="J1" s="1" t="s">
        <v>242</v>
      </c>
      <c r="K1" s="1" t="s">
        <v>241</v>
      </c>
      <c r="L1" s="5" t="s">
        <v>243</v>
      </c>
      <c r="M1" s="4" t="s">
        <v>267</v>
      </c>
      <c r="N1" s="4" t="s">
        <v>286</v>
      </c>
      <c r="O1" s="4" t="s">
        <v>287</v>
      </c>
      <c r="P1" s="4" t="s">
        <v>268</v>
      </c>
      <c r="Q1" s="4" t="s">
        <v>272</v>
      </c>
      <c r="R1" s="4" t="s">
        <v>280</v>
      </c>
      <c r="S1" s="4" t="s">
        <v>294</v>
      </c>
      <c r="T1" s="4" t="s">
        <v>292</v>
      </c>
      <c r="U1" s="7" t="s">
        <v>425</v>
      </c>
      <c r="V1" s="7" t="s">
        <v>425</v>
      </c>
      <c r="W1" s="7" t="s">
        <v>498</v>
      </c>
      <c r="X1" s="7" t="s">
        <v>499</v>
      </c>
    </row>
    <row r="2" spans="1:24" ht="20" x14ac:dyDescent="0.2">
      <c r="A2" s="1">
        <v>1</v>
      </c>
      <c r="B2" s="1" t="s">
        <v>0</v>
      </c>
      <c r="C2" s="2" t="s">
        <v>1</v>
      </c>
      <c r="D2" s="2" t="s">
        <v>1</v>
      </c>
      <c r="E2" s="2" t="s">
        <v>653</v>
      </c>
      <c r="F2" s="2">
        <v>10079</v>
      </c>
      <c r="G2" s="1">
        <v>8.9880000000000002E-2</v>
      </c>
      <c r="H2" s="1">
        <v>-259.16000000000003</v>
      </c>
      <c r="I2" s="2">
        <v>-252879</v>
      </c>
      <c r="J2" s="1">
        <v>2.2000000000000002</v>
      </c>
      <c r="K2" s="1">
        <v>1766</v>
      </c>
      <c r="L2" s="5">
        <v>1</v>
      </c>
      <c r="M2" s="4">
        <v>1</v>
      </c>
      <c r="N2" s="4">
        <v>1</v>
      </c>
      <c r="O2" s="4" t="s">
        <v>288</v>
      </c>
      <c r="P2" s="4" t="s">
        <v>269</v>
      </c>
      <c r="Q2" s="4" t="s">
        <v>284</v>
      </c>
      <c r="R2" s="4" t="s">
        <v>273</v>
      </c>
      <c r="S2" s="4" t="s">
        <v>295</v>
      </c>
      <c r="T2" s="4" t="s">
        <v>307</v>
      </c>
      <c r="U2" s="7" t="s">
        <v>308</v>
      </c>
      <c r="V2" s="7" t="s">
        <v>510</v>
      </c>
      <c r="W2" s="7" t="s">
        <v>426</v>
      </c>
      <c r="X2" s="7" t="s">
        <v>427</v>
      </c>
    </row>
    <row r="3" spans="1:24" ht="20" x14ac:dyDescent="0.2">
      <c r="A3" s="1">
        <v>2</v>
      </c>
      <c r="B3" s="1" t="s">
        <v>2</v>
      </c>
      <c r="C3" s="2" t="s">
        <v>3</v>
      </c>
      <c r="D3" s="2" t="s">
        <v>3</v>
      </c>
      <c r="E3" s="2" t="s">
        <v>3</v>
      </c>
      <c r="F3" s="2">
        <v>40026</v>
      </c>
      <c r="G3" s="1">
        <v>0.17860000000000001</v>
      </c>
      <c r="H3" s="1">
        <v>-272.2</v>
      </c>
      <c r="I3" s="2">
        <v>-268928</v>
      </c>
      <c r="J3" s="5" t="s">
        <v>266</v>
      </c>
      <c r="K3" s="1">
        <v>1868</v>
      </c>
      <c r="L3" s="5">
        <v>0</v>
      </c>
      <c r="M3" s="4">
        <v>18</v>
      </c>
      <c r="N3" s="4">
        <v>1</v>
      </c>
      <c r="O3" s="4" t="s">
        <v>288</v>
      </c>
      <c r="P3" s="4" t="s">
        <v>269</v>
      </c>
      <c r="Q3" s="4" t="s">
        <v>284</v>
      </c>
      <c r="R3" s="4" t="s">
        <v>278</v>
      </c>
      <c r="S3" s="4">
        <v>0</v>
      </c>
      <c r="T3" s="4" t="s">
        <v>307</v>
      </c>
      <c r="U3" s="7" t="s">
        <v>309</v>
      </c>
      <c r="V3" s="7" t="s">
        <v>511</v>
      </c>
      <c r="W3" s="7" t="s">
        <v>428</v>
      </c>
      <c r="X3" s="7" t="s">
        <v>429</v>
      </c>
    </row>
    <row r="4" spans="1:24" ht="20" x14ac:dyDescent="0.2">
      <c r="A4" s="1">
        <v>3</v>
      </c>
      <c r="B4" s="1" t="s">
        <v>4</v>
      </c>
      <c r="C4" s="2" t="s">
        <v>5</v>
      </c>
      <c r="D4" s="2" t="s">
        <v>5</v>
      </c>
      <c r="E4" s="2" t="s">
        <v>613</v>
      </c>
      <c r="F4" s="2">
        <v>6938</v>
      </c>
      <c r="G4" s="1">
        <v>0.53400000000000003</v>
      </c>
      <c r="H4" s="1">
        <v>180.5</v>
      </c>
      <c r="I4" s="1">
        <v>1329.85</v>
      </c>
      <c r="J4" s="1">
        <v>0.98</v>
      </c>
      <c r="K4" s="1">
        <v>1817</v>
      </c>
      <c r="L4" s="5">
        <v>1</v>
      </c>
      <c r="M4" s="4">
        <v>1</v>
      </c>
      <c r="N4" s="4">
        <v>2</v>
      </c>
      <c r="O4" s="4" t="s">
        <v>288</v>
      </c>
      <c r="P4" s="4" t="s">
        <v>270</v>
      </c>
      <c r="Q4" s="4" t="s">
        <v>285</v>
      </c>
      <c r="R4" s="4" t="s">
        <v>274</v>
      </c>
      <c r="S4" s="4">
        <v>1</v>
      </c>
      <c r="T4" s="4" t="s">
        <v>307</v>
      </c>
      <c r="U4" s="7" t="s">
        <v>310</v>
      </c>
      <c r="V4" s="7" t="s">
        <v>512</v>
      </c>
      <c r="W4" s="7"/>
      <c r="X4" s="7" t="s">
        <v>430</v>
      </c>
    </row>
    <row r="5" spans="1:24" ht="20" x14ac:dyDescent="0.2">
      <c r="A5" s="1">
        <v>4</v>
      </c>
      <c r="B5" s="1" t="s">
        <v>6</v>
      </c>
      <c r="C5" s="2" t="s">
        <v>7</v>
      </c>
      <c r="D5" s="2" t="s">
        <v>7</v>
      </c>
      <c r="E5" s="2" t="s">
        <v>614</v>
      </c>
      <c r="F5" s="2">
        <v>901218</v>
      </c>
      <c r="G5" s="1">
        <v>1.85</v>
      </c>
      <c r="H5" s="1">
        <v>1286.8499999999999</v>
      </c>
      <c r="I5" s="1">
        <v>2468.85</v>
      </c>
      <c r="J5" s="1">
        <v>1.57</v>
      </c>
      <c r="K5" s="1">
        <v>1798</v>
      </c>
      <c r="L5" s="5">
        <v>2</v>
      </c>
      <c r="M5" s="4">
        <v>2</v>
      </c>
      <c r="N5" s="4">
        <v>2</v>
      </c>
      <c r="O5" s="4" t="s">
        <v>288</v>
      </c>
      <c r="P5" s="4" t="s">
        <v>270</v>
      </c>
      <c r="Q5" s="4" t="s">
        <v>285</v>
      </c>
      <c r="R5" s="4" t="s">
        <v>275</v>
      </c>
      <c r="S5" s="4">
        <v>2</v>
      </c>
      <c r="T5" s="4" t="s">
        <v>307</v>
      </c>
      <c r="U5" s="7" t="s">
        <v>311</v>
      </c>
      <c r="V5" s="7" t="s">
        <v>513</v>
      </c>
      <c r="W5" s="7"/>
      <c r="X5" s="7" t="s">
        <v>431</v>
      </c>
    </row>
    <row r="6" spans="1:24" ht="20" x14ac:dyDescent="0.2">
      <c r="A6" s="1">
        <v>5</v>
      </c>
      <c r="B6" s="1" t="s">
        <v>8</v>
      </c>
      <c r="C6" s="2" t="s">
        <v>9</v>
      </c>
      <c r="D6" s="2" t="s">
        <v>9</v>
      </c>
      <c r="E6" s="2" t="s">
        <v>514</v>
      </c>
      <c r="F6" s="2">
        <v>10806</v>
      </c>
      <c r="G6" s="1">
        <v>2.08</v>
      </c>
      <c r="H6" s="1">
        <v>2075.85</v>
      </c>
      <c r="I6" s="1">
        <v>3926.85</v>
      </c>
      <c r="J6" s="1">
        <v>2.04</v>
      </c>
      <c r="K6" s="1">
        <v>1808</v>
      </c>
      <c r="L6" s="5">
        <v>3</v>
      </c>
      <c r="M6" s="4">
        <v>13</v>
      </c>
      <c r="N6" s="4">
        <v>2</v>
      </c>
      <c r="O6" s="4" t="s">
        <v>289</v>
      </c>
      <c r="P6" s="4" t="s">
        <v>270</v>
      </c>
      <c r="Q6" s="4" t="s">
        <v>276</v>
      </c>
      <c r="R6" s="4" t="s">
        <v>276</v>
      </c>
      <c r="S6" s="4">
        <v>3</v>
      </c>
      <c r="T6" s="4" t="s">
        <v>307</v>
      </c>
      <c r="U6" s="7" t="s">
        <v>312</v>
      </c>
      <c r="V6" s="7" t="s">
        <v>514</v>
      </c>
      <c r="W6" s="7"/>
      <c r="X6" s="7" t="s">
        <v>432</v>
      </c>
    </row>
    <row r="7" spans="1:24" ht="20" x14ac:dyDescent="0.2">
      <c r="A7" s="1">
        <v>6</v>
      </c>
      <c r="B7" s="1" t="s">
        <v>10</v>
      </c>
      <c r="C7" s="2" t="s">
        <v>11</v>
      </c>
      <c r="D7" s="2" t="s">
        <v>11</v>
      </c>
      <c r="E7" s="2" t="s">
        <v>313</v>
      </c>
      <c r="F7" s="2">
        <v>120096</v>
      </c>
      <c r="G7" s="2">
        <v>1821</v>
      </c>
      <c r="H7" s="5" t="s">
        <v>266</v>
      </c>
      <c r="I7" s="5" t="s">
        <v>266</v>
      </c>
      <c r="J7" s="1">
        <v>2.5499999999999998</v>
      </c>
      <c r="K7" s="1">
        <v>-3750</v>
      </c>
      <c r="L7" s="5" t="s">
        <v>244</v>
      </c>
      <c r="M7" s="4">
        <v>14</v>
      </c>
      <c r="N7" s="4">
        <v>2</v>
      </c>
      <c r="O7" s="4" t="s">
        <v>289</v>
      </c>
      <c r="P7" s="4" t="s">
        <v>270</v>
      </c>
      <c r="Q7" s="4" t="s">
        <v>284</v>
      </c>
      <c r="R7" s="4" t="s">
        <v>273</v>
      </c>
      <c r="S7" s="4" t="s">
        <v>296</v>
      </c>
      <c r="T7" s="4" t="s">
        <v>307</v>
      </c>
      <c r="U7" s="7" t="s">
        <v>313</v>
      </c>
      <c r="V7" s="7" t="s">
        <v>313</v>
      </c>
      <c r="W7" s="7"/>
      <c r="X7" s="7" t="s">
        <v>433</v>
      </c>
    </row>
    <row r="8" spans="1:24" ht="20" x14ac:dyDescent="0.2">
      <c r="A8" s="1">
        <v>7</v>
      </c>
      <c r="B8" s="1" t="s">
        <v>12</v>
      </c>
      <c r="C8" s="2" t="s">
        <v>13</v>
      </c>
      <c r="D8" s="2" t="s">
        <v>13</v>
      </c>
      <c r="E8" s="2" t="s">
        <v>515</v>
      </c>
      <c r="F8" s="2">
        <v>140064</v>
      </c>
      <c r="G8" s="2">
        <v>1251</v>
      </c>
      <c r="H8" s="1">
        <v>-210</v>
      </c>
      <c r="I8" s="2">
        <v>-195795</v>
      </c>
      <c r="J8" s="1">
        <v>3.04</v>
      </c>
      <c r="K8" s="1">
        <v>1772</v>
      </c>
      <c r="L8" s="5" t="s">
        <v>245</v>
      </c>
      <c r="M8" s="4">
        <v>15</v>
      </c>
      <c r="N8" s="4">
        <v>2</v>
      </c>
      <c r="O8" s="4" t="s">
        <v>289</v>
      </c>
      <c r="P8" s="4" t="s">
        <v>269</v>
      </c>
      <c r="Q8" s="4" t="s">
        <v>284</v>
      </c>
      <c r="R8" s="4" t="s">
        <v>273</v>
      </c>
      <c r="S8" s="4" t="s">
        <v>297</v>
      </c>
      <c r="T8" s="4" t="s">
        <v>307</v>
      </c>
      <c r="U8" s="7" t="s">
        <v>314</v>
      </c>
      <c r="V8" s="7" t="s">
        <v>515</v>
      </c>
      <c r="W8" s="7" t="s">
        <v>434</v>
      </c>
      <c r="X8" s="7" t="s">
        <v>435</v>
      </c>
    </row>
    <row r="9" spans="1:24" ht="20" x14ac:dyDescent="0.2">
      <c r="A9" s="1">
        <v>8</v>
      </c>
      <c r="B9" s="1" t="s">
        <v>14</v>
      </c>
      <c r="C9" s="2" t="s">
        <v>15</v>
      </c>
      <c r="D9" s="2" t="s">
        <v>15</v>
      </c>
      <c r="E9" s="2" t="s">
        <v>615</v>
      </c>
      <c r="F9" s="2">
        <v>15999</v>
      </c>
      <c r="G9" s="2">
        <v>1429</v>
      </c>
      <c r="H9" s="1">
        <v>-218.79</v>
      </c>
      <c r="I9" s="2">
        <v>-182962</v>
      </c>
      <c r="J9" s="1">
        <v>3.44</v>
      </c>
      <c r="K9" s="1">
        <v>1771</v>
      </c>
      <c r="L9" s="5">
        <v>-2</v>
      </c>
      <c r="M9" s="4">
        <v>16</v>
      </c>
      <c r="N9" s="4">
        <v>2</v>
      </c>
      <c r="O9" s="4" t="s">
        <v>289</v>
      </c>
      <c r="P9" s="4" t="s">
        <v>269</v>
      </c>
      <c r="Q9" s="4" t="s">
        <v>284</v>
      </c>
      <c r="R9" s="4" t="s">
        <v>273</v>
      </c>
      <c r="S9" s="4">
        <v>-2</v>
      </c>
      <c r="T9" s="4" t="s">
        <v>307</v>
      </c>
      <c r="U9" s="7" t="s">
        <v>315</v>
      </c>
      <c r="V9" s="7" t="s">
        <v>315</v>
      </c>
      <c r="W9" s="7" t="s">
        <v>426</v>
      </c>
      <c r="X9" s="7" t="s">
        <v>436</v>
      </c>
    </row>
    <row r="10" spans="1:24" ht="20" x14ac:dyDescent="0.2">
      <c r="A10" s="1">
        <v>9</v>
      </c>
      <c r="B10" s="1" t="s">
        <v>16</v>
      </c>
      <c r="C10" s="2" t="s">
        <v>17</v>
      </c>
      <c r="D10" s="2" t="s">
        <v>17</v>
      </c>
      <c r="E10" s="2" t="s">
        <v>17</v>
      </c>
      <c r="F10" s="2">
        <v>189984</v>
      </c>
      <c r="G10" s="2">
        <v>1696</v>
      </c>
      <c r="H10" s="1">
        <v>-219.67</v>
      </c>
      <c r="I10" s="1">
        <v>-188.12</v>
      </c>
      <c r="J10" s="1">
        <v>3.98</v>
      </c>
      <c r="K10" s="1">
        <v>1810</v>
      </c>
      <c r="L10" s="5">
        <v>-1</v>
      </c>
      <c r="M10" s="4">
        <v>17</v>
      </c>
      <c r="N10" s="4">
        <v>2</v>
      </c>
      <c r="O10" s="4" t="s">
        <v>289</v>
      </c>
      <c r="P10" s="4" t="s">
        <v>269</v>
      </c>
      <c r="Q10" s="4" t="s">
        <v>284</v>
      </c>
      <c r="R10" s="4" t="s">
        <v>277</v>
      </c>
      <c r="S10" s="4">
        <v>-1</v>
      </c>
      <c r="T10" s="4" t="s">
        <v>307</v>
      </c>
      <c r="U10" s="7" t="s">
        <v>316</v>
      </c>
      <c r="V10" s="7" t="s">
        <v>516</v>
      </c>
      <c r="W10" s="7" t="s">
        <v>437</v>
      </c>
      <c r="X10" s="7" t="s">
        <v>438</v>
      </c>
    </row>
    <row r="11" spans="1:24" ht="20" x14ac:dyDescent="0.2">
      <c r="A11" s="1">
        <v>10</v>
      </c>
      <c r="B11" s="1" t="s">
        <v>18</v>
      </c>
      <c r="C11" s="2" t="s">
        <v>19</v>
      </c>
      <c r="D11" s="2" t="s">
        <v>19</v>
      </c>
      <c r="E11" s="2" t="s">
        <v>19</v>
      </c>
      <c r="F11" s="2">
        <v>201797</v>
      </c>
      <c r="G11" s="1">
        <v>0.9002</v>
      </c>
      <c r="H11" s="1">
        <v>-248.59</v>
      </c>
      <c r="I11" s="2">
        <v>-246046</v>
      </c>
      <c r="J11" s="1"/>
      <c r="K11" s="1">
        <v>1898</v>
      </c>
      <c r="L11" s="5">
        <v>0</v>
      </c>
      <c r="M11" s="4">
        <v>18</v>
      </c>
      <c r="N11" s="4">
        <v>2</v>
      </c>
      <c r="O11" s="4" t="s">
        <v>289</v>
      </c>
      <c r="P11" s="4" t="s">
        <v>269</v>
      </c>
      <c r="Q11" s="4" t="s">
        <v>284</v>
      </c>
      <c r="R11" s="4" t="s">
        <v>278</v>
      </c>
      <c r="S11" s="4">
        <v>0</v>
      </c>
      <c r="T11" s="4" t="s">
        <v>307</v>
      </c>
      <c r="U11" s="7" t="s">
        <v>317</v>
      </c>
      <c r="V11" s="7" t="s">
        <v>317</v>
      </c>
      <c r="W11" s="7"/>
      <c r="X11" s="7" t="s">
        <v>439</v>
      </c>
    </row>
    <row r="12" spans="1:24" ht="20" x14ac:dyDescent="0.2">
      <c r="A12" s="1">
        <v>11</v>
      </c>
      <c r="B12" s="1" t="s">
        <v>20</v>
      </c>
      <c r="C12" s="2" t="s">
        <v>21</v>
      </c>
      <c r="D12" s="2" t="s">
        <v>21</v>
      </c>
      <c r="E12" s="2" t="s">
        <v>517</v>
      </c>
      <c r="F12" s="2">
        <v>229898</v>
      </c>
      <c r="G12" s="1">
        <v>0.96799999999999997</v>
      </c>
      <c r="H12" s="2">
        <v>97794</v>
      </c>
      <c r="I12" s="1">
        <v>882.94</v>
      </c>
      <c r="J12" s="1">
        <v>0.93</v>
      </c>
      <c r="K12" s="1">
        <v>1807</v>
      </c>
      <c r="L12" s="5">
        <v>1</v>
      </c>
      <c r="M12" s="4">
        <v>1</v>
      </c>
      <c r="N12" s="4">
        <v>3</v>
      </c>
      <c r="O12" s="4" t="s">
        <v>288</v>
      </c>
      <c r="P12" s="4" t="s">
        <v>270</v>
      </c>
      <c r="Q12" s="4" t="s">
        <v>285</v>
      </c>
      <c r="R12" s="4" t="s">
        <v>274</v>
      </c>
      <c r="S12" s="4">
        <v>1</v>
      </c>
      <c r="T12" s="4" t="s">
        <v>307</v>
      </c>
      <c r="U12" s="7" t="s">
        <v>318</v>
      </c>
      <c r="V12" s="7" t="s">
        <v>517</v>
      </c>
      <c r="W12" s="7"/>
      <c r="X12" s="7" t="s">
        <v>440</v>
      </c>
    </row>
    <row r="13" spans="1:24" ht="20" x14ac:dyDescent="0.2">
      <c r="A13" s="1">
        <v>12</v>
      </c>
      <c r="B13" s="1" t="s">
        <v>22</v>
      </c>
      <c r="C13" s="2" t="s">
        <v>23</v>
      </c>
      <c r="D13" s="2" t="s">
        <v>23</v>
      </c>
      <c r="E13" s="2" t="s">
        <v>518</v>
      </c>
      <c r="F13" s="2">
        <v>24304</v>
      </c>
      <c r="G13" s="2">
        <v>1738</v>
      </c>
      <c r="H13" s="1">
        <v>649.85</v>
      </c>
      <c r="I13" s="1">
        <v>1089.8499999999999</v>
      </c>
      <c r="J13" s="1">
        <v>1.31</v>
      </c>
      <c r="K13" s="1">
        <v>1755</v>
      </c>
      <c r="L13" s="5">
        <v>2</v>
      </c>
      <c r="M13" s="4">
        <v>2</v>
      </c>
      <c r="N13" s="4">
        <v>3</v>
      </c>
      <c r="O13" s="4" t="s">
        <v>288</v>
      </c>
      <c r="P13" s="4" t="s">
        <v>270</v>
      </c>
      <c r="Q13" s="4" t="s">
        <v>285</v>
      </c>
      <c r="R13" s="4" t="s">
        <v>275</v>
      </c>
      <c r="S13" s="4">
        <v>2</v>
      </c>
      <c r="T13" s="4" t="s">
        <v>307</v>
      </c>
      <c r="U13" s="7" t="s">
        <v>319</v>
      </c>
      <c r="V13" s="7" t="s">
        <v>518</v>
      </c>
      <c r="W13" s="7"/>
      <c r="X13" s="7" t="s">
        <v>441</v>
      </c>
    </row>
    <row r="14" spans="1:24" ht="20" x14ac:dyDescent="0.2">
      <c r="A14" s="1">
        <v>13</v>
      </c>
      <c r="B14" s="1" t="s">
        <v>24</v>
      </c>
      <c r="C14" s="2" t="s">
        <v>25</v>
      </c>
      <c r="D14" s="2" t="s">
        <v>25</v>
      </c>
      <c r="E14" s="2" t="s">
        <v>519</v>
      </c>
      <c r="F14" s="2">
        <v>269815</v>
      </c>
      <c r="G14" s="1">
        <v>2.7</v>
      </c>
      <c r="H14" s="1">
        <v>660.32</v>
      </c>
      <c r="I14" s="1">
        <v>2469.85</v>
      </c>
      <c r="J14" s="1">
        <v>1.61</v>
      </c>
      <c r="K14" s="1">
        <v>1825</v>
      </c>
      <c r="L14" s="5">
        <v>3</v>
      </c>
      <c r="M14" s="4">
        <v>13</v>
      </c>
      <c r="N14" s="4">
        <v>3</v>
      </c>
      <c r="O14" s="4" t="s">
        <v>289</v>
      </c>
      <c r="P14" s="4" t="s">
        <v>270</v>
      </c>
      <c r="Q14" s="4" t="s">
        <v>285</v>
      </c>
      <c r="R14" s="4" t="s">
        <v>281</v>
      </c>
      <c r="S14" s="4">
        <v>3</v>
      </c>
      <c r="T14" s="4" t="s">
        <v>307</v>
      </c>
      <c r="U14" s="7" t="s">
        <v>320</v>
      </c>
      <c r="V14" s="7" t="s">
        <v>519</v>
      </c>
      <c r="W14" s="7" t="s">
        <v>442</v>
      </c>
      <c r="X14" s="7" t="s">
        <v>443</v>
      </c>
    </row>
    <row r="15" spans="1:24" ht="20" x14ac:dyDescent="0.2">
      <c r="A15" s="1">
        <v>14</v>
      </c>
      <c r="B15" s="1" t="s">
        <v>26</v>
      </c>
      <c r="C15" s="2" t="s">
        <v>27</v>
      </c>
      <c r="D15" s="2" t="s">
        <v>27</v>
      </c>
      <c r="E15" s="2" t="s">
        <v>520</v>
      </c>
      <c r="F15" s="2">
        <v>28084</v>
      </c>
      <c r="G15" s="2">
        <v>2329</v>
      </c>
      <c r="H15" s="1">
        <v>1413.85</v>
      </c>
      <c r="I15" s="1">
        <v>3264.85</v>
      </c>
      <c r="J15" s="1">
        <v>1.9</v>
      </c>
      <c r="K15" s="1">
        <v>1823</v>
      </c>
      <c r="L15" s="5">
        <v>4</v>
      </c>
      <c r="M15" s="4">
        <v>14</v>
      </c>
      <c r="N15" s="4">
        <v>3</v>
      </c>
      <c r="O15" s="4" t="s">
        <v>289</v>
      </c>
      <c r="P15" s="4" t="s">
        <v>270</v>
      </c>
      <c r="Q15" s="4" t="s">
        <v>276</v>
      </c>
      <c r="R15" s="4" t="s">
        <v>276</v>
      </c>
      <c r="S15" s="4" t="s">
        <v>296</v>
      </c>
      <c r="T15" s="4" t="s">
        <v>307</v>
      </c>
      <c r="U15" s="7" t="s">
        <v>321</v>
      </c>
      <c r="V15" s="7" t="s">
        <v>520</v>
      </c>
      <c r="W15" s="7" t="s">
        <v>444</v>
      </c>
      <c r="X15" s="7" t="s">
        <v>445</v>
      </c>
    </row>
    <row r="16" spans="1:24" ht="20" x14ac:dyDescent="0.2">
      <c r="A16" s="1">
        <v>15</v>
      </c>
      <c r="B16" s="1" t="s">
        <v>28</v>
      </c>
      <c r="C16" s="2" t="s">
        <v>29</v>
      </c>
      <c r="D16" s="2" t="s">
        <v>29</v>
      </c>
      <c r="E16" s="2" t="s">
        <v>616</v>
      </c>
      <c r="F16" s="2">
        <v>309738</v>
      </c>
      <c r="G16" s="2">
        <v>1823</v>
      </c>
      <c r="H16" s="5" t="s">
        <v>266</v>
      </c>
      <c r="I16" s="5" t="s">
        <v>266</v>
      </c>
      <c r="J16" s="1">
        <v>2.19</v>
      </c>
      <c r="K16" s="1">
        <v>1669</v>
      </c>
      <c r="L16" s="5" t="s">
        <v>246</v>
      </c>
      <c r="M16" s="4">
        <v>15</v>
      </c>
      <c r="N16" s="4">
        <v>3</v>
      </c>
      <c r="O16" s="4" t="s">
        <v>289</v>
      </c>
      <c r="P16" s="4" t="s">
        <v>270</v>
      </c>
      <c r="Q16" s="4" t="s">
        <v>284</v>
      </c>
      <c r="R16" s="4" t="s">
        <v>273</v>
      </c>
      <c r="S16" s="4" t="s">
        <v>298</v>
      </c>
      <c r="T16" s="4" t="s">
        <v>307</v>
      </c>
      <c r="U16" s="7" t="s">
        <v>322</v>
      </c>
      <c r="V16" s="7" t="s">
        <v>521</v>
      </c>
      <c r="W16" s="7"/>
      <c r="X16" s="7" t="s">
        <v>446</v>
      </c>
    </row>
    <row r="17" spans="1:24" ht="20" x14ac:dyDescent="0.2">
      <c r="A17" s="1">
        <v>16</v>
      </c>
      <c r="B17" s="1" t="s">
        <v>30</v>
      </c>
      <c r="C17" s="2" t="s">
        <v>31</v>
      </c>
      <c r="D17" s="2" t="s">
        <v>31</v>
      </c>
      <c r="E17" s="2" t="s">
        <v>323</v>
      </c>
      <c r="F17" s="2">
        <v>32059</v>
      </c>
      <c r="G17" s="1">
        <v>2.0699999999999998</v>
      </c>
      <c r="H17" s="1">
        <v>115.21</v>
      </c>
      <c r="I17" s="1">
        <v>444.65</v>
      </c>
      <c r="J17" s="1">
        <v>2.58</v>
      </c>
      <c r="K17" s="1">
        <v>-2000</v>
      </c>
      <c r="L17" s="5" t="s">
        <v>247</v>
      </c>
      <c r="M17" s="4">
        <v>16</v>
      </c>
      <c r="N17" s="4">
        <v>3</v>
      </c>
      <c r="O17" s="4" t="s">
        <v>289</v>
      </c>
      <c r="P17" s="4" t="s">
        <v>270</v>
      </c>
      <c r="Q17" s="4" t="s">
        <v>284</v>
      </c>
      <c r="R17" s="4" t="s">
        <v>273</v>
      </c>
      <c r="S17" s="4" t="s">
        <v>299</v>
      </c>
      <c r="T17" s="4" t="s">
        <v>307</v>
      </c>
      <c r="U17" s="7" t="s">
        <v>323</v>
      </c>
      <c r="V17" s="7" t="s">
        <v>323</v>
      </c>
      <c r="W17" s="7"/>
      <c r="X17" s="7" t="s">
        <v>447</v>
      </c>
    </row>
    <row r="18" spans="1:24" ht="20" x14ac:dyDescent="0.2">
      <c r="A18" s="1">
        <v>17</v>
      </c>
      <c r="B18" s="1" t="s">
        <v>32</v>
      </c>
      <c r="C18" s="2" t="s">
        <v>33</v>
      </c>
      <c r="D18" s="2" t="s">
        <v>33</v>
      </c>
      <c r="E18" s="2" t="s">
        <v>617</v>
      </c>
      <c r="F18" s="2">
        <v>35446</v>
      </c>
      <c r="G18" s="1">
        <v>3.2</v>
      </c>
      <c r="H18" s="1">
        <v>-101.55</v>
      </c>
      <c r="I18" s="1">
        <v>-34.04</v>
      </c>
      <c r="J18" s="1">
        <v>3.16</v>
      </c>
      <c r="K18" s="1">
        <v>1774</v>
      </c>
      <c r="L18" s="5" t="s">
        <v>248</v>
      </c>
      <c r="M18" s="4">
        <v>17</v>
      </c>
      <c r="N18" s="4">
        <v>3</v>
      </c>
      <c r="O18" s="4" t="s">
        <v>289</v>
      </c>
      <c r="P18" s="4" t="s">
        <v>269</v>
      </c>
      <c r="Q18" s="4" t="s">
        <v>284</v>
      </c>
      <c r="R18" s="4" t="s">
        <v>277</v>
      </c>
      <c r="S18" s="4" t="s">
        <v>301</v>
      </c>
      <c r="T18" s="4" t="s">
        <v>307</v>
      </c>
      <c r="U18" s="7" t="s">
        <v>324</v>
      </c>
      <c r="V18" s="7" t="s">
        <v>522</v>
      </c>
      <c r="W18" s="7" t="s">
        <v>448</v>
      </c>
      <c r="X18" s="7" t="s">
        <v>449</v>
      </c>
    </row>
    <row r="19" spans="1:24" ht="20" x14ac:dyDescent="0.2">
      <c r="A19" s="1">
        <v>18</v>
      </c>
      <c r="B19" s="1" t="s">
        <v>34</v>
      </c>
      <c r="C19" s="2" t="s">
        <v>35</v>
      </c>
      <c r="D19" s="2" t="s">
        <v>35</v>
      </c>
      <c r="E19" s="2" t="s">
        <v>35</v>
      </c>
      <c r="F19" s="2">
        <v>39792</v>
      </c>
      <c r="G19" s="2">
        <v>1784</v>
      </c>
      <c r="H19" s="1">
        <v>-189.34</v>
      </c>
      <c r="I19" s="2">
        <v>-185848</v>
      </c>
      <c r="J19" s="1"/>
      <c r="K19" s="1">
        <v>1894</v>
      </c>
      <c r="L19" s="5">
        <v>0</v>
      </c>
      <c r="M19" s="4">
        <v>18</v>
      </c>
      <c r="N19" s="4">
        <v>3</v>
      </c>
      <c r="O19" s="4" t="s">
        <v>289</v>
      </c>
      <c r="P19" s="4" t="s">
        <v>269</v>
      </c>
      <c r="Q19" s="4" t="s">
        <v>284</v>
      </c>
      <c r="R19" s="4" t="s">
        <v>278</v>
      </c>
      <c r="S19" s="4">
        <v>0</v>
      </c>
      <c r="T19" s="4" t="s">
        <v>307</v>
      </c>
      <c r="U19" s="7" t="s">
        <v>325</v>
      </c>
      <c r="V19" s="7" t="s">
        <v>325</v>
      </c>
      <c r="W19" s="7"/>
      <c r="X19" s="7" t="s">
        <v>450</v>
      </c>
    </row>
    <row r="20" spans="1:24" ht="20" x14ac:dyDescent="0.2">
      <c r="A20" s="1">
        <v>19</v>
      </c>
      <c r="B20" s="1" t="s">
        <v>36</v>
      </c>
      <c r="C20" s="2" t="s">
        <v>37</v>
      </c>
      <c r="D20" s="2" t="s">
        <v>37</v>
      </c>
      <c r="E20" s="2" t="s">
        <v>618</v>
      </c>
      <c r="F20" s="2">
        <v>390983</v>
      </c>
      <c r="G20" s="1">
        <v>0.86199999999999999</v>
      </c>
      <c r="H20" s="1">
        <v>63.55</v>
      </c>
      <c r="I20" s="1">
        <v>758.85</v>
      </c>
      <c r="J20" s="1">
        <v>0.82</v>
      </c>
      <c r="K20" s="1">
        <v>1807</v>
      </c>
      <c r="L20" s="5">
        <v>1</v>
      </c>
      <c r="M20" s="4">
        <v>1</v>
      </c>
      <c r="N20" s="4">
        <v>4</v>
      </c>
      <c r="O20" s="4" t="s">
        <v>288</v>
      </c>
      <c r="P20" s="4" t="s">
        <v>270</v>
      </c>
      <c r="Q20" s="4" t="s">
        <v>285</v>
      </c>
      <c r="R20" s="4" t="s">
        <v>274</v>
      </c>
      <c r="S20" s="4">
        <v>1</v>
      </c>
      <c r="T20" s="4" t="s">
        <v>307</v>
      </c>
      <c r="U20" s="7" t="s">
        <v>326</v>
      </c>
      <c r="V20" s="7" t="s">
        <v>523</v>
      </c>
      <c r="W20" s="7"/>
      <c r="X20" s="7" t="s">
        <v>451</v>
      </c>
    </row>
    <row r="21" spans="1:24" ht="20" x14ac:dyDescent="0.2">
      <c r="A21" s="1">
        <v>20</v>
      </c>
      <c r="B21" s="1" t="s">
        <v>38</v>
      </c>
      <c r="C21" s="2" t="s">
        <v>39</v>
      </c>
      <c r="D21" s="2" t="s">
        <v>39</v>
      </c>
      <c r="E21" s="2" t="s">
        <v>524</v>
      </c>
      <c r="F21" s="2">
        <v>400784</v>
      </c>
      <c r="G21" s="1">
        <v>1.55</v>
      </c>
      <c r="H21" s="1">
        <v>841.85</v>
      </c>
      <c r="I21" s="1">
        <v>1483.85</v>
      </c>
      <c r="J21" s="1">
        <v>1</v>
      </c>
      <c r="K21" s="1">
        <v>1808</v>
      </c>
      <c r="L21" s="5">
        <v>2</v>
      </c>
      <c r="M21" s="4">
        <v>2</v>
      </c>
      <c r="N21" s="4">
        <v>4</v>
      </c>
      <c r="O21" s="4" t="s">
        <v>288</v>
      </c>
      <c r="P21" s="4" t="s">
        <v>270</v>
      </c>
      <c r="Q21" s="4" t="s">
        <v>285</v>
      </c>
      <c r="R21" s="4" t="s">
        <v>275</v>
      </c>
      <c r="S21" s="4">
        <v>2</v>
      </c>
      <c r="T21" s="4" t="s">
        <v>307</v>
      </c>
      <c r="U21" s="7" t="s">
        <v>327</v>
      </c>
      <c r="V21" s="7" t="s">
        <v>524</v>
      </c>
      <c r="W21" s="7"/>
      <c r="X21" s="7" t="s">
        <v>452</v>
      </c>
    </row>
    <row r="22" spans="1:24" ht="20" x14ac:dyDescent="0.2">
      <c r="A22" s="1">
        <v>21</v>
      </c>
      <c r="B22" s="1" t="s">
        <v>40</v>
      </c>
      <c r="C22" s="2" t="s">
        <v>41</v>
      </c>
      <c r="D22" s="2" t="s">
        <v>41</v>
      </c>
      <c r="E22" s="2" t="s">
        <v>619</v>
      </c>
      <c r="F22" s="2">
        <v>449559</v>
      </c>
      <c r="G22" s="2">
        <v>2985</v>
      </c>
      <c r="H22" s="1">
        <v>1540.85</v>
      </c>
      <c r="I22" s="1">
        <v>2835.85</v>
      </c>
      <c r="J22" s="1">
        <v>1.36</v>
      </c>
      <c r="K22" s="1">
        <v>1879</v>
      </c>
      <c r="L22" s="5">
        <v>3</v>
      </c>
      <c r="M22" s="4">
        <v>3</v>
      </c>
      <c r="N22" s="4">
        <v>4</v>
      </c>
      <c r="O22" s="4" t="s">
        <v>290</v>
      </c>
      <c r="P22" s="4" t="s">
        <v>270</v>
      </c>
      <c r="Q22" s="4" t="s">
        <v>285</v>
      </c>
      <c r="R22" s="4" t="s">
        <v>279</v>
      </c>
      <c r="S22" s="4">
        <v>3</v>
      </c>
      <c r="T22" s="4" t="s">
        <v>293</v>
      </c>
      <c r="U22" s="7" t="s">
        <v>328</v>
      </c>
      <c r="V22" s="7" t="s">
        <v>525</v>
      </c>
      <c r="W22" s="7"/>
      <c r="X22" s="7" t="s">
        <v>453</v>
      </c>
    </row>
    <row r="23" spans="1:24" ht="20" x14ac:dyDescent="0.2">
      <c r="A23" s="1">
        <v>22</v>
      </c>
      <c r="B23" s="1" t="s">
        <v>42</v>
      </c>
      <c r="C23" s="2" t="s">
        <v>43</v>
      </c>
      <c r="D23" s="2" t="s">
        <v>43</v>
      </c>
      <c r="E23" s="2" t="s">
        <v>526</v>
      </c>
      <c r="F23" s="2">
        <v>478671</v>
      </c>
      <c r="G23" s="2">
        <v>4506</v>
      </c>
      <c r="H23" s="1">
        <v>1667.85</v>
      </c>
      <c r="I23" s="1">
        <v>3286.85</v>
      </c>
      <c r="J23" s="1">
        <v>1.54</v>
      </c>
      <c r="K23" s="1">
        <v>1791</v>
      </c>
      <c r="L23" s="5" t="s">
        <v>249</v>
      </c>
      <c r="M23" s="4">
        <v>4</v>
      </c>
      <c r="N23" s="4">
        <v>4</v>
      </c>
      <c r="O23" s="4" t="s">
        <v>290</v>
      </c>
      <c r="P23" s="4" t="s">
        <v>270</v>
      </c>
      <c r="Q23" s="4" t="s">
        <v>285</v>
      </c>
      <c r="R23" s="4" t="s">
        <v>279</v>
      </c>
      <c r="S23" s="4" t="s">
        <v>249</v>
      </c>
      <c r="T23" s="4" t="s">
        <v>293</v>
      </c>
      <c r="U23" s="7" t="s">
        <v>329</v>
      </c>
      <c r="V23" s="7" t="s">
        <v>526</v>
      </c>
      <c r="W23" s="7" t="s">
        <v>454</v>
      </c>
      <c r="X23" s="7" t="s">
        <v>455</v>
      </c>
    </row>
    <row r="24" spans="1:24" ht="20" x14ac:dyDescent="0.2">
      <c r="A24" s="1">
        <v>23</v>
      </c>
      <c r="B24" s="1" t="s">
        <v>44</v>
      </c>
      <c r="C24" s="2" t="s">
        <v>45</v>
      </c>
      <c r="D24" s="2" t="s">
        <v>45</v>
      </c>
      <c r="E24" s="2" t="s">
        <v>527</v>
      </c>
      <c r="F24" s="2">
        <v>509415</v>
      </c>
      <c r="G24" s="1">
        <v>6</v>
      </c>
      <c r="H24" s="1">
        <v>1909.85</v>
      </c>
      <c r="I24" s="1">
        <v>3406.85</v>
      </c>
      <c r="J24" s="1">
        <v>1.63</v>
      </c>
      <c r="K24" s="1">
        <v>1801</v>
      </c>
      <c r="L24" s="5" t="s">
        <v>250</v>
      </c>
      <c r="M24" s="4">
        <v>5</v>
      </c>
      <c r="N24" s="4">
        <v>4</v>
      </c>
      <c r="O24" s="4" t="s">
        <v>290</v>
      </c>
      <c r="P24" s="4" t="s">
        <v>270</v>
      </c>
      <c r="Q24" s="4" t="s">
        <v>285</v>
      </c>
      <c r="R24" s="4" t="s">
        <v>279</v>
      </c>
      <c r="S24" s="4" t="s">
        <v>250</v>
      </c>
      <c r="T24" s="4" t="s">
        <v>293</v>
      </c>
      <c r="U24" s="7" t="s">
        <v>330</v>
      </c>
      <c r="V24" s="7" t="s">
        <v>527</v>
      </c>
      <c r="W24" s="7" t="s">
        <v>456</v>
      </c>
      <c r="X24" s="7" t="s">
        <v>457</v>
      </c>
    </row>
    <row r="25" spans="1:24" ht="20" x14ac:dyDescent="0.2">
      <c r="A25" s="1">
        <v>24</v>
      </c>
      <c r="B25" s="1" t="s">
        <v>46</v>
      </c>
      <c r="C25" s="2" t="s">
        <v>47</v>
      </c>
      <c r="D25" s="2" t="s">
        <v>47</v>
      </c>
      <c r="E25" s="2" t="s">
        <v>620</v>
      </c>
      <c r="F25" s="2">
        <v>519962</v>
      </c>
      <c r="G25" s="1">
        <v>7.19</v>
      </c>
      <c r="H25" s="1">
        <v>1906.85</v>
      </c>
      <c r="I25" s="1">
        <v>2670.85</v>
      </c>
      <c r="J25" s="1">
        <v>1.66</v>
      </c>
      <c r="K25" s="1">
        <v>1794</v>
      </c>
      <c r="L25" s="5" t="s">
        <v>251</v>
      </c>
      <c r="M25" s="4">
        <v>6</v>
      </c>
      <c r="N25" s="4">
        <v>4</v>
      </c>
      <c r="O25" s="4" t="s">
        <v>290</v>
      </c>
      <c r="P25" s="4" t="s">
        <v>270</v>
      </c>
      <c r="Q25" s="4" t="s">
        <v>285</v>
      </c>
      <c r="R25" s="4" t="s">
        <v>279</v>
      </c>
      <c r="S25" s="4" t="s">
        <v>300</v>
      </c>
      <c r="T25" s="4" t="s">
        <v>307</v>
      </c>
      <c r="U25" s="7" t="s">
        <v>331</v>
      </c>
      <c r="V25" s="7" t="s">
        <v>528</v>
      </c>
      <c r="W25" s="7"/>
      <c r="X25" s="7" t="s">
        <v>458</v>
      </c>
    </row>
    <row r="26" spans="1:24" ht="20" x14ac:dyDescent="0.2">
      <c r="A26" s="1">
        <v>25</v>
      </c>
      <c r="B26" s="1" t="s">
        <v>48</v>
      </c>
      <c r="C26" s="2" t="s">
        <v>49</v>
      </c>
      <c r="D26" s="2" t="s">
        <v>49</v>
      </c>
      <c r="E26" s="2" t="s">
        <v>529</v>
      </c>
      <c r="F26" s="2">
        <v>54938</v>
      </c>
      <c r="G26" s="1">
        <v>7.21</v>
      </c>
      <c r="H26" s="1">
        <v>1245.8499999999999</v>
      </c>
      <c r="I26" s="1">
        <v>2060.85</v>
      </c>
      <c r="J26" s="1">
        <v>1.55</v>
      </c>
      <c r="K26" s="1">
        <v>1774</v>
      </c>
      <c r="L26" s="5" t="s">
        <v>252</v>
      </c>
      <c r="M26" s="4">
        <v>7</v>
      </c>
      <c r="N26" s="4">
        <v>4</v>
      </c>
      <c r="O26" s="4" t="s">
        <v>290</v>
      </c>
      <c r="P26" s="4" t="s">
        <v>270</v>
      </c>
      <c r="Q26" s="4" t="s">
        <v>285</v>
      </c>
      <c r="R26" s="4" t="s">
        <v>279</v>
      </c>
      <c r="S26" s="4" t="s">
        <v>252</v>
      </c>
      <c r="T26" s="4" t="s">
        <v>307</v>
      </c>
      <c r="U26" s="7" t="s">
        <v>332</v>
      </c>
      <c r="V26" s="7" t="s">
        <v>529</v>
      </c>
      <c r="W26" s="7"/>
      <c r="X26" s="7" t="s">
        <v>459</v>
      </c>
    </row>
    <row r="27" spans="1:24" ht="20" x14ac:dyDescent="0.2">
      <c r="A27" s="1">
        <v>26</v>
      </c>
      <c r="B27" s="1" t="s">
        <v>50</v>
      </c>
      <c r="C27" s="2" t="s">
        <v>51</v>
      </c>
      <c r="D27" s="2" t="s">
        <v>51</v>
      </c>
      <c r="E27" s="2" t="s">
        <v>530</v>
      </c>
      <c r="F27" s="2">
        <v>558452</v>
      </c>
      <c r="G27" s="2">
        <v>7874</v>
      </c>
      <c r="H27" s="1">
        <v>1537.85</v>
      </c>
      <c r="I27" s="1">
        <v>2860.85</v>
      </c>
      <c r="J27" s="1">
        <v>1.83</v>
      </c>
      <c r="K27" s="1">
        <v>-5000</v>
      </c>
      <c r="L27" s="5" t="s">
        <v>253</v>
      </c>
      <c r="M27" s="4">
        <v>8</v>
      </c>
      <c r="N27" s="4">
        <v>4</v>
      </c>
      <c r="O27" s="4" t="s">
        <v>290</v>
      </c>
      <c r="P27" s="4" t="s">
        <v>270</v>
      </c>
      <c r="Q27" s="4" t="s">
        <v>285</v>
      </c>
      <c r="R27" s="4" t="s">
        <v>279</v>
      </c>
      <c r="S27" s="4" t="s">
        <v>253</v>
      </c>
      <c r="T27" s="4" t="s">
        <v>307</v>
      </c>
      <c r="U27" s="7" t="s">
        <v>333</v>
      </c>
      <c r="V27" s="7" t="s">
        <v>530</v>
      </c>
      <c r="W27" s="7"/>
      <c r="X27" s="7" t="s">
        <v>460</v>
      </c>
    </row>
    <row r="28" spans="1:24" ht="20" x14ac:dyDescent="0.2">
      <c r="A28" s="1">
        <v>27</v>
      </c>
      <c r="B28" s="1" t="s">
        <v>52</v>
      </c>
      <c r="C28" s="2" t="s">
        <v>53</v>
      </c>
      <c r="D28" s="2" t="s">
        <v>53</v>
      </c>
      <c r="E28" s="2" t="s">
        <v>334</v>
      </c>
      <c r="F28" s="2">
        <v>589332</v>
      </c>
      <c r="G28" s="1">
        <v>8.9</v>
      </c>
      <c r="H28" s="1">
        <v>1494.85</v>
      </c>
      <c r="I28" s="1">
        <v>2926.85</v>
      </c>
      <c r="J28" s="1">
        <v>1.88</v>
      </c>
      <c r="K28" s="1">
        <v>1735</v>
      </c>
      <c r="L28" s="5" t="s">
        <v>253</v>
      </c>
      <c r="M28" s="4">
        <v>9</v>
      </c>
      <c r="N28" s="4">
        <v>4</v>
      </c>
      <c r="O28" s="4" t="s">
        <v>290</v>
      </c>
      <c r="P28" s="4" t="s">
        <v>270</v>
      </c>
      <c r="Q28" s="4" t="s">
        <v>285</v>
      </c>
      <c r="R28" s="4" t="s">
        <v>279</v>
      </c>
      <c r="S28" s="4" t="s">
        <v>253</v>
      </c>
      <c r="T28" s="4" t="s">
        <v>307</v>
      </c>
      <c r="U28" s="7" t="s">
        <v>334</v>
      </c>
      <c r="V28" s="7" t="s">
        <v>334</v>
      </c>
      <c r="W28" s="7"/>
      <c r="X28" s="7" t="s">
        <v>461</v>
      </c>
    </row>
    <row r="29" spans="1:24" ht="20" x14ac:dyDescent="0.2">
      <c r="A29" s="1">
        <v>28</v>
      </c>
      <c r="B29" s="1" t="s">
        <v>54</v>
      </c>
      <c r="C29" s="2" t="s">
        <v>55</v>
      </c>
      <c r="D29" s="2" t="s">
        <v>55</v>
      </c>
      <c r="E29" s="2" t="s">
        <v>55</v>
      </c>
      <c r="F29" s="2">
        <v>586934</v>
      </c>
      <c r="G29" s="2">
        <v>8908</v>
      </c>
      <c r="H29" s="1">
        <v>1454.85</v>
      </c>
      <c r="I29" s="1">
        <v>2729.85</v>
      </c>
      <c r="J29" s="1">
        <v>1.91</v>
      </c>
      <c r="K29" s="1">
        <v>1751</v>
      </c>
      <c r="L29" s="5" t="s">
        <v>253</v>
      </c>
      <c r="M29" s="4">
        <v>10</v>
      </c>
      <c r="N29" s="4">
        <v>4</v>
      </c>
      <c r="O29" s="4" t="s">
        <v>290</v>
      </c>
      <c r="P29" s="4" t="s">
        <v>270</v>
      </c>
      <c r="Q29" s="4" t="s">
        <v>285</v>
      </c>
      <c r="R29" s="4" t="s">
        <v>279</v>
      </c>
      <c r="S29" s="4" t="s">
        <v>253</v>
      </c>
      <c r="T29" s="4" t="s">
        <v>307</v>
      </c>
      <c r="U29" s="7" t="s">
        <v>335</v>
      </c>
      <c r="V29" s="7" t="s">
        <v>335</v>
      </c>
      <c r="W29" s="7"/>
      <c r="X29" s="7" t="s">
        <v>462</v>
      </c>
    </row>
    <row r="30" spans="1:24" ht="20" x14ac:dyDescent="0.2">
      <c r="A30" s="1">
        <v>29</v>
      </c>
      <c r="B30" s="1" t="s">
        <v>56</v>
      </c>
      <c r="C30" s="2" t="s">
        <v>57</v>
      </c>
      <c r="D30" s="2" t="s">
        <v>57</v>
      </c>
      <c r="E30" s="2" t="s">
        <v>621</v>
      </c>
      <c r="F30" s="2">
        <v>635463</v>
      </c>
      <c r="G30" s="1">
        <v>8.9600000000000009</v>
      </c>
      <c r="H30" s="1">
        <v>1084.6199999999999</v>
      </c>
      <c r="I30" s="1">
        <v>2561.85</v>
      </c>
      <c r="J30" s="1">
        <v>1.9</v>
      </c>
      <c r="K30" s="1">
        <f>-9000</f>
        <v>-9000</v>
      </c>
      <c r="L30" s="5" t="s">
        <v>254</v>
      </c>
      <c r="M30" s="4">
        <v>11</v>
      </c>
      <c r="N30" s="4">
        <v>4</v>
      </c>
      <c r="O30" s="4" t="s">
        <v>290</v>
      </c>
      <c r="P30" s="4" t="s">
        <v>270</v>
      </c>
      <c r="Q30" s="4" t="s">
        <v>285</v>
      </c>
      <c r="R30" s="4" t="s">
        <v>279</v>
      </c>
      <c r="S30" s="4" t="s">
        <v>254</v>
      </c>
      <c r="T30" s="4" t="s">
        <v>307</v>
      </c>
      <c r="U30" s="7" t="s">
        <v>336</v>
      </c>
      <c r="V30" s="7" t="s">
        <v>531</v>
      </c>
      <c r="W30" s="7"/>
      <c r="X30" s="7" t="s">
        <v>463</v>
      </c>
    </row>
    <row r="31" spans="1:24" ht="20" x14ac:dyDescent="0.2">
      <c r="A31" s="1">
        <v>30</v>
      </c>
      <c r="B31" s="1" t="s">
        <v>58</v>
      </c>
      <c r="C31" s="2" t="s">
        <v>59</v>
      </c>
      <c r="D31" s="2" t="s">
        <v>506</v>
      </c>
      <c r="E31" s="2" t="s">
        <v>59</v>
      </c>
      <c r="F31" s="2">
        <v>65382</v>
      </c>
      <c r="G31" s="1">
        <v>7.14</v>
      </c>
      <c r="H31" s="1">
        <v>419.53</v>
      </c>
      <c r="I31" s="1">
        <v>906.85</v>
      </c>
      <c r="J31" s="1">
        <v>1.65</v>
      </c>
      <c r="K31" s="1">
        <v>-1000</v>
      </c>
      <c r="L31" s="5">
        <v>2</v>
      </c>
      <c r="M31" s="4">
        <v>12</v>
      </c>
      <c r="N31" s="4">
        <v>4</v>
      </c>
      <c r="O31" s="4" t="s">
        <v>290</v>
      </c>
      <c r="P31" s="4" t="s">
        <v>270</v>
      </c>
      <c r="Q31" s="4" t="s">
        <v>285</v>
      </c>
      <c r="R31" s="4" t="s">
        <v>279</v>
      </c>
      <c r="S31" s="4">
        <v>2</v>
      </c>
      <c r="T31" s="4" t="s">
        <v>307</v>
      </c>
      <c r="U31" s="7" t="s">
        <v>59</v>
      </c>
      <c r="V31" s="7" t="s">
        <v>59</v>
      </c>
      <c r="W31" s="7" t="s">
        <v>464</v>
      </c>
      <c r="X31" s="7" t="s">
        <v>465</v>
      </c>
    </row>
    <row r="32" spans="1:24" ht="20" x14ac:dyDescent="0.2">
      <c r="A32" s="1">
        <v>31</v>
      </c>
      <c r="B32" s="1" t="s">
        <v>60</v>
      </c>
      <c r="C32" s="2" t="s">
        <v>61</v>
      </c>
      <c r="D32" s="2" t="s">
        <v>61</v>
      </c>
      <c r="E32" s="2" t="s">
        <v>622</v>
      </c>
      <c r="F32" s="2">
        <v>697231</v>
      </c>
      <c r="G32" s="1">
        <v>5.91</v>
      </c>
      <c r="H32" s="2">
        <v>29765</v>
      </c>
      <c r="I32" s="1">
        <v>2399.85</v>
      </c>
      <c r="J32" s="1">
        <v>1.81</v>
      </c>
      <c r="K32" s="1">
        <v>1875</v>
      </c>
      <c r="L32" s="5">
        <v>3</v>
      </c>
      <c r="M32" s="4">
        <v>13</v>
      </c>
      <c r="N32" s="4">
        <v>4</v>
      </c>
      <c r="O32" s="4" t="s">
        <v>289</v>
      </c>
      <c r="P32" s="4" t="s">
        <v>271</v>
      </c>
      <c r="Q32" s="4" t="s">
        <v>285</v>
      </c>
      <c r="R32" s="4" t="s">
        <v>281</v>
      </c>
      <c r="S32" s="4">
        <v>3</v>
      </c>
      <c r="T32" s="4" t="s">
        <v>307</v>
      </c>
      <c r="U32" s="7" t="s">
        <v>337</v>
      </c>
      <c r="V32" s="7" t="s">
        <v>532</v>
      </c>
      <c r="W32" s="7"/>
      <c r="X32" s="7" t="s">
        <v>466</v>
      </c>
    </row>
    <row r="33" spans="1:24" ht="20" x14ac:dyDescent="0.2">
      <c r="A33" s="1">
        <v>32</v>
      </c>
      <c r="B33" s="1" t="s">
        <v>62</v>
      </c>
      <c r="C33" s="2" t="s">
        <v>63</v>
      </c>
      <c r="D33" s="2" t="s">
        <v>63</v>
      </c>
      <c r="E33" s="2" t="s">
        <v>533</v>
      </c>
      <c r="F33" s="2">
        <v>726308</v>
      </c>
      <c r="G33" s="2">
        <v>5323</v>
      </c>
      <c r="H33" s="1">
        <v>938.25</v>
      </c>
      <c r="I33" s="1">
        <v>2832.85</v>
      </c>
      <c r="J33" s="1">
        <v>2.0099999999999998</v>
      </c>
      <c r="K33" s="1">
        <v>1886</v>
      </c>
      <c r="L33" s="5" t="s">
        <v>244</v>
      </c>
      <c r="M33" s="4">
        <v>14</v>
      </c>
      <c r="N33" s="4">
        <v>4</v>
      </c>
      <c r="O33" s="4" t="s">
        <v>289</v>
      </c>
      <c r="P33" s="4" t="s">
        <v>270</v>
      </c>
      <c r="Q33" s="4" t="s">
        <v>285</v>
      </c>
      <c r="R33" s="4" t="s">
        <v>276</v>
      </c>
      <c r="S33" s="4" t="s">
        <v>296</v>
      </c>
      <c r="T33" s="4" t="s">
        <v>307</v>
      </c>
      <c r="U33" s="7" t="s">
        <v>338</v>
      </c>
      <c r="V33" s="7" t="s">
        <v>533</v>
      </c>
      <c r="W33" s="7"/>
      <c r="X33" s="7" t="s">
        <v>467</v>
      </c>
    </row>
    <row r="34" spans="1:24" ht="20" x14ac:dyDescent="0.2">
      <c r="A34" s="1">
        <v>33</v>
      </c>
      <c r="B34" s="1" t="s">
        <v>64</v>
      </c>
      <c r="C34" s="2" t="s">
        <v>65</v>
      </c>
      <c r="D34" s="2" t="s">
        <v>65</v>
      </c>
      <c r="E34" s="2" t="s">
        <v>623</v>
      </c>
      <c r="F34" s="2">
        <v>749216</v>
      </c>
      <c r="G34" s="2">
        <v>5727</v>
      </c>
      <c r="H34" s="5" t="s">
        <v>266</v>
      </c>
      <c r="I34" s="5" t="s">
        <v>266</v>
      </c>
      <c r="J34" s="1">
        <v>2.1800000000000002</v>
      </c>
      <c r="K34" s="1">
        <v>815</v>
      </c>
      <c r="L34" s="5" t="s">
        <v>246</v>
      </c>
      <c r="M34" s="4">
        <v>15</v>
      </c>
      <c r="N34" s="4">
        <v>4</v>
      </c>
      <c r="O34" s="4" t="s">
        <v>289</v>
      </c>
      <c r="P34" s="4" t="s">
        <v>270</v>
      </c>
      <c r="Q34" s="4" t="s">
        <v>276</v>
      </c>
      <c r="R34" s="4" t="s">
        <v>276</v>
      </c>
      <c r="S34" s="4" t="s">
        <v>298</v>
      </c>
      <c r="T34" s="4" t="s">
        <v>307</v>
      </c>
      <c r="U34" s="7" t="s">
        <v>339</v>
      </c>
      <c r="V34" s="7" t="s">
        <v>339</v>
      </c>
      <c r="W34" s="7"/>
      <c r="X34" s="7" t="s">
        <v>468</v>
      </c>
    </row>
    <row r="35" spans="1:24" ht="20" x14ac:dyDescent="0.2">
      <c r="A35" s="1">
        <v>34</v>
      </c>
      <c r="B35" s="1" t="s">
        <v>66</v>
      </c>
      <c r="C35" s="2" t="s">
        <v>67</v>
      </c>
      <c r="D35" s="2" t="s">
        <v>67</v>
      </c>
      <c r="E35" s="2" t="s">
        <v>534</v>
      </c>
      <c r="F35" s="2">
        <v>789718</v>
      </c>
      <c r="G35" s="1">
        <v>4.8099999999999996</v>
      </c>
      <c r="H35" s="1">
        <v>220.85</v>
      </c>
      <c r="I35" s="1">
        <v>684.85</v>
      </c>
      <c r="J35" s="1">
        <v>2.5499999999999998</v>
      </c>
      <c r="K35" s="1">
        <v>1817</v>
      </c>
      <c r="L35" s="5" t="s">
        <v>247</v>
      </c>
      <c r="M35" s="4">
        <v>16</v>
      </c>
      <c r="N35" s="4">
        <v>4</v>
      </c>
      <c r="O35" s="4" t="s">
        <v>289</v>
      </c>
      <c r="P35" s="4" t="s">
        <v>270</v>
      </c>
      <c r="Q35" s="4" t="s">
        <v>284</v>
      </c>
      <c r="R35" s="4" t="s">
        <v>273</v>
      </c>
      <c r="S35" s="4" t="s">
        <v>299</v>
      </c>
      <c r="T35" s="4" t="s">
        <v>307</v>
      </c>
      <c r="U35" s="7" t="s">
        <v>340</v>
      </c>
      <c r="V35" s="7" t="s">
        <v>534</v>
      </c>
      <c r="W35" s="7"/>
      <c r="X35" s="7" t="s">
        <v>469</v>
      </c>
    </row>
    <row r="36" spans="1:24" ht="20" x14ac:dyDescent="0.2">
      <c r="A36" s="1">
        <v>35</v>
      </c>
      <c r="B36" s="1" t="s">
        <v>68</v>
      </c>
      <c r="C36" s="2" t="s">
        <v>69</v>
      </c>
      <c r="D36" s="2" t="s">
        <v>69</v>
      </c>
      <c r="E36" s="2" t="s">
        <v>535</v>
      </c>
      <c r="F36" s="2">
        <v>79901</v>
      </c>
      <c r="G36" s="2">
        <v>31028</v>
      </c>
      <c r="H36" s="1">
        <v>-7.35</v>
      </c>
      <c r="I36" s="1">
        <v>58.85</v>
      </c>
      <c r="J36" s="1">
        <v>2.96</v>
      </c>
      <c r="K36" s="1">
        <v>1825</v>
      </c>
      <c r="L36" s="5" t="s">
        <v>248</v>
      </c>
      <c r="M36" s="4">
        <v>17</v>
      </c>
      <c r="N36" s="4">
        <v>4</v>
      </c>
      <c r="O36" s="4" t="s">
        <v>289</v>
      </c>
      <c r="P36" s="4" t="s">
        <v>271</v>
      </c>
      <c r="Q36" s="4" t="s">
        <v>284</v>
      </c>
      <c r="R36" s="4" t="s">
        <v>277</v>
      </c>
      <c r="S36" s="4" t="s">
        <v>301</v>
      </c>
      <c r="T36" s="4" t="s">
        <v>307</v>
      </c>
      <c r="U36" s="7" t="s">
        <v>341</v>
      </c>
      <c r="V36" s="7" t="s">
        <v>535</v>
      </c>
      <c r="W36" s="7"/>
      <c r="X36" s="7" t="s">
        <v>470</v>
      </c>
    </row>
    <row r="37" spans="1:24" ht="20" x14ac:dyDescent="0.2">
      <c r="A37" s="1">
        <v>36</v>
      </c>
      <c r="B37" s="1" t="s">
        <v>70</v>
      </c>
      <c r="C37" s="2" t="s">
        <v>71</v>
      </c>
      <c r="D37" s="2" t="s">
        <v>71</v>
      </c>
      <c r="E37" s="2" t="s">
        <v>71</v>
      </c>
      <c r="F37" s="2">
        <v>837982</v>
      </c>
      <c r="G37" s="2">
        <v>3749</v>
      </c>
      <c r="H37" s="1">
        <v>-157.37</v>
      </c>
      <c r="I37" s="1">
        <v>-153.22</v>
      </c>
      <c r="J37" s="1">
        <v>3</v>
      </c>
      <c r="K37" s="1">
        <v>1898</v>
      </c>
      <c r="L37" s="5">
        <v>0</v>
      </c>
      <c r="M37" s="4">
        <v>18</v>
      </c>
      <c r="N37" s="4">
        <v>4</v>
      </c>
      <c r="O37" s="4" t="s">
        <v>289</v>
      </c>
      <c r="P37" s="4" t="s">
        <v>269</v>
      </c>
      <c r="Q37" s="4" t="s">
        <v>284</v>
      </c>
      <c r="R37" s="4" t="s">
        <v>278</v>
      </c>
      <c r="S37" s="4">
        <v>0</v>
      </c>
      <c r="T37" s="4" t="s">
        <v>307</v>
      </c>
      <c r="U37" s="7" t="s">
        <v>342</v>
      </c>
      <c r="V37" s="7" t="s">
        <v>342</v>
      </c>
      <c r="W37" s="7"/>
      <c r="X37" s="7" t="s">
        <v>471</v>
      </c>
    </row>
    <row r="38" spans="1:24" ht="20" x14ac:dyDescent="0.2">
      <c r="A38" s="1">
        <v>37</v>
      </c>
      <c r="B38" s="1" t="s">
        <v>72</v>
      </c>
      <c r="C38" s="2" t="s">
        <v>73</v>
      </c>
      <c r="D38" s="2" t="s">
        <v>73</v>
      </c>
      <c r="E38" s="2" t="s">
        <v>536</v>
      </c>
      <c r="F38" s="2">
        <v>854678</v>
      </c>
      <c r="G38" s="2">
        <v>1532</v>
      </c>
      <c r="H38" s="1">
        <v>39.299999999999997</v>
      </c>
      <c r="I38" s="1">
        <v>687.85</v>
      </c>
      <c r="J38" s="1">
        <v>0.82</v>
      </c>
      <c r="K38" s="1">
        <v>1861</v>
      </c>
      <c r="L38" s="5">
        <v>1</v>
      </c>
      <c r="M38" s="4">
        <v>1</v>
      </c>
      <c r="N38" s="4">
        <v>5</v>
      </c>
      <c r="O38" s="4" t="s">
        <v>288</v>
      </c>
      <c r="P38" s="4" t="s">
        <v>270</v>
      </c>
      <c r="Q38" s="4" t="s">
        <v>285</v>
      </c>
      <c r="R38" s="4" t="s">
        <v>274</v>
      </c>
      <c r="S38" s="4">
        <v>1</v>
      </c>
      <c r="T38" s="4" t="s">
        <v>307</v>
      </c>
      <c r="U38" s="7" t="s">
        <v>343</v>
      </c>
      <c r="V38" s="7" t="s">
        <v>536</v>
      </c>
      <c r="W38" s="7"/>
      <c r="X38" s="7" t="s">
        <v>472</v>
      </c>
    </row>
    <row r="39" spans="1:24" ht="20" x14ac:dyDescent="0.2">
      <c r="A39" s="1">
        <v>38</v>
      </c>
      <c r="B39" s="1" t="s">
        <v>74</v>
      </c>
      <c r="C39" s="2" t="s">
        <v>75</v>
      </c>
      <c r="D39" s="2" t="s">
        <v>75</v>
      </c>
      <c r="E39" s="2" t="s">
        <v>624</v>
      </c>
      <c r="F39" s="2">
        <v>87621</v>
      </c>
      <c r="G39" s="1">
        <v>2.64</v>
      </c>
      <c r="H39" s="1">
        <v>776.85</v>
      </c>
      <c r="I39" s="1">
        <v>1376.85</v>
      </c>
      <c r="J39" s="1">
        <v>0.95</v>
      </c>
      <c r="K39" s="1">
        <v>1787</v>
      </c>
      <c r="L39" s="5">
        <v>2</v>
      </c>
      <c r="M39" s="4">
        <v>2</v>
      </c>
      <c r="N39" s="4">
        <v>5</v>
      </c>
      <c r="O39" s="4" t="s">
        <v>288</v>
      </c>
      <c r="P39" s="4" t="s">
        <v>270</v>
      </c>
      <c r="Q39" s="4" t="s">
        <v>285</v>
      </c>
      <c r="R39" s="4" t="s">
        <v>275</v>
      </c>
      <c r="S39" s="4">
        <v>2</v>
      </c>
      <c r="T39" s="4" t="s">
        <v>307</v>
      </c>
      <c r="U39" s="7" t="s">
        <v>344</v>
      </c>
      <c r="V39" s="7" t="s">
        <v>537</v>
      </c>
      <c r="W39" s="7"/>
      <c r="X39" s="7" t="s">
        <v>473</v>
      </c>
    </row>
    <row r="40" spans="1:24" ht="20" x14ac:dyDescent="0.2">
      <c r="A40" s="1">
        <v>39</v>
      </c>
      <c r="B40" s="1" t="s">
        <v>76</v>
      </c>
      <c r="C40" s="2" t="s">
        <v>77</v>
      </c>
      <c r="D40" s="2" t="s">
        <v>77</v>
      </c>
      <c r="E40" s="2" t="s">
        <v>625</v>
      </c>
      <c r="F40" s="2">
        <v>889058</v>
      </c>
      <c r="G40" s="2">
        <v>4472</v>
      </c>
      <c r="H40" s="1">
        <v>1525.85</v>
      </c>
      <c r="I40" s="1">
        <v>2929.85</v>
      </c>
      <c r="J40" s="1">
        <v>1.22</v>
      </c>
      <c r="K40" s="1">
        <v>1794</v>
      </c>
      <c r="L40" s="5">
        <v>3</v>
      </c>
      <c r="M40" s="4">
        <v>3</v>
      </c>
      <c r="N40" s="4">
        <v>5</v>
      </c>
      <c r="O40" s="4" t="s">
        <v>290</v>
      </c>
      <c r="P40" s="4" t="s">
        <v>270</v>
      </c>
      <c r="Q40" s="4" t="s">
        <v>285</v>
      </c>
      <c r="R40" s="4" t="s">
        <v>279</v>
      </c>
      <c r="S40" s="4">
        <v>3</v>
      </c>
      <c r="T40" s="4" t="s">
        <v>293</v>
      </c>
      <c r="U40" s="7" t="s">
        <v>345</v>
      </c>
      <c r="V40" s="7" t="s">
        <v>538</v>
      </c>
      <c r="W40" s="7"/>
      <c r="X40" s="7" t="s">
        <v>474</v>
      </c>
    </row>
    <row r="41" spans="1:24" ht="20" x14ac:dyDescent="0.2">
      <c r="A41" s="1">
        <v>40</v>
      </c>
      <c r="B41" s="1" t="s">
        <v>78</v>
      </c>
      <c r="C41" s="2" t="s">
        <v>79</v>
      </c>
      <c r="D41" s="2" t="s">
        <v>79</v>
      </c>
      <c r="E41" s="2" t="s">
        <v>626</v>
      </c>
      <c r="F41" s="2">
        <v>912242</v>
      </c>
      <c r="G41" s="1">
        <v>6.52</v>
      </c>
      <c r="H41" s="1">
        <v>1854.85</v>
      </c>
      <c r="I41" s="1">
        <v>4376.8500000000004</v>
      </c>
      <c r="J41" s="1">
        <v>1.33</v>
      </c>
      <c r="K41" s="1">
        <v>1789</v>
      </c>
      <c r="L41" s="5" t="s">
        <v>249</v>
      </c>
      <c r="M41" s="4">
        <v>4</v>
      </c>
      <c r="N41" s="4">
        <v>5</v>
      </c>
      <c r="O41" s="4" t="s">
        <v>290</v>
      </c>
      <c r="P41" s="4" t="s">
        <v>270</v>
      </c>
      <c r="Q41" s="4" t="s">
        <v>285</v>
      </c>
      <c r="R41" s="4" t="s">
        <v>279</v>
      </c>
      <c r="S41" s="4" t="s">
        <v>249</v>
      </c>
      <c r="T41" s="4" t="s">
        <v>293</v>
      </c>
      <c r="U41" s="7" t="s">
        <v>346</v>
      </c>
      <c r="V41" s="7" t="s">
        <v>539</v>
      </c>
      <c r="W41" s="7"/>
      <c r="X41" s="7" t="s">
        <v>475</v>
      </c>
    </row>
    <row r="42" spans="1:24" ht="20" x14ac:dyDescent="0.2">
      <c r="A42" s="1">
        <v>41</v>
      </c>
      <c r="B42" s="1" t="s">
        <v>80</v>
      </c>
      <c r="C42" s="2" t="s">
        <v>81</v>
      </c>
      <c r="D42" s="2" t="s">
        <v>81</v>
      </c>
      <c r="E42" s="2" t="s">
        <v>540</v>
      </c>
      <c r="F42" s="2">
        <v>929064</v>
      </c>
      <c r="G42" s="1">
        <v>8.57</v>
      </c>
      <c r="H42" s="1">
        <v>2476.85</v>
      </c>
      <c r="I42" s="1">
        <v>4743.8500000000004</v>
      </c>
      <c r="J42" s="1">
        <v>1.6</v>
      </c>
      <c r="K42" s="1">
        <v>1801</v>
      </c>
      <c r="L42" s="5" t="s">
        <v>250</v>
      </c>
      <c r="M42" s="4">
        <v>5</v>
      </c>
      <c r="N42" s="4">
        <v>5</v>
      </c>
      <c r="O42" s="4" t="s">
        <v>290</v>
      </c>
      <c r="P42" s="4" t="s">
        <v>270</v>
      </c>
      <c r="Q42" s="4" t="s">
        <v>285</v>
      </c>
      <c r="R42" s="4" t="s">
        <v>279</v>
      </c>
      <c r="S42" s="4" t="s">
        <v>264</v>
      </c>
      <c r="T42" s="4" t="s">
        <v>293</v>
      </c>
      <c r="U42" s="7" t="s">
        <v>347</v>
      </c>
      <c r="V42" s="7" t="s">
        <v>540</v>
      </c>
      <c r="W42" s="7"/>
      <c r="X42" s="7" t="s">
        <v>476</v>
      </c>
    </row>
    <row r="43" spans="1:24" ht="20" x14ac:dyDescent="0.2">
      <c r="A43" s="1">
        <v>42</v>
      </c>
      <c r="B43" s="1" t="s">
        <v>82</v>
      </c>
      <c r="C43" s="2" t="s">
        <v>83</v>
      </c>
      <c r="D43" s="2" t="s">
        <v>83</v>
      </c>
      <c r="E43" s="2" t="s">
        <v>627</v>
      </c>
      <c r="F43" s="2">
        <v>95951</v>
      </c>
      <c r="G43" s="1">
        <v>10.28</v>
      </c>
      <c r="H43" s="1">
        <v>2622.85</v>
      </c>
      <c r="I43" s="1">
        <v>4638.8500000000004</v>
      </c>
      <c r="J43" s="1">
        <v>2.16</v>
      </c>
      <c r="K43" s="1">
        <v>1778</v>
      </c>
      <c r="L43" s="5" t="s">
        <v>251</v>
      </c>
      <c r="M43" s="4">
        <v>6</v>
      </c>
      <c r="N43" s="4">
        <v>5</v>
      </c>
      <c r="O43" s="4" t="s">
        <v>290</v>
      </c>
      <c r="P43" s="4" t="s">
        <v>270</v>
      </c>
      <c r="Q43" s="4" t="s">
        <v>285</v>
      </c>
      <c r="R43" s="4" t="s">
        <v>279</v>
      </c>
      <c r="S43" s="4" t="s">
        <v>257</v>
      </c>
      <c r="T43" s="4" t="s">
        <v>293</v>
      </c>
      <c r="U43" s="7" t="s">
        <v>348</v>
      </c>
      <c r="V43" s="7" t="s">
        <v>541</v>
      </c>
      <c r="W43" s="7"/>
      <c r="X43" s="7" t="s">
        <v>477</v>
      </c>
    </row>
    <row r="44" spans="1:24" ht="20" x14ac:dyDescent="0.2">
      <c r="A44" s="1">
        <v>43</v>
      </c>
      <c r="B44" s="1" t="s">
        <v>84</v>
      </c>
      <c r="C44" s="2" t="s">
        <v>85</v>
      </c>
      <c r="D44" s="2" t="s">
        <v>85</v>
      </c>
      <c r="E44" s="2" t="s">
        <v>628</v>
      </c>
      <c r="F44" s="2">
        <v>989062</v>
      </c>
      <c r="G44" s="1">
        <v>11</v>
      </c>
      <c r="H44" s="1">
        <v>2156.85</v>
      </c>
      <c r="I44" s="1">
        <v>4264.8500000000004</v>
      </c>
      <c r="J44" s="1">
        <v>1.9</v>
      </c>
      <c r="K44" s="1">
        <v>1937</v>
      </c>
      <c r="L44" s="5" t="s">
        <v>255</v>
      </c>
      <c r="M44" s="4">
        <v>7</v>
      </c>
      <c r="N44" s="4">
        <v>5</v>
      </c>
      <c r="O44" s="4" t="s">
        <v>290</v>
      </c>
      <c r="P44" s="4" t="s">
        <v>270</v>
      </c>
      <c r="Q44" s="4" t="s">
        <v>285</v>
      </c>
      <c r="R44" s="4" t="s">
        <v>279</v>
      </c>
      <c r="S44" s="4" t="s">
        <v>302</v>
      </c>
      <c r="T44" s="4" t="s">
        <v>293</v>
      </c>
      <c r="U44" s="7" t="s">
        <v>349</v>
      </c>
      <c r="V44" s="7" t="s">
        <v>542</v>
      </c>
      <c r="W44" s="7"/>
      <c r="X44" s="7" t="s">
        <v>478</v>
      </c>
    </row>
    <row r="45" spans="1:24" ht="20" x14ac:dyDescent="0.2">
      <c r="A45" s="1">
        <v>44</v>
      </c>
      <c r="B45" s="1" t="s">
        <v>86</v>
      </c>
      <c r="C45" s="2" t="s">
        <v>87</v>
      </c>
      <c r="D45" s="2" t="s">
        <v>87</v>
      </c>
      <c r="E45" s="2" t="s">
        <v>629</v>
      </c>
      <c r="F45" s="2">
        <v>101072</v>
      </c>
      <c r="G45" s="1">
        <v>12.45</v>
      </c>
      <c r="H45" s="1">
        <v>2333.85</v>
      </c>
      <c r="I45" s="1">
        <v>4149.8500000000004</v>
      </c>
      <c r="J45" s="1">
        <v>2.2000000000000002</v>
      </c>
      <c r="K45" s="1">
        <v>1844</v>
      </c>
      <c r="L45" s="5" t="s">
        <v>256</v>
      </c>
      <c r="M45" s="4">
        <v>8</v>
      </c>
      <c r="N45" s="4">
        <v>5</v>
      </c>
      <c r="O45" s="4" t="s">
        <v>290</v>
      </c>
      <c r="P45" s="4" t="s">
        <v>270</v>
      </c>
      <c r="Q45" s="4" t="s">
        <v>285</v>
      </c>
      <c r="R45" s="4" t="s">
        <v>279</v>
      </c>
      <c r="S45" s="4" t="s">
        <v>303</v>
      </c>
      <c r="T45" s="4" t="s">
        <v>293</v>
      </c>
      <c r="U45" s="7" t="s">
        <v>350</v>
      </c>
      <c r="V45" s="7" t="s">
        <v>543</v>
      </c>
      <c r="W45" s="7"/>
      <c r="X45" s="7" t="s">
        <v>479</v>
      </c>
    </row>
    <row r="46" spans="1:24" ht="20" x14ac:dyDescent="0.2">
      <c r="A46" s="1">
        <v>45</v>
      </c>
      <c r="B46" s="1" t="s">
        <v>88</v>
      </c>
      <c r="C46" s="2" t="s">
        <v>89</v>
      </c>
      <c r="D46" s="2" t="s">
        <v>89</v>
      </c>
      <c r="E46" s="2" t="s">
        <v>630</v>
      </c>
      <c r="F46" s="2">
        <v>102906</v>
      </c>
      <c r="G46" s="1">
        <v>12.41</v>
      </c>
      <c r="H46" s="1">
        <v>1963.85</v>
      </c>
      <c r="I46" s="1">
        <v>3694.85</v>
      </c>
      <c r="J46" s="1">
        <v>2.2799999999999998</v>
      </c>
      <c r="K46" s="1">
        <v>1804</v>
      </c>
      <c r="L46" s="5" t="s">
        <v>257</v>
      </c>
      <c r="M46" s="4">
        <v>9</v>
      </c>
      <c r="N46" s="4">
        <v>5</v>
      </c>
      <c r="O46" s="4" t="s">
        <v>290</v>
      </c>
      <c r="P46" s="4" t="s">
        <v>270</v>
      </c>
      <c r="Q46" s="4" t="s">
        <v>285</v>
      </c>
      <c r="R46" s="4" t="s">
        <v>279</v>
      </c>
      <c r="S46" s="4" t="s">
        <v>257</v>
      </c>
      <c r="T46" s="4" t="s">
        <v>293</v>
      </c>
      <c r="U46" s="7" t="s">
        <v>351</v>
      </c>
      <c r="V46" s="7" t="s">
        <v>544</v>
      </c>
      <c r="W46" s="7"/>
      <c r="X46" s="7" t="s">
        <v>480</v>
      </c>
    </row>
    <row r="47" spans="1:24" ht="20" x14ac:dyDescent="0.2">
      <c r="A47" s="1">
        <v>46</v>
      </c>
      <c r="B47" s="1" t="s">
        <v>90</v>
      </c>
      <c r="C47" s="2" t="s">
        <v>91</v>
      </c>
      <c r="D47" s="2" t="s">
        <v>91</v>
      </c>
      <c r="E47" s="2" t="s">
        <v>631</v>
      </c>
      <c r="F47" s="2">
        <v>106421</v>
      </c>
      <c r="G47" s="2">
        <v>12023</v>
      </c>
      <c r="H47" s="1">
        <v>1554.9</v>
      </c>
      <c r="I47" s="1">
        <v>2962.85</v>
      </c>
      <c r="J47" s="1">
        <v>2.2000000000000002</v>
      </c>
      <c r="K47" s="1">
        <v>1802</v>
      </c>
      <c r="L47" s="5" t="s">
        <v>244</v>
      </c>
      <c r="M47" s="4">
        <v>10</v>
      </c>
      <c r="N47" s="4">
        <v>5</v>
      </c>
      <c r="O47" s="4" t="s">
        <v>290</v>
      </c>
      <c r="P47" s="4" t="s">
        <v>270</v>
      </c>
      <c r="Q47" s="4" t="s">
        <v>285</v>
      </c>
      <c r="R47" s="4" t="s">
        <v>279</v>
      </c>
      <c r="S47" s="4" t="s">
        <v>244</v>
      </c>
      <c r="T47" s="4" t="s">
        <v>307</v>
      </c>
      <c r="U47" s="7" t="s">
        <v>352</v>
      </c>
      <c r="V47" s="7" t="s">
        <v>545</v>
      </c>
      <c r="W47" s="7"/>
      <c r="X47" s="7" t="s">
        <v>481</v>
      </c>
    </row>
    <row r="48" spans="1:24" ht="20" x14ac:dyDescent="0.2">
      <c r="A48" s="1">
        <v>47</v>
      </c>
      <c r="B48" s="1" t="s">
        <v>92</v>
      </c>
      <c r="C48" s="2" t="s">
        <v>93</v>
      </c>
      <c r="D48" s="2" t="s">
        <v>93</v>
      </c>
      <c r="E48" s="2" t="s">
        <v>632</v>
      </c>
      <c r="F48" s="2">
        <v>107868</v>
      </c>
      <c r="G48" s="1">
        <v>10.49</v>
      </c>
      <c r="H48" s="1">
        <v>961.78</v>
      </c>
      <c r="I48" s="1">
        <v>2161.85</v>
      </c>
      <c r="J48" s="1">
        <v>1.93</v>
      </c>
      <c r="K48" s="1">
        <v>-5000</v>
      </c>
      <c r="L48" s="5">
        <v>1</v>
      </c>
      <c r="M48" s="4">
        <v>11</v>
      </c>
      <c r="N48" s="4">
        <v>5</v>
      </c>
      <c r="O48" s="4" t="s">
        <v>290</v>
      </c>
      <c r="P48" s="4" t="s">
        <v>270</v>
      </c>
      <c r="Q48" s="4" t="s">
        <v>285</v>
      </c>
      <c r="R48" s="4" t="s">
        <v>279</v>
      </c>
      <c r="S48" s="4">
        <v>1</v>
      </c>
      <c r="T48" s="4" t="s">
        <v>307</v>
      </c>
      <c r="U48" s="7" t="s">
        <v>353</v>
      </c>
      <c r="V48" s="7" t="s">
        <v>546</v>
      </c>
      <c r="W48" s="7"/>
      <c r="X48" s="7"/>
    </row>
    <row r="49" spans="1:24" ht="20" x14ac:dyDescent="0.2">
      <c r="A49" s="1">
        <v>48</v>
      </c>
      <c r="B49" s="1" t="s">
        <v>94</v>
      </c>
      <c r="C49" s="2" t="s">
        <v>95</v>
      </c>
      <c r="D49" s="2" t="s">
        <v>95</v>
      </c>
      <c r="E49" s="2" t="s">
        <v>547</v>
      </c>
      <c r="F49" s="2">
        <v>112414</v>
      </c>
      <c r="G49" s="1">
        <v>8.65</v>
      </c>
      <c r="H49" s="1">
        <v>321.07</v>
      </c>
      <c r="I49" s="1">
        <v>766.85</v>
      </c>
      <c r="J49" s="1">
        <v>1.69</v>
      </c>
      <c r="K49" s="1">
        <v>1817</v>
      </c>
      <c r="L49" s="5">
        <v>2</v>
      </c>
      <c r="M49" s="4">
        <v>12</v>
      </c>
      <c r="N49" s="4">
        <v>5</v>
      </c>
      <c r="O49" s="4" t="s">
        <v>290</v>
      </c>
      <c r="P49" s="4" t="s">
        <v>270</v>
      </c>
      <c r="Q49" s="4" t="s">
        <v>285</v>
      </c>
      <c r="R49" s="4" t="s">
        <v>279</v>
      </c>
      <c r="S49" s="4">
        <v>2</v>
      </c>
      <c r="T49" s="4" t="s">
        <v>307</v>
      </c>
      <c r="U49" s="7" t="s">
        <v>354</v>
      </c>
      <c r="V49" s="7" t="s">
        <v>547</v>
      </c>
      <c r="W49" s="7" t="s">
        <v>482</v>
      </c>
      <c r="X49" s="7"/>
    </row>
    <row r="50" spans="1:24" ht="20" x14ac:dyDescent="0.2">
      <c r="A50" s="1">
        <v>49</v>
      </c>
      <c r="B50" s="1" t="s">
        <v>96</v>
      </c>
      <c r="C50" s="2" t="s">
        <v>97</v>
      </c>
      <c r="D50" s="2" t="s">
        <v>97</v>
      </c>
      <c r="E50" s="2" t="s">
        <v>548</v>
      </c>
      <c r="F50" s="2">
        <v>114818</v>
      </c>
      <c r="G50" s="1">
        <v>7.31</v>
      </c>
      <c r="H50" s="2">
        <v>156599</v>
      </c>
      <c r="I50" s="1">
        <v>2071.85</v>
      </c>
      <c r="J50" s="1">
        <v>1.78</v>
      </c>
      <c r="K50" s="1">
        <v>1863</v>
      </c>
      <c r="L50" s="5" t="s">
        <v>258</v>
      </c>
      <c r="M50" s="4">
        <v>13</v>
      </c>
      <c r="N50" s="4">
        <v>5</v>
      </c>
      <c r="O50" s="4" t="s">
        <v>289</v>
      </c>
      <c r="P50" s="4" t="s">
        <v>270</v>
      </c>
      <c r="Q50" s="4" t="s">
        <v>285</v>
      </c>
      <c r="R50" s="4" t="s">
        <v>281</v>
      </c>
      <c r="S50" s="4">
        <v>3</v>
      </c>
      <c r="T50" s="4" t="s">
        <v>307</v>
      </c>
      <c r="U50" s="7" t="s">
        <v>355</v>
      </c>
      <c r="V50" s="7" t="s">
        <v>548</v>
      </c>
      <c r="W50" s="7"/>
      <c r="X50" s="7"/>
    </row>
    <row r="51" spans="1:24" ht="20" x14ac:dyDescent="0.2">
      <c r="A51" s="1">
        <v>50</v>
      </c>
      <c r="B51" s="1" t="s">
        <v>98</v>
      </c>
      <c r="C51" s="2" t="s">
        <v>99</v>
      </c>
      <c r="D51" s="2" t="s">
        <v>99</v>
      </c>
      <c r="E51" s="2" t="s">
        <v>633</v>
      </c>
      <c r="F51" s="2">
        <v>118711</v>
      </c>
      <c r="G51" s="2">
        <v>7365</v>
      </c>
      <c r="H51" s="1">
        <v>231.93</v>
      </c>
      <c r="I51" s="1">
        <v>2601.85</v>
      </c>
      <c r="J51" s="1">
        <v>1.96</v>
      </c>
      <c r="K51" s="1">
        <v>-3500</v>
      </c>
      <c r="L51" s="5" t="s">
        <v>244</v>
      </c>
      <c r="M51" s="4">
        <v>14</v>
      </c>
      <c r="N51" s="4">
        <v>5</v>
      </c>
      <c r="O51" s="4" t="s">
        <v>289</v>
      </c>
      <c r="P51" s="4" t="s">
        <v>270</v>
      </c>
      <c r="Q51" s="4" t="s">
        <v>285</v>
      </c>
      <c r="R51" s="4" t="s">
        <v>281</v>
      </c>
      <c r="S51" s="4" t="s">
        <v>244</v>
      </c>
      <c r="T51" s="4" t="s">
        <v>307</v>
      </c>
      <c r="U51" s="7" t="s">
        <v>356</v>
      </c>
      <c r="V51" s="7" t="s">
        <v>356</v>
      </c>
      <c r="W51" s="7"/>
      <c r="X51" s="7"/>
    </row>
    <row r="52" spans="1:24" ht="20" x14ac:dyDescent="0.2">
      <c r="A52" s="1">
        <v>51</v>
      </c>
      <c r="B52" s="1" t="s">
        <v>100</v>
      </c>
      <c r="C52" s="1" t="s">
        <v>101</v>
      </c>
      <c r="D52" s="1" t="s">
        <v>101</v>
      </c>
      <c r="E52" s="1" t="s">
        <v>549</v>
      </c>
      <c r="F52" s="1">
        <v>121.76</v>
      </c>
      <c r="G52" s="2">
        <v>6697</v>
      </c>
      <c r="H52" s="1">
        <v>630.63</v>
      </c>
      <c r="I52" s="1">
        <v>1634.85</v>
      </c>
      <c r="J52" s="1">
        <v>2.0499999999999998</v>
      </c>
      <c r="K52" s="1">
        <v>815</v>
      </c>
      <c r="L52" s="5" t="s">
        <v>246</v>
      </c>
      <c r="M52" s="4">
        <v>15</v>
      </c>
      <c r="N52" s="4">
        <v>5</v>
      </c>
      <c r="O52" s="4" t="s">
        <v>289</v>
      </c>
      <c r="P52" s="4" t="s">
        <v>270</v>
      </c>
      <c r="Q52" s="4" t="s">
        <v>285</v>
      </c>
      <c r="R52" s="4" t="s">
        <v>276</v>
      </c>
      <c r="S52" s="4" t="s">
        <v>298</v>
      </c>
      <c r="T52" s="4" t="s">
        <v>307</v>
      </c>
      <c r="U52" s="7" t="s">
        <v>357</v>
      </c>
      <c r="V52" s="7" t="s">
        <v>549</v>
      </c>
      <c r="W52" s="7"/>
      <c r="X52" s="7"/>
    </row>
    <row r="53" spans="1:24" ht="20" x14ac:dyDescent="0.2">
      <c r="A53" s="1">
        <v>52</v>
      </c>
      <c r="B53" s="1" t="s">
        <v>102</v>
      </c>
      <c r="C53" s="2" t="s">
        <v>103</v>
      </c>
      <c r="D53" s="2" t="s">
        <v>507</v>
      </c>
      <c r="E53" s="2" t="s">
        <v>634</v>
      </c>
      <c r="F53" s="2">
        <v>127603</v>
      </c>
      <c r="G53" s="1">
        <v>6.24</v>
      </c>
      <c r="H53" s="1">
        <v>449.51</v>
      </c>
      <c r="I53" s="1">
        <v>987.85</v>
      </c>
      <c r="J53" s="1">
        <v>2.1</v>
      </c>
      <c r="K53" s="1">
        <v>1782</v>
      </c>
      <c r="L53" s="5" t="s">
        <v>247</v>
      </c>
      <c r="M53" s="4">
        <v>16</v>
      </c>
      <c r="N53" s="4">
        <v>5</v>
      </c>
      <c r="O53" s="4" t="s">
        <v>289</v>
      </c>
      <c r="P53" s="4" t="s">
        <v>270</v>
      </c>
      <c r="Q53" s="4" t="s">
        <v>276</v>
      </c>
      <c r="R53" s="4" t="s">
        <v>276</v>
      </c>
      <c r="S53" s="4" t="s">
        <v>299</v>
      </c>
      <c r="T53" s="4" t="s">
        <v>307</v>
      </c>
      <c r="U53" s="7" t="s">
        <v>358</v>
      </c>
      <c r="V53" s="7" t="s">
        <v>550</v>
      </c>
      <c r="W53" s="7" t="s">
        <v>454</v>
      </c>
      <c r="X53" s="7"/>
    </row>
    <row r="54" spans="1:24" ht="20" x14ac:dyDescent="0.2">
      <c r="A54" s="1">
        <v>53</v>
      </c>
      <c r="B54" s="1" t="s">
        <v>104</v>
      </c>
      <c r="C54" s="2" t="s">
        <v>105</v>
      </c>
      <c r="D54" s="2" t="s">
        <v>504</v>
      </c>
      <c r="E54" s="2" t="s">
        <v>635</v>
      </c>
      <c r="F54" s="2">
        <v>126904</v>
      </c>
      <c r="G54" s="2">
        <v>4933</v>
      </c>
      <c r="H54" s="1">
        <v>113.7</v>
      </c>
      <c r="I54" s="1">
        <v>184.25</v>
      </c>
      <c r="J54" s="1">
        <v>2.66</v>
      </c>
      <c r="K54" s="1">
        <v>1811</v>
      </c>
      <c r="L54" s="5" t="s">
        <v>248</v>
      </c>
      <c r="M54" s="4">
        <v>17</v>
      </c>
      <c r="N54" s="4">
        <v>5</v>
      </c>
      <c r="O54" s="4" t="s">
        <v>289</v>
      </c>
      <c r="P54" s="4" t="s">
        <v>270</v>
      </c>
      <c r="Q54" s="4" t="s">
        <v>284</v>
      </c>
      <c r="R54" s="4" t="s">
        <v>277</v>
      </c>
      <c r="S54" s="4" t="s">
        <v>301</v>
      </c>
      <c r="T54" s="4" t="s">
        <v>307</v>
      </c>
      <c r="U54" s="7" t="s">
        <v>359</v>
      </c>
      <c r="V54" s="7" t="s">
        <v>551</v>
      </c>
      <c r="W54" s="7" t="s">
        <v>483</v>
      </c>
      <c r="X54" s="7"/>
    </row>
    <row r="55" spans="1:24" ht="20" x14ac:dyDescent="0.2">
      <c r="A55" s="1">
        <v>54</v>
      </c>
      <c r="B55" s="1" t="s">
        <v>106</v>
      </c>
      <c r="C55" s="2" t="s">
        <v>107</v>
      </c>
      <c r="D55" s="2" t="s">
        <v>107</v>
      </c>
      <c r="E55" s="2" t="s">
        <v>107</v>
      </c>
      <c r="F55" s="2">
        <v>131294</v>
      </c>
      <c r="G55" s="2">
        <v>5894</v>
      </c>
      <c r="H55" s="1">
        <v>-111.75</v>
      </c>
      <c r="I55" s="2">
        <v>-108099</v>
      </c>
      <c r="J55" s="1">
        <v>2.6</v>
      </c>
      <c r="K55" s="1">
        <v>1898</v>
      </c>
      <c r="L55" s="5">
        <v>0</v>
      </c>
      <c r="M55" s="4">
        <v>18</v>
      </c>
      <c r="N55" s="4">
        <v>5</v>
      </c>
      <c r="O55" s="4" t="s">
        <v>289</v>
      </c>
      <c r="P55" s="4" t="s">
        <v>269</v>
      </c>
      <c r="Q55" s="4" t="s">
        <v>284</v>
      </c>
      <c r="R55" s="4" t="s">
        <v>278</v>
      </c>
      <c r="S55" s="4">
        <v>0</v>
      </c>
      <c r="T55" s="4" t="s">
        <v>307</v>
      </c>
      <c r="U55" s="7" t="s">
        <v>360</v>
      </c>
      <c r="V55" s="7" t="s">
        <v>360</v>
      </c>
      <c r="W55" s="7" t="s">
        <v>484</v>
      </c>
      <c r="X55" s="7"/>
    </row>
    <row r="56" spans="1:24" ht="20" x14ac:dyDescent="0.2">
      <c r="A56" s="1">
        <v>55</v>
      </c>
      <c r="B56" s="1" t="s">
        <v>108</v>
      </c>
      <c r="C56" s="2" t="s">
        <v>109</v>
      </c>
      <c r="D56" s="2" t="s">
        <v>109</v>
      </c>
      <c r="E56" s="2" t="s">
        <v>552</v>
      </c>
      <c r="F56" s="2">
        <v>132905</v>
      </c>
      <c r="G56" s="1">
        <v>1.93</v>
      </c>
      <c r="H56" s="1">
        <v>28.55</v>
      </c>
      <c r="I56" s="1">
        <v>670.85</v>
      </c>
      <c r="J56" s="1">
        <v>0.79</v>
      </c>
      <c r="K56" s="1">
        <v>1860</v>
      </c>
      <c r="L56" s="5">
        <v>1</v>
      </c>
      <c r="M56" s="4">
        <v>1</v>
      </c>
      <c r="N56" s="4">
        <v>6</v>
      </c>
      <c r="O56" s="4" t="s">
        <v>288</v>
      </c>
      <c r="P56" s="4" t="s">
        <v>270</v>
      </c>
      <c r="Q56" s="4" t="s">
        <v>285</v>
      </c>
      <c r="R56" s="4" t="s">
        <v>274</v>
      </c>
      <c r="S56" s="4">
        <v>1</v>
      </c>
      <c r="T56" s="4" t="s">
        <v>307</v>
      </c>
      <c r="U56" s="7" t="s">
        <v>361</v>
      </c>
      <c r="V56" s="7" t="s">
        <v>552</v>
      </c>
      <c r="W56" s="7"/>
      <c r="X56" s="7"/>
    </row>
    <row r="57" spans="1:24" ht="20" x14ac:dyDescent="0.2">
      <c r="A57" s="1">
        <v>56</v>
      </c>
      <c r="B57" s="1" t="s">
        <v>110</v>
      </c>
      <c r="C57" s="2" t="s">
        <v>111</v>
      </c>
      <c r="D57" s="2" t="s">
        <v>111</v>
      </c>
      <c r="E57" s="2" t="s">
        <v>553</v>
      </c>
      <c r="F57" s="2">
        <v>137328</v>
      </c>
      <c r="G57" s="1">
        <v>3.51</v>
      </c>
      <c r="H57" s="1">
        <v>726.85</v>
      </c>
      <c r="I57" s="1">
        <v>1844.85</v>
      </c>
      <c r="J57" s="1">
        <v>0.89</v>
      </c>
      <c r="K57" s="1">
        <v>1772</v>
      </c>
      <c r="L57" s="5">
        <v>2</v>
      </c>
      <c r="M57" s="4">
        <v>2</v>
      </c>
      <c r="N57" s="4">
        <v>6</v>
      </c>
      <c r="O57" s="4" t="s">
        <v>288</v>
      </c>
      <c r="P57" s="4" t="s">
        <v>270</v>
      </c>
      <c r="Q57" s="4" t="s">
        <v>285</v>
      </c>
      <c r="R57" s="4" t="s">
        <v>275</v>
      </c>
      <c r="S57" s="4">
        <v>2</v>
      </c>
      <c r="T57" s="4" t="s">
        <v>307</v>
      </c>
      <c r="U57" s="7" t="s">
        <v>362</v>
      </c>
      <c r="V57" s="7" t="s">
        <v>553</v>
      </c>
      <c r="W57" s="7"/>
      <c r="X57" s="7"/>
    </row>
    <row r="58" spans="1:24" ht="20" x14ac:dyDescent="0.2">
      <c r="A58" s="1">
        <v>57</v>
      </c>
      <c r="B58" s="1" t="s">
        <v>112</v>
      </c>
      <c r="C58" s="2" t="s">
        <v>113</v>
      </c>
      <c r="D58" s="2" t="s">
        <v>113</v>
      </c>
      <c r="E58" s="2" t="s">
        <v>636</v>
      </c>
      <c r="F58" s="2">
        <v>138905</v>
      </c>
      <c r="G58" s="2">
        <v>6162</v>
      </c>
      <c r="H58" s="1">
        <v>919.85</v>
      </c>
      <c r="I58" s="1">
        <v>3463.85</v>
      </c>
      <c r="J58" s="1">
        <v>1.1000000000000001</v>
      </c>
      <c r="K58" s="1">
        <v>1838</v>
      </c>
      <c r="L58" s="5">
        <v>3</v>
      </c>
      <c r="M58" s="4">
        <v>3</v>
      </c>
      <c r="N58" s="4">
        <v>6</v>
      </c>
      <c r="O58" s="4" t="s">
        <v>291</v>
      </c>
      <c r="P58" s="4" t="s">
        <v>270</v>
      </c>
      <c r="Q58" s="4" t="s">
        <v>285</v>
      </c>
      <c r="R58" s="4" t="s">
        <v>282</v>
      </c>
      <c r="S58" s="4">
        <v>3</v>
      </c>
      <c r="T58" s="4" t="s">
        <v>293</v>
      </c>
      <c r="U58" s="7" t="s">
        <v>363</v>
      </c>
      <c r="V58" s="7" t="s">
        <v>554</v>
      </c>
      <c r="W58" s="7" t="s">
        <v>485</v>
      </c>
      <c r="X58" s="7"/>
    </row>
    <row r="59" spans="1:24" ht="20" x14ac:dyDescent="0.2">
      <c r="A59" s="1">
        <v>58</v>
      </c>
      <c r="B59" s="1" t="s">
        <v>114</v>
      </c>
      <c r="C59" s="2" t="s">
        <v>115</v>
      </c>
      <c r="D59" s="2" t="s">
        <v>115</v>
      </c>
      <c r="E59" s="2" t="s">
        <v>555</v>
      </c>
      <c r="F59" s="2">
        <v>140116</v>
      </c>
      <c r="G59" s="1">
        <v>6.77</v>
      </c>
      <c r="H59" s="1">
        <v>794.85</v>
      </c>
      <c r="I59" s="1">
        <v>3442.85</v>
      </c>
      <c r="J59" s="1">
        <v>1.1200000000000001</v>
      </c>
      <c r="K59" s="1">
        <v>1803</v>
      </c>
      <c r="L59" s="5" t="s">
        <v>259</v>
      </c>
      <c r="M59" s="4">
        <v>3</v>
      </c>
      <c r="N59" s="4">
        <v>6</v>
      </c>
      <c r="O59" s="4" t="s">
        <v>291</v>
      </c>
      <c r="P59" s="4" t="s">
        <v>270</v>
      </c>
      <c r="Q59" s="4" t="s">
        <v>285</v>
      </c>
      <c r="R59" s="4" t="s">
        <v>282</v>
      </c>
      <c r="S59" s="4" t="s">
        <v>259</v>
      </c>
      <c r="T59" s="4" t="s">
        <v>293</v>
      </c>
      <c r="U59" s="7" t="s">
        <v>364</v>
      </c>
      <c r="V59" s="7" t="s">
        <v>555</v>
      </c>
      <c r="W59" s="7" t="s">
        <v>486</v>
      </c>
      <c r="X59" s="7"/>
    </row>
    <row r="60" spans="1:24" ht="20" x14ac:dyDescent="0.2">
      <c r="A60" s="1">
        <v>59</v>
      </c>
      <c r="B60" s="1" t="s">
        <v>116</v>
      </c>
      <c r="C60" s="2" t="s">
        <v>117</v>
      </c>
      <c r="D60" s="2" t="s">
        <v>117</v>
      </c>
      <c r="E60" s="2" t="s">
        <v>637</v>
      </c>
      <c r="F60" s="2">
        <v>140908</v>
      </c>
      <c r="G60" s="1">
        <v>6.77</v>
      </c>
      <c r="H60" s="1">
        <v>934.85</v>
      </c>
      <c r="I60" s="1">
        <v>3129.85</v>
      </c>
      <c r="J60" s="1">
        <v>1.1299999999999999</v>
      </c>
      <c r="K60" s="1">
        <v>1885</v>
      </c>
      <c r="L60" s="5" t="s">
        <v>259</v>
      </c>
      <c r="M60" s="4">
        <v>3</v>
      </c>
      <c r="N60" s="4">
        <v>6</v>
      </c>
      <c r="O60" s="4" t="s">
        <v>291</v>
      </c>
      <c r="P60" s="4" t="s">
        <v>270</v>
      </c>
      <c r="Q60" s="4" t="s">
        <v>285</v>
      </c>
      <c r="R60" s="4" t="s">
        <v>282</v>
      </c>
      <c r="S60" s="4">
        <v>3</v>
      </c>
      <c r="T60" s="4" t="s">
        <v>293</v>
      </c>
      <c r="U60" s="7" t="s">
        <v>365</v>
      </c>
      <c r="V60" s="7" t="s">
        <v>556</v>
      </c>
      <c r="W60" s="7"/>
      <c r="X60" s="7"/>
    </row>
    <row r="61" spans="1:24" ht="20" x14ac:dyDescent="0.2">
      <c r="A61" s="1">
        <v>60</v>
      </c>
      <c r="B61" s="1" t="s">
        <v>118</v>
      </c>
      <c r="C61" s="2" t="s">
        <v>119</v>
      </c>
      <c r="D61" s="2" t="s">
        <v>119</v>
      </c>
      <c r="E61" s="2" t="s">
        <v>638</v>
      </c>
      <c r="F61" s="2">
        <v>144242</v>
      </c>
      <c r="G61" s="1">
        <v>7.01</v>
      </c>
      <c r="H61" s="1">
        <v>1023.85</v>
      </c>
      <c r="I61" s="1">
        <v>3073.85</v>
      </c>
      <c r="J61" s="1">
        <v>1.1399999999999999</v>
      </c>
      <c r="K61" s="1">
        <v>1885</v>
      </c>
      <c r="L61" s="5" t="s">
        <v>249</v>
      </c>
      <c r="M61" s="4">
        <v>3</v>
      </c>
      <c r="N61" s="4">
        <v>6</v>
      </c>
      <c r="O61" s="4" t="s">
        <v>291</v>
      </c>
      <c r="P61" s="4" t="s">
        <v>270</v>
      </c>
      <c r="Q61" s="4" t="s">
        <v>285</v>
      </c>
      <c r="R61" s="4" t="s">
        <v>282</v>
      </c>
      <c r="S61" s="4">
        <v>3</v>
      </c>
      <c r="T61" s="4" t="s">
        <v>293</v>
      </c>
      <c r="U61" s="7" t="s">
        <v>366</v>
      </c>
      <c r="V61" s="7" t="s">
        <v>557</v>
      </c>
      <c r="W61" s="7"/>
      <c r="X61" s="7"/>
    </row>
    <row r="62" spans="1:24" ht="20" x14ac:dyDescent="0.2">
      <c r="A62" s="1">
        <v>61</v>
      </c>
      <c r="B62" s="1" t="s">
        <v>120</v>
      </c>
      <c r="C62" s="1" t="s">
        <v>121</v>
      </c>
      <c r="D62" s="1" t="s">
        <v>121</v>
      </c>
      <c r="E62" s="1" t="s">
        <v>639</v>
      </c>
      <c r="F62" s="1">
        <v>145</v>
      </c>
      <c r="G62" s="1">
        <v>7.26</v>
      </c>
      <c r="H62" s="1">
        <v>1041.8499999999999</v>
      </c>
      <c r="I62" s="1">
        <v>2999.85</v>
      </c>
      <c r="J62" s="1">
        <v>1.1299999999999999</v>
      </c>
      <c r="K62" s="1">
        <v>1942</v>
      </c>
      <c r="L62" s="5">
        <v>3</v>
      </c>
      <c r="M62" s="4">
        <v>3</v>
      </c>
      <c r="N62" s="4">
        <v>6</v>
      </c>
      <c r="O62" s="4" t="s">
        <v>291</v>
      </c>
      <c r="P62" s="4" t="s">
        <v>270</v>
      </c>
      <c r="Q62" s="4" t="s">
        <v>285</v>
      </c>
      <c r="R62" s="4" t="s">
        <v>282</v>
      </c>
      <c r="S62" s="4">
        <v>3</v>
      </c>
      <c r="T62" s="4" t="s">
        <v>293</v>
      </c>
      <c r="U62" s="7" t="s">
        <v>367</v>
      </c>
      <c r="V62" s="7" t="s">
        <v>558</v>
      </c>
      <c r="W62" s="7" t="s">
        <v>487</v>
      </c>
      <c r="X62" s="7"/>
    </row>
    <row r="63" spans="1:24" ht="20" x14ac:dyDescent="0.2">
      <c r="A63" s="1">
        <v>62</v>
      </c>
      <c r="B63" s="1" t="s">
        <v>122</v>
      </c>
      <c r="C63" s="2" t="s">
        <v>123</v>
      </c>
      <c r="D63" s="2" t="s">
        <v>123</v>
      </c>
      <c r="E63" s="2" t="s">
        <v>559</v>
      </c>
      <c r="F63" s="2">
        <v>150362</v>
      </c>
      <c r="G63" s="1">
        <v>7.52</v>
      </c>
      <c r="H63" s="1">
        <v>1071.8499999999999</v>
      </c>
      <c r="I63" s="1">
        <v>1899.85</v>
      </c>
      <c r="J63" s="1">
        <v>1.17</v>
      </c>
      <c r="K63" s="1">
        <v>1879</v>
      </c>
      <c r="L63" s="5" t="s">
        <v>253</v>
      </c>
      <c r="M63" s="4">
        <v>3</v>
      </c>
      <c r="N63" s="4">
        <v>6</v>
      </c>
      <c r="O63" s="4" t="s">
        <v>291</v>
      </c>
      <c r="P63" s="4" t="s">
        <v>270</v>
      </c>
      <c r="Q63" s="4" t="s">
        <v>285</v>
      </c>
      <c r="R63" s="4" t="s">
        <v>282</v>
      </c>
      <c r="S63" s="4" t="s">
        <v>253</v>
      </c>
      <c r="T63" s="4" t="s">
        <v>293</v>
      </c>
      <c r="U63" s="7" t="s">
        <v>368</v>
      </c>
      <c r="V63" s="7" t="s">
        <v>559</v>
      </c>
      <c r="W63" s="7" t="s">
        <v>488</v>
      </c>
      <c r="X63" s="7"/>
    </row>
    <row r="64" spans="1:24" ht="20" x14ac:dyDescent="0.2">
      <c r="A64" s="1">
        <v>63</v>
      </c>
      <c r="B64" s="1" t="s">
        <v>124</v>
      </c>
      <c r="C64" s="2" t="s">
        <v>125</v>
      </c>
      <c r="D64" s="2" t="s">
        <v>125</v>
      </c>
      <c r="E64" s="2" t="s">
        <v>560</v>
      </c>
      <c r="F64" s="2">
        <v>151964</v>
      </c>
      <c r="G64" s="2">
        <v>5264</v>
      </c>
      <c r="H64" s="1">
        <v>825.85</v>
      </c>
      <c r="I64" s="1">
        <v>1528.85</v>
      </c>
      <c r="J64" s="1">
        <v>1.2</v>
      </c>
      <c r="K64" s="1">
        <v>1896</v>
      </c>
      <c r="L64" s="5" t="s">
        <v>253</v>
      </c>
      <c r="M64" s="4">
        <v>3</v>
      </c>
      <c r="N64" s="4">
        <v>6</v>
      </c>
      <c r="O64" s="4" t="s">
        <v>291</v>
      </c>
      <c r="P64" s="4" t="s">
        <v>270</v>
      </c>
      <c r="Q64" s="4" t="s">
        <v>285</v>
      </c>
      <c r="R64" s="4" t="s">
        <v>282</v>
      </c>
      <c r="S64" s="4" t="s">
        <v>253</v>
      </c>
      <c r="T64" s="4" t="s">
        <v>293</v>
      </c>
      <c r="U64" s="7" t="s">
        <v>369</v>
      </c>
      <c r="V64" s="7" t="s">
        <v>560</v>
      </c>
      <c r="W64" s="7"/>
      <c r="X64" s="7"/>
    </row>
    <row r="65" spans="1:24" ht="20" x14ac:dyDescent="0.2">
      <c r="A65" s="1">
        <v>64</v>
      </c>
      <c r="B65" s="1" t="s">
        <v>126</v>
      </c>
      <c r="C65" s="2" t="s">
        <v>127</v>
      </c>
      <c r="D65" s="2" t="s">
        <v>127</v>
      </c>
      <c r="E65" s="2" t="s">
        <v>561</v>
      </c>
      <c r="F65" s="2">
        <v>157253</v>
      </c>
      <c r="G65" s="1">
        <v>7.9</v>
      </c>
      <c r="H65" s="1">
        <v>1311.85</v>
      </c>
      <c r="I65" s="1">
        <v>2999.85</v>
      </c>
      <c r="J65" s="1">
        <v>1.2</v>
      </c>
      <c r="K65" s="1">
        <v>1880</v>
      </c>
      <c r="L65" s="5">
        <v>3</v>
      </c>
      <c r="M65" s="4">
        <v>3</v>
      </c>
      <c r="N65" s="4">
        <v>6</v>
      </c>
      <c r="O65" s="4" t="s">
        <v>291</v>
      </c>
      <c r="P65" s="4" t="s">
        <v>270</v>
      </c>
      <c r="Q65" s="4" t="s">
        <v>285</v>
      </c>
      <c r="R65" s="4" t="s">
        <v>282</v>
      </c>
      <c r="S65" s="4">
        <v>3</v>
      </c>
      <c r="T65" s="4" t="s">
        <v>293</v>
      </c>
      <c r="U65" s="7" t="s">
        <v>370</v>
      </c>
      <c r="V65" s="7" t="s">
        <v>561</v>
      </c>
      <c r="W65" s="7"/>
      <c r="X65" s="7"/>
    </row>
    <row r="66" spans="1:24" ht="20" x14ac:dyDescent="0.2">
      <c r="A66" s="1">
        <v>65</v>
      </c>
      <c r="B66" s="1" t="s">
        <v>128</v>
      </c>
      <c r="C66" s="2" t="s">
        <v>129</v>
      </c>
      <c r="D66" s="2" t="s">
        <v>129</v>
      </c>
      <c r="E66" s="2" t="s">
        <v>562</v>
      </c>
      <c r="F66" s="2">
        <v>158925</v>
      </c>
      <c r="G66" s="1">
        <v>8.23</v>
      </c>
      <c r="H66" s="1">
        <v>1355.85</v>
      </c>
      <c r="I66" s="1">
        <v>3122.85</v>
      </c>
      <c r="J66" s="1">
        <v>1.1000000000000001</v>
      </c>
      <c r="K66" s="1">
        <v>1843</v>
      </c>
      <c r="L66" s="5" t="s">
        <v>259</v>
      </c>
      <c r="M66" s="4">
        <v>3</v>
      </c>
      <c r="N66" s="4">
        <v>6</v>
      </c>
      <c r="O66" s="4" t="s">
        <v>291</v>
      </c>
      <c r="P66" s="4" t="s">
        <v>270</v>
      </c>
      <c r="Q66" s="4" t="s">
        <v>285</v>
      </c>
      <c r="R66" s="4" t="s">
        <v>282</v>
      </c>
      <c r="S66" s="4">
        <v>3</v>
      </c>
      <c r="T66" s="4" t="s">
        <v>293</v>
      </c>
      <c r="U66" s="7" t="s">
        <v>371</v>
      </c>
      <c r="V66" s="7" t="s">
        <v>562</v>
      </c>
      <c r="W66" s="7"/>
      <c r="X66" s="7"/>
    </row>
    <row r="67" spans="1:24" ht="20" x14ac:dyDescent="0.2">
      <c r="A67" s="1">
        <v>66</v>
      </c>
      <c r="B67" s="1" t="s">
        <v>130</v>
      </c>
      <c r="C67" s="1" t="s">
        <v>131</v>
      </c>
      <c r="D67" s="1" t="s">
        <v>131</v>
      </c>
      <c r="E67" s="1" t="s">
        <v>640</v>
      </c>
      <c r="F67" s="1">
        <v>162.5</v>
      </c>
      <c r="G67" s="1">
        <v>8.5399999999999991</v>
      </c>
      <c r="H67" s="1">
        <v>1406.85</v>
      </c>
      <c r="I67" s="1">
        <v>2566.85</v>
      </c>
      <c r="J67" s="1">
        <v>1.22</v>
      </c>
      <c r="K67" s="1">
        <v>1886</v>
      </c>
      <c r="L67" s="5" t="s">
        <v>259</v>
      </c>
      <c r="M67" s="4">
        <v>3</v>
      </c>
      <c r="N67" s="4">
        <v>6</v>
      </c>
      <c r="O67" s="4" t="s">
        <v>291</v>
      </c>
      <c r="P67" s="4" t="s">
        <v>270</v>
      </c>
      <c r="Q67" s="4" t="s">
        <v>285</v>
      </c>
      <c r="R67" s="4" t="s">
        <v>282</v>
      </c>
      <c r="S67" s="4">
        <v>3</v>
      </c>
      <c r="T67" s="4" t="s">
        <v>293</v>
      </c>
      <c r="U67" s="7" t="s">
        <v>372</v>
      </c>
      <c r="V67" s="7" t="s">
        <v>563</v>
      </c>
      <c r="W67" s="7" t="s">
        <v>488</v>
      </c>
      <c r="X67" s="7" t="s">
        <v>489</v>
      </c>
    </row>
    <row r="68" spans="1:24" ht="20" x14ac:dyDescent="0.2">
      <c r="A68" s="1">
        <v>67</v>
      </c>
      <c r="B68" s="1" t="s">
        <v>132</v>
      </c>
      <c r="C68" s="1" t="s">
        <v>133</v>
      </c>
      <c r="D68" s="1" t="s">
        <v>133</v>
      </c>
      <c r="E68" s="1" t="s">
        <v>564</v>
      </c>
      <c r="F68" s="1">
        <v>164.93</v>
      </c>
      <c r="G68" s="1">
        <v>8.7899999999999991</v>
      </c>
      <c r="H68" s="1">
        <v>1460.85</v>
      </c>
      <c r="I68" s="1">
        <v>2599.85</v>
      </c>
      <c r="J68" s="1">
        <v>1.23</v>
      </c>
      <c r="K68" s="1">
        <v>1878</v>
      </c>
      <c r="L68" s="5">
        <v>3</v>
      </c>
      <c r="M68" s="4">
        <v>3</v>
      </c>
      <c r="N68" s="4">
        <v>6</v>
      </c>
      <c r="O68" s="4" t="s">
        <v>291</v>
      </c>
      <c r="P68" s="4" t="s">
        <v>270</v>
      </c>
      <c r="Q68" s="4" t="s">
        <v>285</v>
      </c>
      <c r="R68" s="4" t="s">
        <v>282</v>
      </c>
      <c r="S68" s="4">
        <v>3</v>
      </c>
      <c r="T68" s="4" t="s">
        <v>293</v>
      </c>
      <c r="U68" s="7" t="s">
        <v>373</v>
      </c>
      <c r="V68" s="7" t="s">
        <v>564</v>
      </c>
      <c r="W68" s="7" t="s">
        <v>490</v>
      </c>
      <c r="X68" s="7" t="s">
        <v>491</v>
      </c>
    </row>
    <row r="69" spans="1:24" ht="20" x14ac:dyDescent="0.2">
      <c r="A69" s="1">
        <v>68</v>
      </c>
      <c r="B69" s="1" t="s">
        <v>134</v>
      </c>
      <c r="C69" s="2" t="s">
        <v>135</v>
      </c>
      <c r="D69" s="2" t="s">
        <v>135</v>
      </c>
      <c r="E69" s="2" t="s">
        <v>565</v>
      </c>
      <c r="F69" s="2">
        <v>167259</v>
      </c>
      <c r="G69" s="2">
        <v>9066</v>
      </c>
      <c r="H69" s="1">
        <v>1528.85</v>
      </c>
      <c r="I69" s="1">
        <v>2867.85</v>
      </c>
      <c r="J69" s="1">
        <v>1.24</v>
      </c>
      <c r="K69" s="1">
        <v>1843</v>
      </c>
      <c r="L69" s="5">
        <v>3</v>
      </c>
      <c r="M69" s="4">
        <v>3</v>
      </c>
      <c r="N69" s="4">
        <v>6</v>
      </c>
      <c r="O69" s="4" t="s">
        <v>291</v>
      </c>
      <c r="P69" s="4" t="s">
        <v>270</v>
      </c>
      <c r="Q69" s="4" t="s">
        <v>285</v>
      </c>
      <c r="R69" s="4" t="s">
        <v>282</v>
      </c>
      <c r="S69" s="4">
        <v>3</v>
      </c>
      <c r="T69" s="4" t="s">
        <v>293</v>
      </c>
      <c r="U69" s="7" t="s">
        <v>374</v>
      </c>
      <c r="V69" s="7" t="s">
        <v>565</v>
      </c>
      <c r="W69" s="7"/>
      <c r="X69" s="7"/>
    </row>
    <row r="70" spans="1:24" ht="20" x14ac:dyDescent="0.2">
      <c r="A70" s="1">
        <v>69</v>
      </c>
      <c r="B70" s="1" t="s">
        <v>136</v>
      </c>
      <c r="C70" s="2" t="s">
        <v>137</v>
      </c>
      <c r="D70" s="2" t="s">
        <v>137</v>
      </c>
      <c r="E70" s="2" t="s">
        <v>641</v>
      </c>
      <c r="F70" s="2">
        <v>168934</v>
      </c>
      <c r="G70" s="1">
        <v>9.32</v>
      </c>
      <c r="H70" s="1">
        <v>1544.85</v>
      </c>
      <c r="I70" s="1">
        <v>1949.85</v>
      </c>
      <c r="J70" s="1">
        <v>1.25</v>
      </c>
      <c r="K70" s="1">
        <v>1879</v>
      </c>
      <c r="L70" s="5">
        <v>3</v>
      </c>
      <c r="M70" s="4">
        <v>3</v>
      </c>
      <c r="N70" s="4">
        <v>6</v>
      </c>
      <c r="O70" s="4" t="s">
        <v>291</v>
      </c>
      <c r="P70" s="4" t="s">
        <v>270</v>
      </c>
      <c r="Q70" s="4" t="s">
        <v>285</v>
      </c>
      <c r="R70" s="4" t="s">
        <v>282</v>
      </c>
      <c r="S70" s="4">
        <v>3</v>
      </c>
      <c r="T70" s="4" t="s">
        <v>293</v>
      </c>
      <c r="U70" s="7" t="s">
        <v>375</v>
      </c>
      <c r="V70" s="7" t="s">
        <v>566</v>
      </c>
      <c r="W70" s="7"/>
      <c r="X70" s="7"/>
    </row>
    <row r="71" spans="1:24" ht="20" x14ac:dyDescent="0.2">
      <c r="A71" s="1">
        <v>70</v>
      </c>
      <c r="B71" s="1" t="s">
        <v>138</v>
      </c>
      <c r="C71" s="2" t="s">
        <v>139</v>
      </c>
      <c r="D71" s="2" t="s">
        <v>139</v>
      </c>
      <c r="E71" s="2" t="s">
        <v>642</v>
      </c>
      <c r="F71" s="2">
        <v>173045</v>
      </c>
      <c r="G71" s="1">
        <v>6.9</v>
      </c>
      <c r="H71" s="1">
        <v>823.85</v>
      </c>
      <c r="I71" s="1">
        <v>1195.8499999999999</v>
      </c>
      <c r="J71" s="1">
        <v>1.1000000000000001</v>
      </c>
      <c r="K71" s="1">
        <v>1878</v>
      </c>
      <c r="L71" s="5" t="s">
        <v>253</v>
      </c>
      <c r="M71" s="4">
        <v>3</v>
      </c>
      <c r="N71" s="4">
        <v>6</v>
      </c>
      <c r="O71" s="4" t="s">
        <v>291</v>
      </c>
      <c r="P71" s="4" t="s">
        <v>270</v>
      </c>
      <c r="Q71" s="4" t="s">
        <v>285</v>
      </c>
      <c r="R71" s="4" t="s">
        <v>282</v>
      </c>
      <c r="S71" s="4" t="s">
        <v>253</v>
      </c>
      <c r="T71" s="4" t="s">
        <v>293</v>
      </c>
      <c r="U71" s="7" t="s">
        <v>376</v>
      </c>
      <c r="V71" s="7" t="s">
        <v>567</v>
      </c>
      <c r="W71" s="7"/>
      <c r="X71" s="7"/>
    </row>
    <row r="72" spans="1:24" ht="20" x14ac:dyDescent="0.2">
      <c r="A72" s="1">
        <v>71</v>
      </c>
      <c r="B72" s="1" t="s">
        <v>140</v>
      </c>
      <c r="C72" s="2" t="s">
        <v>141</v>
      </c>
      <c r="D72" s="2" t="s">
        <v>141</v>
      </c>
      <c r="E72" s="2" t="s">
        <v>643</v>
      </c>
      <c r="F72" s="2">
        <v>174967</v>
      </c>
      <c r="G72" s="2">
        <v>9841</v>
      </c>
      <c r="H72" s="1">
        <v>1651.85</v>
      </c>
      <c r="I72" s="1">
        <v>3401.85</v>
      </c>
      <c r="J72" s="1">
        <v>1.27</v>
      </c>
      <c r="K72" s="1">
        <v>1906</v>
      </c>
      <c r="L72" s="5" t="s">
        <v>253</v>
      </c>
      <c r="M72" s="4">
        <v>3</v>
      </c>
      <c r="N72" s="4">
        <v>6</v>
      </c>
      <c r="O72" s="4" t="s">
        <v>291</v>
      </c>
      <c r="P72" s="4" t="s">
        <v>270</v>
      </c>
      <c r="Q72" s="4" t="s">
        <v>285</v>
      </c>
      <c r="R72" s="4" t="s">
        <v>282</v>
      </c>
      <c r="S72" s="4">
        <v>3</v>
      </c>
      <c r="T72" s="4" t="s">
        <v>293</v>
      </c>
      <c r="U72" s="7" t="s">
        <v>377</v>
      </c>
      <c r="V72" s="7" t="s">
        <v>568</v>
      </c>
      <c r="W72" s="7" t="s">
        <v>492</v>
      </c>
      <c r="X72" s="7"/>
    </row>
    <row r="73" spans="1:24" ht="20" x14ac:dyDescent="0.2">
      <c r="A73" s="1">
        <v>72</v>
      </c>
      <c r="B73" s="1" t="s">
        <v>142</v>
      </c>
      <c r="C73" s="2" t="s">
        <v>143</v>
      </c>
      <c r="D73" s="2" t="s">
        <v>143</v>
      </c>
      <c r="E73" s="2" t="s">
        <v>569</v>
      </c>
      <c r="F73" s="2">
        <v>178492</v>
      </c>
      <c r="G73" s="1">
        <v>13.31</v>
      </c>
      <c r="H73" s="1">
        <v>2232.85</v>
      </c>
      <c r="I73" s="1">
        <v>4602.8500000000004</v>
      </c>
      <c r="J73" s="1">
        <v>1.3</v>
      </c>
      <c r="K73" s="1">
        <v>1922</v>
      </c>
      <c r="L73" s="5" t="s">
        <v>249</v>
      </c>
      <c r="M73" s="4">
        <v>4</v>
      </c>
      <c r="N73" s="4">
        <v>6</v>
      </c>
      <c r="O73" s="4" t="s">
        <v>290</v>
      </c>
      <c r="P73" s="4" t="s">
        <v>270</v>
      </c>
      <c r="Q73" s="4" t="s">
        <v>285</v>
      </c>
      <c r="R73" s="4" t="s">
        <v>279</v>
      </c>
      <c r="S73" s="4" t="s">
        <v>259</v>
      </c>
      <c r="T73" s="4" t="s">
        <v>293</v>
      </c>
      <c r="U73" s="7" t="s">
        <v>378</v>
      </c>
      <c r="V73" s="7" t="s">
        <v>569</v>
      </c>
      <c r="W73" s="7"/>
      <c r="X73" s="7"/>
    </row>
    <row r="74" spans="1:24" ht="20" x14ac:dyDescent="0.2">
      <c r="A74" s="1">
        <v>73</v>
      </c>
      <c r="B74" s="1" t="s">
        <v>144</v>
      </c>
      <c r="C74" s="2" t="s">
        <v>145</v>
      </c>
      <c r="D74" s="2" t="s">
        <v>508</v>
      </c>
      <c r="E74" s="2" t="s">
        <v>644</v>
      </c>
      <c r="F74" s="2">
        <v>180948</v>
      </c>
      <c r="G74" s="1">
        <v>16.690000000000001</v>
      </c>
      <c r="H74" s="1">
        <v>3016.85</v>
      </c>
      <c r="I74" s="1">
        <v>5457.85</v>
      </c>
      <c r="J74" s="1">
        <v>1.5</v>
      </c>
      <c r="K74" s="1">
        <v>1802</v>
      </c>
      <c r="L74" s="5" t="s">
        <v>250</v>
      </c>
      <c r="M74" s="4">
        <v>5</v>
      </c>
      <c r="N74" s="4">
        <v>6</v>
      </c>
      <c r="O74" s="4" t="s">
        <v>290</v>
      </c>
      <c r="P74" s="4" t="s">
        <v>270</v>
      </c>
      <c r="Q74" s="4" t="s">
        <v>285</v>
      </c>
      <c r="R74" s="4" t="s">
        <v>279</v>
      </c>
      <c r="S74" s="4" t="s">
        <v>250</v>
      </c>
      <c r="T74" s="4" t="s">
        <v>293</v>
      </c>
      <c r="U74" s="7" t="s">
        <v>379</v>
      </c>
      <c r="V74" s="7" t="s">
        <v>570</v>
      </c>
      <c r="W74" s="7"/>
      <c r="X74" s="7"/>
    </row>
    <row r="75" spans="1:24" ht="20" x14ac:dyDescent="0.2">
      <c r="A75" s="1">
        <v>74</v>
      </c>
      <c r="B75" s="1" t="s">
        <v>146</v>
      </c>
      <c r="C75" s="2" t="s">
        <v>147</v>
      </c>
      <c r="D75" s="2" t="s">
        <v>509</v>
      </c>
      <c r="E75" s="2" t="s">
        <v>380</v>
      </c>
      <c r="F75" s="2">
        <v>183841</v>
      </c>
      <c r="G75" s="1">
        <v>19.25</v>
      </c>
      <c r="H75" s="1">
        <v>3421.85</v>
      </c>
      <c r="I75" s="1">
        <v>5929.85</v>
      </c>
      <c r="J75" s="1">
        <v>2.36</v>
      </c>
      <c r="K75" s="1">
        <v>1781</v>
      </c>
      <c r="L75" s="5" t="s">
        <v>251</v>
      </c>
      <c r="M75" s="4">
        <v>6</v>
      </c>
      <c r="N75" s="4">
        <v>6</v>
      </c>
      <c r="O75" s="4" t="s">
        <v>290</v>
      </c>
      <c r="P75" s="4" t="s">
        <v>270</v>
      </c>
      <c r="Q75" s="4" t="s">
        <v>285</v>
      </c>
      <c r="R75" s="4" t="s">
        <v>279</v>
      </c>
      <c r="S75" s="4" t="s">
        <v>257</v>
      </c>
      <c r="T75" s="4" t="s">
        <v>293</v>
      </c>
      <c r="U75" s="7" t="s">
        <v>380</v>
      </c>
      <c r="V75" s="7" t="s">
        <v>380</v>
      </c>
      <c r="W75" s="7" t="s">
        <v>493</v>
      </c>
      <c r="X75" s="7"/>
    </row>
    <row r="76" spans="1:24" ht="20" x14ac:dyDescent="0.2">
      <c r="A76" s="1">
        <v>75</v>
      </c>
      <c r="B76" s="1" t="s">
        <v>148</v>
      </c>
      <c r="C76" s="2" t="s">
        <v>149</v>
      </c>
      <c r="D76" s="2" t="s">
        <v>149</v>
      </c>
      <c r="E76" s="2" t="s">
        <v>645</v>
      </c>
      <c r="F76" s="2">
        <v>186207</v>
      </c>
      <c r="G76" s="1">
        <v>21.02</v>
      </c>
      <c r="H76" s="1">
        <v>3185.85</v>
      </c>
      <c r="I76" s="1">
        <v>5595.85</v>
      </c>
      <c r="J76" s="1">
        <v>1.9</v>
      </c>
      <c r="K76" s="1">
        <v>1908</v>
      </c>
      <c r="L76" s="5" t="s">
        <v>260</v>
      </c>
      <c r="M76" s="4">
        <v>7</v>
      </c>
      <c r="N76" s="4">
        <v>6</v>
      </c>
      <c r="O76" s="4" t="s">
        <v>290</v>
      </c>
      <c r="P76" s="4" t="s">
        <v>270</v>
      </c>
      <c r="Q76" s="4" t="s">
        <v>285</v>
      </c>
      <c r="R76" s="4" t="s">
        <v>279</v>
      </c>
      <c r="S76" s="4" t="s">
        <v>304</v>
      </c>
      <c r="T76" s="4" t="s">
        <v>293</v>
      </c>
      <c r="U76" s="7" t="s">
        <v>381</v>
      </c>
      <c r="V76" s="7" t="s">
        <v>571</v>
      </c>
      <c r="W76" s="7"/>
      <c r="X76" s="7"/>
    </row>
    <row r="77" spans="1:24" ht="20" x14ac:dyDescent="0.2">
      <c r="A77" s="1">
        <v>76</v>
      </c>
      <c r="B77" s="1" t="s">
        <v>150</v>
      </c>
      <c r="C77" s="2" t="s">
        <v>151</v>
      </c>
      <c r="D77" s="2" t="s">
        <v>151</v>
      </c>
      <c r="E77" s="2" t="s">
        <v>572</v>
      </c>
      <c r="F77" s="2">
        <v>190233</v>
      </c>
      <c r="G77" s="1">
        <v>22.59</v>
      </c>
      <c r="H77" s="1">
        <v>3032.85</v>
      </c>
      <c r="I77" s="1">
        <v>5011.8500000000004</v>
      </c>
      <c r="J77" s="1">
        <v>2.2000000000000002</v>
      </c>
      <c r="K77" s="1">
        <v>1803</v>
      </c>
      <c r="L77" s="5" t="s">
        <v>256</v>
      </c>
      <c r="M77" s="4">
        <v>8</v>
      </c>
      <c r="N77" s="4">
        <v>6</v>
      </c>
      <c r="O77" s="4" t="s">
        <v>290</v>
      </c>
      <c r="P77" s="4" t="s">
        <v>270</v>
      </c>
      <c r="Q77" s="4" t="s">
        <v>285</v>
      </c>
      <c r="R77" s="4" t="s">
        <v>279</v>
      </c>
      <c r="S77" s="4" t="s">
        <v>303</v>
      </c>
      <c r="T77" s="4" t="s">
        <v>293</v>
      </c>
      <c r="U77" s="7" t="s">
        <v>382</v>
      </c>
      <c r="V77" s="7" t="s">
        <v>572</v>
      </c>
      <c r="W77" s="7" t="s">
        <v>494</v>
      </c>
      <c r="X77" s="7"/>
    </row>
    <row r="78" spans="1:24" ht="20" x14ac:dyDescent="0.2">
      <c r="A78" s="1">
        <v>77</v>
      </c>
      <c r="B78" s="1" t="s">
        <v>152</v>
      </c>
      <c r="C78" s="2" t="s">
        <v>153</v>
      </c>
      <c r="D78" s="2" t="s">
        <v>153</v>
      </c>
      <c r="E78" s="2" t="s">
        <v>573</v>
      </c>
      <c r="F78" s="2">
        <v>192217</v>
      </c>
      <c r="G78" s="1">
        <v>22.56</v>
      </c>
      <c r="H78" s="1">
        <v>2445.85</v>
      </c>
      <c r="I78" s="1">
        <v>4129.8500000000004</v>
      </c>
      <c r="J78" s="1">
        <v>2.2000000000000002</v>
      </c>
      <c r="K78" s="1">
        <v>1803</v>
      </c>
      <c r="L78" s="5" t="s">
        <v>257</v>
      </c>
      <c r="M78" s="4">
        <v>9</v>
      </c>
      <c r="N78" s="4">
        <v>6</v>
      </c>
      <c r="O78" s="4" t="s">
        <v>290</v>
      </c>
      <c r="P78" s="4" t="s">
        <v>270</v>
      </c>
      <c r="Q78" s="4" t="s">
        <v>285</v>
      </c>
      <c r="R78" s="4" t="s">
        <v>279</v>
      </c>
      <c r="S78" s="4" t="s">
        <v>259</v>
      </c>
      <c r="T78" s="4" t="s">
        <v>293</v>
      </c>
      <c r="U78" s="7" t="s">
        <v>383</v>
      </c>
      <c r="V78" s="7" t="s">
        <v>573</v>
      </c>
      <c r="W78" s="7"/>
      <c r="X78" s="7"/>
    </row>
    <row r="79" spans="1:24" ht="20" x14ac:dyDescent="0.2">
      <c r="A79" s="1">
        <v>78</v>
      </c>
      <c r="B79" s="1" t="s">
        <v>154</v>
      </c>
      <c r="C79" s="2" t="s">
        <v>155</v>
      </c>
      <c r="D79" s="2" t="s">
        <v>155</v>
      </c>
      <c r="E79" s="2" t="s">
        <v>574</v>
      </c>
      <c r="F79" s="2">
        <v>195085</v>
      </c>
      <c r="G79" s="1">
        <v>21.45</v>
      </c>
      <c r="H79" s="1">
        <v>1768.25</v>
      </c>
      <c r="I79" s="1">
        <v>3824.85</v>
      </c>
      <c r="J79" s="1">
        <v>2.2799999999999998</v>
      </c>
      <c r="K79" s="1">
        <v>1735</v>
      </c>
      <c r="L79" s="5" t="s">
        <v>261</v>
      </c>
      <c r="M79" s="4">
        <v>10</v>
      </c>
      <c r="N79" s="4">
        <v>6</v>
      </c>
      <c r="O79" s="4" t="s">
        <v>290</v>
      </c>
      <c r="P79" s="4" t="s">
        <v>270</v>
      </c>
      <c r="Q79" s="4" t="s">
        <v>285</v>
      </c>
      <c r="R79" s="4" t="s">
        <v>279</v>
      </c>
      <c r="S79" s="4" t="s">
        <v>244</v>
      </c>
      <c r="T79" s="4" t="s">
        <v>307</v>
      </c>
      <c r="U79" s="7" t="s">
        <v>384</v>
      </c>
      <c r="V79" s="7" t="s">
        <v>574</v>
      </c>
      <c r="W79" s="7"/>
      <c r="X79" s="7"/>
    </row>
    <row r="80" spans="1:24" ht="20" x14ac:dyDescent="0.2">
      <c r="A80" s="1">
        <v>79</v>
      </c>
      <c r="B80" s="1" t="s">
        <v>156</v>
      </c>
      <c r="C80" s="2" t="s">
        <v>157</v>
      </c>
      <c r="D80" s="2" t="s">
        <v>157</v>
      </c>
      <c r="E80" s="2" t="s">
        <v>575</v>
      </c>
      <c r="F80" s="2">
        <v>196967</v>
      </c>
      <c r="G80" s="1">
        <v>19.3</v>
      </c>
      <c r="H80" s="1">
        <v>1064.18</v>
      </c>
      <c r="I80" s="1">
        <v>2969.85</v>
      </c>
      <c r="J80" s="1">
        <v>2.54</v>
      </c>
      <c r="K80" s="1">
        <v>-6000</v>
      </c>
      <c r="L80" s="5" t="s">
        <v>258</v>
      </c>
      <c r="M80" s="4">
        <v>11</v>
      </c>
      <c r="N80" s="4">
        <v>6</v>
      </c>
      <c r="O80" s="4" t="s">
        <v>290</v>
      </c>
      <c r="P80" s="4" t="s">
        <v>270</v>
      </c>
      <c r="Q80" s="4" t="s">
        <v>285</v>
      </c>
      <c r="R80" s="4" t="s">
        <v>279</v>
      </c>
      <c r="S80" s="4" t="s">
        <v>258</v>
      </c>
      <c r="T80" s="4" t="s">
        <v>307</v>
      </c>
      <c r="U80" s="7" t="s">
        <v>385</v>
      </c>
      <c r="V80" s="7" t="s">
        <v>575</v>
      </c>
      <c r="W80" s="7"/>
      <c r="X80" s="7"/>
    </row>
    <row r="81" spans="1:24" ht="20" x14ac:dyDescent="0.2">
      <c r="A81" s="1">
        <v>80</v>
      </c>
      <c r="B81" s="1" t="s">
        <v>158</v>
      </c>
      <c r="C81" s="2" t="s">
        <v>159</v>
      </c>
      <c r="D81" s="2" t="s">
        <v>159</v>
      </c>
      <c r="E81" s="2" t="s">
        <v>576</v>
      </c>
      <c r="F81" s="2">
        <v>200592</v>
      </c>
      <c r="G81" s="2">
        <v>13534</v>
      </c>
      <c r="H81" s="2">
        <v>-38829</v>
      </c>
      <c r="I81" s="1">
        <v>356.73</v>
      </c>
      <c r="J81" s="1">
        <v>2</v>
      </c>
      <c r="K81" s="1">
        <v>-1500</v>
      </c>
      <c r="L81" s="5" t="s">
        <v>254</v>
      </c>
      <c r="M81" s="4">
        <v>12</v>
      </c>
      <c r="N81" s="4">
        <v>6</v>
      </c>
      <c r="O81" s="4" t="s">
        <v>290</v>
      </c>
      <c r="P81" s="4" t="s">
        <v>270</v>
      </c>
      <c r="Q81" s="4" t="s">
        <v>285</v>
      </c>
      <c r="R81" s="4" t="s">
        <v>279</v>
      </c>
      <c r="S81" s="4" t="s">
        <v>254</v>
      </c>
      <c r="T81" s="4" t="s">
        <v>307</v>
      </c>
      <c r="U81" s="7" t="s">
        <v>386</v>
      </c>
      <c r="V81" s="7" t="s">
        <v>576</v>
      </c>
      <c r="W81" s="7"/>
      <c r="X81" s="7"/>
    </row>
    <row r="82" spans="1:24" ht="20" x14ac:dyDescent="0.2">
      <c r="A82" s="1">
        <v>81</v>
      </c>
      <c r="B82" s="1" t="s">
        <v>160</v>
      </c>
      <c r="C82" s="2" t="s">
        <v>161</v>
      </c>
      <c r="D82" s="2" t="s">
        <v>161</v>
      </c>
      <c r="E82" s="2" t="s">
        <v>646</v>
      </c>
      <c r="F82" s="2">
        <v>204382</v>
      </c>
      <c r="G82" s="1">
        <v>11.85</v>
      </c>
      <c r="H82" s="1">
        <v>303.85000000000002</v>
      </c>
      <c r="I82" s="1">
        <v>1472.85</v>
      </c>
      <c r="J82" s="1">
        <v>1.62</v>
      </c>
      <c r="K82" s="1">
        <v>1861</v>
      </c>
      <c r="L82" s="5" t="s">
        <v>258</v>
      </c>
      <c r="M82" s="4">
        <v>13</v>
      </c>
      <c r="N82" s="4">
        <v>6</v>
      </c>
      <c r="O82" s="4" t="s">
        <v>289</v>
      </c>
      <c r="P82" s="4" t="s">
        <v>270</v>
      </c>
      <c r="Q82" s="4" t="s">
        <v>285</v>
      </c>
      <c r="R82" s="4" t="s">
        <v>281</v>
      </c>
      <c r="S82" s="4" t="s">
        <v>258</v>
      </c>
      <c r="T82" s="4" t="s">
        <v>307</v>
      </c>
      <c r="U82" s="7" t="s">
        <v>387</v>
      </c>
      <c r="V82" s="7" t="s">
        <v>577</v>
      </c>
      <c r="W82" s="7"/>
      <c r="X82" s="7"/>
    </row>
    <row r="83" spans="1:24" ht="20" x14ac:dyDescent="0.2">
      <c r="A83" s="1">
        <v>82</v>
      </c>
      <c r="B83" s="1" t="s">
        <v>162</v>
      </c>
      <c r="C83" s="1" t="s">
        <v>163</v>
      </c>
      <c r="D83" s="1" t="s">
        <v>163</v>
      </c>
      <c r="E83" s="1" t="s">
        <v>578</v>
      </c>
      <c r="F83" s="1">
        <v>207.21</v>
      </c>
      <c r="G83" s="1">
        <v>11.34</v>
      </c>
      <c r="H83" s="1">
        <v>327.45999999999998</v>
      </c>
      <c r="I83" s="1">
        <v>1748.85</v>
      </c>
      <c r="J83" s="1">
        <v>1.87</v>
      </c>
      <c r="K83" s="1">
        <v>-7000</v>
      </c>
      <c r="L83" s="5" t="s">
        <v>244</v>
      </c>
      <c r="M83" s="4">
        <v>14</v>
      </c>
      <c r="N83" s="4">
        <v>6</v>
      </c>
      <c r="O83" s="4" t="s">
        <v>289</v>
      </c>
      <c r="P83" s="4" t="s">
        <v>270</v>
      </c>
      <c r="Q83" s="4" t="s">
        <v>285</v>
      </c>
      <c r="R83" s="4" t="s">
        <v>281</v>
      </c>
      <c r="S83" s="4" t="s">
        <v>244</v>
      </c>
      <c r="T83" s="4" t="s">
        <v>307</v>
      </c>
      <c r="U83" s="7" t="s">
        <v>388</v>
      </c>
      <c r="V83" s="7" t="s">
        <v>578</v>
      </c>
      <c r="W83" s="7"/>
      <c r="X83" s="7"/>
    </row>
    <row r="84" spans="1:24" ht="20" x14ac:dyDescent="0.2">
      <c r="A84" s="1">
        <v>83</v>
      </c>
      <c r="B84" s="1" t="s">
        <v>164</v>
      </c>
      <c r="C84" s="1" t="s">
        <v>165</v>
      </c>
      <c r="D84" s="1" t="s">
        <v>165</v>
      </c>
      <c r="E84" s="1" t="s">
        <v>647</v>
      </c>
      <c r="F84" s="1">
        <v>208.98</v>
      </c>
      <c r="G84" s="1">
        <v>9.7799999999999994</v>
      </c>
      <c r="H84" s="1">
        <v>271.55</v>
      </c>
      <c r="I84" s="1">
        <v>1563.85</v>
      </c>
      <c r="J84" s="1">
        <v>2.02</v>
      </c>
      <c r="K84" s="1">
        <v>1000</v>
      </c>
      <c r="L84" s="5" t="s">
        <v>262</v>
      </c>
      <c r="M84" s="4">
        <v>15</v>
      </c>
      <c r="N84" s="4">
        <v>6</v>
      </c>
      <c r="O84" s="4" t="s">
        <v>289</v>
      </c>
      <c r="P84" s="4" t="s">
        <v>270</v>
      </c>
      <c r="Q84" s="4" t="s">
        <v>285</v>
      </c>
      <c r="R84" s="4" t="s">
        <v>281</v>
      </c>
      <c r="S84" s="4" t="s">
        <v>262</v>
      </c>
      <c r="T84" s="4" t="s">
        <v>307</v>
      </c>
      <c r="U84" s="7" t="s">
        <v>389</v>
      </c>
      <c r="V84" s="7" t="s">
        <v>389</v>
      </c>
      <c r="W84" s="7"/>
      <c r="X84" s="7"/>
    </row>
    <row r="85" spans="1:24" ht="20" x14ac:dyDescent="0.2">
      <c r="A85" s="1">
        <v>84</v>
      </c>
      <c r="B85" s="1" t="s">
        <v>166</v>
      </c>
      <c r="C85" s="1" t="s">
        <v>167</v>
      </c>
      <c r="D85" s="1" t="s">
        <v>167</v>
      </c>
      <c r="E85" s="1" t="s">
        <v>579</v>
      </c>
      <c r="F85" s="1">
        <v>209</v>
      </c>
      <c r="G85" s="2">
        <v>9196</v>
      </c>
      <c r="H85" s="1">
        <v>253.85</v>
      </c>
      <c r="I85" s="1">
        <v>961.85</v>
      </c>
      <c r="J85" s="1">
        <v>2</v>
      </c>
      <c r="K85" s="1">
        <v>1898</v>
      </c>
      <c r="L85" s="5" t="s">
        <v>263</v>
      </c>
      <c r="M85" s="4">
        <v>16</v>
      </c>
      <c r="N85" s="4">
        <v>6</v>
      </c>
      <c r="O85" s="4" t="s">
        <v>289</v>
      </c>
      <c r="P85" s="4" t="s">
        <v>270</v>
      </c>
      <c r="Q85" s="4" t="s">
        <v>276</v>
      </c>
      <c r="R85" s="4" t="s">
        <v>276</v>
      </c>
      <c r="S85" s="4" t="s">
        <v>244</v>
      </c>
      <c r="T85" s="4" t="s">
        <v>501</v>
      </c>
      <c r="U85" s="7" t="s">
        <v>390</v>
      </c>
      <c r="V85" s="7" t="s">
        <v>579</v>
      </c>
      <c r="W85" s="7" t="s">
        <v>495</v>
      </c>
      <c r="X85" s="7"/>
    </row>
    <row r="86" spans="1:24" ht="20" x14ac:dyDescent="0.2">
      <c r="A86" s="1">
        <v>85</v>
      </c>
      <c r="B86" s="1" t="s">
        <v>168</v>
      </c>
      <c r="C86" s="1" t="s">
        <v>169</v>
      </c>
      <c r="D86" s="1" t="s">
        <v>505</v>
      </c>
      <c r="E86" s="1" t="s">
        <v>580</v>
      </c>
      <c r="F86" s="1">
        <v>210</v>
      </c>
      <c r="G86" s="1">
        <v>6.35</v>
      </c>
      <c r="H86" s="1">
        <v>301.85000000000002</v>
      </c>
      <c r="I86" s="1">
        <v>336.85</v>
      </c>
      <c r="J86" s="1">
        <v>2.2000000000000002</v>
      </c>
      <c r="K86" s="1">
        <v>1940</v>
      </c>
      <c r="L86" s="5" t="s">
        <v>248</v>
      </c>
      <c r="M86" s="4">
        <v>17</v>
      </c>
      <c r="N86" s="4">
        <v>6</v>
      </c>
      <c r="O86" s="4" t="s">
        <v>289</v>
      </c>
      <c r="P86" s="4" t="s">
        <v>270</v>
      </c>
      <c r="Q86" s="4" t="s">
        <v>284</v>
      </c>
      <c r="R86" s="4" t="s">
        <v>277</v>
      </c>
      <c r="S86" s="4" t="s">
        <v>301</v>
      </c>
      <c r="T86" s="4" t="s">
        <v>501</v>
      </c>
      <c r="U86" s="7" t="s">
        <v>391</v>
      </c>
      <c r="V86" s="7" t="s">
        <v>580</v>
      </c>
      <c r="W86" s="7"/>
      <c r="X86" s="7"/>
    </row>
    <row r="87" spans="1:24" ht="20" x14ac:dyDescent="0.2">
      <c r="A87" s="1">
        <v>86</v>
      </c>
      <c r="B87" s="1" t="s">
        <v>170</v>
      </c>
      <c r="C87" s="1" t="s">
        <v>171</v>
      </c>
      <c r="D87" s="1" t="s">
        <v>171</v>
      </c>
      <c r="E87" s="1" t="s">
        <v>171</v>
      </c>
      <c r="F87" s="1">
        <v>222</v>
      </c>
      <c r="G87" s="1">
        <v>9.73</v>
      </c>
      <c r="H87" s="1">
        <v>-71.150000000000006</v>
      </c>
      <c r="I87" s="1">
        <v>-61.65</v>
      </c>
      <c r="J87" s="1">
        <v>2.2000000000000002</v>
      </c>
      <c r="K87" s="1">
        <v>1899</v>
      </c>
      <c r="L87" s="5">
        <v>0</v>
      </c>
      <c r="M87" s="4">
        <v>18</v>
      </c>
      <c r="N87" s="4">
        <v>6</v>
      </c>
      <c r="O87" s="4" t="s">
        <v>289</v>
      </c>
      <c r="P87" s="4" t="s">
        <v>269</v>
      </c>
      <c r="Q87" s="4" t="s">
        <v>284</v>
      </c>
      <c r="R87" s="4" t="s">
        <v>278</v>
      </c>
      <c r="S87" s="4">
        <v>0</v>
      </c>
      <c r="T87" s="4" t="s">
        <v>293</v>
      </c>
      <c r="U87" s="7" t="s">
        <v>392</v>
      </c>
      <c r="V87" s="7" t="s">
        <v>392</v>
      </c>
      <c r="W87" s="7"/>
      <c r="X87" s="7"/>
    </row>
    <row r="88" spans="1:24" ht="20" x14ac:dyDescent="0.2">
      <c r="A88" s="1">
        <v>87</v>
      </c>
      <c r="B88" s="1" t="s">
        <v>172</v>
      </c>
      <c r="C88" s="1" t="s">
        <v>173</v>
      </c>
      <c r="D88" s="1" t="s">
        <v>173</v>
      </c>
      <c r="E88" s="1" t="s">
        <v>581</v>
      </c>
      <c r="F88" s="1">
        <v>223</v>
      </c>
      <c r="G88" s="1">
        <v>1.87</v>
      </c>
      <c r="H88" s="1">
        <v>26.85</v>
      </c>
      <c r="I88" s="1">
        <v>676.85</v>
      </c>
      <c r="J88" s="1">
        <v>0.79</v>
      </c>
      <c r="K88" s="1">
        <v>1939</v>
      </c>
      <c r="L88" s="5">
        <v>1</v>
      </c>
      <c r="M88" s="4">
        <v>1</v>
      </c>
      <c r="N88" s="4">
        <v>7</v>
      </c>
      <c r="O88" s="4" t="s">
        <v>288</v>
      </c>
      <c r="P88" s="4" t="s">
        <v>270</v>
      </c>
      <c r="Q88" s="4" t="s">
        <v>285</v>
      </c>
      <c r="R88" s="4" t="s">
        <v>274</v>
      </c>
      <c r="S88" s="4">
        <v>1</v>
      </c>
      <c r="T88" s="4" t="s">
        <v>501</v>
      </c>
      <c r="U88" s="7" t="s">
        <v>393</v>
      </c>
      <c r="V88" s="7" t="s">
        <v>581</v>
      </c>
      <c r="W88" s="7"/>
      <c r="X88" s="7"/>
    </row>
    <row r="89" spans="1:24" ht="20" x14ac:dyDescent="0.2">
      <c r="A89" s="1">
        <v>88</v>
      </c>
      <c r="B89" s="1" t="s">
        <v>174</v>
      </c>
      <c r="C89" s="1" t="s">
        <v>175</v>
      </c>
      <c r="D89" s="1" t="s">
        <v>175</v>
      </c>
      <c r="E89" s="1" t="s">
        <v>582</v>
      </c>
      <c r="F89" s="1">
        <v>226</v>
      </c>
      <c r="G89" s="1">
        <v>5.5</v>
      </c>
      <c r="H89" s="1">
        <v>959.85</v>
      </c>
      <c r="I89" s="1">
        <v>1736.85</v>
      </c>
      <c r="J89" s="1">
        <v>0.9</v>
      </c>
      <c r="K89" s="1">
        <v>1898</v>
      </c>
      <c r="L89" s="5">
        <v>2</v>
      </c>
      <c r="M89" s="4">
        <v>2</v>
      </c>
      <c r="N89" s="4">
        <v>7</v>
      </c>
      <c r="O89" s="4" t="s">
        <v>288</v>
      </c>
      <c r="P89" s="4" t="s">
        <v>270</v>
      </c>
      <c r="Q89" s="4" t="s">
        <v>285</v>
      </c>
      <c r="R89" s="4" t="s">
        <v>275</v>
      </c>
      <c r="S89" s="4">
        <v>2</v>
      </c>
      <c r="T89" s="4" t="s">
        <v>501</v>
      </c>
      <c r="U89" s="7" t="s">
        <v>394</v>
      </c>
      <c r="V89" s="7" t="s">
        <v>582</v>
      </c>
      <c r="W89" s="7"/>
      <c r="X89" s="7"/>
    </row>
    <row r="90" spans="1:24" ht="20" x14ac:dyDescent="0.2">
      <c r="A90" s="1">
        <v>89</v>
      </c>
      <c r="B90" s="1" t="s">
        <v>176</v>
      </c>
      <c r="C90" s="1" t="s">
        <v>177</v>
      </c>
      <c r="D90" s="1" t="s">
        <v>177</v>
      </c>
      <c r="E90" s="1" t="s">
        <v>583</v>
      </c>
      <c r="F90" s="1">
        <v>227</v>
      </c>
      <c r="G90" s="1">
        <v>10</v>
      </c>
      <c r="H90" s="1">
        <v>1226.8499999999999</v>
      </c>
      <c r="I90" s="1">
        <v>3226.85</v>
      </c>
      <c r="J90" s="1">
        <v>1.1000000000000001</v>
      </c>
      <c r="K90" s="1">
        <v>1902</v>
      </c>
      <c r="L90" s="5">
        <v>3</v>
      </c>
      <c r="M90" s="4">
        <v>3</v>
      </c>
      <c r="N90" s="4">
        <v>7</v>
      </c>
      <c r="O90" s="4" t="s">
        <v>291</v>
      </c>
      <c r="P90" s="4" t="s">
        <v>270</v>
      </c>
      <c r="Q90" s="4" t="s">
        <v>285</v>
      </c>
      <c r="R90" s="4" t="s">
        <v>283</v>
      </c>
      <c r="S90" s="4">
        <v>3</v>
      </c>
      <c r="T90" s="4" t="s">
        <v>293</v>
      </c>
      <c r="U90" s="7" t="s">
        <v>395</v>
      </c>
      <c r="V90" s="7" t="s">
        <v>583</v>
      </c>
      <c r="W90" s="7" t="s">
        <v>496</v>
      </c>
      <c r="X90" s="7"/>
    </row>
    <row r="91" spans="1:24" ht="20" x14ac:dyDescent="0.2">
      <c r="A91" s="1">
        <v>90</v>
      </c>
      <c r="B91" s="1" t="s">
        <v>178</v>
      </c>
      <c r="C91" s="2" t="s">
        <v>179</v>
      </c>
      <c r="D91" s="2" t="s">
        <v>179</v>
      </c>
      <c r="E91" s="2" t="s">
        <v>648</v>
      </c>
      <c r="F91" s="2">
        <v>232038</v>
      </c>
      <c r="G91" s="2">
        <v>11724</v>
      </c>
      <c r="H91" s="1">
        <v>1749.85</v>
      </c>
      <c r="I91" s="1">
        <v>4787.8500000000004</v>
      </c>
      <c r="J91" s="1">
        <v>1.3</v>
      </c>
      <c r="K91" s="1">
        <v>1829</v>
      </c>
      <c r="L91" s="5" t="s">
        <v>259</v>
      </c>
      <c r="M91" s="4">
        <v>3</v>
      </c>
      <c r="N91" s="4">
        <v>7</v>
      </c>
      <c r="O91" s="4" t="s">
        <v>291</v>
      </c>
      <c r="P91" s="4" t="s">
        <v>270</v>
      </c>
      <c r="Q91" s="4" t="s">
        <v>285</v>
      </c>
      <c r="R91" s="4" t="s">
        <v>283</v>
      </c>
      <c r="S91" s="4">
        <v>4</v>
      </c>
      <c r="T91" s="5" t="s">
        <v>266</v>
      </c>
      <c r="U91" s="7" t="s">
        <v>396</v>
      </c>
      <c r="V91" s="7" t="s">
        <v>584</v>
      </c>
      <c r="W91" s="7"/>
      <c r="X91" s="7"/>
    </row>
    <row r="92" spans="1:24" ht="20" x14ac:dyDescent="0.2">
      <c r="A92" s="1">
        <v>91</v>
      </c>
      <c r="B92" s="1" t="s">
        <v>180</v>
      </c>
      <c r="C92" s="2" t="s">
        <v>181</v>
      </c>
      <c r="D92" s="2" t="s">
        <v>181</v>
      </c>
      <c r="E92" s="2" t="s">
        <v>585</v>
      </c>
      <c r="F92" s="2">
        <v>231036</v>
      </c>
      <c r="G92" s="1">
        <v>15.37</v>
      </c>
      <c r="H92" s="1">
        <v>1567.85</v>
      </c>
      <c r="I92" s="1">
        <v>4026.85</v>
      </c>
      <c r="J92" s="1">
        <v>1.5</v>
      </c>
      <c r="K92" s="1">
        <v>1913</v>
      </c>
      <c r="L92" s="5" t="s">
        <v>264</v>
      </c>
      <c r="M92" s="4">
        <v>3</v>
      </c>
      <c r="N92" s="4">
        <v>7</v>
      </c>
      <c r="O92" s="4" t="s">
        <v>291</v>
      </c>
      <c r="P92" s="4" t="s">
        <v>270</v>
      </c>
      <c r="Q92" s="4" t="s">
        <v>285</v>
      </c>
      <c r="R92" s="4" t="s">
        <v>283</v>
      </c>
      <c r="S92" s="4" t="s">
        <v>305</v>
      </c>
      <c r="T92" s="5" t="s">
        <v>266</v>
      </c>
      <c r="U92" s="7" t="s">
        <v>397</v>
      </c>
      <c r="V92" s="7" t="s">
        <v>585</v>
      </c>
      <c r="W92" s="7" t="s">
        <v>497</v>
      </c>
      <c r="X92" s="7"/>
    </row>
    <row r="93" spans="1:24" ht="20" x14ac:dyDescent="0.2">
      <c r="A93" s="1">
        <v>92</v>
      </c>
      <c r="B93" s="1" t="s">
        <v>182</v>
      </c>
      <c r="C93" s="2" t="s">
        <v>183</v>
      </c>
      <c r="D93" s="2" t="s">
        <v>183</v>
      </c>
      <c r="E93" s="2" t="s">
        <v>586</v>
      </c>
      <c r="F93" s="2">
        <v>238029</v>
      </c>
      <c r="G93" s="1">
        <v>19.100000000000001</v>
      </c>
      <c r="H93" s="1">
        <v>1132.1500000000001</v>
      </c>
      <c r="I93" s="1">
        <v>4130.8500000000004</v>
      </c>
      <c r="J93" s="1">
        <v>1.38</v>
      </c>
      <c r="K93" s="1">
        <v>1789</v>
      </c>
      <c r="L93" s="5" t="s">
        <v>265</v>
      </c>
      <c r="M93" s="4">
        <v>3</v>
      </c>
      <c r="N93" s="4">
        <v>7</v>
      </c>
      <c r="O93" s="4" t="s">
        <v>291</v>
      </c>
      <c r="P93" s="4" t="s">
        <v>270</v>
      </c>
      <c r="Q93" s="4" t="s">
        <v>285</v>
      </c>
      <c r="R93" s="4" t="s">
        <v>283</v>
      </c>
      <c r="S93" s="4" t="s">
        <v>265</v>
      </c>
      <c r="T93" s="5" t="s">
        <v>266</v>
      </c>
      <c r="U93" s="7" t="s">
        <v>398</v>
      </c>
      <c r="V93" s="7" t="s">
        <v>586</v>
      </c>
      <c r="W93" s="7"/>
      <c r="X93" s="7"/>
    </row>
    <row r="94" spans="1:24" ht="20" x14ac:dyDescent="0.2">
      <c r="A94" s="1">
        <v>93</v>
      </c>
      <c r="B94" s="1" t="s">
        <v>184</v>
      </c>
      <c r="C94" s="1" t="s">
        <v>185</v>
      </c>
      <c r="D94" s="1" t="s">
        <v>185</v>
      </c>
      <c r="E94" s="1" t="s">
        <v>587</v>
      </c>
      <c r="F94" s="1">
        <v>237</v>
      </c>
      <c r="G94" s="1">
        <v>20.45</v>
      </c>
      <c r="H94" s="1">
        <v>638.85</v>
      </c>
      <c r="I94" s="1">
        <v>4173.8500000000004</v>
      </c>
      <c r="J94" s="1">
        <v>1.36</v>
      </c>
      <c r="K94" s="1">
        <v>1940</v>
      </c>
      <c r="L94" s="5" t="s">
        <v>265</v>
      </c>
      <c r="M94" s="4">
        <v>3</v>
      </c>
      <c r="N94" s="4">
        <v>7</v>
      </c>
      <c r="O94" s="4" t="s">
        <v>291</v>
      </c>
      <c r="P94" s="4" t="s">
        <v>270</v>
      </c>
      <c r="Q94" s="4" t="s">
        <v>285</v>
      </c>
      <c r="R94" s="4" t="s">
        <v>283</v>
      </c>
      <c r="S94" s="4" t="s">
        <v>265</v>
      </c>
      <c r="T94" s="5" t="s">
        <v>266</v>
      </c>
      <c r="U94" s="7" t="s">
        <v>399</v>
      </c>
      <c r="V94" s="7" t="s">
        <v>587</v>
      </c>
      <c r="W94" s="7"/>
      <c r="X94" s="7"/>
    </row>
    <row r="95" spans="1:24" ht="20" x14ac:dyDescent="0.2">
      <c r="A95" s="1">
        <v>94</v>
      </c>
      <c r="B95" s="1" t="s">
        <v>186</v>
      </c>
      <c r="C95" s="1" t="s">
        <v>187</v>
      </c>
      <c r="D95" s="1" t="s">
        <v>187</v>
      </c>
      <c r="E95" s="1" t="s">
        <v>588</v>
      </c>
      <c r="F95" s="1">
        <v>244</v>
      </c>
      <c r="G95" s="2">
        <v>19816</v>
      </c>
      <c r="H95" s="1">
        <v>639.35</v>
      </c>
      <c r="I95" s="1">
        <v>3231.85</v>
      </c>
      <c r="J95" s="1">
        <v>1.28</v>
      </c>
      <c r="K95" s="1">
        <v>1940</v>
      </c>
      <c r="L95" s="5" t="s">
        <v>265</v>
      </c>
      <c r="M95" s="4">
        <v>3</v>
      </c>
      <c r="N95" s="4">
        <v>7</v>
      </c>
      <c r="O95" s="4" t="s">
        <v>291</v>
      </c>
      <c r="P95" s="4" t="s">
        <v>270</v>
      </c>
      <c r="Q95" s="4" t="s">
        <v>285</v>
      </c>
      <c r="R95" s="4" t="s">
        <v>283</v>
      </c>
      <c r="S95" s="4" t="s">
        <v>265</v>
      </c>
      <c r="T95" s="5" t="s">
        <v>266</v>
      </c>
      <c r="U95" s="7" t="s">
        <v>400</v>
      </c>
      <c r="V95" s="7" t="s">
        <v>588</v>
      </c>
      <c r="W95" s="7"/>
      <c r="X95" s="7"/>
    </row>
    <row r="96" spans="1:24" ht="20" x14ac:dyDescent="0.2">
      <c r="A96" s="1">
        <v>95</v>
      </c>
      <c r="B96" s="1" t="s">
        <v>188</v>
      </c>
      <c r="C96" s="1" t="s">
        <v>189</v>
      </c>
      <c r="D96" s="1" t="s">
        <v>189</v>
      </c>
      <c r="E96" s="1" t="s">
        <v>589</v>
      </c>
      <c r="F96" s="1">
        <v>243</v>
      </c>
      <c r="G96" s="1">
        <v>12</v>
      </c>
      <c r="H96" s="1">
        <v>1175.8499999999999</v>
      </c>
      <c r="I96" s="1">
        <v>2606.85</v>
      </c>
      <c r="J96" s="1">
        <v>1.1299999999999999</v>
      </c>
      <c r="K96" s="1">
        <v>1944</v>
      </c>
      <c r="L96" s="5" t="s">
        <v>265</v>
      </c>
      <c r="M96" s="4">
        <v>3</v>
      </c>
      <c r="N96" s="4">
        <v>7</v>
      </c>
      <c r="O96" s="4" t="s">
        <v>291</v>
      </c>
      <c r="P96" s="4" t="s">
        <v>270</v>
      </c>
      <c r="Q96" s="4" t="s">
        <v>285</v>
      </c>
      <c r="R96" s="4" t="s">
        <v>283</v>
      </c>
      <c r="S96" s="4" t="s">
        <v>265</v>
      </c>
      <c r="T96" s="5" t="s">
        <v>266</v>
      </c>
      <c r="U96" s="7" t="s">
        <v>401</v>
      </c>
      <c r="V96" s="7" t="s">
        <v>589</v>
      </c>
      <c r="W96" s="7"/>
      <c r="X96" s="7"/>
    </row>
    <row r="97" spans="1:24" ht="20" x14ac:dyDescent="0.2">
      <c r="A97" s="1">
        <v>96</v>
      </c>
      <c r="B97" s="1" t="s">
        <v>190</v>
      </c>
      <c r="C97" s="1" t="s">
        <v>191</v>
      </c>
      <c r="D97" s="1" t="s">
        <v>191</v>
      </c>
      <c r="E97" s="1" t="s">
        <v>590</v>
      </c>
      <c r="F97" s="1">
        <v>247</v>
      </c>
      <c r="G97" s="1">
        <v>13.51</v>
      </c>
      <c r="H97" s="1">
        <v>1339.85</v>
      </c>
      <c r="I97" s="1">
        <v>3109.85</v>
      </c>
      <c r="J97" s="1">
        <v>1.28</v>
      </c>
      <c r="K97" s="1">
        <v>1944</v>
      </c>
      <c r="L97" s="5" t="s">
        <v>259</v>
      </c>
      <c r="M97" s="4">
        <v>3</v>
      </c>
      <c r="N97" s="4">
        <v>7</v>
      </c>
      <c r="O97" s="4" t="s">
        <v>291</v>
      </c>
      <c r="P97" s="4" t="s">
        <v>270</v>
      </c>
      <c r="Q97" s="4" t="s">
        <v>285</v>
      </c>
      <c r="R97" s="4" t="s">
        <v>283</v>
      </c>
      <c r="S97" s="4" t="s">
        <v>259</v>
      </c>
      <c r="T97" s="5" t="s">
        <v>266</v>
      </c>
      <c r="U97" s="7" t="s">
        <v>402</v>
      </c>
      <c r="V97" s="7" t="s">
        <v>590</v>
      </c>
      <c r="W97" s="7"/>
      <c r="X97" s="7"/>
    </row>
    <row r="98" spans="1:24" ht="20" x14ac:dyDescent="0.2">
      <c r="A98" s="1">
        <v>97</v>
      </c>
      <c r="B98" s="1" t="s">
        <v>192</v>
      </c>
      <c r="C98" s="1" t="s">
        <v>193</v>
      </c>
      <c r="D98" s="1" t="s">
        <v>193</v>
      </c>
      <c r="E98" s="1" t="s">
        <v>591</v>
      </c>
      <c r="F98" s="1">
        <v>247</v>
      </c>
      <c r="G98" s="1">
        <v>14.78</v>
      </c>
      <c r="H98" s="1">
        <v>985.85</v>
      </c>
      <c r="I98" s="1">
        <v>2626.85</v>
      </c>
      <c r="J98" s="1">
        <v>1.3</v>
      </c>
      <c r="K98" s="1">
        <v>1949</v>
      </c>
      <c r="L98" s="5" t="s">
        <v>259</v>
      </c>
      <c r="M98" s="4">
        <v>3</v>
      </c>
      <c r="N98" s="4">
        <v>7</v>
      </c>
      <c r="O98" s="4" t="s">
        <v>291</v>
      </c>
      <c r="P98" s="4" t="s">
        <v>270</v>
      </c>
      <c r="Q98" s="4" t="s">
        <v>285</v>
      </c>
      <c r="R98" s="4" t="s">
        <v>283</v>
      </c>
      <c r="S98" s="4" t="s">
        <v>259</v>
      </c>
      <c r="T98" s="5" t="s">
        <v>266</v>
      </c>
      <c r="U98" s="7" t="s">
        <v>403</v>
      </c>
      <c r="V98" s="7" t="s">
        <v>591</v>
      </c>
      <c r="W98" s="7"/>
      <c r="X98" s="7"/>
    </row>
    <row r="99" spans="1:24" ht="20" x14ac:dyDescent="0.2">
      <c r="A99" s="1">
        <v>98</v>
      </c>
      <c r="B99" s="1" t="s">
        <v>194</v>
      </c>
      <c r="C99" s="1" t="s">
        <v>195</v>
      </c>
      <c r="D99" s="1" t="s">
        <v>195</v>
      </c>
      <c r="E99" s="1" t="s">
        <v>592</v>
      </c>
      <c r="F99" s="1">
        <v>251</v>
      </c>
      <c r="G99" s="1">
        <v>15.1</v>
      </c>
      <c r="H99" s="1">
        <v>899.85</v>
      </c>
      <c r="I99" s="1">
        <v>1469.85</v>
      </c>
      <c r="J99" s="1">
        <v>1.3</v>
      </c>
      <c r="K99" s="1">
        <v>1950</v>
      </c>
      <c r="L99" s="5">
        <v>3</v>
      </c>
      <c r="M99" s="4">
        <v>3</v>
      </c>
      <c r="N99" s="4">
        <v>7</v>
      </c>
      <c r="O99" s="4" t="s">
        <v>291</v>
      </c>
      <c r="P99" s="4" t="s">
        <v>270</v>
      </c>
      <c r="Q99" s="4" t="s">
        <v>285</v>
      </c>
      <c r="R99" s="4" t="s">
        <v>283</v>
      </c>
      <c r="S99" s="4">
        <v>3</v>
      </c>
      <c r="T99" s="5" t="s">
        <v>266</v>
      </c>
      <c r="U99" s="7" t="s">
        <v>404</v>
      </c>
      <c r="V99" s="7" t="s">
        <v>592</v>
      </c>
      <c r="W99" s="7"/>
      <c r="X99" s="7"/>
    </row>
    <row r="100" spans="1:24" ht="20" x14ac:dyDescent="0.2">
      <c r="A100" s="1">
        <v>99</v>
      </c>
      <c r="B100" s="1" t="s">
        <v>196</v>
      </c>
      <c r="C100" s="1" t="s">
        <v>197</v>
      </c>
      <c r="D100" s="1" t="s">
        <v>197</v>
      </c>
      <c r="E100" s="1" t="s">
        <v>649</v>
      </c>
      <c r="F100" s="1">
        <v>252</v>
      </c>
      <c r="G100" s="1">
        <v>8.84</v>
      </c>
      <c r="H100" s="1">
        <v>859.85</v>
      </c>
      <c r="I100" s="1">
        <v>995.85</v>
      </c>
      <c r="J100" s="1">
        <v>1.3</v>
      </c>
      <c r="K100" s="1">
        <v>1952</v>
      </c>
      <c r="L100" s="5">
        <v>3</v>
      </c>
      <c r="M100" s="4">
        <v>3</v>
      </c>
      <c r="N100" s="4">
        <v>7</v>
      </c>
      <c r="O100" s="4" t="s">
        <v>291</v>
      </c>
      <c r="P100" s="4" t="s">
        <v>270</v>
      </c>
      <c r="Q100" s="4" t="s">
        <v>285</v>
      </c>
      <c r="R100" s="4" t="s">
        <v>283</v>
      </c>
      <c r="S100" s="4">
        <v>3</v>
      </c>
      <c r="T100" s="5" t="s">
        <v>266</v>
      </c>
      <c r="U100" s="7" t="s">
        <v>405</v>
      </c>
      <c r="V100" s="7" t="s">
        <v>593</v>
      </c>
      <c r="W100" s="7"/>
      <c r="X100" s="7"/>
    </row>
    <row r="101" spans="1:24" ht="20" x14ac:dyDescent="0.2">
      <c r="A101" s="1">
        <v>100</v>
      </c>
      <c r="B101" s="1" t="s">
        <v>198</v>
      </c>
      <c r="C101" s="1" t="s">
        <v>199</v>
      </c>
      <c r="D101" s="1" t="s">
        <v>199</v>
      </c>
      <c r="E101" s="1" t="s">
        <v>594</v>
      </c>
      <c r="F101" s="1">
        <v>257</v>
      </c>
      <c r="G101" s="5" t="s">
        <v>266</v>
      </c>
      <c r="H101" s="1">
        <v>1526.85</v>
      </c>
      <c r="I101" s="5" t="s">
        <v>266</v>
      </c>
      <c r="J101" s="1">
        <v>1.3</v>
      </c>
      <c r="K101" s="1">
        <v>1952</v>
      </c>
      <c r="L101" s="5">
        <v>3</v>
      </c>
      <c r="M101" s="4">
        <v>3</v>
      </c>
      <c r="N101" s="4">
        <v>7</v>
      </c>
      <c r="O101" s="4" t="s">
        <v>291</v>
      </c>
      <c r="P101" s="4" t="s">
        <v>270</v>
      </c>
      <c r="Q101" s="4" t="s">
        <v>285</v>
      </c>
      <c r="R101" s="4" t="s">
        <v>283</v>
      </c>
      <c r="S101" s="4">
        <v>3</v>
      </c>
      <c r="T101" s="5" t="s">
        <v>266</v>
      </c>
      <c r="U101" s="7" t="s">
        <v>406</v>
      </c>
      <c r="V101" s="7" t="s">
        <v>594</v>
      </c>
      <c r="W101" s="7"/>
      <c r="X101" s="7"/>
    </row>
    <row r="102" spans="1:24" ht="20" x14ac:dyDescent="0.2">
      <c r="A102" s="1">
        <v>101</v>
      </c>
      <c r="B102" s="1" t="s">
        <v>200</v>
      </c>
      <c r="C102" s="1" t="s">
        <v>201</v>
      </c>
      <c r="D102" s="1" t="s">
        <v>201</v>
      </c>
      <c r="E102" s="1" t="s">
        <v>595</v>
      </c>
      <c r="F102" s="1">
        <v>258</v>
      </c>
      <c r="G102" s="5" t="s">
        <v>266</v>
      </c>
      <c r="H102" s="1">
        <v>826.85</v>
      </c>
      <c r="I102" s="5" t="s">
        <v>266</v>
      </c>
      <c r="J102" s="1">
        <v>1.3</v>
      </c>
      <c r="K102" s="1">
        <v>1955</v>
      </c>
      <c r="L102" s="5">
        <v>3</v>
      </c>
      <c r="M102" s="4">
        <v>3</v>
      </c>
      <c r="N102" s="4">
        <v>7</v>
      </c>
      <c r="O102" s="4" t="s">
        <v>291</v>
      </c>
      <c r="P102" s="4" t="s">
        <v>270</v>
      </c>
      <c r="Q102" s="4" t="s">
        <v>285</v>
      </c>
      <c r="R102" s="4" t="s">
        <v>283</v>
      </c>
      <c r="S102" s="4" t="s">
        <v>253</v>
      </c>
      <c r="T102" s="5" t="s">
        <v>266</v>
      </c>
      <c r="U102" s="7" t="s">
        <v>407</v>
      </c>
      <c r="V102" s="7" t="s">
        <v>595</v>
      </c>
      <c r="W102" s="7"/>
      <c r="X102" s="7"/>
    </row>
    <row r="103" spans="1:24" ht="20" x14ac:dyDescent="0.2">
      <c r="A103" s="1">
        <v>102</v>
      </c>
      <c r="B103" s="1" t="s">
        <v>202</v>
      </c>
      <c r="C103" s="1" t="s">
        <v>203</v>
      </c>
      <c r="D103" s="1" t="s">
        <v>203</v>
      </c>
      <c r="E103" s="1" t="s">
        <v>596</v>
      </c>
      <c r="F103" s="1">
        <v>259</v>
      </c>
      <c r="G103" s="5" t="s">
        <v>266</v>
      </c>
      <c r="H103" s="1">
        <v>826.85</v>
      </c>
      <c r="I103" s="5" t="s">
        <v>266</v>
      </c>
      <c r="J103" s="1">
        <v>1.3</v>
      </c>
      <c r="K103" s="1">
        <v>1966</v>
      </c>
      <c r="L103" s="5" t="s">
        <v>266</v>
      </c>
      <c r="M103" s="4">
        <v>3</v>
      </c>
      <c r="N103" s="4">
        <v>7</v>
      </c>
      <c r="O103" s="4" t="s">
        <v>291</v>
      </c>
      <c r="P103" s="4" t="s">
        <v>270</v>
      </c>
      <c r="Q103" s="4" t="s">
        <v>285</v>
      </c>
      <c r="R103" s="4" t="s">
        <v>283</v>
      </c>
      <c r="S103" s="4" t="s">
        <v>253</v>
      </c>
      <c r="T103" s="5" t="s">
        <v>266</v>
      </c>
      <c r="U103" s="7" t="s">
        <v>408</v>
      </c>
      <c r="V103" s="7" t="s">
        <v>596</v>
      </c>
      <c r="W103" s="7"/>
      <c r="X103" s="7"/>
    </row>
    <row r="104" spans="1:24" ht="20" x14ac:dyDescent="0.2">
      <c r="A104" s="1">
        <v>103</v>
      </c>
      <c r="B104" s="1" t="s">
        <v>204</v>
      </c>
      <c r="C104" s="1" t="s">
        <v>205</v>
      </c>
      <c r="D104" s="1" t="s">
        <v>503</v>
      </c>
      <c r="E104" s="1" t="s">
        <v>597</v>
      </c>
      <c r="F104" s="1">
        <v>262</v>
      </c>
      <c r="G104" s="5" t="s">
        <v>266</v>
      </c>
      <c r="H104" s="1">
        <v>1626.85</v>
      </c>
      <c r="I104" s="5" t="s">
        <v>266</v>
      </c>
      <c r="J104" s="1">
        <v>1.3</v>
      </c>
      <c r="K104" s="1">
        <v>1961</v>
      </c>
      <c r="L104" s="5" t="s">
        <v>266</v>
      </c>
      <c r="M104" s="4">
        <v>3</v>
      </c>
      <c r="N104" s="4">
        <v>7</v>
      </c>
      <c r="O104" s="4" t="s">
        <v>291</v>
      </c>
      <c r="P104" s="4" t="s">
        <v>270</v>
      </c>
      <c r="Q104" s="4" t="s">
        <v>285</v>
      </c>
      <c r="R104" s="4" t="s">
        <v>283</v>
      </c>
      <c r="S104" s="4">
        <v>3</v>
      </c>
      <c r="T104" s="5" t="s">
        <v>266</v>
      </c>
      <c r="U104" s="7" t="s">
        <v>409</v>
      </c>
      <c r="V104" s="7" t="s">
        <v>597</v>
      </c>
      <c r="W104" s="7"/>
      <c r="X104" s="7"/>
    </row>
    <row r="105" spans="1:24" ht="20" x14ac:dyDescent="0.2">
      <c r="A105" s="1">
        <v>104</v>
      </c>
      <c r="B105" s="1" t="s">
        <v>206</v>
      </c>
      <c r="C105" s="1" t="s">
        <v>207</v>
      </c>
      <c r="D105" s="1" t="s">
        <v>207</v>
      </c>
      <c r="E105" s="1" t="s">
        <v>598</v>
      </c>
      <c r="F105" s="1">
        <v>261</v>
      </c>
      <c r="G105" s="1">
        <v>23.2</v>
      </c>
      <c r="H105" s="1">
        <v>2126.85</v>
      </c>
      <c r="I105" s="1">
        <v>5526.85</v>
      </c>
      <c r="J105" s="5" t="s">
        <v>266</v>
      </c>
      <c r="K105" s="1">
        <v>1969</v>
      </c>
      <c r="L105" s="5" t="s">
        <v>266</v>
      </c>
      <c r="M105" s="4">
        <v>4</v>
      </c>
      <c r="N105" s="4">
        <v>7</v>
      </c>
      <c r="O105" s="4" t="s">
        <v>290</v>
      </c>
      <c r="P105" s="5" t="s">
        <v>266</v>
      </c>
      <c r="Q105" s="4" t="s">
        <v>285</v>
      </c>
      <c r="R105" s="4" t="s">
        <v>279</v>
      </c>
      <c r="S105" s="4">
        <v>4</v>
      </c>
      <c r="T105" s="5" t="s">
        <v>266</v>
      </c>
      <c r="U105" s="7" t="s">
        <v>410</v>
      </c>
      <c r="V105" s="7" t="s">
        <v>598</v>
      </c>
      <c r="W105" s="7"/>
      <c r="X105" s="7"/>
    </row>
    <row r="106" spans="1:24" ht="20" x14ac:dyDescent="0.2">
      <c r="A106" s="1">
        <v>105</v>
      </c>
      <c r="B106" s="1" t="s">
        <v>208</v>
      </c>
      <c r="C106" s="1" t="s">
        <v>209</v>
      </c>
      <c r="D106" s="1" t="s">
        <v>209</v>
      </c>
      <c r="E106" s="1" t="s">
        <v>599</v>
      </c>
      <c r="F106" s="1">
        <v>268</v>
      </c>
      <c r="G106" s="1">
        <v>29.3</v>
      </c>
      <c r="H106" s="5" t="s">
        <v>266</v>
      </c>
      <c r="I106" s="5" t="s">
        <v>266</v>
      </c>
      <c r="J106" s="5" t="s">
        <v>266</v>
      </c>
      <c r="K106" s="1">
        <v>1970</v>
      </c>
      <c r="L106" s="5" t="s">
        <v>266</v>
      </c>
      <c r="M106" s="4">
        <v>5</v>
      </c>
      <c r="N106" s="4">
        <v>7</v>
      </c>
      <c r="O106" s="4" t="s">
        <v>290</v>
      </c>
      <c r="P106" s="5" t="s">
        <v>266</v>
      </c>
      <c r="Q106" s="4" t="s">
        <v>285</v>
      </c>
      <c r="R106" s="4" t="s">
        <v>279</v>
      </c>
      <c r="S106" s="5" t="s">
        <v>266</v>
      </c>
      <c r="T106" s="5" t="s">
        <v>266</v>
      </c>
      <c r="U106" s="7" t="s">
        <v>411</v>
      </c>
      <c r="V106" s="7" t="s">
        <v>599</v>
      </c>
      <c r="W106" s="7"/>
      <c r="X106" s="7"/>
    </row>
    <row r="107" spans="1:24" ht="20" x14ac:dyDescent="0.2">
      <c r="A107" s="1">
        <v>106</v>
      </c>
      <c r="B107" s="1" t="s">
        <v>210</v>
      </c>
      <c r="C107" s="1" t="s">
        <v>211</v>
      </c>
      <c r="D107" s="1" t="s">
        <v>211</v>
      </c>
      <c r="E107" s="1" t="s">
        <v>600</v>
      </c>
      <c r="F107" s="1">
        <v>269</v>
      </c>
      <c r="G107" s="1">
        <v>35</v>
      </c>
      <c r="H107" s="5" t="s">
        <v>266</v>
      </c>
      <c r="I107" s="5" t="s">
        <v>266</v>
      </c>
      <c r="J107" s="5" t="s">
        <v>266</v>
      </c>
      <c r="K107" s="1">
        <v>1974</v>
      </c>
      <c r="L107" s="5" t="s">
        <v>266</v>
      </c>
      <c r="M107" s="4">
        <v>6</v>
      </c>
      <c r="N107" s="4">
        <v>7</v>
      </c>
      <c r="O107" s="4" t="s">
        <v>290</v>
      </c>
      <c r="P107" s="5" t="s">
        <v>266</v>
      </c>
      <c r="Q107" s="4" t="s">
        <v>285</v>
      </c>
      <c r="R107" s="4" t="s">
        <v>279</v>
      </c>
      <c r="S107" s="5" t="s">
        <v>266</v>
      </c>
      <c r="T107" s="5" t="s">
        <v>266</v>
      </c>
      <c r="U107" s="7" t="s">
        <v>412</v>
      </c>
      <c r="V107" s="7" t="s">
        <v>600</v>
      </c>
      <c r="W107" s="7"/>
      <c r="X107" s="7"/>
    </row>
    <row r="108" spans="1:24" ht="20" x14ac:dyDescent="0.2">
      <c r="A108" s="1">
        <v>107</v>
      </c>
      <c r="B108" s="1" t="s">
        <v>212</v>
      </c>
      <c r="C108" s="2" t="s">
        <v>213</v>
      </c>
      <c r="D108" s="2" t="s">
        <v>213</v>
      </c>
      <c r="E108" s="2" t="s">
        <v>601</v>
      </c>
      <c r="F108" s="2">
        <v>270133</v>
      </c>
      <c r="G108" s="1">
        <v>37.1</v>
      </c>
      <c r="H108" s="5" t="s">
        <v>266</v>
      </c>
      <c r="I108" s="5" t="s">
        <v>266</v>
      </c>
      <c r="J108" s="5" t="s">
        <v>266</v>
      </c>
      <c r="K108" s="1">
        <v>1981</v>
      </c>
      <c r="L108" s="5" t="s">
        <v>266</v>
      </c>
      <c r="M108" s="4">
        <v>7</v>
      </c>
      <c r="N108" s="4">
        <v>7</v>
      </c>
      <c r="O108" s="4" t="s">
        <v>290</v>
      </c>
      <c r="P108" s="5" t="s">
        <v>266</v>
      </c>
      <c r="Q108" s="4" t="s">
        <v>285</v>
      </c>
      <c r="R108" s="4" t="s">
        <v>279</v>
      </c>
      <c r="S108" s="5" t="s">
        <v>266</v>
      </c>
      <c r="T108" s="5" t="s">
        <v>266</v>
      </c>
      <c r="U108" s="7" t="s">
        <v>413</v>
      </c>
      <c r="V108" s="7" t="s">
        <v>601</v>
      </c>
      <c r="W108" s="7"/>
      <c r="X108" s="7"/>
    </row>
    <row r="109" spans="1:24" ht="20" x14ac:dyDescent="0.2">
      <c r="A109" s="1">
        <v>108</v>
      </c>
      <c r="B109" s="1" t="s">
        <v>214</v>
      </c>
      <c r="C109" s="1" t="s">
        <v>215</v>
      </c>
      <c r="D109" s="1" t="s">
        <v>215</v>
      </c>
      <c r="E109" s="1" t="s">
        <v>650</v>
      </c>
      <c r="F109" s="1">
        <v>269</v>
      </c>
      <c r="G109" s="1">
        <v>40.700000000000003</v>
      </c>
      <c r="H109" s="1">
        <v>-147.15</v>
      </c>
      <c r="I109" s="5" t="s">
        <v>266</v>
      </c>
      <c r="J109" s="5" t="s">
        <v>266</v>
      </c>
      <c r="K109" s="1">
        <v>1984</v>
      </c>
      <c r="L109" s="5" t="s">
        <v>266</v>
      </c>
      <c r="M109" s="4">
        <v>8</v>
      </c>
      <c r="N109" s="4">
        <v>7</v>
      </c>
      <c r="O109" s="4" t="s">
        <v>290</v>
      </c>
      <c r="P109" s="5" t="s">
        <v>266</v>
      </c>
      <c r="Q109" s="4" t="s">
        <v>285</v>
      </c>
      <c r="R109" s="4" t="s">
        <v>279</v>
      </c>
      <c r="S109" s="5" t="s">
        <v>266</v>
      </c>
      <c r="T109" s="5" t="s">
        <v>266</v>
      </c>
      <c r="U109" s="7" t="s">
        <v>414</v>
      </c>
      <c r="V109" s="7" t="s">
        <v>602</v>
      </c>
      <c r="W109" s="7"/>
      <c r="X109" s="7"/>
    </row>
    <row r="110" spans="1:24" ht="20" x14ac:dyDescent="0.2">
      <c r="A110" s="1">
        <v>109</v>
      </c>
      <c r="B110" s="1" t="s">
        <v>216</v>
      </c>
      <c r="C110" s="2" t="s">
        <v>217</v>
      </c>
      <c r="D110" s="2" t="s">
        <v>217</v>
      </c>
      <c r="E110" s="2" t="s">
        <v>603</v>
      </c>
      <c r="F110" s="2">
        <v>277154</v>
      </c>
      <c r="G110" s="1">
        <v>37.4</v>
      </c>
      <c r="H110" s="5" t="s">
        <v>266</v>
      </c>
      <c r="I110" s="5" t="s">
        <v>266</v>
      </c>
      <c r="J110" s="5" t="s">
        <v>266</v>
      </c>
      <c r="K110" s="1">
        <v>1982</v>
      </c>
      <c r="L110" s="5" t="s">
        <v>266</v>
      </c>
      <c r="M110" s="4">
        <v>9</v>
      </c>
      <c r="N110" s="4">
        <v>7</v>
      </c>
      <c r="O110" s="4" t="s">
        <v>290</v>
      </c>
      <c r="P110" s="5" t="s">
        <v>266</v>
      </c>
      <c r="Q110" s="4" t="s">
        <v>285</v>
      </c>
      <c r="R110" s="4" t="s">
        <v>279</v>
      </c>
      <c r="S110" s="5" t="s">
        <v>266</v>
      </c>
      <c r="T110" s="5" t="s">
        <v>266</v>
      </c>
      <c r="U110" s="7" t="s">
        <v>415</v>
      </c>
      <c r="V110" s="7" t="s">
        <v>603</v>
      </c>
      <c r="W110" s="7"/>
      <c r="X110" s="7"/>
    </row>
    <row r="111" spans="1:24" ht="20" x14ac:dyDescent="0.2">
      <c r="A111" s="1">
        <v>110</v>
      </c>
      <c r="B111" s="1" t="s">
        <v>218</v>
      </c>
      <c r="C111" s="1" t="s">
        <v>219</v>
      </c>
      <c r="D111" s="1" t="s">
        <v>219</v>
      </c>
      <c r="E111" s="1" t="s">
        <v>651</v>
      </c>
      <c r="F111" s="1">
        <v>281</v>
      </c>
      <c r="G111" s="1">
        <v>34.799999999999997</v>
      </c>
      <c r="H111" s="5" t="s">
        <v>266</v>
      </c>
      <c r="I111" s="5" t="s">
        <v>266</v>
      </c>
      <c r="J111" s="5" t="s">
        <v>266</v>
      </c>
      <c r="K111" s="1">
        <v>1994</v>
      </c>
      <c r="L111" s="5" t="s">
        <v>266</v>
      </c>
      <c r="M111" s="4">
        <v>10</v>
      </c>
      <c r="N111" s="4">
        <v>7</v>
      </c>
      <c r="O111" s="4" t="s">
        <v>290</v>
      </c>
      <c r="P111" s="5" t="s">
        <v>266</v>
      </c>
      <c r="Q111" s="4" t="s">
        <v>285</v>
      </c>
      <c r="R111" s="4" t="s">
        <v>279</v>
      </c>
      <c r="S111" s="5" t="s">
        <v>266</v>
      </c>
      <c r="T111" s="5" t="s">
        <v>266</v>
      </c>
      <c r="U111" s="7" t="s">
        <v>416</v>
      </c>
      <c r="V111" s="7" t="s">
        <v>604</v>
      </c>
      <c r="W111" s="7"/>
      <c r="X111" s="7"/>
    </row>
    <row r="112" spans="1:24" ht="20" x14ac:dyDescent="0.2">
      <c r="A112" s="1">
        <v>111</v>
      </c>
      <c r="B112" s="1" t="s">
        <v>220</v>
      </c>
      <c r="C112" s="1" t="s">
        <v>221</v>
      </c>
      <c r="D112" s="1" t="s">
        <v>221</v>
      </c>
      <c r="E112" s="1" t="s">
        <v>605</v>
      </c>
      <c r="F112" s="1">
        <v>281</v>
      </c>
      <c r="G112" s="1">
        <v>28.7</v>
      </c>
      <c r="H112" s="5" t="s">
        <v>266</v>
      </c>
      <c r="I112" s="5" t="s">
        <v>266</v>
      </c>
      <c r="J112" s="5" t="s">
        <v>266</v>
      </c>
      <c r="K112" s="1">
        <v>1994</v>
      </c>
      <c r="L112" s="5" t="s">
        <v>266</v>
      </c>
      <c r="M112" s="4">
        <v>11</v>
      </c>
      <c r="N112" s="4">
        <v>7</v>
      </c>
      <c r="O112" s="4" t="s">
        <v>290</v>
      </c>
      <c r="P112" s="5" t="s">
        <v>266</v>
      </c>
      <c r="Q112" s="4" t="s">
        <v>285</v>
      </c>
      <c r="R112" s="4" t="s">
        <v>279</v>
      </c>
      <c r="S112" s="5" t="s">
        <v>266</v>
      </c>
      <c r="T112" s="5" t="s">
        <v>266</v>
      </c>
      <c r="U112" s="7" t="s">
        <v>417</v>
      </c>
      <c r="V112" s="7" t="s">
        <v>605</v>
      </c>
      <c r="W112" s="7"/>
      <c r="X112" s="7"/>
    </row>
    <row r="113" spans="1:24" ht="20" x14ac:dyDescent="0.2">
      <c r="A113" s="1">
        <v>112</v>
      </c>
      <c r="B113" s="1" t="s">
        <v>222</v>
      </c>
      <c r="C113" s="1" t="s">
        <v>223</v>
      </c>
      <c r="D113" s="1" t="s">
        <v>223</v>
      </c>
      <c r="E113" s="1" t="s">
        <v>606</v>
      </c>
      <c r="F113" s="1">
        <v>285</v>
      </c>
      <c r="G113" s="1">
        <v>23.7</v>
      </c>
      <c r="H113" s="5" t="s">
        <v>266</v>
      </c>
      <c r="I113" s="1">
        <v>3296.85</v>
      </c>
      <c r="J113" s="5" t="s">
        <v>266</v>
      </c>
      <c r="K113" s="1">
        <v>1996</v>
      </c>
      <c r="L113" s="5" t="s">
        <v>266</v>
      </c>
      <c r="M113" s="4">
        <v>12</v>
      </c>
      <c r="N113" s="4">
        <v>7</v>
      </c>
      <c r="O113" s="4" t="s">
        <v>290</v>
      </c>
      <c r="P113" s="5" t="s">
        <v>266</v>
      </c>
      <c r="Q113" s="4" t="s">
        <v>285</v>
      </c>
      <c r="R113" s="4" t="s">
        <v>279</v>
      </c>
      <c r="S113" s="5" t="s">
        <v>266</v>
      </c>
      <c r="T113" s="5" t="s">
        <v>266</v>
      </c>
      <c r="U113" s="7" t="s">
        <v>418</v>
      </c>
      <c r="V113" s="7" t="s">
        <v>606</v>
      </c>
      <c r="W113" s="7"/>
      <c r="X113" s="7"/>
    </row>
    <row r="114" spans="1:24" ht="20" x14ac:dyDescent="0.2">
      <c r="A114" s="1">
        <v>113</v>
      </c>
      <c r="B114" s="1" t="s">
        <v>224</v>
      </c>
      <c r="C114" s="1" t="s">
        <v>225</v>
      </c>
      <c r="D114" s="1" t="s">
        <v>225</v>
      </c>
      <c r="E114" s="1" t="s">
        <v>607</v>
      </c>
      <c r="F114" s="1">
        <v>286</v>
      </c>
      <c r="G114" s="1">
        <v>16</v>
      </c>
      <c r="H114" s="1">
        <v>426.85</v>
      </c>
      <c r="I114" s="1">
        <v>1156.8499999999999</v>
      </c>
      <c r="J114" s="5" t="s">
        <v>266</v>
      </c>
      <c r="K114" s="1">
        <v>2003</v>
      </c>
      <c r="L114" s="5" t="s">
        <v>266</v>
      </c>
      <c r="M114" s="4">
        <v>13</v>
      </c>
      <c r="N114" s="4">
        <v>7</v>
      </c>
      <c r="O114" s="4" t="s">
        <v>289</v>
      </c>
      <c r="P114" s="5" t="s">
        <v>266</v>
      </c>
      <c r="Q114" s="4" t="s">
        <v>285</v>
      </c>
      <c r="R114" s="4" t="s">
        <v>281</v>
      </c>
      <c r="S114" s="5" t="s">
        <v>266</v>
      </c>
      <c r="T114" s="5" t="s">
        <v>266</v>
      </c>
      <c r="U114" s="7" t="s">
        <v>419</v>
      </c>
      <c r="V114" s="7" t="s">
        <v>607</v>
      </c>
      <c r="W114" s="7"/>
      <c r="X114" s="7"/>
    </row>
    <row r="115" spans="1:24" ht="20" x14ac:dyDescent="0.2">
      <c r="A115" s="1">
        <v>114</v>
      </c>
      <c r="B115" s="1" t="s">
        <v>226</v>
      </c>
      <c r="C115" s="1" t="s">
        <v>227</v>
      </c>
      <c r="D115" s="1" t="s">
        <v>227</v>
      </c>
      <c r="E115" s="1" t="s">
        <v>608</v>
      </c>
      <c r="F115" s="1">
        <v>289</v>
      </c>
      <c r="G115" s="1">
        <v>14</v>
      </c>
      <c r="H115" s="1">
        <v>66.849999999999994</v>
      </c>
      <c r="I115" s="1">
        <v>146.85</v>
      </c>
      <c r="J115" s="5" t="s">
        <v>266</v>
      </c>
      <c r="K115" s="1">
        <v>1999</v>
      </c>
      <c r="L115" s="5" t="s">
        <v>266</v>
      </c>
      <c r="M115" s="4">
        <v>14</v>
      </c>
      <c r="N115" s="4">
        <v>7</v>
      </c>
      <c r="O115" s="4" t="s">
        <v>289</v>
      </c>
      <c r="P115" s="5" t="s">
        <v>266</v>
      </c>
      <c r="Q115" s="4" t="s">
        <v>285</v>
      </c>
      <c r="R115" s="4" t="s">
        <v>281</v>
      </c>
      <c r="S115" s="5" t="s">
        <v>266</v>
      </c>
      <c r="T115" s="5" t="s">
        <v>266</v>
      </c>
      <c r="U115" s="7" t="s">
        <v>420</v>
      </c>
      <c r="V115" s="7" t="s">
        <v>608</v>
      </c>
      <c r="W115" s="7"/>
      <c r="X115" s="7"/>
    </row>
    <row r="116" spans="1:24" ht="20" x14ac:dyDescent="0.2">
      <c r="A116" s="1">
        <v>115</v>
      </c>
      <c r="B116" s="1" t="s">
        <v>228</v>
      </c>
      <c r="C116" s="1" t="s">
        <v>229</v>
      </c>
      <c r="D116" s="1" t="s">
        <v>229</v>
      </c>
      <c r="E116" s="1" t="s">
        <v>609</v>
      </c>
      <c r="F116" s="1">
        <v>288</v>
      </c>
      <c r="G116" s="1">
        <v>13.5</v>
      </c>
      <c r="H116" s="1">
        <v>396.85</v>
      </c>
      <c r="I116" s="1">
        <v>1126.8499999999999</v>
      </c>
      <c r="J116" s="5" t="s">
        <v>266</v>
      </c>
      <c r="K116" s="1">
        <v>2003</v>
      </c>
      <c r="L116" s="5" t="s">
        <v>266</v>
      </c>
      <c r="M116" s="4">
        <v>15</v>
      </c>
      <c r="N116" s="4">
        <v>7</v>
      </c>
      <c r="O116" s="4" t="s">
        <v>289</v>
      </c>
      <c r="P116" s="5" t="s">
        <v>266</v>
      </c>
      <c r="Q116" s="4" t="s">
        <v>285</v>
      </c>
      <c r="R116" s="4" t="s">
        <v>281</v>
      </c>
      <c r="S116" s="5" t="s">
        <v>266</v>
      </c>
      <c r="T116" s="5" t="s">
        <v>266</v>
      </c>
      <c r="U116" s="7" t="s">
        <v>421</v>
      </c>
      <c r="V116" s="7" t="s">
        <v>609</v>
      </c>
      <c r="W116" s="7"/>
      <c r="X116" s="7"/>
    </row>
    <row r="117" spans="1:24" ht="20" x14ac:dyDescent="0.2">
      <c r="A117" s="1">
        <v>116</v>
      </c>
      <c r="B117" s="1" t="s">
        <v>230</v>
      </c>
      <c r="C117" s="1" t="s">
        <v>231</v>
      </c>
      <c r="D117" s="1" t="s">
        <v>231</v>
      </c>
      <c r="E117" s="1" t="s">
        <v>610</v>
      </c>
      <c r="F117" s="1">
        <v>293</v>
      </c>
      <c r="G117" s="1">
        <v>12.9</v>
      </c>
      <c r="H117" s="1">
        <v>435.85</v>
      </c>
      <c r="I117" s="1">
        <v>811.85</v>
      </c>
      <c r="J117" s="5" t="s">
        <v>266</v>
      </c>
      <c r="K117" s="1">
        <v>2000</v>
      </c>
      <c r="L117" s="5" t="s">
        <v>266</v>
      </c>
      <c r="M117" s="4">
        <v>16</v>
      </c>
      <c r="N117" s="4">
        <v>7</v>
      </c>
      <c r="O117" s="4" t="s">
        <v>289</v>
      </c>
      <c r="P117" s="5" t="s">
        <v>266</v>
      </c>
      <c r="Q117" s="4" t="s">
        <v>285</v>
      </c>
      <c r="R117" s="4" t="s">
        <v>281</v>
      </c>
      <c r="S117" s="5" t="s">
        <v>266</v>
      </c>
      <c r="T117" s="5" t="s">
        <v>266</v>
      </c>
      <c r="U117" s="7" t="s">
        <v>422</v>
      </c>
      <c r="V117" s="7" t="s">
        <v>610</v>
      </c>
      <c r="W117" s="7"/>
      <c r="X117" s="7"/>
    </row>
    <row r="118" spans="1:24" ht="20" x14ac:dyDescent="0.2">
      <c r="A118" s="1">
        <v>117</v>
      </c>
      <c r="B118" s="1" t="s">
        <v>232</v>
      </c>
      <c r="C118" s="1" t="s">
        <v>233</v>
      </c>
      <c r="D118" s="1" t="s">
        <v>233</v>
      </c>
      <c r="E118" s="1" t="s">
        <v>652</v>
      </c>
      <c r="F118" s="1">
        <v>294</v>
      </c>
      <c r="G118" s="1">
        <v>7.17</v>
      </c>
      <c r="H118" s="1">
        <v>449.85</v>
      </c>
      <c r="I118" s="1">
        <v>609.85</v>
      </c>
      <c r="J118" s="5" t="s">
        <v>266</v>
      </c>
      <c r="K118" s="1">
        <v>2009</v>
      </c>
      <c r="L118" s="5" t="s">
        <v>266</v>
      </c>
      <c r="M118" s="4">
        <v>17</v>
      </c>
      <c r="N118" s="4">
        <v>7</v>
      </c>
      <c r="O118" s="4" t="s">
        <v>289</v>
      </c>
      <c r="P118" s="5" t="s">
        <v>266</v>
      </c>
      <c r="Q118" s="4" t="s">
        <v>284</v>
      </c>
      <c r="R118" s="4" t="s">
        <v>277</v>
      </c>
      <c r="S118" s="5" t="s">
        <v>266</v>
      </c>
      <c r="T118" s="5" t="s">
        <v>266</v>
      </c>
      <c r="U118" s="7" t="s">
        <v>423</v>
      </c>
      <c r="V118" s="7" t="s">
        <v>611</v>
      </c>
      <c r="W118" s="7"/>
      <c r="X118" s="7"/>
    </row>
    <row r="119" spans="1:24" ht="20" x14ac:dyDescent="0.2">
      <c r="A119" s="1">
        <v>118</v>
      </c>
      <c r="B119" s="1" t="s">
        <v>234</v>
      </c>
      <c r="C119" s="1" t="s">
        <v>235</v>
      </c>
      <c r="D119" s="1" t="s">
        <v>235</v>
      </c>
      <c r="E119" s="1" t="s">
        <v>235</v>
      </c>
      <c r="F119" s="1">
        <v>294</v>
      </c>
      <c r="G119" s="1">
        <v>4.95</v>
      </c>
      <c r="H119" s="5" t="s">
        <v>266</v>
      </c>
      <c r="I119" s="1">
        <v>76.849999999999994</v>
      </c>
      <c r="J119" s="5" t="s">
        <v>266</v>
      </c>
      <c r="K119" s="1">
        <v>2002</v>
      </c>
      <c r="L119" s="5" t="s">
        <v>266</v>
      </c>
      <c r="M119" s="4">
        <v>18</v>
      </c>
      <c r="N119" s="4">
        <v>7</v>
      </c>
      <c r="O119" s="4" t="s">
        <v>289</v>
      </c>
      <c r="P119" s="5" t="s">
        <v>266</v>
      </c>
      <c r="Q119" s="4" t="s">
        <v>284</v>
      </c>
      <c r="R119" s="4" t="s">
        <v>278</v>
      </c>
      <c r="S119" s="5" t="s">
        <v>266</v>
      </c>
      <c r="T119" s="5" t="s">
        <v>266</v>
      </c>
      <c r="U119" s="7" t="s">
        <v>424</v>
      </c>
      <c r="V119" s="7" t="s">
        <v>424</v>
      </c>
      <c r="W119" s="7"/>
      <c r="X119"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J. Conejo Muñoz</dc:creator>
  <cp:lastModifiedBy>Ricardo J. Conejo Muñoz</cp:lastModifiedBy>
  <dcterms:created xsi:type="dcterms:W3CDTF">2024-02-05T10:33:48Z</dcterms:created>
  <dcterms:modified xsi:type="dcterms:W3CDTF">2025-05-02T19:32:33Z</dcterms:modified>
</cp:coreProperties>
</file>