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updateLinks="always"/>
  <mc:AlternateContent xmlns:mc="http://schemas.openxmlformats.org/markup-compatibility/2006">
    <mc:Choice Requires="x15">
      <x15ac:absPath xmlns:x15ac="http://schemas.microsoft.com/office/spreadsheetml/2010/11/ac" url="C:\Users\rmcoo\Downloads\CST-361-master (1)\CST-361-master\Milestone3\"/>
    </mc:Choice>
  </mc:AlternateContent>
  <xr:revisionPtr revIDLastSave="0" documentId="8_{A13CC61A-2B4E-4837-ABC8-330ADE59B92D}" xr6:coauthVersionLast="47" xr6:coauthVersionMax="47" xr10:uidLastSave="{00000000-0000-0000-0000-000000000000}"/>
  <bookViews>
    <workbookView xWindow="-120" yWindow="-120" windowWidth="29040" windowHeight="15720" xr2:uid="{00000000-000D-0000-FFFF-FFFF00000000}"/>
  </bookViews>
  <sheets>
    <sheet name="Burn Down Chart" sheetId="1" r:id="rId1"/>
    <sheet name="How To Use"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N14" i="1"/>
  <c r="O14" i="1"/>
  <c r="P14" i="1"/>
  <c r="F15" i="1"/>
  <c r="G15" i="1"/>
  <c r="H15" i="1"/>
  <c r="I15" i="1"/>
  <c r="J15" i="1"/>
  <c r="K15" i="1"/>
  <c r="L15" i="1"/>
  <c r="M15" i="1"/>
  <c r="N15" i="1"/>
  <c r="O15" i="1"/>
  <c r="P15" i="1"/>
</calcChain>
</file>

<file path=xl/sharedStrings.xml><?xml version="1.0" encoding="utf-8"?>
<sst xmlns="http://schemas.openxmlformats.org/spreadsheetml/2006/main" count="61" uniqueCount="48">
  <si>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</si>
  <si>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</si>
  <si>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</si>
  <si>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</si>
  <si>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</si>
  <si>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</si>
  <si>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</si>
  <si>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</si>
  <si>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</si>
  <si>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</si>
  <si>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</si>
  <si>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</si>
  <si>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</si>
  <si>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</si>
  <si>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</si>
  <si>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</si>
  <si>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1</t>
  </si>
  <si>
    <t>Task 2</t>
  </si>
  <si>
    <t>Task 3</t>
  </si>
  <si>
    <t>Task 4</t>
  </si>
  <si>
    <t>Task 5</t>
  </si>
  <si>
    <t>Task 6</t>
  </si>
  <si>
    <t>Task 7</t>
  </si>
  <si>
    <t>Task 8</t>
  </si>
  <si>
    <t>Task 9</t>
  </si>
  <si>
    <t>Task 10</t>
  </si>
  <si>
    <t>User Story</t>
  </si>
  <si>
    <t>As a(n) &lt;actor&gt; I would like to &lt;description&gt;</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</si>
  <si>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</si>
  <si>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</si>
  <si>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</si>
  <si>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</si>
  <si>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</si>
  <si>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</si>
  <si>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</si>
  <si>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</si>
  <si>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</si>
  <si>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</si>
  <si>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</si>
  <si>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Step 7</t>
  </si>
  <si>
    <t>Repeat steps 4-6 for each User Story that has been planned for this Sprint</t>
  </si>
  <si>
    <t>Step 8</t>
  </si>
  <si>
    <t>Step 9</t>
  </si>
  <si>
    <t>Assign the User Story to a single team member in Column E</t>
  </si>
  <si>
    <t>At the end of each day, each team member should update the effort hours that were worked on their User Story to burn their work down</t>
  </si>
  <si>
    <t>After each Daily Standup, each team member should review the Burn Down Chart to ensure your Sprint will be delivered on time</t>
  </si>
  <si>
    <t>Day 9</t>
  </si>
  <si>
    <t xml:space="preserve">Project Title:Milestone 3
Release #:v3.0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</si>
</sst>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38A8-4F9B-8465-D406ABFE9268}"/>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38A8-4F9B-8465-D406ABFE9268}"/>
            </c:ext>
          </c:extLst>
        </c:ser>
        <c:dLbls>
          <c:showLegendKey val="0"/>
          <c:showVal val="1"/>
          <c:showCatName val="0"/>
          <c:showSerName val="0"/>
          <c:showPercent val="0"/>
          <c:showBubbleSize val="0"/>
        </c:dLbls>
        <c:marker val="1"/>
        <c:smooth val="0"/>
        <c:axId val="19726840"/>
        <c:axId val="19686416"/>
      </c:lineChart>
      <c:catAx>
        <c:axId val="19726840"/>
        <c:scaling>
          <c:orientation val="minMax"/>
        </c:scaling>
        <c:delete val="0"/>
        <c:axPos val="b"/>
        <c:numFmt formatCode="General" sourceLinked="0"/>
        <c:majorTickMark val="none"/>
        <c:minorTickMark val="none"/>
        <c:tickLblPos val="nextTo"/>
        <c:crossAx val="19686416"/>
        <c:crosses val="autoZero"/>
        <c:auto val="1"/>
        <c:lblAlgn val="ctr"/>
        <c:lblOffset val="100"/>
        <c:noMultiLvlLbl val="0"/>
      </c:catAx>
      <c:valAx>
        <c:axId val="19686416"/>
        <c:scaling>
          <c:orientation val="minMax"/>
        </c:scaling>
        <c:delete val="1"/>
        <c:axPos val="l"/>
        <c:numFmt formatCode="General" sourceLinked="1"/>
        <c:majorTickMark val="out"/>
        <c:minorTickMark val="none"/>
        <c:tickLblPos val="none"/>
        <c:crossAx val="1972684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sites.gcu.edu/academics/programdev/coursedev/CST/CST-361/Documents/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sqref="A1:G1"/>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26</v>
      </c>
      <c r="D3" s="2" t="s">
        <v>0</v>
      </c>
      <c r="E3" s="2" t="s">
        <v>14</v>
      </c>
      <c r="F3" s="2" t="s">
        <v>12</v>
      </c>
      <c r="G3" s="2" t="s">
        <v>9</v>
      </c>
      <c r="H3" s="2" t="s">
        <v>8</v>
      </c>
      <c r="I3" s="2" t="s">
        <v>7</v>
      </c>
      <c r="J3" s="2" t="s">
        <v>6</v>
      </c>
      <c r="K3" s="2" t="s">
        <v>5</v>
      </c>
      <c r="L3" s="2" t="s">
        <v>4</v>
      </c>
      <c r="M3" s="2" t="s">
        <v>3</v>
      </c>
      <c r="N3" s="2" t="s">
        <v>2</v>
      </c>
      <c r="O3" s="2" t="s">
        <v>46</v>
      </c>
      <c r="P3" s="2" t="s">
        <v>1</v>
      </c>
      <c r="Q3" s="1"/>
      <c r="R3" s="1"/>
    </row>
    <row r="4" spans="1:18" ht="45" x14ac:dyDescent="0.25">
      <c r="A4" s="1"/>
      <c r="B4" s="7">
        <v>1</v>
      </c>
      <c r="C4" s="10" t="s">
        <v>27</v>
      </c>
      <c r="D4" s="9" t="s">
        <v>16</v>
      </c>
      <c r="E4" s="3" t="s">
        <v>15</v>
      </c>
      <c r="F4" s="4">
        <v>20</v>
      </c>
      <c r="G4" s="4">
        <v>1</v>
      </c>
      <c r="H4" s="4">
        <v>0</v>
      </c>
      <c r="I4" s="4">
        <v>2</v>
      </c>
      <c r="J4" s="4">
        <v>0</v>
      </c>
      <c r="K4" s="4">
        <v>4</v>
      </c>
      <c r="L4" s="4">
        <v>0</v>
      </c>
      <c r="M4" s="4">
        <v>2</v>
      </c>
      <c r="N4" s="4">
        <v>5</v>
      </c>
      <c r="O4" s="4">
        <v>0</v>
      </c>
      <c r="P4" s="4">
        <v>6</v>
      </c>
      <c r="Q4" s="1"/>
      <c r="R4" s="1"/>
    </row>
    <row r="5" spans="1:18" x14ac:dyDescent="0.25">
      <c r="A5" s="1"/>
      <c r="B5" s="7"/>
      <c r="C5" s="10"/>
      <c r="D5" s="9" t="s">
        <v>17</v>
      </c>
      <c r="E5" s="3" t="s">
        <v>15</v>
      </c>
      <c r="F5" s="4">
        <v>10</v>
      </c>
      <c r="G5" s="4">
        <v>0</v>
      </c>
      <c r="H5" s="4">
        <v>2</v>
      </c>
      <c r="I5" s="4">
        <v>4</v>
      </c>
      <c r="J5" s="4">
        <v>0</v>
      </c>
      <c r="K5" s="4">
        <v>0</v>
      </c>
      <c r="L5" s="4">
        <v>0</v>
      </c>
      <c r="M5" s="4">
        <v>4</v>
      </c>
      <c r="N5" s="4">
        <v>0</v>
      </c>
      <c r="O5" s="4">
        <v>0</v>
      </c>
      <c r="P5" s="4">
        <v>0</v>
      </c>
      <c r="Q5" s="1"/>
      <c r="R5" s="1"/>
    </row>
    <row r="6" spans="1:18" x14ac:dyDescent="0.25">
      <c r="A6" s="1"/>
      <c r="B6" s="7"/>
      <c r="C6" s="10"/>
      <c r="D6" s="9" t="s">
        <v>18</v>
      </c>
      <c r="E6" s="3" t="s">
        <v>15</v>
      </c>
      <c r="F6" s="4">
        <v>0</v>
      </c>
      <c r="G6" s="4">
        <v>0</v>
      </c>
      <c r="H6" s="4">
        <v>0</v>
      </c>
      <c r="I6" s="4">
        <v>0</v>
      </c>
      <c r="J6" s="4">
        <v>0</v>
      </c>
      <c r="K6" s="4">
        <v>0</v>
      </c>
      <c r="L6" s="4">
        <v>0</v>
      </c>
      <c r="M6" s="4">
        <v>0</v>
      </c>
      <c r="N6" s="4">
        <v>0</v>
      </c>
      <c r="O6" s="4">
        <v>0</v>
      </c>
      <c r="P6" s="4">
        <v>0</v>
      </c>
      <c r="Q6" s="1"/>
      <c r="R6" s="1"/>
    </row>
    <row r="7" spans="1:18" x14ac:dyDescent="0.25">
      <c r="A7" s="1"/>
      <c r="B7" s="7"/>
      <c r="C7" s="10"/>
      <c r="D7" s="9" t="s">
        <v>19</v>
      </c>
      <c r="E7" s="3" t="s">
        <v>15</v>
      </c>
      <c r="F7" s="4">
        <v>0</v>
      </c>
      <c r="G7" s="4">
        <v>0</v>
      </c>
      <c r="H7" s="4">
        <v>0</v>
      </c>
      <c r="I7" s="4">
        <v>0</v>
      </c>
      <c r="J7" s="4">
        <v>0</v>
      </c>
      <c r="K7" s="4">
        <v>0</v>
      </c>
      <c r="L7" s="4">
        <v>0</v>
      </c>
      <c r="M7" s="4">
        <v>0</v>
      </c>
      <c r="N7" s="4">
        <v>0</v>
      </c>
      <c r="O7" s="4">
        <v>0</v>
      </c>
      <c r="P7" s="4">
        <v>0</v>
      </c>
      <c r="Q7" s="1"/>
      <c r="R7" s="1"/>
    </row>
    <row r="8" spans="1:18" ht="45" x14ac:dyDescent="0.25">
      <c r="A8" s="1"/>
      <c r="B8" s="7">
        <v>2</v>
      </c>
      <c r="C8" s="10" t="s">
        <v>27</v>
      </c>
      <c r="D8" s="9" t="s">
        <v>20</v>
      </c>
      <c r="E8" s="3" t="s">
        <v>15</v>
      </c>
      <c r="F8" s="4">
        <v>0</v>
      </c>
      <c r="G8" s="4">
        <v>0</v>
      </c>
      <c r="H8" s="4">
        <v>0</v>
      </c>
      <c r="I8" s="4">
        <v>0</v>
      </c>
      <c r="J8" s="4">
        <v>0</v>
      </c>
      <c r="K8" s="4">
        <v>0</v>
      </c>
      <c r="L8" s="4">
        <v>0</v>
      </c>
      <c r="M8" s="4">
        <v>0</v>
      </c>
      <c r="N8" s="4">
        <v>0</v>
      </c>
      <c r="O8" s="4">
        <v>0</v>
      </c>
      <c r="P8" s="4">
        <v>0</v>
      </c>
      <c r="Q8" s="1"/>
      <c r="R8" s="1"/>
    </row>
    <row r="9" spans="1:18" x14ac:dyDescent="0.25">
      <c r="A9" s="1"/>
      <c r="B9" s="7"/>
      <c r="C9" s="10"/>
      <c r="D9" s="9" t="s">
        <v>21</v>
      </c>
      <c r="E9" s="3" t="s">
        <v>15</v>
      </c>
      <c r="F9" s="4">
        <v>0</v>
      </c>
      <c r="G9" s="4">
        <v>0</v>
      </c>
      <c r="H9" s="4">
        <v>0</v>
      </c>
      <c r="I9" s="4">
        <v>0</v>
      </c>
      <c r="J9" s="4">
        <v>0</v>
      </c>
      <c r="K9" s="4">
        <v>0</v>
      </c>
      <c r="L9" s="4">
        <v>0</v>
      </c>
      <c r="M9" s="4">
        <v>0</v>
      </c>
      <c r="N9" s="4">
        <v>0</v>
      </c>
      <c r="O9" s="4">
        <v>0</v>
      </c>
      <c r="P9" s="4">
        <v>0</v>
      </c>
      <c r="Q9" s="1"/>
      <c r="R9" s="1"/>
    </row>
    <row r="10" spans="1:18" x14ac:dyDescent="0.25">
      <c r="A10" s="1"/>
      <c r="B10" s="7"/>
      <c r="C10" s="10"/>
      <c r="D10" s="9" t="s">
        <v>22</v>
      </c>
      <c r="E10" s="3" t="s">
        <v>15</v>
      </c>
      <c r="F10" s="4">
        <v>0</v>
      </c>
      <c r="G10" s="4">
        <v>0</v>
      </c>
      <c r="H10" s="4">
        <v>0</v>
      </c>
      <c r="I10" s="4">
        <v>0</v>
      </c>
      <c r="J10" s="4">
        <v>0</v>
      </c>
      <c r="K10" s="4">
        <v>0</v>
      </c>
      <c r="L10" s="4">
        <v>0</v>
      </c>
      <c r="M10" s="4">
        <v>0</v>
      </c>
      <c r="N10" s="4">
        <v>0</v>
      </c>
      <c r="O10" s="4">
        <v>0</v>
      </c>
      <c r="P10" s="4">
        <v>0</v>
      </c>
      <c r="Q10" s="1"/>
      <c r="R10" s="1"/>
    </row>
    <row r="11" spans="1:18" ht="45" x14ac:dyDescent="0.25">
      <c r="A11" s="1"/>
      <c r="B11" s="7">
        <v>3</v>
      </c>
      <c r="C11" s="10" t="s">
        <v>27</v>
      </c>
      <c r="D11" s="9" t="s">
        <v>23</v>
      </c>
      <c r="E11" s="3" t="s">
        <v>15</v>
      </c>
      <c r="F11" s="4">
        <v>0</v>
      </c>
      <c r="G11" s="4">
        <v>0</v>
      </c>
      <c r="H11" s="4">
        <v>0</v>
      </c>
      <c r="I11" s="4">
        <v>0</v>
      </c>
      <c r="J11" s="4">
        <v>0</v>
      </c>
      <c r="K11" s="4">
        <v>0</v>
      </c>
      <c r="L11" s="4">
        <v>0</v>
      </c>
      <c r="M11" s="4">
        <v>0</v>
      </c>
      <c r="N11" s="4">
        <v>0</v>
      </c>
      <c r="O11" s="4">
        <v>0</v>
      </c>
      <c r="P11" s="4">
        <v>0</v>
      </c>
      <c r="Q11" s="1"/>
      <c r="R11" s="1"/>
    </row>
    <row r="12" spans="1:18" ht="45" x14ac:dyDescent="0.25">
      <c r="A12" s="1"/>
      <c r="B12" s="7">
        <v>4</v>
      </c>
      <c r="C12" s="10" t="s">
        <v>27</v>
      </c>
      <c r="D12" s="9" t="s">
        <v>24</v>
      </c>
      <c r="E12" s="3" t="s">
        <v>15</v>
      </c>
      <c r="F12" s="4">
        <v>0</v>
      </c>
      <c r="G12" s="4">
        <v>0</v>
      </c>
      <c r="H12" s="4">
        <v>0</v>
      </c>
      <c r="I12" s="4">
        <v>0</v>
      </c>
      <c r="J12" s="4">
        <v>0</v>
      </c>
      <c r="K12" s="4">
        <v>0</v>
      </c>
      <c r="L12" s="4">
        <v>0</v>
      </c>
      <c r="M12" s="4">
        <v>0</v>
      </c>
      <c r="N12" s="4">
        <v>0</v>
      </c>
      <c r="O12" s="4">
        <v>0</v>
      </c>
      <c r="P12" s="4">
        <v>0</v>
      </c>
      <c r="Q12" s="1"/>
      <c r="R12" s="1"/>
    </row>
    <row r="13" spans="1:18" ht="45" x14ac:dyDescent="0.25">
      <c r="A13" s="1"/>
      <c r="B13" s="7">
        <v>5</v>
      </c>
      <c r="C13" s="10" t="s">
        <v>27</v>
      </c>
      <c r="D13" s="9" t="s">
        <v>25</v>
      </c>
      <c r="E13" s="3" t="s">
        <v>15</v>
      </c>
      <c r="F13" s="4">
        <v>0</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30</v>
      </c>
      <c r="G14" s="4">
        <f>F14-$F$14/10</f>
        <v>27</v>
      </c>
      <c r="H14" s="4">
        <f t="shared" ref="H14:P14" si="0">G14-$F$14/10</f>
        <v>24</v>
      </c>
      <c r="I14" s="4">
        <f t="shared" si="0"/>
        <v>21</v>
      </c>
      <c r="J14" s="4">
        <f t="shared" si="0"/>
        <v>18</v>
      </c>
      <c r="K14" s="4">
        <f t="shared" si="0"/>
        <v>15</v>
      </c>
      <c r="L14" s="4">
        <f t="shared" si="0"/>
        <v>12</v>
      </c>
      <c r="M14" s="4">
        <f t="shared" si="0"/>
        <v>9</v>
      </c>
      <c r="N14" s="4">
        <f t="shared" si="0"/>
        <v>6</v>
      </c>
      <c r="O14" s="4">
        <f t="shared" si="0"/>
        <v>3</v>
      </c>
      <c r="P14" s="4">
        <f t="shared" si="0"/>
        <v>0</v>
      </c>
      <c r="Q14" s="1"/>
      <c r="R14" s="1"/>
    </row>
    <row r="15" spans="1:18" x14ac:dyDescent="0.25">
      <c r="A15" s="1"/>
      <c r="B15" s="12" t="s">
        <v>11</v>
      </c>
      <c r="C15" s="12"/>
      <c r="D15" s="12"/>
      <c r="E15" s="12"/>
      <c r="F15" s="4">
        <f>SUM(F4:F13)</f>
        <v>30</v>
      </c>
      <c r="G15" s="4">
        <f t="shared" ref="G15:P15" si="1">F15 - SUM(G4:G13)</f>
        <v>29</v>
      </c>
      <c r="H15" s="4">
        <f t="shared" si="1"/>
        <v>27</v>
      </c>
      <c r="I15" s="4">
        <f t="shared" si="1"/>
        <v>21</v>
      </c>
      <c r="J15" s="4">
        <f t="shared" si="1"/>
        <v>21</v>
      </c>
      <c r="K15" s="4">
        <f t="shared" si="1"/>
        <v>17</v>
      </c>
      <c r="L15" s="4">
        <f t="shared" si="1"/>
        <v>17</v>
      </c>
      <c r="M15" s="4">
        <f t="shared" si="1"/>
        <v>11</v>
      </c>
      <c r="N15" s="4">
        <f t="shared" si="1"/>
        <v>6</v>
      </c>
      <c r="O15" s="4">
        <f t="shared" si="1"/>
        <v>6</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4" sqref="B14"/>
    </sheetView>
  </sheetViews>
  <sheetFormatPr defaultColWidth="11.42578125" defaultRowHeight="15" x14ac:dyDescent="0.25"/>
  <cols>
    <col min="1" max="1" width="10.85546875" customWidth="1"/>
    <col min="2" max="2" width="228" customWidth="1"/>
  </cols>
  <sheetData>
    <row r="1" spans="1:2" ht="18.75" x14ac:dyDescent="0.3">
      <c r="A1" s="11" t="s">
        <v>28</v>
      </c>
      <c r="B1" s="11" t="s">
        <v>29</v>
      </c>
    </row>
    <row r="2" spans="1:2" ht="18.75" x14ac:dyDescent="0.3">
      <c r="A2" s="11" t="s">
        <v>30</v>
      </c>
      <c r="B2" s="11" t="s">
        <v>31</v>
      </c>
    </row>
    <row r="3" spans="1:2" ht="18.75" x14ac:dyDescent="0.3">
      <c r="A3" s="11" t="s">
        <v>32</v>
      </c>
      <c r="B3" s="11" t="s">
        <v>33</v>
      </c>
    </row>
    <row r="4" spans="1:2" ht="18.75" x14ac:dyDescent="0.3">
      <c r="A4" s="11" t="s">
        <v>34</v>
      </c>
      <c r="B4" s="11" t="s">
        <v>35</v>
      </c>
    </row>
    <row r="5" spans="1:2" ht="18.75" x14ac:dyDescent="0.3">
      <c r="A5" s="11" t="s">
        <v>36</v>
      </c>
      <c r="B5" s="11" t="s">
        <v>37</v>
      </c>
    </row>
    <row r="6" spans="1:2" ht="18.75" x14ac:dyDescent="0.3">
      <c r="A6" s="11" t="s">
        <v>38</v>
      </c>
      <c r="B6" s="11" t="s">
        <v>43</v>
      </c>
    </row>
    <row r="7" spans="1:2" ht="18.75" x14ac:dyDescent="0.3">
      <c r="A7" s="11" t="s">
        <v>39</v>
      </c>
      <c r="B7" s="11" t="s">
        <v>40</v>
      </c>
    </row>
    <row r="8" spans="1:2" ht="18.75" x14ac:dyDescent="0.3">
      <c r="A8" s="11" t="s">
        <v>41</v>
      </c>
      <c r="B8" s="11" t="s">
        <v>44</v>
      </c>
    </row>
    <row r="9" spans="1:2" ht="18.75" x14ac:dyDescent="0.3">
      <c r="A9" s="11" t="s">
        <v>42</v>
      </c>
      <c r="B9" s="11" t="s">
        <v>45</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TaxCatchAll xmlns="30a82cfc-8d0b-455e-b705-4035c60ff9fd">
      <Value>3</Value>
      <Value>2</Value>
      <Value>1</Value>
    </TaxCatchAll>
    <DocumentComments xmlns="http://schemas.microsoft.com/sharepoint/v3" xsi:nil="true"/>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34D0FE4B-BCF3-4CED-BFAD-5036A810C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5EEBA1-7FBC-41C6-B126-98BDBE9D10EE}">
  <ds:schemaRefs>
    <ds:schemaRef ds:uri="http://schemas.microsoft.com/sharepoint/events"/>
  </ds:schemaRefs>
</ds:datastoreItem>
</file>

<file path=customXml/itemProps3.xml><?xml version="1.0" encoding="utf-8"?>
<ds:datastoreItem xmlns:ds="http://schemas.openxmlformats.org/officeDocument/2006/customXml" ds:itemID="{F77F21E1-A6EC-48DF-9042-01AA9ABD2A42}">
  <ds:schemaRefs>
    <ds:schemaRef ds:uri="http://schemas.microsoft.com/office/2006/metadata/customXsn"/>
  </ds:schemaRefs>
</ds:datastoreItem>
</file>

<file path=customXml/itemProps4.xml><?xml version="1.0" encoding="utf-8"?>
<ds:datastoreItem xmlns:ds="http://schemas.openxmlformats.org/officeDocument/2006/customXml" ds:itemID="{E03A3636-678D-4BBA-995E-E3FA20A63D61}">
  <ds:schemaRefs>
    <ds:schemaRef ds:uri="http://schemas.microsoft.com/sharepoint/v3/contenttype/forms"/>
  </ds:schemaRefs>
</ds:datastoreItem>
</file>

<file path=customXml/itemProps5.xml><?xml version="1.0" encoding="utf-8"?>
<ds:datastoreItem xmlns:ds="http://schemas.openxmlformats.org/officeDocument/2006/customXml" ds:itemID="{C0589EF1-40D1-4FA9-9C44-B3EA965436F0}">
  <ds:schemaRefs>
    <ds:schemaRef ds:uri="http://www.w3.org/XML/1998/namespace"/>
    <ds:schemaRef ds:uri="http://purl.org/dc/terms/"/>
    <ds:schemaRef ds:uri="http://purl.org/dc/elements/1.1/"/>
    <ds:schemaRef ds:uri="30a82cfc-8d0b-455e-b705-4035c60ff9fd"/>
    <ds:schemaRef ds:uri="http://purl.org/dc/dcmityp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rcoon</dc:creator>
  <cp:lastModifiedBy>r coon</cp:lastModifiedBy>
  <dcterms:created xsi:type="dcterms:W3CDTF">2016-12-15T18:34:47Z</dcterms:created>
  <dcterms:modified xsi:type="dcterms:W3CDTF">2022-06-04T21:24:47Z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