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U:\Stock_Manager_Docs\"/>
    </mc:Choice>
  </mc:AlternateContent>
  <xr:revisionPtr revIDLastSave="0" documentId="13_ncr:1_{73D7C6E3-8951-4A4B-A0B3-0D1F9D4918C9}" xr6:coauthVersionLast="47" xr6:coauthVersionMax="47" xr10:uidLastSave="{00000000-0000-0000-0000-000000000000}"/>
  <bookViews>
    <workbookView xWindow="-120" yWindow="-120" windowWidth="29040" windowHeight="16440" xr2:uid="{84FCC0F4-8E89-43B1-8DEA-F8CA23A58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13" i="1"/>
  <c r="S12" i="1"/>
  <c r="S11" i="1"/>
  <c r="S10" i="1"/>
  <c r="S9" i="1"/>
  <c r="S8" i="1"/>
  <c r="S7" i="1"/>
  <c r="S6" i="1"/>
  <c r="S5" i="1"/>
  <c r="S3" i="1"/>
</calcChain>
</file>

<file path=xl/sharedStrings.xml><?xml version="1.0" encoding="utf-8"?>
<sst xmlns="http://schemas.openxmlformats.org/spreadsheetml/2006/main" count="47" uniqueCount="38">
  <si>
    <t>Ticker</t>
  </si>
  <si>
    <t>Date</t>
  </si>
  <si>
    <t>Current
Price
(Adj. Close)</t>
  </si>
  <si>
    <t>Total
Score</t>
  </si>
  <si>
    <t>ON</t>
  </si>
  <si>
    <t>Name</t>
  </si>
  <si>
    <t>Broadcom</t>
  </si>
  <si>
    <t>NVDA</t>
  </si>
  <si>
    <t>ASML</t>
  </si>
  <si>
    <t>Opendoor</t>
  </si>
  <si>
    <t>WELL</t>
  </si>
  <si>
    <t>Portfolio
or
New</t>
  </si>
  <si>
    <t>Portfolio</t>
  </si>
  <si>
    <t>"</t>
  </si>
  <si>
    <t>New</t>
  </si>
  <si>
    <t>Nvidia</t>
  </si>
  <si>
    <t>ON Semiconductor</t>
  </si>
  <si>
    <t>OPEN</t>
  </si>
  <si>
    <t>Welltower</t>
  </si>
  <si>
    <t>HPE</t>
  </si>
  <si>
    <t>Hewlett Packard</t>
  </si>
  <si>
    <t>Yahoo
Finance
Analysis
(0 - 10)</t>
  </si>
  <si>
    <t>Yahoo
Finance
Financials
(0 - 10)</t>
  </si>
  <si>
    <t>Yahoo
Finance
Statistics
(0 - 10)</t>
  </si>
  <si>
    <t>Yahoo
Finance
Conversations
(0 - 10)</t>
  </si>
  <si>
    <t>Google
What
They
Do?
(0 - 10)</t>
  </si>
  <si>
    <t>Stock Manager
Price
vs.
Graham No.
(0 - 10)</t>
  </si>
  <si>
    <t>Yahoo
Finance
Porfile
(0 - 10)</t>
  </si>
  <si>
    <t>Yahoo
Finance
Holders
(0 - 10)</t>
  </si>
  <si>
    <t>Thinkorswim
Heikin Ashi
Chart
Corralation
(1 - 10)</t>
  </si>
  <si>
    <t>MPC</t>
  </si>
  <si>
    <t>Maration Petorleum</t>
  </si>
  <si>
    <t>Yahoo
Finance
Total ESG Risk
(0 - 100)</t>
  </si>
  <si>
    <t>Yahoo
Finance
Controvery
Level
(1 - 5)</t>
  </si>
  <si>
    <t>World PE Ratio
(https://worldperatio.com/sp-500-sectors/)</t>
  </si>
  <si>
    <t>Sector</t>
  </si>
  <si>
    <t>`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</si>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</sst>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rgb="FF0070C0"/>
      <name val="Arial"/>
      <family val="2"/>
      <scheme val="minor"/>
    </font>
    <font>
      <sz val="2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sz val="11"/>
      <color theme="9"/>
      <name val="Arial"/>
      <family val="2"/>
      <scheme val="minor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FF66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horizontal="center" wrapText="1"/>
    </xf>
    <xf numFmtId="4" fontId="1" fillId="0" borderId="10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7" xfId="0" applyNumberFormat="1" applyFont="1" applyBorder="1" applyAlignment="1">
      <alignment horizontal="center" wrapText="1"/>
    </xf>
    <xf numFmtId="4" fontId="6" fillId="0" borderId="2" xfId="0" applyNumberFormat="1" applyFont="1" applyBorder="1" applyAlignment="1">
      <alignment horizontal="center" wrapText="1"/>
    </xf>
    <xf numFmtId="4" fontId="6" fillId="0" borderId="4" xfId="0" applyNumberFormat="1" applyFont="1" applyBorder="1" applyAlignment="1">
      <alignment horizontal="center" wrapText="1"/>
    </xf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164" fontId="8" fillId="3" borderId="19" xfId="0" applyNumberFormat="1" applyFont="1" applyFill="1" applyBorder="1" applyAlignment="1">
      <alignment horizontal="center"/>
    </xf>
    <xf numFmtId="164" fontId="7" fillId="3" borderId="20" xfId="0" applyNumberFormat="1" applyFont="1" applyFill="1" applyBorder="1" applyAlignment="1">
      <alignment horizontal="center"/>
    </xf>
    <xf numFmtId="164" fontId="7" fillId="3" borderId="21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wrapText="1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E3C9-2443-431B-AB8B-4EF10572E85D}">
  <sheetPr codeName="Sheet1"/>
  <dimension ref="A1:S25"/>
  <sheetViews>
    <sheetView tabSelected="1" workbookViewId="0">
      <selection activeCell="G3" sqref="G3"/>
    </sheetView>
  </sheetViews>
  <sheetFormatPr defaultRowHeight="15" x14ac:dyDescent="0.25"/>
  <cols>
    <col min="1" max="3" width="10.625" style="1" customWidth="1"/>
    <col min="4" max="4" width="20.625" style="1" customWidth="1"/>
    <col min="5" max="5" width="10.625" style="11" customWidth="1"/>
    <col min="6" max="6" width="12.625" style="2" customWidth="1"/>
    <col min="7" max="7" width="17.75" style="4" customWidth="1"/>
    <col min="8" max="8" width="12.625" style="4" customWidth="1"/>
    <col min="9" max="9" width="10.625" style="4" customWidth="1"/>
    <col min="10" max="10" width="14.75" style="4" customWidth="1"/>
    <col min="11" max="13" width="10.625" style="4" customWidth="1"/>
    <col min="14" max="15" width="9.125" style="4" customWidth="1"/>
    <col min="16" max="17" width="10.625" style="4" customWidth="1"/>
    <col min="18" max="18" width="12.625" style="4" customWidth="1"/>
    <col min="19" max="19" width="10.625" style="1" customWidth="1"/>
    <col min="20" max="20" width="17.75" customWidth="1"/>
  </cols>
  <sheetData>
    <row r="1" spans="1:19" s="3" customFormat="1" ht="29.25" customHeight="1" thickTop="1" thickBot="1" x14ac:dyDescent="0.45">
      <c r="A1" s="27" t="s">
        <v>36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9"/>
    </row>
    <row r="2" spans="1:19" ht="95.25" customHeight="1" thickTop="1" thickBot="1" x14ac:dyDescent="0.3">
      <c r="A2" s="31" t="s">
        <v>11</v>
      </c>
      <c r="B2" s="33" t="s">
        <v>35</v>
      </c>
      <c r="C2" s="30" t="s">
        <v>0</v>
      </c>
      <c r="D2" s="21" t="s">
        <v>5</v>
      </c>
      <c r="E2" s="24" t="s">
        <v>1</v>
      </c>
      <c r="F2" s="5" t="s">
        <v>2</v>
      </c>
      <c r="G2" s="7" t="s">
        <v>34</v>
      </c>
      <c r="H2" s="5" t="s">
        <v>26</v>
      </c>
      <c r="I2" s="6" t="s">
        <v>25</v>
      </c>
      <c r="J2" s="7" t="s">
        <v>24</v>
      </c>
      <c r="K2" s="6" t="s">
        <v>23</v>
      </c>
      <c r="L2" s="7" t="s">
        <v>27</v>
      </c>
      <c r="M2" s="6" t="s">
        <v>22</v>
      </c>
      <c r="N2" s="7" t="s">
        <v>21</v>
      </c>
      <c r="O2" s="7" t="s">
        <v>28</v>
      </c>
      <c r="P2" s="7" t="s">
        <v>32</v>
      </c>
      <c r="Q2" s="7" t="s">
        <v>33</v>
      </c>
      <c r="R2" s="7" t="s">
        <v>29</v>
      </c>
      <c r="S2" s="12" t="s">
        <v>3</v>
      </c>
    </row>
    <row r="3" spans="1:19" ht="16.5" thickTop="1" x14ac:dyDescent="0.25">
      <c r="A3" s="20" t="s">
        <v>12</v>
      </c>
      <c r="B3" s="32"/>
      <c r="C3" s="32" t="s">
        <v>7</v>
      </c>
      <c r="D3" s="22" t="s">
        <v>15</v>
      </c>
      <c r="E3" s="25">
        <v>45500</v>
      </c>
      <c r="F3" s="16">
        <v>113.06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3">
        <f>SUM(H3:R3)</f>
        <v>0</v>
      </c>
    </row>
    <row r="4" spans="1:19" ht="15.75" x14ac:dyDescent="0.25">
      <c r="A4" s="19" t="s">
        <v>13</v>
      </c>
      <c r="B4" s="22"/>
      <c r="C4" s="22" t="s">
        <v>19</v>
      </c>
      <c r="D4" s="22" t="s">
        <v>20</v>
      </c>
      <c r="E4" s="25">
        <v>45500</v>
      </c>
      <c r="F4" s="16">
        <v>19.760000000000002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3">
        <f>SUM(H4:R4)</f>
        <v>0</v>
      </c>
    </row>
    <row r="5" spans="1:19" ht="15.75" x14ac:dyDescent="0.25">
      <c r="A5" s="19" t="s">
        <v>13</v>
      </c>
      <c r="B5" s="22"/>
      <c r="C5" s="22" t="s">
        <v>30</v>
      </c>
      <c r="D5" s="22" t="s">
        <v>31</v>
      </c>
      <c r="E5" s="25"/>
      <c r="F5" s="1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4">
        <f>SUM(H5:R5)</f>
        <v>0</v>
      </c>
    </row>
    <row r="6" spans="1:19" ht="15.75" x14ac:dyDescent="0.25">
      <c r="A6" s="20" t="s">
        <v>13</v>
      </c>
      <c r="B6" s="32"/>
      <c r="C6" s="32"/>
      <c r="D6" s="22"/>
      <c r="E6" s="25"/>
      <c r="F6" s="1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4">
        <f>SUM(H6:R6)</f>
        <v>0</v>
      </c>
    </row>
    <row r="7" spans="1:19" ht="15.75" x14ac:dyDescent="0.25">
      <c r="A7" s="20" t="s">
        <v>13</v>
      </c>
      <c r="B7" s="32"/>
      <c r="C7" s="32"/>
      <c r="D7" s="22"/>
      <c r="E7" s="25"/>
      <c r="F7" s="17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4">
        <f>SUM(H7:R7)</f>
        <v>0</v>
      </c>
    </row>
    <row r="8" spans="1:19" ht="15.75" x14ac:dyDescent="0.25">
      <c r="A8" s="20" t="s">
        <v>14</v>
      </c>
      <c r="B8" s="32"/>
      <c r="C8" s="32"/>
      <c r="D8" s="22" t="s">
        <v>6</v>
      </c>
      <c r="E8" s="25"/>
      <c r="F8" s="17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4">
        <f>SUM(H8:R8)</f>
        <v>0</v>
      </c>
    </row>
    <row r="9" spans="1:19" ht="15.75" x14ac:dyDescent="0.25">
      <c r="A9" s="19" t="s">
        <v>13</v>
      </c>
      <c r="B9" s="22"/>
      <c r="C9" s="32" t="s">
        <v>8</v>
      </c>
      <c r="D9" s="22" t="s">
        <v>8</v>
      </c>
      <c r="E9" s="25"/>
      <c r="F9" s="17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4">
        <f>SUM(H9:R9)</f>
        <v>0</v>
      </c>
    </row>
    <row r="10" spans="1:19" ht="15.75" x14ac:dyDescent="0.25">
      <c r="A10" s="19" t="s">
        <v>13</v>
      </c>
      <c r="B10" s="22"/>
      <c r="C10" s="32" t="s">
        <v>10</v>
      </c>
      <c r="D10" s="22" t="s">
        <v>18</v>
      </c>
      <c r="E10" s="25"/>
      <c r="F10" s="1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4">
        <f>SUM(H10:R10)</f>
        <v>0</v>
      </c>
    </row>
    <row r="11" spans="1:19" ht="15.75" x14ac:dyDescent="0.25">
      <c r="A11" s="19" t="s">
        <v>13</v>
      </c>
      <c r="B11" s="22"/>
      <c r="C11" s="22" t="s">
        <v>4</v>
      </c>
      <c r="D11" s="22" t="s">
        <v>16</v>
      </c>
      <c r="E11" s="25"/>
      <c r="F11" s="17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4">
        <f>SUM(H11:R11)</f>
        <v>0</v>
      </c>
    </row>
    <row r="12" spans="1:19" ht="15.75" x14ac:dyDescent="0.25">
      <c r="A12" s="19" t="s">
        <v>13</v>
      </c>
      <c r="B12" s="22"/>
      <c r="C12" s="32" t="s">
        <v>17</v>
      </c>
      <c r="D12" s="22" t="s">
        <v>9</v>
      </c>
      <c r="E12" s="25"/>
      <c r="F12" s="1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4">
        <f>SUM(H12:R12)</f>
        <v>0</v>
      </c>
    </row>
    <row r="13" spans="1:19" ht="16.5" thickBot="1" x14ac:dyDescent="0.3">
      <c r="A13" s="19" t="s">
        <v>13</v>
      </c>
      <c r="B13" s="34"/>
      <c r="C13" s="23"/>
      <c r="D13" s="23"/>
      <c r="E13" s="26"/>
      <c r="F13" s="1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5">
        <f>SUM(H13:R13)</f>
        <v>0</v>
      </c>
    </row>
    <row r="14" spans="1:19" ht="15.75" thickTop="1" x14ac:dyDescent="0.25"/>
    <row r="25" spans="12:12" x14ac:dyDescent="0.25">
      <c r="L25" s="4" t="s">
        <v>37</v>
      </c>
    </row>
  </sheetData>
  <conditionalFormatting sqref="S3:S13">
    <cfRule type="colorScale" priority="7">
      <colorScale>
        <cfvo type="min"/>
        <cfvo type="percentile" val="50"/>
        <cfvo type="max"/>
        <color rgb="FFFF0000"/>
        <color rgb="FFFFFF00"/>
        <color rgb="FF00B050"/>
      </colorScale>
    </cfRule>
    <cfRule type="cellIs" dxfId="2" priority="8" operator="lessThan">
      <formula>3</formula>
    </cfRule>
    <cfRule type="cellIs" dxfId="1" priority="9" operator="between">
      <formula>3</formula>
      <formula>7</formula>
    </cfRule>
  </conditionalFormatting>
  <conditionalFormatting sqref="S5:S12">
    <cfRule type="cellIs" dxfId="0" priority="6" operator="greaterThanOrEqual">
      <formula>8</formula>
    </cfRule>
  </conditionalFormatting>
  <conditionalFormatting sqref="U16:U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CLARKE</dc:creator>
  <cp:lastModifiedBy>REED CLARKE</cp:lastModifiedBy>
  <dcterms:created xsi:type="dcterms:W3CDTF">2024-06-24T12:35:14Z</dcterms:created>
  <dcterms:modified xsi:type="dcterms:W3CDTF">2024-07-29T12:24:17Z</dcterms:modified>
</cp:coreProperties>
</file>