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U:\Stock_Manager_Docs\"/>
    </mc:Choice>
  </mc:AlternateContent>
  <xr:revisionPtr revIDLastSave="0" documentId="13_ncr:1_{3F8F837E-1A6D-430A-8F68-0D07320CD3D0}" xr6:coauthVersionLast="47" xr6:coauthVersionMax="47" xr10:uidLastSave="{00000000-0000-0000-0000-000000000000}"/>
  <bookViews>
    <workbookView xWindow="-120" yWindow="-120" windowWidth="29040" windowHeight="16440" xr2:uid="{84FCC0F4-8E89-43B1-8DEA-F8CA23A588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13" i="1"/>
  <c r="R12" i="1"/>
  <c r="R11" i="1"/>
  <c r="R10" i="1"/>
  <c r="R9" i="1"/>
  <c r="R8" i="1"/>
  <c r="R7" i="1"/>
  <c r="R6" i="1"/>
  <c r="R5" i="1"/>
  <c r="R3" i="1"/>
</calcChain>
</file>

<file path=xl/sharedStrings.xml><?xml version="1.0" encoding="utf-8"?>
<sst xmlns="http://schemas.openxmlformats.org/spreadsheetml/2006/main" count="45" uniqueCount="36">
  <si>
    <t>Ticker</t>
  </si>
  <si>
    <t>Date</t>
  </si>
  <si>
    <t>Current
Price
(Adj. Close)</t>
  </si>
  <si>
    <t>Total
Score</t>
  </si>
  <si>
    <t>STOCK EVALUATION</t>
  </si>
  <si>
    <t>ON</t>
  </si>
  <si>
    <t>Name</t>
  </si>
  <si>
    <t>Broadcom</t>
  </si>
  <si>
    <t>NVDA</t>
  </si>
  <si>
    <t>ASML</t>
  </si>
  <si>
    <t>Opendoor</t>
  </si>
  <si>
    <t>WELL</t>
  </si>
  <si>
    <t>Portfolio
or
New</t>
  </si>
  <si>
    <t>Portfolio</t>
  </si>
  <si>
    <t>"</t>
  </si>
  <si>
    <t>New</t>
  </si>
  <si>
    <t>Nvidia</t>
  </si>
  <si>
    <t>ON Semiconductor</t>
  </si>
  <si>
    <t>OPEN</t>
  </si>
  <si>
    <t>Welltower</t>
  </si>
  <si>
    <t>HPE</t>
  </si>
  <si>
    <t>Hewlett Packard</t>
  </si>
  <si>
    <t>Yahoo
Finance
Analysis
(0 - 10)</t>
  </si>
  <si>
    <t>Yahoo
Finance
Financials
(0 - 10)</t>
  </si>
  <si>
    <t>Yahoo
Finance
Statistics
(0 - 10)</t>
  </si>
  <si>
    <t>Yahoo
Finance
Conversations
(0 - 10)</t>
  </si>
  <si>
    <t>Google
What
They
Do?
(0 - 10)</t>
  </si>
  <si>
    <t>Stock Manager
Price
vs.
Graham No.
(0 - 10)</t>
  </si>
  <si>
    <t>Yahoo
Finance
Porfile
(0 - 10)</t>
  </si>
  <si>
    <t>Yahoo
Finance
Holders
(0 - 10)</t>
  </si>
  <si>
    <t>Thinkorswim
Heikin Ashi
Chart
Corralation
(1 - 10)</t>
  </si>
  <si>
    <t>MPC</t>
  </si>
  <si>
    <t>Maration Petorleum</t>
  </si>
  <si>
    <t>Yahoo
Finance
Total ESG Risk
(0 - 100)</t>
  </si>
  <si>
    <t>Yahoo
Finance
Controvery
Level
(1 - 5)</t>
  </si>
  <si>
    <t>Stock Manager
Total Score
(0 - 56)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</si>
</sst>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9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rgb="FF0070C0"/>
      <name val="Arial"/>
      <family val="2"/>
      <scheme val="minor"/>
    </font>
    <font>
      <sz val="20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i/>
      <sz val="12"/>
      <color theme="1"/>
      <name val="Arial"/>
      <family val="2"/>
      <scheme val="minor"/>
    </font>
    <font>
      <b/>
      <sz val="11"/>
      <color theme="9"/>
      <name val="Arial"/>
      <family val="2"/>
      <scheme val="minor"/>
    </font>
    <font>
      <b/>
      <sz val="12"/>
      <name val="Arial"/>
      <family val="2"/>
      <scheme val="minor"/>
    </font>
    <font>
      <b/>
      <sz val="1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wrapText="1"/>
    </xf>
    <xf numFmtId="0" fontId="3" fillId="0" borderId="0" xfId="0" applyFont="1"/>
    <xf numFmtId="0" fontId="1" fillId="0" borderId="0" xfId="0" applyFont="1" applyAlignment="1">
      <alignment horizontal="center" wrapText="1"/>
    </xf>
    <xf numFmtId="4" fontId="1" fillId="0" borderId="10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8" xfId="0" applyFont="1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5" fillId="0" borderId="8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7" xfId="0" applyNumberFormat="1" applyFont="1" applyBorder="1" applyAlignment="1">
      <alignment horizontal="center" wrapText="1"/>
    </xf>
    <xf numFmtId="4" fontId="6" fillId="0" borderId="2" xfId="0" applyNumberFormat="1" applyFont="1" applyBorder="1" applyAlignment="1">
      <alignment horizontal="center" wrapText="1"/>
    </xf>
    <xf numFmtId="4" fontId="6" fillId="0" borderId="4" xfId="0" applyNumberFormat="1" applyFont="1" applyBorder="1" applyAlignment="1">
      <alignment horizontal="center" wrapText="1"/>
    </xf>
    <xf numFmtId="0" fontId="7" fillId="2" borderId="6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7" fillId="2" borderId="20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164" fontId="8" fillId="3" borderId="19" xfId="0" applyNumberFormat="1" applyFont="1" applyFill="1" applyBorder="1" applyAlignment="1">
      <alignment horizontal="center"/>
    </xf>
    <xf numFmtId="164" fontId="7" fillId="3" borderId="20" xfId="0" applyNumberFormat="1" applyFont="1" applyFill="1" applyBorder="1" applyAlignment="1">
      <alignment horizontal="center"/>
    </xf>
    <xf numFmtId="164" fontId="7" fillId="3" borderId="21" xfId="0" applyNumberFormat="1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wrapText="1"/>
    </xf>
    <xf numFmtId="0" fontId="7" fillId="2" borderId="22" xfId="0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66"/>
      <color rgb="FF66CC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1E3C9-2443-431B-AB8B-4EF10572E85D}">
  <sheetPr codeName="Sheet1"/>
  <dimension ref="A1:R14"/>
  <sheetViews>
    <sheetView tabSelected="1" workbookViewId="0">
      <selection activeCell="F2" sqref="F2"/>
    </sheetView>
  </sheetViews>
  <sheetFormatPr defaultRowHeight="15" x14ac:dyDescent="0.25"/>
  <cols>
    <col min="1" max="2" width="10.625" style="1" customWidth="1"/>
    <col min="3" max="3" width="20.625" style="1" customWidth="1"/>
    <col min="4" max="4" width="10.625" style="14" customWidth="1"/>
    <col min="5" max="5" width="12.625" style="2" customWidth="1"/>
    <col min="6" max="6" width="12.875" style="4" customWidth="1"/>
    <col min="7" max="7" width="12.625" style="4" customWidth="1"/>
    <col min="8" max="8" width="10.625" style="4" customWidth="1"/>
    <col min="9" max="9" width="14.75" style="4" customWidth="1"/>
    <col min="10" max="12" width="10.625" style="4" customWidth="1"/>
    <col min="13" max="14" width="9.125" style="4" customWidth="1"/>
    <col min="15" max="16" width="10.625" style="4" customWidth="1"/>
    <col min="17" max="17" width="12.625" style="4" customWidth="1"/>
    <col min="18" max="18" width="10.625" style="1" customWidth="1"/>
    <col min="19" max="19" width="17.75" customWidth="1"/>
  </cols>
  <sheetData>
    <row r="1" spans="1:18" s="3" customFormat="1" ht="29.25" customHeight="1" thickTop="1" thickBot="1" x14ac:dyDescent="0.45">
      <c r="A1" s="33" t="s">
        <v>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</row>
    <row r="2" spans="1:18" ht="95.25" customHeight="1" thickTop="1" thickBot="1" x14ac:dyDescent="0.3">
      <c r="A2" s="31" t="s">
        <v>12</v>
      </c>
      <c r="B2" s="30" t="s">
        <v>0</v>
      </c>
      <c r="C2" s="24" t="s">
        <v>6</v>
      </c>
      <c r="D2" s="27" t="s">
        <v>1</v>
      </c>
      <c r="E2" s="5" t="s">
        <v>2</v>
      </c>
      <c r="F2" s="9" t="s">
        <v>35</v>
      </c>
      <c r="G2" s="5" t="s">
        <v>27</v>
      </c>
      <c r="H2" s="9" t="s">
        <v>26</v>
      </c>
      <c r="I2" s="10" t="s">
        <v>25</v>
      </c>
      <c r="J2" s="9" t="s">
        <v>24</v>
      </c>
      <c r="K2" s="10" t="s">
        <v>28</v>
      </c>
      <c r="L2" s="9" t="s">
        <v>23</v>
      </c>
      <c r="M2" s="10" t="s">
        <v>22</v>
      </c>
      <c r="N2" s="10" t="s">
        <v>29</v>
      </c>
      <c r="O2" s="10" t="s">
        <v>33</v>
      </c>
      <c r="P2" s="10" t="s">
        <v>34</v>
      </c>
      <c r="Q2" s="10" t="s">
        <v>30</v>
      </c>
      <c r="R2" s="15" t="s">
        <v>3</v>
      </c>
    </row>
    <row r="3" spans="1:18" ht="16.5" thickTop="1" x14ac:dyDescent="0.25">
      <c r="A3" s="23" t="s">
        <v>13</v>
      </c>
      <c r="B3" s="32" t="s">
        <v>8</v>
      </c>
      <c r="C3" s="25" t="s">
        <v>16</v>
      </c>
      <c r="D3" s="28">
        <v>45500</v>
      </c>
      <c r="E3" s="19">
        <v>113.06</v>
      </c>
      <c r="F3" s="8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6">
        <f>SUM(F3:Q3)</f>
        <v>0</v>
      </c>
    </row>
    <row r="4" spans="1:18" ht="15.75" x14ac:dyDescent="0.25">
      <c r="A4" s="22" t="s">
        <v>14</v>
      </c>
      <c r="B4" s="25" t="s">
        <v>20</v>
      </c>
      <c r="C4" s="25" t="s">
        <v>21</v>
      </c>
      <c r="D4" s="28">
        <v>45500</v>
      </c>
      <c r="E4" s="19">
        <v>19.760000000000002</v>
      </c>
      <c r="F4" s="8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6">
        <f>SUM(F4:Q4)</f>
        <v>0</v>
      </c>
    </row>
    <row r="5" spans="1:18" ht="15.75" x14ac:dyDescent="0.25">
      <c r="A5" s="22" t="s">
        <v>14</v>
      </c>
      <c r="B5" s="25" t="s">
        <v>31</v>
      </c>
      <c r="C5" s="25" t="s">
        <v>32</v>
      </c>
      <c r="D5" s="28"/>
      <c r="E5" s="20"/>
      <c r="F5" s="6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7">
        <f t="shared" ref="R5:R13" si="0">SUM(F5:Q5)</f>
        <v>0</v>
      </c>
    </row>
    <row r="6" spans="1:18" ht="15.75" x14ac:dyDescent="0.25">
      <c r="A6" s="23" t="s">
        <v>14</v>
      </c>
      <c r="B6" s="32"/>
      <c r="C6" s="25"/>
      <c r="D6" s="28"/>
      <c r="E6" s="20"/>
      <c r="F6" s="6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7">
        <f t="shared" si="0"/>
        <v>0</v>
      </c>
    </row>
    <row r="7" spans="1:18" ht="15.75" x14ac:dyDescent="0.25">
      <c r="A7" s="23" t="s">
        <v>14</v>
      </c>
      <c r="B7" s="32"/>
      <c r="C7" s="25"/>
      <c r="D7" s="28"/>
      <c r="E7" s="20"/>
      <c r="F7" s="6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7">
        <f t="shared" si="0"/>
        <v>0</v>
      </c>
    </row>
    <row r="8" spans="1:18" ht="15.75" x14ac:dyDescent="0.25">
      <c r="A8" s="23" t="s">
        <v>15</v>
      </c>
      <c r="B8" s="32"/>
      <c r="C8" s="25" t="s">
        <v>7</v>
      </c>
      <c r="D8" s="28"/>
      <c r="E8" s="20"/>
      <c r="F8" s="6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7">
        <f t="shared" si="0"/>
        <v>0</v>
      </c>
    </row>
    <row r="9" spans="1:18" ht="15.75" x14ac:dyDescent="0.25">
      <c r="A9" s="22" t="s">
        <v>14</v>
      </c>
      <c r="B9" s="32" t="s">
        <v>9</v>
      </c>
      <c r="C9" s="25" t="s">
        <v>9</v>
      </c>
      <c r="D9" s="28"/>
      <c r="E9" s="20"/>
      <c r="F9" s="6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7">
        <f t="shared" si="0"/>
        <v>0</v>
      </c>
    </row>
    <row r="10" spans="1:18" ht="15.75" x14ac:dyDescent="0.25">
      <c r="A10" s="22" t="s">
        <v>14</v>
      </c>
      <c r="B10" s="32" t="s">
        <v>11</v>
      </c>
      <c r="C10" s="25" t="s">
        <v>19</v>
      </c>
      <c r="D10" s="28"/>
      <c r="E10" s="20"/>
      <c r="F10" s="6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7">
        <f t="shared" si="0"/>
        <v>0</v>
      </c>
    </row>
    <row r="11" spans="1:18" ht="15.75" x14ac:dyDescent="0.25">
      <c r="A11" s="22" t="s">
        <v>14</v>
      </c>
      <c r="B11" s="25" t="s">
        <v>5</v>
      </c>
      <c r="C11" s="25" t="s">
        <v>17</v>
      </c>
      <c r="D11" s="28"/>
      <c r="E11" s="20"/>
      <c r="F11" s="6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7">
        <f t="shared" si="0"/>
        <v>0</v>
      </c>
    </row>
    <row r="12" spans="1:18" ht="15.75" x14ac:dyDescent="0.25">
      <c r="A12" s="22" t="s">
        <v>14</v>
      </c>
      <c r="B12" s="32" t="s">
        <v>18</v>
      </c>
      <c r="C12" s="25" t="s">
        <v>10</v>
      </c>
      <c r="D12" s="28"/>
      <c r="E12" s="20"/>
      <c r="F12" s="6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7">
        <f t="shared" si="0"/>
        <v>0</v>
      </c>
    </row>
    <row r="13" spans="1:18" ht="16.5" thickBot="1" x14ac:dyDescent="0.3">
      <c r="A13" s="22" t="s">
        <v>14</v>
      </c>
      <c r="B13" s="26"/>
      <c r="C13" s="26"/>
      <c r="D13" s="29"/>
      <c r="E13" s="21"/>
      <c r="F13" s="7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8">
        <f t="shared" si="0"/>
        <v>0</v>
      </c>
    </row>
    <row r="14" spans="1:18" ht="15.75" thickTop="1" x14ac:dyDescent="0.25"/>
  </sheetData>
  <mergeCells count="1">
    <mergeCell ref="A1:R1"/>
  </mergeCells>
  <conditionalFormatting sqref="R3:R13">
    <cfRule type="colorScale" priority="7">
      <colorScale>
        <cfvo type="min"/>
        <cfvo type="percentile" val="50"/>
        <cfvo type="max"/>
        <color rgb="FFFF0000"/>
        <color rgb="FFFFFF00"/>
        <color rgb="FF00B050"/>
      </colorScale>
    </cfRule>
    <cfRule type="cellIs" dxfId="2" priority="8" operator="lessThan">
      <formula>3</formula>
    </cfRule>
    <cfRule type="cellIs" dxfId="1" priority="9" operator="between">
      <formula>3</formula>
      <formula>7</formula>
    </cfRule>
  </conditionalFormatting>
  <conditionalFormatting sqref="R5:R12">
    <cfRule type="cellIs" dxfId="0" priority="6" operator="greaterThanOrEqual">
      <formula>8</formula>
    </cfRule>
  </conditionalFormatting>
  <conditionalFormatting sqref="T16:T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CLARKE</dc:creator>
  <cp:lastModifiedBy>REED CLARKE</cp:lastModifiedBy>
  <dcterms:created xsi:type="dcterms:W3CDTF">2024-06-24T12:35:14Z</dcterms:created>
  <dcterms:modified xsi:type="dcterms:W3CDTF">2024-07-28T18:50:42Z</dcterms:modified>
</cp:coreProperties>
</file>