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GitRepos\DetectionEningeering\"/>
    </mc:Choice>
  </mc:AlternateContent>
  <xr:revisionPtr revIDLastSave="0" documentId="13_ncr:1_{03330FF7-592F-4CB9-84D2-506DA344483E}" xr6:coauthVersionLast="47" xr6:coauthVersionMax="47" xr10:uidLastSave="{00000000-0000-0000-0000-000000000000}"/>
  <bookViews>
    <workbookView xWindow="-108" yWindow="-108" windowWidth="23256" windowHeight="13896" activeTab="2" xr2:uid="{B7A4E333-2AAC-449F-84E5-77086C7498E9}"/>
  </bookViews>
  <sheets>
    <sheet name="Sources" sheetId="1" r:id="rId1"/>
    <sheet name="Matches" sheetId="2" r:id="rId2"/>
    <sheet name="Filt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4" i="1"/>
  <c r="C3" i="1"/>
  <c r="C2" i="1"/>
  <c r="C5" i="1"/>
</calcChain>
</file>

<file path=xl/sharedStrings.xml><?xml version="1.0" encoding="utf-8"?>
<sst xmlns="http://schemas.openxmlformats.org/spreadsheetml/2006/main" count="151" uniqueCount="73">
  <si>
    <t>tail</t>
  </si>
  <si>
    <t>path</t>
  </si>
  <si>
    <t>pos_file</t>
  </si>
  <si>
    <t>parser</t>
  </si>
  <si>
    <t>json</t>
  </si>
  <si>
    <t>tag</t>
  </si>
  <si>
    <t>/var/log/suricata/eve-alerts.json</t>
  </si>
  <si>
    <t>path_key</t>
  </si>
  <si>
    <t xml:space="preserve"> tailed_path</t>
  </si>
  <si>
    <t>emit_unmatched_lines</t>
  </si>
  <si>
    <t>comment</t>
  </si>
  <si>
    <t>Suricata Alert Logs(JSON)</t>
  </si>
  <si>
    <t>/var/log/apache2/error.log</t>
  </si>
  <si>
    <t>/var/log/apache2/access.log</t>
  </si>
  <si>
    <t>apache2</t>
  </si>
  <si>
    <t>apache_error</t>
  </si>
  <si>
    <t>Apache2 Error Logs</t>
  </si>
  <si>
    <t>Apache2 Access Logs</t>
  </si>
  <si>
    <t>/opt/zeek/logs/current/conn.log</t>
  </si>
  <si>
    <t>/opt/zeek/logs/current/dns.log</t>
  </si>
  <si>
    <t>/opt/zeek/logs/current/http.log</t>
  </si>
  <si>
    <t>/opt/zeek/logs/current/ssl.log</t>
  </si>
  <si>
    <t>/opt/zeek/logs/current/files.log</t>
  </si>
  <si>
    <t>/opt/zeek/logs/current/known_hosts.log</t>
  </si>
  <si>
    <t>/opt/zeek/logs/current/known_services.log</t>
  </si>
  <si>
    <t>/opt/zeek/logs/current/ntp.log</t>
  </si>
  <si>
    <t>/opt/zeek/logs/current/software.log</t>
  </si>
  <si>
    <t>/opt/zeek/logs/current/x509.log</t>
  </si>
  <si>
    <t>/opt/zeek/logs/current/dhcp.log</t>
  </si>
  <si>
    <t>/opt/zeek/logs/current/pe.log</t>
  </si>
  <si>
    <t>/opt/zeek/logs/current/quic.log</t>
  </si>
  <si>
    <t>/opt/zeek/logs/current/weird.log</t>
  </si>
  <si>
    <t>type</t>
  </si>
  <si>
    <t>match_pattern</t>
  </si>
  <si>
    <t>host</t>
  </si>
  <si>
    <t>port</t>
  </si>
  <si>
    <t>password</t>
  </si>
  <si>
    <t>user</t>
  </si>
  <si>
    <t>logstash_format</t>
  </si>
  <si>
    <t>logstash_prefix</t>
  </si>
  <si>
    <t>fluentd.${tag}</t>
  </si>
  <si>
    <t>yBy62cVSrUBDXevQpVu$</t>
  </si>
  <si>
    <t>fluentd_sender</t>
  </si>
  <si>
    <t>coreserver</t>
  </si>
  <si>
    <t>opensearch</t>
  </si>
  <si>
    <t>events.security.suricata</t>
  </si>
  <si>
    <t>events.application.apache_error</t>
  </si>
  <si>
    <t>events.application.apache_access</t>
  </si>
  <si>
    <t>events.security.*</t>
  </si>
  <si>
    <t>events.application.*</t>
  </si>
  <si>
    <t>record_transformer</t>
  </si>
  <si>
    <t>old_field</t>
  </si>
  <si>
    <t>new_field</t>
  </si>
  <si>
    <t>remove_old</t>
  </si>
  <si>
    <t>hostname</t>
  </si>
  <si>
    <t>source.ip</t>
  </si>
  <si>
    <t>custom_value</t>
  </si>
  <si>
    <t xml:space="preserve"> ${tag}</t>
  </si>
  <si>
    <t>request.method</t>
  </si>
  <si>
    <t>request.uri</t>
  </si>
  <si>
    <t>request.response_code</t>
  </si>
  <si>
    <t>response.size</t>
  </si>
  <si>
    <t>request.referer</t>
  </si>
  <si>
    <t>request.user_agent</t>
  </si>
  <si>
    <t>agent</t>
  </si>
  <si>
    <t>referer</t>
  </si>
  <si>
    <t>size</t>
  </si>
  <si>
    <t>code</t>
  </si>
  <si>
    <t>method</t>
  </si>
  <si>
    <t>Security Evets Matcher</t>
  </si>
  <si>
    <t>Application Events Matcher</t>
  </si>
  <si>
    <t>comments</t>
  </si>
  <si>
    <t>log.source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</si>
</sst>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F7F98-AB2C-4BA9-935E-96B1725FF3CF}">
  <dimension ref="A1:H19"/>
  <sheetViews>
    <sheetView workbookViewId="0">
      <selection activeCell="C28" sqref="C28"/>
    </sheetView>
  </sheetViews>
  <sheetFormatPr defaultRowHeight="14.4" x14ac:dyDescent="0.3"/>
  <cols>
    <col min="2" max="2" width="27.33203125" bestFit="1" customWidth="1"/>
    <col min="3" max="3" width="30.88671875" bestFit="1" customWidth="1"/>
    <col min="4" max="4" width="10.109375" bestFit="1" customWidth="1"/>
    <col min="5" max="5" width="11.77734375" bestFit="1" customWidth="1"/>
    <col min="6" max="6" width="24.109375" bestFit="1" customWidth="1"/>
    <col min="7" max="7" width="17.6640625" customWidth="1"/>
    <col min="8" max="8" width="21.5546875" bestFit="1" customWidth="1"/>
  </cols>
  <sheetData>
    <row r="1" spans="1:8" x14ac:dyDescent="0.3">
      <c r="A1" t="s">
        <v>32</v>
      </c>
      <c r="B1" t="s">
        <v>1</v>
      </c>
      <c r="C1" t="s">
        <v>2</v>
      </c>
      <c r="D1" t="s">
        <v>7</v>
      </c>
      <c r="E1" t="s">
        <v>3</v>
      </c>
      <c r="F1" t="s">
        <v>5</v>
      </c>
      <c r="G1" t="s">
        <v>9</v>
      </c>
      <c r="H1" t="s">
        <v>10</v>
      </c>
    </row>
    <row r="2" spans="1:8" x14ac:dyDescent="0.3">
      <c r="A2" t="s">
        <v>0</v>
      </c>
      <c r="B2" t="s">
        <v>6</v>
      </c>
      <c r="C2" t="str">
        <f t="shared" ref="C2:C4" si="0">_xlfn.CONCAT(B2,".pos")</f>
        <v>/var/log/suricata/eve-alerts.json.pos</v>
      </c>
      <c r="D2" t="s">
        <v>8</v>
      </c>
      <c r="E2" t="s">
        <v>4</v>
      </c>
      <c r="F2" t="s">
        <v>45</v>
      </c>
      <c r="G2" t="b">
        <v>1</v>
      </c>
      <c r="H2" t="s">
        <v>11</v>
      </c>
    </row>
    <row r="3" spans="1:8" x14ac:dyDescent="0.3">
      <c r="A3" t="s">
        <v>0</v>
      </c>
      <c r="B3" t="s">
        <v>12</v>
      </c>
      <c r="C3" t="str">
        <f t="shared" si="0"/>
        <v>/var/log/apache2/error.log.pos</v>
      </c>
      <c r="D3" t="s">
        <v>8</v>
      </c>
      <c r="E3" t="s">
        <v>15</v>
      </c>
      <c r="F3" t="s">
        <v>46</v>
      </c>
      <c r="G3" t="b">
        <v>1</v>
      </c>
      <c r="H3" t="s">
        <v>16</v>
      </c>
    </row>
    <row r="4" spans="1:8" x14ac:dyDescent="0.3">
      <c r="A4" t="s">
        <v>0</v>
      </c>
      <c r="B4" t="s">
        <v>13</v>
      </c>
      <c r="C4" t="str">
        <f t="shared" si="0"/>
        <v>/var/log/apache2/access.log.pos</v>
      </c>
      <c r="D4" t="s">
        <v>8</v>
      </c>
      <c r="E4" t="s">
        <v>14</v>
      </c>
      <c r="F4" t="s">
        <v>47</v>
      </c>
      <c r="G4" t="b">
        <v>1</v>
      </c>
      <c r="H4" t="s">
        <v>17</v>
      </c>
    </row>
    <row r="5" spans="1:8" x14ac:dyDescent="0.3">
      <c r="A5" t="s">
        <v>0</v>
      </c>
      <c r="B5" t="s">
        <v>18</v>
      </c>
      <c r="C5" t="str">
        <f>_xlfn.CONCAT(B5,".pos")</f>
        <v>/opt/zeek/logs/current/conn.log.pos</v>
      </c>
      <c r="D5" t="s">
        <v>8</v>
      </c>
      <c r="E5" t="s">
        <v>4</v>
      </c>
      <c r="F5" t="str">
        <f>_xlfn.CONCAT("events.security.",_xlfn.TEXTBEFORE(_xlfn.TEXTAFTER(B5,"/",-1),".",1))</f>
        <v>events.security.conn</v>
      </c>
      <c r="G5" t="b">
        <v>1</v>
      </c>
      <c r="H5" t="str">
        <f>_xlfn.CONCAT("Zeek ",_xlfn.TEXTBEFORE(_xlfn.TEXTAFTER(B5,"/",-1),".",1)," (JSON)")</f>
        <v>Zeek conn (JSON)</v>
      </c>
    </row>
    <row r="6" spans="1:8" x14ac:dyDescent="0.3">
      <c r="A6" t="s">
        <v>0</v>
      </c>
      <c r="B6" t="s">
        <v>19</v>
      </c>
      <c r="C6" t="str">
        <f t="shared" ref="C6:C19" si="1">_xlfn.CONCAT(B6,".pos")</f>
        <v>/opt/zeek/logs/current/dns.log.pos</v>
      </c>
      <c r="D6" t="s">
        <v>8</v>
      </c>
      <c r="E6" t="s">
        <v>4</v>
      </c>
      <c r="F6" t="str">
        <f t="shared" ref="F6:F19" si="2">_xlfn.CONCAT("events.security.",_xlfn.TEXTBEFORE(_xlfn.TEXTAFTER(B6,"/",-1),".",1))</f>
        <v>events.security.dns</v>
      </c>
      <c r="G6" t="b">
        <v>1</v>
      </c>
      <c r="H6" t="str">
        <f t="shared" ref="H6:H19" si="3">_xlfn.CONCAT("Zeek ",_xlfn.TEXTBEFORE(_xlfn.TEXTAFTER(B6,"/",-1),".",1)," (JSON)")</f>
        <v>Zeek dns (JSON)</v>
      </c>
    </row>
    <row r="7" spans="1:8" x14ac:dyDescent="0.3">
      <c r="A7" t="s">
        <v>0</v>
      </c>
      <c r="B7" t="s">
        <v>20</v>
      </c>
      <c r="C7" t="str">
        <f t="shared" si="1"/>
        <v>/opt/zeek/logs/current/http.log.pos</v>
      </c>
      <c r="D7" t="s">
        <v>8</v>
      </c>
      <c r="E7" t="s">
        <v>4</v>
      </c>
      <c r="F7" t="str">
        <f t="shared" si="2"/>
        <v>events.security.http</v>
      </c>
      <c r="G7" t="b">
        <v>1</v>
      </c>
      <c r="H7" t="str">
        <f t="shared" si="3"/>
        <v>Zeek http (JSON)</v>
      </c>
    </row>
    <row r="8" spans="1:8" x14ac:dyDescent="0.3">
      <c r="A8" t="s">
        <v>0</v>
      </c>
      <c r="B8" t="s">
        <v>21</v>
      </c>
      <c r="C8" t="str">
        <f t="shared" si="1"/>
        <v>/opt/zeek/logs/current/ssl.log.pos</v>
      </c>
      <c r="D8" t="s">
        <v>8</v>
      </c>
      <c r="E8" t="s">
        <v>4</v>
      </c>
      <c r="F8" t="str">
        <f t="shared" si="2"/>
        <v>events.security.ssl</v>
      </c>
      <c r="G8" t="b">
        <v>1</v>
      </c>
      <c r="H8" t="str">
        <f t="shared" si="3"/>
        <v>Zeek ssl (JSON)</v>
      </c>
    </row>
    <row r="9" spans="1:8" x14ac:dyDescent="0.3">
      <c r="A9" t="s">
        <v>0</v>
      </c>
      <c r="B9" t="s">
        <v>22</v>
      </c>
      <c r="C9" t="str">
        <f t="shared" si="1"/>
        <v>/opt/zeek/logs/current/files.log.pos</v>
      </c>
      <c r="D9" t="s">
        <v>8</v>
      </c>
      <c r="E9" t="s">
        <v>4</v>
      </c>
      <c r="F9" t="str">
        <f t="shared" si="2"/>
        <v>events.security.files</v>
      </c>
      <c r="G9" t="b">
        <v>1</v>
      </c>
      <c r="H9" t="str">
        <f t="shared" si="3"/>
        <v>Zeek files (JSON)</v>
      </c>
    </row>
    <row r="10" spans="1:8" x14ac:dyDescent="0.3">
      <c r="A10" t="s">
        <v>0</v>
      </c>
      <c r="B10" t="s">
        <v>23</v>
      </c>
      <c r="C10" t="str">
        <f t="shared" si="1"/>
        <v>/opt/zeek/logs/current/known_hosts.log.pos</v>
      </c>
      <c r="D10" t="s">
        <v>8</v>
      </c>
      <c r="E10" t="s">
        <v>4</v>
      </c>
      <c r="F10" t="str">
        <f t="shared" si="2"/>
        <v>events.security.known_hosts</v>
      </c>
      <c r="G10" t="b">
        <v>1</v>
      </c>
      <c r="H10" t="str">
        <f t="shared" si="3"/>
        <v>Zeek known_hosts (JSON)</v>
      </c>
    </row>
    <row r="11" spans="1:8" x14ac:dyDescent="0.3">
      <c r="A11" t="s">
        <v>0</v>
      </c>
      <c r="B11" t="s">
        <v>22</v>
      </c>
      <c r="C11" t="str">
        <f t="shared" si="1"/>
        <v>/opt/zeek/logs/current/files.log.pos</v>
      </c>
      <c r="D11" t="s">
        <v>8</v>
      </c>
      <c r="E11" t="s">
        <v>4</v>
      </c>
      <c r="F11" t="str">
        <f t="shared" si="2"/>
        <v>events.security.files</v>
      </c>
      <c r="G11" t="b">
        <v>1</v>
      </c>
      <c r="H11" t="str">
        <f t="shared" si="3"/>
        <v>Zeek files (JSON)</v>
      </c>
    </row>
    <row r="12" spans="1:8" x14ac:dyDescent="0.3">
      <c r="A12" t="s">
        <v>0</v>
      </c>
      <c r="B12" t="s">
        <v>24</v>
      </c>
      <c r="C12" t="str">
        <f t="shared" si="1"/>
        <v>/opt/zeek/logs/current/known_services.log.pos</v>
      </c>
      <c r="D12" t="s">
        <v>8</v>
      </c>
      <c r="E12" t="s">
        <v>4</v>
      </c>
      <c r="F12" t="str">
        <f t="shared" si="2"/>
        <v>events.security.known_services</v>
      </c>
      <c r="G12" t="b">
        <v>1</v>
      </c>
      <c r="H12" t="str">
        <f t="shared" si="3"/>
        <v>Zeek known_services (JSON)</v>
      </c>
    </row>
    <row r="13" spans="1:8" x14ac:dyDescent="0.3">
      <c r="A13" t="s">
        <v>0</v>
      </c>
      <c r="B13" t="s">
        <v>25</v>
      </c>
      <c r="C13" t="str">
        <f t="shared" si="1"/>
        <v>/opt/zeek/logs/current/ntp.log.pos</v>
      </c>
      <c r="D13" t="s">
        <v>8</v>
      </c>
      <c r="E13" t="s">
        <v>4</v>
      </c>
      <c r="F13" t="str">
        <f t="shared" si="2"/>
        <v>events.security.ntp</v>
      </c>
      <c r="G13" t="b">
        <v>1</v>
      </c>
      <c r="H13" t="str">
        <f t="shared" si="3"/>
        <v>Zeek ntp (JSON)</v>
      </c>
    </row>
    <row r="14" spans="1:8" x14ac:dyDescent="0.3">
      <c r="A14" t="s">
        <v>0</v>
      </c>
      <c r="B14" t="s">
        <v>26</v>
      </c>
      <c r="C14" t="str">
        <f t="shared" si="1"/>
        <v>/opt/zeek/logs/current/software.log.pos</v>
      </c>
      <c r="D14" t="s">
        <v>8</v>
      </c>
      <c r="E14" t="s">
        <v>4</v>
      </c>
      <c r="F14" t="str">
        <f t="shared" si="2"/>
        <v>events.security.software</v>
      </c>
      <c r="G14" t="b">
        <v>1</v>
      </c>
      <c r="H14" t="str">
        <f t="shared" si="3"/>
        <v>Zeek software (JSON)</v>
      </c>
    </row>
    <row r="15" spans="1:8" x14ac:dyDescent="0.3">
      <c r="A15" t="s">
        <v>0</v>
      </c>
      <c r="B15" t="s">
        <v>27</v>
      </c>
      <c r="C15" t="str">
        <f t="shared" si="1"/>
        <v>/opt/zeek/logs/current/x509.log.pos</v>
      </c>
      <c r="D15" t="s">
        <v>8</v>
      </c>
      <c r="E15" t="s">
        <v>4</v>
      </c>
      <c r="F15" t="str">
        <f t="shared" si="2"/>
        <v>events.security.x509</v>
      </c>
      <c r="G15" t="b">
        <v>1</v>
      </c>
      <c r="H15" t="str">
        <f t="shared" si="3"/>
        <v>Zeek x509 (JSON)</v>
      </c>
    </row>
    <row r="16" spans="1:8" x14ac:dyDescent="0.3">
      <c r="A16" t="s">
        <v>0</v>
      </c>
      <c r="B16" t="s">
        <v>28</v>
      </c>
      <c r="C16" t="str">
        <f t="shared" si="1"/>
        <v>/opt/zeek/logs/current/dhcp.log.pos</v>
      </c>
      <c r="D16" t="s">
        <v>8</v>
      </c>
      <c r="E16" t="s">
        <v>4</v>
      </c>
      <c r="F16" t="str">
        <f t="shared" si="2"/>
        <v>events.security.dhcp</v>
      </c>
      <c r="G16" t="b">
        <v>1</v>
      </c>
      <c r="H16" t="str">
        <f t="shared" si="3"/>
        <v>Zeek dhcp (JSON)</v>
      </c>
    </row>
    <row r="17" spans="1:8" x14ac:dyDescent="0.3">
      <c r="A17" t="s">
        <v>0</v>
      </c>
      <c r="B17" t="s">
        <v>29</v>
      </c>
      <c r="C17" t="str">
        <f t="shared" si="1"/>
        <v>/opt/zeek/logs/current/pe.log.pos</v>
      </c>
      <c r="D17" t="s">
        <v>8</v>
      </c>
      <c r="E17" t="s">
        <v>4</v>
      </c>
      <c r="F17" t="str">
        <f t="shared" si="2"/>
        <v>events.security.pe</v>
      </c>
      <c r="G17" t="b">
        <v>1</v>
      </c>
      <c r="H17" t="str">
        <f t="shared" si="3"/>
        <v>Zeek pe (JSON)</v>
      </c>
    </row>
    <row r="18" spans="1:8" x14ac:dyDescent="0.3">
      <c r="A18" t="s">
        <v>0</v>
      </c>
      <c r="B18" t="s">
        <v>30</v>
      </c>
      <c r="C18" t="str">
        <f t="shared" si="1"/>
        <v>/opt/zeek/logs/current/quic.log.pos</v>
      </c>
      <c r="D18" t="s">
        <v>8</v>
      </c>
      <c r="E18" t="s">
        <v>4</v>
      </c>
      <c r="F18" t="str">
        <f t="shared" si="2"/>
        <v>events.security.quic</v>
      </c>
      <c r="G18" t="b">
        <v>1</v>
      </c>
      <c r="H18" t="str">
        <f t="shared" si="3"/>
        <v>Zeek quic (JSON)</v>
      </c>
    </row>
    <row r="19" spans="1:8" x14ac:dyDescent="0.3">
      <c r="A19" t="s">
        <v>0</v>
      </c>
      <c r="B19" t="s">
        <v>31</v>
      </c>
      <c r="C19" t="str">
        <f t="shared" si="1"/>
        <v>/opt/zeek/logs/current/weird.log.pos</v>
      </c>
      <c r="D19" t="s">
        <v>8</v>
      </c>
      <c r="E19" t="s">
        <v>4</v>
      </c>
      <c r="F19" t="str">
        <f t="shared" si="2"/>
        <v>events.security.weird</v>
      </c>
      <c r="G19" t="b">
        <v>1</v>
      </c>
      <c r="H19" t="str">
        <f t="shared" si="3"/>
        <v>Zeek weird (JSON)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76998-6670-4FD0-AFE5-4799492A151C}">
  <dimension ref="A1:I3"/>
  <sheetViews>
    <sheetView workbookViewId="0">
      <selection activeCell="I2" sqref="I2"/>
    </sheetView>
  </sheetViews>
  <sheetFormatPr defaultRowHeight="14.4" x14ac:dyDescent="0.3"/>
  <cols>
    <col min="1" max="1" width="17.44140625" bestFit="1" customWidth="1"/>
    <col min="2" max="2" width="10.5546875" bestFit="1" customWidth="1"/>
    <col min="3" max="3" width="9.6640625" bestFit="1" customWidth="1"/>
    <col min="5" max="5" width="12.88671875" bestFit="1" customWidth="1"/>
    <col min="6" max="6" width="21.5546875" bestFit="1" customWidth="1"/>
    <col min="7" max="7" width="13.88671875" bestFit="1" customWidth="1"/>
    <col min="8" max="8" width="12.88671875" bestFit="1" customWidth="1"/>
  </cols>
  <sheetData>
    <row r="1" spans="1:9" x14ac:dyDescent="0.3">
      <c r="A1" t="s">
        <v>33</v>
      </c>
      <c r="B1" t="s">
        <v>32</v>
      </c>
      <c r="C1" t="s">
        <v>34</v>
      </c>
      <c r="D1" t="s">
        <v>35</v>
      </c>
      <c r="E1" t="s">
        <v>37</v>
      </c>
      <c r="F1" t="s">
        <v>36</v>
      </c>
      <c r="G1" t="s">
        <v>38</v>
      </c>
      <c r="H1" t="s">
        <v>39</v>
      </c>
      <c r="I1" t="s">
        <v>71</v>
      </c>
    </row>
    <row r="2" spans="1:9" x14ac:dyDescent="0.3">
      <c r="A2" t="s">
        <v>48</v>
      </c>
      <c r="B2" t="s">
        <v>44</v>
      </c>
      <c r="C2" t="s">
        <v>43</v>
      </c>
      <c r="D2">
        <v>9200</v>
      </c>
      <c r="E2" t="s">
        <v>42</v>
      </c>
      <c r="F2" t="s">
        <v>41</v>
      </c>
      <c r="G2" t="b">
        <v>1</v>
      </c>
      <c r="H2" t="s">
        <v>40</v>
      </c>
      <c r="I2" t="s">
        <v>69</v>
      </c>
    </row>
    <row r="3" spans="1:9" x14ac:dyDescent="0.3">
      <c r="A3" t="s">
        <v>49</v>
      </c>
      <c r="B3" t="s">
        <v>44</v>
      </c>
      <c r="C3" t="s">
        <v>43</v>
      </c>
      <c r="D3">
        <v>9200</v>
      </c>
      <c r="E3" t="s">
        <v>42</v>
      </c>
      <c r="F3" t="s">
        <v>41</v>
      </c>
      <c r="G3" t="b">
        <v>1</v>
      </c>
      <c r="H3" t="s">
        <v>40</v>
      </c>
      <c r="I3" t="s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3E837-546C-4C7C-AD30-20357C6B03D3}">
  <dimension ref="A1:F10"/>
  <sheetViews>
    <sheetView tabSelected="1" workbookViewId="0">
      <selection activeCell="J19" sqref="J19"/>
    </sheetView>
  </sheetViews>
  <sheetFormatPr defaultRowHeight="14.4" x14ac:dyDescent="0.3"/>
  <cols>
    <col min="1" max="1" width="27.44140625" bestFit="1" customWidth="1"/>
    <col min="2" max="2" width="16.77734375" bestFit="1" customWidth="1"/>
    <col min="4" max="4" width="20.109375" bestFit="1" customWidth="1"/>
  </cols>
  <sheetData>
    <row r="1" spans="1:6" x14ac:dyDescent="0.3">
      <c r="A1" t="s">
        <v>5</v>
      </c>
      <c r="B1" t="s">
        <v>32</v>
      </c>
      <c r="C1" t="s">
        <v>51</v>
      </c>
      <c r="D1" t="s">
        <v>52</v>
      </c>
      <c r="E1" t="s">
        <v>56</v>
      </c>
      <c r="F1" t="s">
        <v>53</v>
      </c>
    </row>
    <row r="2" spans="1:6" x14ac:dyDescent="0.3">
      <c r="A2" t="s">
        <v>46</v>
      </c>
      <c r="B2" t="s">
        <v>50</v>
      </c>
      <c r="C2" t="s">
        <v>34</v>
      </c>
      <c r="D2" t="s">
        <v>54</v>
      </c>
      <c r="F2" t="b">
        <v>1</v>
      </c>
    </row>
    <row r="3" spans="1:6" x14ac:dyDescent="0.3">
      <c r="A3" t="s">
        <v>46</v>
      </c>
      <c r="B3" t="s">
        <v>50</v>
      </c>
      <c r="C3" t="s">
        <v>34</v>
      </c>
      <c r="D3" t="s">
        <v>55</v>
      </c>
      <c r="F3" t="b">
        <v>1</v>
      </c>
    </row>
    <row r="4" spans="1:6" x14ac:dyDescent="0.3">
      <c r="A4" t="s">
        <v>46</v>
      </c>
      <c r="B4" t="s">
        <v>50</v>
      </c>
      <c r="D4" t="s">
        <v>72</v>
      </c>
      <c r="E4" t="s">
        <v>57</v>
      </c>
      <c r="F4" t="b">
        <v>0</v>
      </c>
    </row>
    <row r="5" spans="1:6" x14ac:dyDescent="0.3">
      <c r="A5" t="s">
        <v>46</v>
      </c>
      <c r="B5" t="s">
        <v>50</v>
      </c>
      <c r="C5" t="s">
        <v>68</v>
      </c>
      <c r="D5" t="s">
        <v>58</v>
      </c>
      <c r="F5" t="b">
        <v>1</v>
      </c>
    </row>
    <row r="6" spans="1:6" x14ac:dyDescent="0.3">
      <c r="A6" t="s">
        <v>46</v>
      </c>
      <c r="B6" t="s">
        <v>50</v>
      </c>
      <c r="C6" t="s">
        <v>1</v>
      </c>
      <c r="D6" t="s">
        <v>59</v>
      </c>
      <c r="F6" t="b">
        <v>1</v>
      </c>
    </row>
    <row r="7" spans="1:6" x14ac:dyDescent="0.3">
      <c r="A7" t="s">
        <v>46</v>
      </c>
      <c r="B7" t="s">
        <v>50</v>
      </c>
      <c r="C7" t="s">
        <v>67</v>
      </c>
      <c r="D7" t="s">
        <v>60</v>
      </c>
      <c r="F7" t="b">
        <v>1</v>
      </c>
    </row>
    <row r="8" spans="1:6" x14ac:dyDescent="0.3">
      <c r="A8" t="s">
        <v>46</v>
      </c>
      <c r="B8" t="s">
        <v>50</v>
      </c>
      <c r="C8" t="s">
        <v>66</v>
      </c>
      <c r="D8" t="s">
        <v>61</v>
      </c>
      <c r="F8" t="b">
        <v>1</v>
      </c>
    </row>
    <row r="9" spans="1:6" x14ac:dyDescent="0.3">
      <c r="A9" t="s">
        <v>46</v>
      </c>
      <c r="B9" t="s">
        <v>50</v>
      </c>
      <c r="C9" t="s">
        <v>65</v>
      </c>
      <c r="D9" t="s">
        <v>62</v>
      </c>
      <c r="F9" t="b">
        <v>1</v>
      </c>
    </row>
    <row r="10" spans="1:6" x14ac:dyDescent="0.3">
      <c r="A10" t="s">
        <v>46</v>
      </c>
      <c r="B10" t="s">
        <v>50</v>
      </c>
      <c r="C10" t="s">
        <v>64</v>
      </c>
      <c r="D10" t="s">
        <v>63</v>
      </c>
      <c r="F10" t="b">
        <v>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a74878-949c-4132-8039-b3230268d1c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7BA586F1E139459B01CB7592672435" ma:contentTypeVersion="5" ma:contentTypeDescription="Create a new document." ma:contentTypeScope="" ma:versionID="1a993a63110bcf3436c2efee542f2d4b">
  <xsd:schema xmlns:xsd="http://www.w3.org/2001/XMLSchema" xmlns:xs="http://www.w3.org/2001/XMLSchema" xmlns:p="http://schemas.microsoft.com/office/2006/metadata/properties" xmlns:ns3="fca74878-949c-4132-8039-b3230268d1cd" targetNamespace="http://schemas.microsoft.com/office/2006/metadata/properties" ma:root="true" ma:fieldsID="b9a58bd73ff226e41c0804ab27af1867" ns3:_="">
    <xsd:import namespace="fca74878-949c-4132-8039-b3230268d1c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a74878-949c-4132-8039-b3230268d1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000AC2-9BD6-4583-8611-146AA4351277}">
  <ds:schemaRefs>
    <ds:schemaRef ds:uri="http://schemas.microsoft.com/office/infopath/2007/PartnerControls"/>
    <ds:schemaRef ds:uri="http://purl.org/dc/elements/1.1/"/>
    <ds:schemaRef ds:uri="http://purl.org/dc/dcmitype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fca74878-949c-4132-8039-b3230268d1cd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2D7EC55B-6368-4B45-B019-84A6E163CC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102822-FF4F-4C79-AAC8-AE68DDA687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a74878-949c-4132-8039-b3230268d1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Sources</vt:lpstr>
      <vt:lpstr>Matches</vt:lpstr>
      <vt:lpstr>Filters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NaveenKumar Easu</dc:creator>
  <cp:lastModifiedBy>NaveenKumar Easu</cp:lastModifiedBy>
  <dcterms:created xsi:type="dcterms:W3CDTF">2025-08-30T02:55:14Z</dcterms:created>
  <dcterms:modified xsi:type="dcterms:W3CDTF">2025-08-30T06:05:54Z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2025-08-30T03:04:53Z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0929023f-428c-4eb7-a982-a21c9bae3bc7</vt:lpwstr>
  </property>
  <property fmtid="{D5CDD505-2E9C-101B-9397-08002B2CF9AE}" pid="7" name="MSIP_Label_defa4170-0d19-0005-0004-bc88714345d2_ActionId">
    <vt:lpwstr>aa8abf99-ef84-497d-85b0-a2d2daad110f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  <property fmtid="{D5CDD505-2E9C-101B-9397-08002B2CF9AE}" pid="10" name="ContentTypeId">
    <vt:lpwstr>0x010100CC7BA586F1E139459B01CB7592672435</vt:lpwstr>
  </property>
</Properties>
</file>