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ologyDrive\TUWien_Physik\2023_Laborübungen_2\Uebung5\"/>
    </mc:Choice>
  </mc:AlternateContent>
  <xr:revisionPtr revIDLastSave="0" documentId="13_ncr:1_{B9852AF7-1AB8-4BB6-BF8A-D6352A4EC3D7}" xr6:coauthVersionLast="47" xr6:coauthVersionMax="47" xr10:uidLastSave="{00000000-0000-0000-0000-000000000000}"/>
  <bookViews>
    <workbookView xWindow="-120" yWindow="-120" windowWidth="29040" windowHeight="15840" xr2:uid="{9320FE44-2584-4070-B926-89B5CFDCD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/>
  <c r="A14" i="1" s="1"/>
  <c r="B14" i="1"/>
  <c r="F13" i="1"/>
  <c r="A13" i="1" s="1"/>
  <c r="B13" i="1"/>
  <c r="B12" i="1"/>
  <c r="B11" i="1"/>
  <c r="B10" i="1"/>
  <c r="B9" i="1"/>
  <c r="B8" i="1"/>
  <c r="B7" i="1"/>
  <c r="B6" i="1"/>
  <c r="B5" i="1"/>
  <c r="B4" i="1"/>
  <c r="B3" i="1"/>
  <c r="F12" i="1"/>
  <c r="A12" i="1" s="1"/>
  <c r="F11" i="1"/>
  <c r="A11" i="1" s="1"/>
  <c r="F10" i="1"/>
  <c r="A10" i="1" s="1"/>
  <c r="F9" i="1"/>
  <c r="A9" i="1" s="1"/>
  <c r="F8" i="1"/>
  <c r="A8" i="1" s="1"/>
  <c r="F7" i="1"/>
  <c r="A7" i="1" s="1"/>
  <c r="F6" i="1"/>
  <c r="A6" i="1" s="1"/>
  <c r="F5" i="1"/>
  <c r="A5" i="1" s="1"/>
  <c r="F4" i="1"/>
  <c r="A4" i="1" s="1"/>
  <c r="F3" i="1"/>
  <c r="A3" i="1" s="1"/>
</calcChain>
</file>

<file path=xl/sharedStrings.xml><?xml version="1.0" encoding="utf-8"?>
<sst xmlns="http://schemas.openxmlformats.org/spreadsheetml/2006/main" count="8" uniqueCount="8">
  <si>
    <t>n</t>
  </si>
  <si>
    <t>U [V]</t>
  </si>
  <si>
    <t>f [Hz]</t>
  </si>
  <si>
    <t>dt [s]</t>
  </si>
  <si>
    <t>T [s]</t>
  </si>
  <si>
    <t>A [rad]</t>
  </si>
  <si>
    <t>I [mA]</t>
  </si>
  <si>
    <t>App [rad]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</si>
</sst>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Erregerfrequenz</a:t>
            </a:r>
            <a:r>
              <a:rPr lang="pl-PL"/>
              <a:t> f</a:t>
            </a:r>
            <a:r>
              <a:rPr lang="en-US" baseline="0"/>
              <a:t> in Abhängigkeit von der Erregerspannung</a:t>
            </a:r>
            <a:r>
              <a:rPr lang="pl-PL" baseline="0"/>
              <a:t> 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Sheet1!$A$3:$A$14</c:f>
              <c:numCache>
                <c:formatCode>0.00</c:formatCode>
                <c:ptCount val="12"/>
                <c:pt idx="0">
                  <c:v>0.44247787610619466</c:v>
                </c:pt>
                <c:pt idx="1">
                  <c:v>0.52287581699346408</c:v>
                </c:pt>
                <c:pt idx="2">
                  <c:v>0.62656641604010022</c:v>
                </c:pt>
                <c:pt idx="3">
                  <c:v>0.71770334928229662</c:v>
                </c:pt>
                <c:pt idx="4">
                  <c:v>0.81585081585081587</c:v>
                </c:pt>
                <c:pt idx="5">
                  <c:v>0.34722222222222221</c:v>
                </c:pt>
                <c:pt idx="6">
                  <c:v>0.48426150121065376</c:v>
                </c:pt>
                <c:pt idx="7">
                  <c:v>0.57670126874279126</c:v>
                </c:pt>
                <c:pt idx="8">
                  <c:v>0.66666666666666663</c:v>
                </c:pt>
                <c:pt idx="9">
                  <c:v>0.54884742041712409</c:v>
                </c:pt>
                <c:pt idx="10">
                  <c:v>0.64599483204134367</c:v>
                </c:pt>
                <c:pt idx="11">
                  <c:v>0.62972292191435764</c:v>
                </c:pt>
              </c:numCache>
            </c:numRef>
          </c:xVal>
          <c:yVal>
            <c:numRef>
              <c:f>Sheet1!$B$3:$B$14</c:f>
              <c:numCache>
                <c:formatCode>General</c:formatCode>
                <c:ptCount val="12"/>
                <c:pt idx="0">
                  <c:v>0.09</c:v>
                </c:pt>
                <c:pt idx="1">
                  <c:v>0.16</c:v>
                </c:pt>
                <c:pt idx="2">
                  <c:v>0.17499999999999999</c:v>
                </c:pt>
                <c:pt idx="3">
                  <c:v>0.09</c:v>
                </c:pt>
                <c:pt idx="4">
                  <c:v>0.06</c:v>
                </c:pt>
                <c:pt idx="5">
                  <c:v>6.5000000000000002E-2</c:v>
                </c:pt>
                <c:pt idx="6">
                  <c:v>0.11</c:v>
                </c:pt>
                <c:pt idx="7">
                  <c:v>0.24</c:v>
                </c:pt>
                <c:pt idx="8">
                  <c:v>0.13</c:v>
                </c:pt>
                <c:pt idx="9">
                  <c:v>0.2</c:v>
                </c:pt>
                <c:pt idx="10">
                  <c:v>0.155</c:v>
                </c:pt>
                <c:pt idx="11">
                  <c:v>0.17499999999999999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78-4342-BAB1-E692FAACB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2190191"/>
        <c:axId val="1756253823"/>
      </c:scatterChart>
      <c:valAx>
        <c:axId val="1672190191"/>
        <c:scaling>
          <c:orientation val="minMax"/>
          <c:min val="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Erregerfrequenz f [Hz]</a:t>
                </a:r>
                <a:endParaRPr 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756253823"/>
        <c:crosses val="autoZero"/>
        <c:crossBetween val="midCat"/>
      </c:valAx>
      <c:valAx>
        <c:axId val="175625382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Amplitude [rad]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1672190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219074</xdr:colOff>
      <xdr:row>15</xdr:row>
      <xdr:rowOff>166686</xdr:rowOff>
    </xdr:from>
    <xdr:to>
      <xdr:col>8</xdr:col>
      <xdr:colOff>466725</xdr:colOff>
      <xdr:row>34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4F6473-2EAC-F963-1913-BE3F0EE717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0090-C869-4D91-B6F1-ECFFD5078E63}">
  <dimension ref="A2:H14"/>
  <sheetViews>
    <sheetView tabSelected="1" workbookViewId="0">
      <selection activeCell="A2" sqref="A2:H14"/>
    </sheetView>
  </sheetViews>
  <sheetFormatPr defaultRowHeight="15" x14ac:dyDescent="0.25"/>
  <sheetData>
    <row r="2" spans="1:8" x14ac:dyDescent="0.25">
      <c r="A2" s="1" t="s">
        <v>2</v>
      </c>
      <c r="B2" s="1" t="s">
        <v>5</v>
      </c>
      <c r="C2" s="1" t="s">
        <v>7</v>
      </c>
      <c r="D2" s="1" t="s">
        <v>3</v>
      </c>
      <c r="E2" s="1" t="s">
        <v>0</v>
      </c>
      <c r="F2" s="1" t="s">
        <v>4</v>
      </c>
      <c r="G2" s="1" t="s">
        <v>1</v>
      </c>
      <c r="H2" s="3" t="s">
        <v>6</v>
      </c>
    </row>
    <row r="3" spans="1:8" x14ac:dyDescent="0.25">
      <c r="A3" s="2">
        <f>1/F3</f>
        <v>0.44247787610619466</v>
      </c>
      <c r="B3" s="1">
        <f>C3/2</f>
        <v>0.09</v>
      </c>
      <c r="C3" s="1">
        <v>0.18</v>
      </c>
      <c r="D3" s="2">
        <v>6.78</v>
      </c>
      <c r="E3" s="2">
        <v>3</v>
      </c>
      <c r="F3" s="2">
        <f>D3/E3</f>
        <v>2.2600000000000002</v>
      </c>
      <c r="G3" s="2">
        <v>5.99</v>
      </c>
      <c r="H3" s="1">
        <v>610</v>
      </c>
    </row>
    <row r="4" spans="1:8" x14ac:dyDescent="0.25">
      <c r="A4" s="2">
        <f>1/F4</f>
        <v>0.52287581699346408</v>
      </c>
      <c r="B4" s="1">
        <f t="shared" ref="B4:B14" si="0">C4/2</f>
        <v>0.16</v>
      </c>
      <c r="C4" s="1">
        <v>0.32</v>
      </c>
      <c r="D4" s="1">
        <v>7.65</v>
      </c>
      <c r="E4" s="1">
        <v>4</v>
      </c>
      <c r="F4" s="2">
        <f t="shared" ref="F4:F10" si="1">D4/E4</f>
        <v>1.9125000000000001</v>
      </c>
      <c r="G4" s="1">
        <v>7</v>
      </c>
      <c r="H4" s="1">
        <v>610</v>
      </c>
    </row>
    <row r="5" spans="1:8" x14ac:dyDescent="0.25">
      <c r="A5" s="2">
        <f>1/F5</f>
        <v>0.62656641604010022</v>
      </c>
      <c r="B5" s="1">
        <f t="shared" si="0"/>
        <v>0.17499999999999999</v>
      </c>
      <c r="C5" s="1">
        <v>0.35</v>
      </c>
      <c r="D5" s="1">
        <v>7.98</v>
      </c>
      <c r="E5" s="1">
        <v>5</v>
      </c>
      <c r="F5" s="2">
        <f t="shared" si="1"/>
        <v>1.5960000000000001</v>
      </c>
      <c r="G5" s="1">
        <v>8</v>
      </c>
      <c r="H5" s="1">
        <v>610</v>
      </c>
    </row>
    <row r="6" spans="1:8" x14ac:dyDescent="0.25">
      <c r="A6" s="2">
        <f>1/F6</f>
        <v>0.71770334928229662</v>
      </c>
      <c r="B6" s="1">
        <f t="shared" si="0"/>
        <v>0.09</v>
      </c>
      <c r="C6" s="1">
        <v>0.18</v>
      </c>
      <c r="D6" s="3">
        <v>8.36</v>
      </c>
      <c r="E6" s="3">
        <v>6</v>
      </c>
      <c r="F6" s="2">
        <f t="shared" si="1"/>
        <v>1.3933333333333333</v>
      </c>
      <c r="G6" s="1">
        <v>9</v>
      </c>
      <c r="H6" s="1">
        <v>610</v>
      </c>
    </row>
    <row r="7" spans="1:8" x14ac:dyDescent="0.25">
      <c r="A7" s="2">
        <f>1/F7</f>
        <v>0.81585081585081587</v>
      </c>
      <c r="B7" s="1">
        <f t="shared" si="0"/>
        <v>0.06</v>
      </c>
      <c r="C7" s="1">
        <v>0.12</v>
      </c>
      <c r="D7" s="3">
        <v>8.58</v>
      </c>
      <c r="E7" s="3">
        <v>7</v>
      </c>
      <c r="F7" s="2">
        <f t="shared" si="1"/>
        <v>1.2257142857142858</v>
      </c>
      <c r="G7" s="1">
        <v>9.99</v>
      </c>
      <c r="H7" s="1">
        <v>610</v>
      </c>
    </row>
    <row r="8" spans="1:8" x14ac:dyDescent="0.25">
      <c r="A8" s="2">
        <f>1/F8</f>
        <v>0.34722222222222221</v>
      </c>
      <c r="B8" s="1">
        <f t="shared" si="0"/>
        <v>6.5000000000000002E-2</v>
      </c>
      <c r="C8" s="1">
        <v>0.13</v>
      </c>
      <c r="D8" s="3">
        <v>5.76</v>
      </c>
      <c r="E8" s="3">
        <v>2</v>
      </c>
      <c r="F8" s="2">
        <f t="shared" si="1"/>
        <v>2.88</v>
      </c>
      <c r="G8" s="1">
        <v>5</v>
      </c>
      <c r="H8" s="1">
        <v>610</v>
      </c>
    </row>
    <row r="9" spans="1:8" x14ac:dyDescent="0.25">
      <c r="A9" s="2">
        <f>1/F9</f>
        <v>0.48426150121065376</v>
      </c>
      <c r="B9" s="1">
        <f t="shared" si="0"/>
        <v>0.11</v>
      </c>
      <c r="C9" s="1">
        <v>0.22</v>
      </c>
      <c r="D9" s="3">
        <v>8.26</v>
      </c>
      <c r="E9" s="3">
        <v>4</v>
      </c>
      <c r="F9" s="2">
        <f t="shared" si="1"/>
        <v>2.0649999999999999</v>
      </c>
      <c r="G9" s="1">
        <v>6.5</v>
      </c>
      <c r="H9" s="1">
        <v>610</v>
      </c>
    </row>
    <row r="10" spans="1:8" x14ac:dyDescent="0.25">
      <c r="A10" s="2">
        <f>1/F10</f>
        <v>0.57670126874279126</v>
      </c>
      <c r="B10" s="1">
        <f t="shared" si="0"/>
        <v>0.24</v>
      </c>
      <c r="C10" s="1">
        <v>0.48</v>
      </c>
      <c r="D10" s="3">
        <v>8.67</v>
      </c>
      <c r="E10" s="3">
        <v>5</v>
      </c>
      <c r="F10" s="2">
        <f t="shared" si="1"/>
        <v>1.734</v>
      </c>
      <c r="G10" s="1">
        <v>7.5</v>
      </c>
      <c r="H10" s="1">
        <v>610</v>
      </c>
    </row>
    <row r="11" spans="1:8" x14ac:dyDescent="0.25">
      <c r="A11" s="2">
        <f>1/F11</f>
        <v>0.66666666666666663</v>
      </c>
      <c r="B11" s="1">
        <f t="shared" si="0"/>
        <v>0.13</v>
      </c>
      <c r="C11" s="1">
        <v>0.26</v>
      </c>
      <c r="D11" s="3">
        <v>9</v>
      </c>
      <c r="E11" s="3">
        <v>6</v>
      </c>
      <c r="F11" s="2">
        <f t="shared" ref="F11:F12" si="2">D11/E11</f>
        <v>1.5</v>
      </c>
      <c r="G11" s="1">
        <v>8.5</v>
      </c>
      <c r="H11" s="1">
        <v>610</v>
      </c>
    </row>
    <row r="12" spans="1:8" x14ac:dyDescent="0.25">
      <c r="A12" s="2">
        <f>1/F12</f>
        <v>0.54884742041712409</v>
      </c>
      <c r="B12" s="1">
        <f t="shared" si="0"/>
        <v>0.2</v>
      </c>
      <c r="C12" s="1">
        <v>0.4</v>
      </c>
      <c r="D12" s="3">
        <v>9.11</v>
      </c>
      <c r="E12" s="3">
        <v>5</v>
      </c>
      <c r="F12" s="2">
        <f t="shared" si="2"/>
        <v>1.8219999999999998</v>
      </c>
      <c r="G12" s="1">
        <v>7.25</v>
      </c>
      <c r="H12" s="1">
        <v>610</v>
      </c>
    </row>
    <row r="13" spans="1:8" x14ac:dyDescent="0.25">
      <c r="A13" s="2">
        <f>1/F13</f>
        <v>0.64599483204134367</v>
      </c>
      <c r="B13" s="1">
        <f t="shared" si="0"/>
        <v>0.155</v>
      </c>
      <c r="C13" s="1">
        <v>0.31</v>
      </c>
      <c r="D13" s="3">
        <v>7.74</v>
      </c>
      <c r="E13" s="3">
        <v>5</v>
      </c>
      <c r="F13" s="2">
        <f t="shared" ref="F13" si="3">D13/E13</f>
        <v>1.548</v>
      </c>
      <c r="G13" s="1">
        <v>8.25</v>
      </c>
      <c r="H13" s="1">
        <v>610</v>
      </c>
    </row>
    <row r="14" spans="1:8" x14ac:dyDescent="0.25">
      <c r="A14" s="2">
        <f>1/F14</f>
        <v>0.62972292191435764</v>
      </c>
      <c r="B14" s="1">
        <f t="shared" si="0"/>
        <v>0.17499999999999999</v>
      </c>
      <c r="C14" s="1">
        <v>0.35</v>
      </c>
      <c r="D14" s="3">
        <v>7.94</v>
      </c>
      <c r="E14" s="3">
        <v>5</v>
      </c>
      <c r="F14" s="2">
        <f t="shared" ref="F14" si="4">D14/E14</f>
        <v>1.5880000000000001</v>
      </c>
      <c r="G14" s="1">
        <v>8.1</v>
      </c>
      <c r="H14" s="1">
        <v>610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Dabek, Rafal</dc:creator>
  <cp:lastModifiedBy>Dabek, Rafal</cp:lastModifiedBy>
  <cp:lastPrinted>2023-11-29T16:58:15Z</cp:lastPrinted>
  <dcterms:created xsi:type="dcterms:W3CDTF">2023-11-29T15:54:20Z</dcterms:created>
  <dcterms:modified xsi:type="dcterms:W3CDTF">2023-11-29T17:01:01Z</dcterms:modified>
</cp:coreProperties>
</file>