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  <c r="E119" i="1"/>
</calcChain>
</file>

<file path=xl/sharedStrings.xml><?xml version="1.0" encoding="utf-8"?>
<sst xmlns="http://schemas.openxmlformats.org/spreadsheetml/2006/main" count="11" uniqueCount="11">
  <si>
    <t>Site</t>
  </si>
  <si>
    <t>Series Intercorrelation</t>
  </si>
  <si>
    <t>Series</t>
  </si>
  <si>
    <t>Series start</t>
  </si>
  <si>
    <t>Series end</t>
  </si>
  <si>
    <t># problems</t>
  </si>
  <si>
    <t># serious problems</t>
  </si>
  <si>
    <t># problem series</t>
  </si>
  <si>
    <t># serious problem series</t>
  </si>
  <si>
    <t>DitchSite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</si>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</sst>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9"/>
  <sheetViews>
    <sheetView tabSelected="1" zoomScale="150" zoomScaleNormal="150" workbookViewId="0">
      <pane ySplit="1" topLeftCell="A2" activePane="bottomLeft" state="frozen"/>
      <selection pane="bottomLeft" activeCell="D50" sqref="D50"/>
    </sheetView>
  </sheetViews>
  <sheetFormatPr defaultRowHeight="15" x14ac:dyDescent="0.25"/>
  <cols>
    <col min="1" max="1" width="4.42578125" bestFit="1" customWidth="1"/>
    <col min="2" max="2" width="10.85546875" bestFit="1" customWidth="1"/>
    <col min="3" max="3" width="18" bestFit="1" customWidth="1"/>
    <col min="4" max="4" width="15.85546875" bestFit="1" customWidth="1"/>
    <col min="5" max="5" width="23" bestFit="1" customWidth="1"/>
    <col min="6" max="6" width="6.42578125" bestFit="1" customWidth="1"/>
    <col min="7" max="7" width="21.140625" bestFit="1" customWidth="1"/>
    <col min="8" max="8" width="10.85546875" bestFit="1" customWidth="1"/>
    <col min="9" max="9" width="10.28515625" bestFit="1" customWidth="1"/>
    <col min="10" max="10" width="9" bestFit="1" customWidth="1"/>
  </cols>
  <sheetData>
    <row r="1" spans="1:12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2</v>
      </c>
      <c r="G1" t="s">
        <v>1</v>
      </c>
      <c r="H1" t="s">
        <v>3</v>
      </c>
      <c r="I1" t="s">
        <v>4</v>
      </c>
      <c r="J1" t="s">
        <v>9</v>
      </c>
      <c r="K1" t="s">
        <v>10</v>
      </c>
    </row>
    <row r="2" spans="1:12" x14ac:dyDescent="0.25">
      <c r="A2">
        <v>1</v>
      </c>
      <c r="B2">
        <v>17</v>
      </c>
      <c r="C2">
        <v>1</v>
      </c>
      <c r="D2">
        <v>11</v>
      </c>
      <c r="E2">
        <v>1</v>
      </c>
      <c r="F2">
        <v>41</v>
      </c>
      <c r="G2">
        <v>0.46100000000000002</v>
      </c>
      <c r="H2">
        <v>1905</v>
      </c>
      <c r="I2">
        <v>2012</v>
      </c>
      <c r="K2">
        <f>E2/F2</f>
        <v>2.4390243902439025E-2</v>
      </c>
      <c r="L2">
        <f>COUNTIF(K2:K117,"&gt;0.1")</f>
        <v>18</v>
      </c>
    </row>
    <row r="3" spans="1:12" x14ac:dyDescent="0.25">
      <c r="A3">
        <v>2</v>
      </c>
      <c r="B3">
        <v>30</v>
      </c>
      <c r="C3">
        <v>4</v>
      </c>
      <c r="D3">
        <v>18</v>
      </c>
      <c r="E3">
        <v>1</v>
      </c>
      <c r="F3">
        <v>47</v>
      </c>
      <c r="G3">
        <v>0.46700000000000003</v>
      </c>
      <c r="H3">
        <v>1905</v>
      </c>
      <c r="I3">
        <v>2011</v>
      </c>
      <c r="K3">
        <f t="shared" ref="K3:K66" si="0">E3/F3</f>
        <v>2.1276595744680851E-2</v>
      </c>
    </row>
    <row r="4" spans="1:12" x14ac:dyDescent="0.25">
      <c r="A4">
        <v>3</v>
      </c>
      <c r="B4">
        <v>8</v>
      </c>
      <c r="C4">
        <v>0</v>
      </c>
      <c r="D4">
        <v>4</v>
      </c>
      <c r="E4">
        <v>0</v>
      </c>
      <c r="F4">
        <v>30</v>
      </c>
      <c r="G4">
        <v>0.60399999999999998</v>
      </c>
      <c r="H4">
        <v>1905</v>
      </c>
      <c r="I4">
        <v>2007</v>
      </c>
      <c r="K4">
        <f t="shared" si="0"/>
        <v>0</v>
      </c>
    </row>
    <row r="5" spans="1:12" x14ac:dyDescent="0.25">
      <c r="A5">
        <v>4</v>
      </c>
      <c r="B5">
        <v>3</v>
      </c>
      <c r="C5">
        <v>0</v>
      </c>
      <c r="D5">
        <v>3</v>
      </c>
      <c r="E5">
        <v>0</v>
      </c>
      <c r="F5">
        <v>25</v>
      </c>
      <c r="G5">
        <v>0.57199999999999995</v>
      </c>
      <c r="H5">
        <v>1905</v>
      </c>
      <c r="I5">
        <v>2007</v>
      </c>
      <c r="K5">
        <f t="shared" si="0"/>
        <v>0</v>
      </c>
    </row>
    <row r="6" spans="1:12" x14ac:dyDescent="0.25">
      <c r="A6">
        <v>5</v>
      </c>
      <c r="B6">
        <v>4</v>
      </c>
      <c r="C6">
        <v>0</v>
      </c>
      <c r="D6">
        <v>4</v>
      </c>
      <c r="E6">
        <v>0</v>
      </c>
      <c r="F6">
        <v>26</v>
      </c>
      <c r="G6">
        <v>0.55500000000000005</v>
      </c>
      <c r="H6">
        <v>1905</v>
      </c>
      <c r="I6">
        <v>2007</v>
      </c>
      <c r="K6">
        <f t="shared" si="0"/>
        <v>0</v>
      </c>
    </row>
    <row r="7" spans="1:12" x14ac:dyDescent="0.25">
      <c r="A7">
        <v>6</v>
      </c>
      <c r="B7">
        <v>5</v>
      </c>
      <c r="C7">
        <v>0</v>
      </c>
      <c r="D7">
        <v>3</v>
      </c>
      <c r="E7">
        <v>0</v>
      </c>
      <c r="F7">
        <v>16</v>
      </c>
      <c r="G7">
        <v>0.51100000000000001</v>
      </c>
      <c r="H7">
        <v>1905</v>
      </c>
      <c r="I7">
        <v>2007</v>
      </c>
      <c r="K7">
        <f t="shared" si="0"/>
        <v>0</v>
      </c>
    </row>
    <row r="8" spans="1:12" x14ac:dyDescent="0.25">
      <c r="A8">
        <v>7</v>
      </c>
      <c r="B8">
        <v>2</v>
      </c>
      <c r="C8">
        <v>0</v>
      </c>
      <c r="D8">
        <v>1</v>
      </c>
      <c r="E8">
        <v>0</v>
      </c>
      <c r="F8">
        <v>22</v>
      </c>
      <c r="G8">
        <v>0.60099999999999998</v>
      </c>
      <c r="H8">
        <v>1905</v>
      </c>
      <c r="I8">
        <v>2007</v>
      </c>
      <c r="K8">
        <f t="shared" si="0"/>
        <v>0</v>
      </c>
    </row>
    <row r="9" spans="1:12" x14ac:dyDescent="0.25">
      <c r="A9">
        <v>8</v>
      </c>
      <c r="B9">
        <v>2</v>
      </c>
      <c r="C9">
        <v>0</v>
      </c>
      <c r="D9">
        <v>2</v>
      </c>
      <c r="E9">
        <v>0</v>
      </c>
      <c r="F9">
        <v>29</v>
      </c>
      <c r="G9">
        <v>0.70099999999999996</v>
      </c>
      <c r="H9">
        <v>1972</v>
      </c>
      <c r="I9">
        <v>2009</v>
      </c>
      <c r="K9">
        <f t="shared" si="0"/>
        <v>0</v>
      </c>
    </row>
    <row r="10" spans="1:12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28</v>
      </c>
      <c r="G10">
        <v>0.82099999999999995</v>
      </c>
      <c r="H10">
        <v>1962</v>
      </c>
      <c r="I10">
        <v>2012</v>
      </c>
      <c r="K10">
        <f t="shared" si="0"/>
        <v>0</v>
      </c>
    </row>
    <row r="11" spans="1:12" x14ac:dyDescent="0.25">
      <c r="A11">
        <v>10</v>
      </c>
      <c r="B11">
        <v>6</v>
      </c>
      <c r="C11">
        <v>2</v>
      </c>
      <c r="D11">
        <v>6</v>
      </c>
      <c r="E11">
        <v>2</v>
      </c>
      <c r="F11">
        <v>11</v>
      </c>
      <c r="G11">
        <v>0.41599999999999998</v>
      </c>
      <c r="H11">
        <v>1970</v>
      </c>
      <c r="I11">
        <v>2000</v>
      </c>
      <c r="K11">
        <f t="shared" si="0"/>
        <v>0.18181818181818182</v>
      </c>
    </row>
    <row r="12" spans="1:12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9</v>
      </c>
      <c r="G12">
        <v>0.56499999999999995</v>
      </c>
      <c r="H12">
        <v>1946</v>
      </c>
      <c r="I12">
        <v>1997</v>
      </c>
      <c r="K12">
        <f t="shared" si="0"/>
        <v>0</v>
      </c>
    </row>
    <row r="13" spans="1:12" x14ac:dyDescent="0.25">
      <c r="A13">
        <v>12</v>
      </c>
      <c r="B13">
        <v>2</v>
      </c>
      <c r="C13">
        <v>1</v>
      </c>
      <c r="D13">
        <v>1</v>
      </c>
      <c r="E13">
        <v>1</v>
      </c>
      <c r="F13">
        <v>9</v>
      </c>
      <c r="G13">
        <v>0.48299999999999998</v>
      </c>
      <c r="H13">
        <v>1934</v>
      </c>
      <c r="I13">
        <v>1997</v>
      </c>
      <c r="K13">
        <f t="shared" si="0"/>
        <v>0.1111111111111111</v>
      </c>
    </row>
    <row r="14" spans="1:12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9</v>
      </c>
      <c r="G14">
        <v>0.54200000000000004</v>
      </c>
      <c r="H14">
        <v>1944</v>
      </c>
      <c r="I14">
        <v>1997</v>
      </c>
      <c r="K14">
        <f t="shared" si="0"/>
        <v>0</v>
      </c>
    </row>
    <row r="15" spans="1:12" x14ac:dyDescent="0.25">
      <c r="A15">
        <v>14</v>
      </c>
      <c r="B15">
        <v>7</v>
      </c>
      <c r="C15">
        <v>0</v>
      </c>
      <c r="D15">
        <v>5</v>
      </c>
      <c r="E15">
        <v>0</v>
      </c>
      <c r="F15">
        <v>21</v>
      </c>
      <c r="G15">
        <v>0.53100000000000003</v>
      </c>
      <c r="H15">
        <v>1905</v>
      </c>
      <c r="I15">
        <v>1997</v>
      </c>
      <c r="K15">
        <f t="shared" si="0"/>
        <v>0</v>
      </c>
    </row>
    <row r="16" spans="1:12" x14ac:dyDescent="0.25">
      <c r="A16">
        <v>15</v>
      </c>
      <c r="B16">
        <v>6</v>
      </c>
      <c r="C16">
        <v>0</v>
      </c>
      <c r="D16">
        <v>5</v>
      </c>
      <c r="E16">
        <v>0</v>
      </c>
      <c r="F16">
        <v>15</v>
      </c>
      <c r="G16">
        <v>0.47</v>
      </c>
      <c r="H16">
        <v>1905</v>
      </c>
      <c r="I16">
        <v>1997</v>
      </c>
      <c r="K16">
        <f t="shared" si="0"/>
        <v>0</v>
      </c>
    </row>
    <row r="17" spans="1:11" x14ac:dyDescent="0.25">
      <c r="A17">
        <v>16</v>
      </c>
      <c r="B17">
        <v>7</v>
      </c>
      <c r="C17">
        <v>0</v>
      </c>
      <c r="D17">
        <v>7</v>
      </c>
      <c r="E17">
        <v>0</v>
      </c>
      <c r="F17">
        <v>24</v>
      </c>
      <c r="G17">
        <v>0.498</v>
      </c>
      <c r="H17">
        <v>1905</v>
      </c>
      <c r="I17">
        <v>1997</v>
      </c>
      <c r="K17">
        <f t="shared" si="0"/>
        <v>0</v>
      </c>
    </row>
    <row r="18" spans="1:11" x14ac:dyDescent="0.25">
      <c r="A18">
        <v>17</v>
      </c>
      <c r="B18">
        <v>2</v>
      </c>
      <c r="C18">
        <v>0</v>
      </c>
      <c r="D18">
        <v>2</v>
      </c>
      <c r="E18">
        <v>0</v>
      </c>
      <c r="F18">
        <v>15</v>
      </c>
      <c r="G18">
        <v>0.61599999999999999</v>
      </c>
      <c r="H18">
        <v>1905</v>
      </c>
      <c r="I18">
        <v>1997</v>
      </c>
      <c r="K18">
        <f t="shared" si="0"/>
        <v>0</v>
      </c>
    </row>
    <row r="19" spans="1:11" x14ac:dyDescent="0.25">
      <c r="A19">
        <v>18</v>
      </c>
      <c r="B19">
        <v>8</v>
      </c>
      <c r="C19">
        <v>0</v>
      </c>
      <c r="D19">
        <v>7</v>
      </c>
      <c r="E19">
        <v>0</v>
      </c>
      <c r="F19">
        <v>44</v>
      </c>
      <c r="G19">
        <v>0.56000000000000005</v>
      </c>
      <c r="H19">
        <v>1905</v>
      </c>
      <c r="I19">
        <v>1997</v>
      </c>
      <c r="K19">
        <f t="shared" si="0"/>
        <v>0</v>
      </c>
    </row>
    <row r="20" spans="1:11" x14ac:dyDescent="0.25">
      <c r="A20">
        <v>19</v>
      </c>
      <c r="B20">
        <v>7</v>
      </c>
      <c r="C20">
        <v>2</v>
      </c>
      <c r="D20">
        <v>5</v>
      </c>
      <c r="E20">
        <v>1</v>
      </c>
      <c r="F20">
        <v>37</v>
      </c>
      <c r="G20">
        <v>0.50600000000000001</v>
      </c>
      <c r="H20">
        <v>1908</v>
      </c>
      <c r="I20">
        <v>1997</v>
      </c>
      <c r="K20">
        <f t="shared" si="0"/>
        <v>2.7027027027027029E-2</v>
      </c>
    </row>
    <row r="21" spans="1:11" x14ac:dyDescent="0.25">
      <c r="A21">
        <v>20</v>
      </c>
      <c r="B21">
        <v>1</v>
      </c>
      <c r="C21">
        <v>0</v>
      </c>
      <c r="D21">
        <v>1</v>
      </c>
      <c r="E21">
        <v>0</v>
      </c>
      <c r="F21">
        <v>9</v>
      </c>
      <c r="G21">
        <v>0.496</v>
      </c>
      <c r="H21">
        <v>1945</v>
      </c>
      <c r="I21">
        <v>1997</v>
      </c>
      <c r="K21">
        <f t="shared" si="0"/>
        <v>0</v>
      </c>
    </row>
    <row r="22" spans="1:11" x14ac:dyDescent="0.25">
      <c r="A22">
        <v>21</v>
      </c>
      <c r="B22">
        <v>5</v>
      </c>
      <c r="C22">
        <v>0</v>
      </c>
      <c r="D22">
        <v>5</v>
      </c>
      <c r="E22">
        <v>0</v>
      </c>
      <c r="F22">
        <v>21</v>
      </c>
      <c r="G22">
        <v>0.502</v>
      </c>
      <c r="H22">
        <v>1905</v>
      </c>
      <c r="I22">
        <v>1997</v>
      </c>
      <c r="K22">
        <f t="shared" si="0"/>
        <v>0</v>
      </c>
    </row>
    <row r="23" spans="1:11" x14ac:dyDescent="0.25">
      <c r="A23">
        <v>22</v>
      </c>
      <c r="B23">
        <v>3</v>
      </c>
      <c r="C23">
        <v>0</v>
      </c>
      <c r="D23">
        <v>3</v>
      </c>
      <c r="E23">
        <v>0</v>
      </c>
      <c r="F23">
        <v>31</v>
      </c>
      <c r="G23">
        <v>0.52900000000000003</v>
      </c>
      <c r="H23">
        <v>1933</v>
      </c>
      <c r="I23">
        <v>1997</v>
      </c>
      <c r="K23">
        <f t="shared" si="0"/>
        <v>0</v>
      </c>
    </row>
    <row r="24" spans="1:11" x14ac:dyDescent="0.25">
      <c r="A24">
        <v>23</v>
      </c>
      <c r="B24">
        <v>20</v>
      </c>
      <c r="C24">
        <v>4</v>
      </c>
      <c r="D24">
        <v>11</v>
      </c>
      <c r="E24">
        <v>1</v>
      </c>
      <c r="F24">
        <v>25</v>
      </c>
      <c r="G24">
        <v>0.438</v>
      </c>
      <c r="H24">
        <v>1905</v>
      </c>
      <c r="I24">
        <v>2004</v>
      </c>
      <c r="K24">
        <f t="shared" si="0"/>
        <v>0.04</v>
      </c>
    </row>
    <row r="25" spans="1:11" x14ac:dyDescent="0.25">
      <c r="A25">
        <v>24</v>
      </c>
      <c r="B25">
        <v>30</v>
      </c>
      <c r="C25">
        <v>23</v>
      </c>
      <c r="D25">
        <v>15</v>
      </c>
      <c r="E25">
        <v>15</v>
      </c>
      <c r="F25">
        <v>25</v>
      </c>
      <c r="G25">
        <v>0.30399999999999999</v>
      </c>
      <c r="H25">
        <v>1932</v>
      </c>
      <c r="I25">
        <v>1997</v>
      </c>
      <c r="K25">
        <f t="shared" si="0"/>
        <v>0.6</v>
      </c>
    </row>
    <row r="26" spans="1:11" x14ac:dyDescent="0.25">
      <c r="A26">
        <v>25</v>
      </c>
      <c r="B26">
        <v>6</v>
      </c>
      <c r="C26">
        <v>0</v>
      </c>
      <c r="D26">
        <v>3</v>
      </c>
      <c r="E26">
        <v>0</v>
      </c>
      <c r="F26">
        <v>28</v>
      </c>
      <c r="G26">
        <v>0.57399999999999995</v>
      </c>
      <c r="H26">
        <v>1905</v>
      </c>
      <c r="I26">
        <v>2004</v>
      </c>
      <c r="K26">
        <f t="shared" si="0"/>
        <v>0</v>
      </c>
    </row>
    <row r="27" spans="1:11" x14ac:dyDescent="0.25">
      <c r="A27">
        <v>26</v>
      </c>
      <c r="B27">
        <v>9</v>
      </c>
      <c r="C27">
        <v>7</v>
      </c>
      <c r="D27">
        <v>9</v>
      </c>
      <c r="E27">
        <v>7</v>
      </c>
      <c r="F27">
        <v>16</v>
      </c>
      <c r="G27">
        <v>0.30099999999999999</v>
      </c>
      <c r="H27">
        <v>1972</v>
      </c>
      <c r="I27">
        <v>2009</v>
      </c>
      <c r="K27">
        <f t="shared" si="0"/>
        <v>0.4375</v>
      </c>
    </row>
    <row r="28" spans="1:11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19</v>
      </c>
      <c r="G28">
        <v>0.755</v>
      </c>
      <c r="H28">
        <v>1912</v>
      </c>
      <c r="I28">
        <v>2014</v>
      </c>
      <c r="K28">
        <f t="shared" si="0"/>
        <v>0</v>
      </c>
    </row>
    <row r="29" spans="1:11" x14ac:dyDescent="0.25">
      <c r="A29">
        <v>28</v>
      </c>
      <c r="B29">
        <v>7</v>
      </c>
      <c r="C29">
        <v>0</v>
      </c>
      <c r="D29">
        <v>3</v>
      </c>
      <c r="E29">
        <v>0</v>
      </c>
      <c r="F29">
        <v>10</v>
      </c>
      <c r="G29">
        <v>0.46300000000000002</v>
      </c>
      <c r="H29">
        <v>1905</v>
      </c>
      <c r="I29">
        <v>2003</v>
      </c>
      <c r="K29">
        <f t="shared" si="0"/>
        <v>0</v>
      </c>
    </row>
    <row r="30" spans="1:11" x14ac:dyDescent="0.25">
      <c r="A30">
        <v>29</v>
      </c>
      <c r="B30">
        <v>2</v>
      </c>
      <c r="C30">
        <v>2</v>
      </c>
      <c r="D30">
        <v>1</v>
      </c>
      <c r="E30">
        <v>1</v>
      </c>
      <c r="F30">
        <v>19</v>
      </c>
      <c r="G30">
        <v>0.63600000000000001</v>
      </c>
      <c r="H30">
        <v>1905</v>
      </c>
      <c r="I30">
        <v>1989</v>
      </c>
      <c r="K30">
        <f t="shared" si="0"/>
        <v>5.2631578947368418E-2</v>
      </c>
    </row>
    <row r="31" spans="1:11" x14ac:dyDescent="0.25">
      <c r="A31">
        <v>30</v>
      </c>
      <c r="B31">
        <v>7</v>
      </c>
      <c r="C31">
        <v>2</v>
      </c>
      <c r="D31">
        <v>4</v>
      </c>
      <c r="E31">
        <v>2</v>
      </c>
      <c r="F31">
        <v>58</v>
      </c>
      <c r="G31">
        <v>0.71</v>
      </c>
      <c r="H31">
        <v>1905</v>
      </c>
      <c r="I31">
        <v>2009</v>
      </c>
      <c r="K31">
        <f t="shared" si="0"/>
        <v>3.4482758620689655E-2</v>
      </c>
    </row>
    <row r="32" spans="1:11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38</v>
      </c>
      <c r="G32">
        <v>0.63700000000000001</v>
      </c>
      <c r="H32">
        <v>1905</v>
      </c>
      <c r="I32">
        <v>2005</v>
      </c>
      <c r="K32">
        <f t="shared" si="0"/>
        <v>0</v>
      </c>
    </row>
    <row r="33" spans="1:11" x14ac:dyDescent="0.25">
      <c r="A33">
        <v>32</v>
      </c>
      <c r="B33">
        <v>26</v>
      </c>
      <c r="C33">
        <v>5</v>
      </c>
      <c r="D33">
        <v>16</v>
      </c>
      <c r="E33">
        <v>2</v>
      </c>
      <c r="F33">
        <v>166</v>
      </c>
      <c r="G33">
        <v>0.59499999999999997</v>
      </c>
      <c r="H33">
        <v>1905</v>
      </c>
      <c r="I33">
        <v>1996</v>
      </c>
      <c r="K33">
        <f t="shared" si="0"/>
        <v>1.2048192771084338E-2</v>
      </c>
    </row>
    <row r="34" spans="1:11" x14ac:dyDescent="0.25">
      <c r="A34">
        <v>33</v>
      </c>
      <c r="B34">
        <v>1</v>
      </c>
      <c r="C34">
        <v>0</v>
      </c>
      <c r="D34">
        <v>1</v>
      </c>
      <c r="E34">
        <v>0</v>
      </c>
      <c r="F34">
        <v>47</v>
      </c>
      <c r="G34">
        <v>0.64300000000000002</v>
      </c>
      <c r="H34">
        <v>1905</v>
      </c>
      <c r="I34">
        <v>2001</v>
      </c>
      <c r="K34">
        <f t="shared" si="0"/>
        <v>0</v>
      </c>
    </row>
    <row r="35" spans="1:11" x14ac:dyDescent="0.25">
      <c r="A35">
        <v>34</v>
      </c>
      <c r="B35">
        <v>10</v>
      </c>
      <c r="C35">
        <v>1</v>
      </c>
      <c r="D35">
        <v>9</v>
      </c>
      <c r="E35">
        <v>1</v>
      </c>
      <c r="F35">
        <v>52</v>
      </c>
      <c r="G35">
        <v>0.60299999999999998</v>
      </c>
      <c r="H35">
        <v>1905</v>
      </c>
      <c r="I35">
        <v>2000</v>
      </c>
      <c r="K35">
        <f t="shared" si="0"/>
        <v>1.9230769230769232E-2</v>
      </c>
    </row>
    <row r="36" spans="1:11" x14ac:dyDescent="0.25">
      <c r="A36">
        <v>35</v>
      </c>
      <c r="B36">
        <v>7</v>
      </c>
      <c r="C36">
        <v>0</v>
      </c>
      <c r="D36">
        <v>7</v>
      </c>
      <c r="E36">
        <v>0</v>
      </c>
      <c r="F36">
        <v>108</v>
      </c>
      <c r="G36">
        <v>0.64300000000000002</v>
      </c>
      <c r="H36">
        <v>1905</v>
      </c>
      <c r="I36">
        <v>2007</v>
      </c>
      <c r="K36">
        <f t="shared" si="0"/>
        <v>0</v>
      </c>
    </row>
    <row r="37" spans="1:11" x14ac:dyDescent="0.25">
      <c r="A37">
        <v>36</v>
      </c>
      <c r="B37">
        <v>1</v>
      </c>
      <c r="C37">
        <v>0</v>
      </c>
      <c r="D37">
        <v>1</v>
      </c>
      <c r="E37">
        <v>0</v>
      </c>
      <c r="F37">
        <v>26</v>
      </c>
      <c r="G37">
        <v>0.69099999999999995</v>
      </c>
      <c r="H37">
        <v>1905</v>
      </c>
      <c r="I37">
        <v>2009</v>
      </c>
      <c r="K37">
        <f t="shared" si="0"/>
        <v>0</v>
      </c>
    </row>
    <row r="38" spans="1:11" x14ac:dyDescent="0.25">
      <c r="A38">
        <v>37</v>
      </c>
      <c r="B38">
        <v>2</v>
      </c>
      <c r="C38">
        <v>0</v>
      </c>
      <c r="D38">
        <v>2</v>
      </c>
      <c r="E38">
        <v>0</v>
      </c>
      <c r="F38">
        <v>13</v>
      </c>
      <c r="G38">
        <v>0.54300000000000004</v>
      </c>
      <c r="H38">
        <v>1905</v>
      </c>
      <c r="I38">
        <v>2009</v>
      </c>
      <c r="K38">
        <f t="shared" si="0"/>
        <v>0</v>
      </c>
    </row>
    <row r="39" spans="1:11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27</v>
      </c>
      <c r="G39">
        <v>0.73899999999999999</v>
      </c>
      <c r="H39">
        <v>1905</v>
      </c>
      <c r="I39">
        <v>2009</v>
      </c>
      <c r="K39">
        <f t="shared" si="0"/>
        <v>0</v>
      </c>
    </row>
    <row r="40" spans="1:11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20</v>
      </c>
      <c r="G40">
        <v>0.69899999999999995</v>
      </c>
      <c r="H40">
        <v>1917</v>
      </c>
      <c r="I40">
        <v>2009</v>
      </c>
      <c r="K40">
        <f t="shared" si="0"/>
        <v>0</v>
      </c>
    </row>
    <row r="41" spans="1:11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30</v>
      </c>
      <c r="G41">
        <v>0.73699999999999999</v>
      </c>
      <c r="H41">
        <v>1920</v>
      </c>
      <c r="I41">
        <v>2009</v>
      </c>
      <c r="K41">
        <f t="shared" si="0"/>
        <v>0</v>
      </c>
    </row>
    <row r="42" spans="1:11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25</v>
      </c>
      <c r="G42">
        <v>0.60899999999999999</v>
      </c>
      <c r="H42">
        <v>1905</v>
      </c>
      <c r="I42">
        <v>2009</v>
      </c>
      <c r="K42">
        <f t="shared" si="0"/>
        <v>0</v>
      </c>
    </row>
    <row r="43" spans="1:11" x14ac:dyDescent="0.25">
      <c r="A43">
        <v>42</v>
      </c>
      <c r="B43">
        <v>4</v>
      </c>
      <c r="C43">
        <v>1</v>
      </c>
      <c r="D43">
        <v>4</v>
      </c>
      <c r="E43">
        <v>1</v>
      </c>
      <c r="F43">
        <v>227</v>
      </c>
      <c r="G43">
        <v>0.70299999999999996</v>
      </c>
      <c r="H43">
        <v>1905</v>
      </c>
      <c r="I43">
        <v>2008</v>
      </c>
      <c r="K43">
        <f t="shared" si="0"/>
        <v>4.4052863436123352E-3</v>
      </c>
    </row>
    <row r="44" spans="1:11" x14ac:dyDescent="0.25">
      <c r="A44">
        <v>43</v>
      </c>
      <c r="B44">
        <v>16</v>
      </c>
      <c r="C44">
        <v>7</v>
      </c>
      <c r="D44">
        <v>9</v>
      </c>
      <c r="E44">
        <v>4</v>
      </c>
      <c r="F44">
        <v>44</v>
      </c>
      <c r="G44">
        <v>0.497</v>
      </c>
      <c r="H44">
        <v>1951</v>
      </c>
      <c r="I44">
        <v>2008</v>
      </c>
      <c r="K44">
        <f t="shared" si="0"/>
        <v>9.0909090909090912E-2</v>
      </c>
    </row>
    <row r="45" spans="1:11" x14ac:dyDescent="0.25">
      <c r="A45">
        <v>44</v>
      </c>
      <c r="B45">
        <v>9</v>
      </c>
      <c r="C45">
        <v>0</v>
      </c>
      <c r="D45">
        <v>6</v>
      </c>
      <c r="E45">
        <v>0</v>
      </c>
      <c r="F45">
        <v>33</v>
      </c>
      <c r="G45">
        <v>0.505</v>
      </c>
      <c r="H45">
        <v>1951</v>
      </c>
      <c r="I45">
        <v>2008</v>
      </c>
      <c r="K45">
        <f t="shared" si="0"/>
        <v>0</v>
      </c>
    </row>
    <row r="46" spans="1:11" x14ac:dyDescent="0.25">
      <c r="A46">
        <v>45</v>
      </c>
      <c r="B46">
        <v>1</v>
      </c>
      <c r="C46">
        <v>0</v>
      </c>
      <c r="D46">
        <v>1</v>
      </c>
      <c r="E46">
        <v>0</v>
      </c>
      <c r="F46">
        <v>15</v>
      </c>
      <c r="G46">
        <v>0.65100000000000002</v>
      </c>
      <c r="H46">
        <v>1912</v>
      </c>
      <c r="I46">
        <v>2008</v>
      </c>
      <c r="K46">
        <f t="shared" si="0"/>
        <v>0</v>
      </c>
    </row>
    <row r="47" spans="1:11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34</v>
      </c>
      <c r="G47">
        <v>0.71399999999999997</v>
      </c>
      <c r="H47">
        <v>1935</v>
      </c>
      <c r="I47">
        <v>2008</v>
      </c>
      <c r="K47">
        <f t="shared" si="0"/>
        <v>2.9411764705882353E-2</v>
      </c>
    </row>
    <row r="48" spans="1:11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19</v>
      </c>
      <c r="G48">
        <v>0.68600000000000005</v>
      </c>
      <c r="H48">
        <v>1905</v>
      </c>
      <c r="I48">
        <v>2008</v>
      </c>
      <c r="K48">
        <f t="shared" si="0"/>
        <v>0</v>
      </c>
    </row>
    <row r="49" spans="1:11" x14ac:dyDescent="0.25">
      <c r="A49">
        <v>48</v>
      </c>
      <c r="B49">
        <v>8</v>
      </c>
      <c r="C49">
        <v>8</v>
      </c>
      <c r="D49">
        <v>5</v>
      </c>
      <c r="E49">
        <v>5</v>
      </c>
      <c r="F49">
        <v>22</v>
      </c>
      <c r="G49">
        <v>0.54900000000000004</v>
      </c>
      <c r="H49">
        <v>1942</v>
      </c>
      <c r="I49">
        <v>2008</v>
      </c>
      <c r="K49">
        <f t="shared" si="0"/>
        <v>0.22727272727272727</v>
      </c>
    </row>
    <row r="50" spans="1:11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10</v>
      </c>
      <c r="G50">
        <v>0.60199999999999998</v>
      </c>
      <c r="H50">
        <v>1905</v>
      </c>
      <c r="I50">
        <v>1999</v>
      </c>
      <c r="K50">
        <f t="shared" si="0"/>
        <v>0</v>
      </c>
    </row>
    <row r="51" spans="1:11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12</v>
      </c>
      <c r="G51">
        <v>0.71599999999999997</v>
      </c>
      <c r="H51">
        <v>1905</v>
      </c>
      <c r="I51">
        <v>2000</v>
      </c>
      <c r="K51">
        <f t="shared" si="0"/>
        <v>0</v>
      </c>
    </row>
    <row r="52" spans="1:11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9</v>
      </c>
      <c r="G52">
        <v>0.73099999999999998</v>
      </c>
      <c r="H52">
        <v>1905</v>
      </c>
      <c r="I52">
        <v>1999</v>
      </c>
      <c r="K52">
        <f t="shared" si="0"/>
        <v>0</v>
      </c>
    </row>
    <row r="53" spans="1:11" x14ac:dyDescent="0.25">
      <c r="A53">
        <v>52</v>
      </c>
      <c r="B53">
        <v>11</v>
      </c>
      <c r="C53">
        <v>0</v>
      </c>
      <c r="D53">
        <v>6</v>
      </c>
      <c r="E53">
        <v>0</v>
      </c>
      <c r="F53">
        <v>30</v>
      </c>
      <c r="G53">
        <v>0.495</v>
      </c>
      <c r="H53">
        <v>1905</v>
      </c>
      <c r="I53">
        <v>2011</v>
      </c>
      <c r="K53">
        <f t="shared" si="0"/>
        <v>0</v>
      </c>
    </row>
    <row r="54" spans="1:11" x14ac:dyDescent="0.25">
      <c r="A54">
        <v>53</v>
      </c>
      <c r="B54">
        <v>13</v>
      </c>
      <c r="C54">
        <v>0</v>
      </c>
      <c r="D54">
        <v>8</v>
      </c>
      <c r="E54">
        <v>0</v>
      </c>
      <c r="F54">
        <v>34</v>
      </c>
      <c r="G54">
        <v>0.51900000000000002</v>
      </c>
      <c r="H54">
        <v>1905</v>
      </c>
      <c r="I54">
        <v>2012</v>
      </c>
      <c r="K54">
        <f t="shared" si="0"/>
        <v>0</v>
      </c>
    </row>
    <row r="55" spans="1:11" x14ac:dyDescent="0.25">
      <c r="A55">
        <v>54</v>
      </c>
      <c r="B55">
        <v>18</v>
      </c>
      <c r="C55">
        <v>0</v>
      </c>
      <c r="D55">
        <v>13</v>
      </c>
      <c r="E55">
        <v>0</v>
      </c>
      <c r="F55">
        <v>34</v>
      </c>
      <c r="G55">
        <v>0.47</v>
      </c>
      <c r="H55">
        <v>1905</v>
      </c>
      <c r="I55">
        <v>2011</v>
      </c>
      <c r="K55">
        <f t="shared" si="0"/>
        <v>0</v>
      </c>
    </row>
    <row r="56" spans="1:11" x14ac:dyDescent="0.25">
      <c r="A56">
        <v>55</v>
      </c>
      <c r="B56">
        <v>17</v>
      </c>
      <c r="C56">
        <v>12</v>
      </c>
      <c r="D56">
        <v>12</v>
      </c>
      <c r="E56">
        <v>8</v>
      </c>
      <c r="F56">
        <v>45</v>
      </c>
      <c r="G56">
        <v>0.52900000000000003</v>
      </c>
      <c r="H56">
        <v>1905</v>
      </c>
      <c r="I56">
        <v>1989</v>
      </c>
      <c r="K56">
        <f t="shared" si="0"/>
        <v>0.17777777777777778</v>
      </c>
    </row>
    <row r="57" spans="1:11" x14ac:dyDescent="0.25">
      <c r="A57">
        <v>56</v>
      </c>
      <c r="B57">
        <v>8</v>
      </c>
      <c r="C57">
        <v>4</v>
      </c>
      <c r="D57">
        <v>7</v>
      </c>
      <c r="E57">
        <v>4</v>
      </c>
      <c r="F57">
        <v>25</v>
      </c>
      <c r="G57">
        <v>0.59699999999999998</v>
      </c>
      <c r="H57">
        <v>1905</v>
      </c>
      <c r="I57">
        <v>2002</v>
      </c>
      <c r="K57">
        <f t="shared" si="0"/>
        <v>0.16</v>
      </c>
    </row>
    <row r="58" spans="1:11" x14ac:dyDescent="0.25">
      <c r="A58">
        <v>57</v>
      </c>
      <c r="B58">
        <v>8</v>
      </c>
      <c r="C58">
        <v>6</v>
      </c>
      <c r="D58">
        <v>4</v>
      </c>
      <c r="E58">
        <v>4</v>
      </c>
      <c r="F58">
        <v>13</v>
      </c>
      <c r="G58">
        <v>0.44400000000000001</v>
      </c>
      <c r="H58">
        <v>1905</v>
      </c>
      <c r="I58">
        <v>1991</v>
      </c>
      <c r="K58">
        <f t="shared" si="0"/>
        <v>0.30769230769230771</v>
      </c>
    </row>
    <row r="59" spans="1:11" x14ac:dyDescent="0.25">
      <c r="A59">
        <v>58</v>
      </c>
      <c r="B59">
        <v>149</v>
      </c>
      <c r="C59">
        <v>117</v>
      </c>
      <c r="D59">
        <v>69</v>
      </c>
      <c r="E59">
        <v>58</v>
      </c>
      <c r="F59">
        <v>89</v>
      </c>
      <c r="G59">
        <v>0.188</v>
      </c>
      <c r="H59">
        <v>1905</v>
      </c>
      <c r="I59">
        <v>2000</v>
      </c>
      <c r="J59">
        <v>1</v>
      </c>
      <c r="K59">
        <f t="shared" si="0"/>
        <v>0.651685393258427</v>
      </c>
    </row>
    <row r="60" spans="1:11" x14ac:dyDescent="0.25">
      <c r="A60">
        <v>59</v>
      </c>
      <c r="B60">
        <v>7</v>
      </c>
      <c r="C60">
        <v>0</v>
      </c>
      <c r="D60">
        <v>4</v>
      </c>
      <c r="E60">
        <v>0</v>
      </c>
      <c r="F60">
        <v>36</v>
      </c>
      <c r="G60">
        <v>0.60299999999999998</v>
      </c>
      <c r="H60">
        <v>1905</v>
      </c>
      <c r="I60">
        <v>2005</v>
      </c>
      <c r="K60">
        <f t="shared" si="0"/>
        <v>0</v>
      </c>
    </row>
    <row r="61" spans="1:11" x14ac:dyDescent="0.25">
      <c r="A61">
        <v>60</v>
      </c>
      <c r="B61">
        <v>8</v>
      </c>
      <c r="C61">
        <v>2</v>
      </c>
      <c r="D61">
        <v>7</v>
      </c>
      <c r="E61">
        <v>1</v>
      </c>
      <c r="F61">
        <v>30</v>
      </c>
      <c r="G61">
        <v>0.52500000000000002</v>
      </c>
      <c r="H61">
        <v>1908</v>
      </c>
      <c r="I61">
        <v>2005</v>
      </c>
      <c r="K61">
        <f t="shared" si="0"/>
        <v>3.3333333333333333E-2</v>
      </c>
    </row>
    <row r="62" spans="1:11" x14ac:dyDescent="0.25">
      <c r="A62">
        <v>61</v>
      </c>
      <c r="B62">
        <v>7</v>
      </c>
      <c r="C62">
        <v>0</v>
      </c>
      <c r="D62">
        <v>5</v>
      </c>
      <c r="E62">
        <v>0</v>
      </c>
      <c r="F62">
        <v>39</v>
      </c>
      <c r="G62">
        <v>0.53800000000000003</v>
      </c>
      <c r="H62">
        <v>1928</v>
      </c>
      <c r="I62">
        <v>2005</v>
      </c>
      <c r="K62">
        <f t="shared" si="0"/>
        <v>0</v>
      </c>
    </row>
    <row r="63" spans="1:11" x14ac:dyDescent="0.25">
      <c r="A63">
        <v>62</v>
      </c>
      <c r="B63">
        <v>25</v>
      </c>
      <c r="C63">
        <v>2</v>
      </c>
      <c r="D63">
        <v>17</v>
      </c>
      <c r="E63">
        <v>2</v>
      </c>
      <c r="F63">
        <v>39</v>
      </c>
      <c r="G63">
        <v>0.42799999999999999</v>
      </c>
      <c r="H63">
        <v>1914</v>
      </c>
      <c r="I63">
        <v>2005</v>
      </c>
      <c r="K63">
        <f t="shared" si="0"/>
        <v>5.128205128205128E-2</v>
      </c>
    </row>
    <row r="64" spans="1:11" x14ac:dyDescent="0.25">
      <c r="A64">
        <v>63</v>
      </c>
      <c r="B64">
        <v>16</v>
      </c>
      <c r="C64">
        <v>0</v>
      </c>
      <c r="D64">
        <v>10</v>
      </c>
      <c r="E64">
        <v>0</v>
      </c>
      <c r="F64">
        <v>36</v>
      </c>
      <c r="G64">
        <v>0.47</v>
      </c>
      <c r="H64">
        <v>1905</v>
      </c>
      <c r="I64">
        <v>2005</v>
      </c>
      <c r="K64">
        <f t="shared" si="0"/>
        <v>0</v>
      </c>
    </row>
    <row r="65" spans="1:11" x14ac:dyDescent="0.25">
      <c r="A65">
        <v>64</v>
      </c>
      <c r="B65">
        <v>9</v>
      </c>
      <c r="C65">
        <v>0</v>
      </c>
      <c r="D65">
        <v>5</v>
      </c>
      <c r="E65">
        <v>0</v>
      </c>
      <c r="F65">
        <v>26</v>
      </c>
      <c r="G65">
        <v>0.54400000000000004</v>
      </c>
      <c r="H65">
        <v>1930</v>
      </c>
      <c r="I65">
        <v>2005</v>
      </c>
      <c r="K65">
        <f t="shared" si="0"/>
        <v>0</v>
      </c>
    </row>
    <row r="66" spans="1:11" x14ac:dyDescent="0.25">
      <c r="A66">
        <v>65</v>
      </c>
      <c r="B66">
        <v>12</v>
      </c>
      <c r="C66">
        <v>0</v>
      </c>
      <c r="D66">
        <v>7</v>
      </c>
      <c r="E66">
        <v>0</v>
      </c>
      <c r="F66">
        <v>29</v>
      </c>
      <c r="G66">
        <v>0.51300000000000001</v>
      </c>
      <c r="H66">
        <v>1906</v>
      </c>
      <c r="I66">
        <v>2005</v>
      </c>
      <c r="K66">
        <f t="shared" si="0"/>
        <v>0</v>
      </c>
    </row>
    <row r="67" spans="1:11" x14ac:dyDescent="0.25">
      <c r="A67">
        <v>66</v>
      </c>
      <c r="B67">
        <v>17</v>
      </c>
      <c r="C67">
        <v>2</v>
      </c>
      <c r="D67">
        <v>12</v>
      </c>
      <c r="E67">
        <v>1</v>
      </c>
      <c r="F67">
        <v>50</v>
      </c>
      <c r="G67">
        <v>0.50900000000000001</v>
      </c>
      <c r="H67">
        <v>1913</v>
      </c>
      <c r="I67">
        <v>2005</v>
      </c>
      <c r="K67">
        <f t="shared" ref="K67:K117" si="1">E67/F67</f>
        <v>0.02</v>
      </c>
    </row>
    <row r="68" spans="1:11" x14ac:dyDescent="0.25">
      <c r="A68">
        <v>67</v>
      </c>
      <c r="B68">
        <v>13</v>
      </c>
      <c r="C68">
        <v>0</v>
      </c>
      <c r="D68">
        <v>10</v>
      </c>
      <c r="E68">
        <v>0</v>
      </c>
      <c r="F68">
        <v>67</v>
      </c>
      <c r="G68">
        <v>0.623</v>
      </c>
      <c r="H68">
        <v>1905</v>
      </c>
      <c r="I68">
        <v>2005</v>
      </c>
      <c r="K68">
        <f t="shared" si="1"/>
        <v>0</v>
      </c>
    </row>
    <row r="69" spans="1:11" x14ac:dyDescent="0.25">
      <c r="A69">
        <v>68</v>
      </c>
      <c r="B69">
        <v>3</v>
      </c>
      <c r="C69">
        <v>0</v>
      </c>
      <c r="D69">
        <v>3</v>
      </c>
      <c r="E69">
        <v>0</v>
      </c>
      <c r="F69">
        <v>27</v>
      </c>
      <c r="G69">
        <v>0.64600000000000002</v>
      </c>
      <c r="H69">
        <v>1905</v>
      </c>
      <c r="I69">
        <v>2005</v>
      </c>
      <c r="K69">
        <f t="shared" si="1"/>
        <v>0</v>
      </c>
    </row>
    <row r="70" spans="1:11" x14ac:dyDescent="0.25">
      <c r="A70">
        <v>69</v>
      </c>
      <c r="B70">
        <v>34</v>
      </c>
      <c r="C70">
        <v>11</v>
      </c>
      <c r="D70">
        <v>20</v>
      </c>
      <c r="E70">
        <v>8</v>
      </c>
      <c r="F70">
        <v>42</v>
      </c>
      <c r="G70">
        <v>0.41199999999999998</v>
      </c>
      <c r="H70">
        <v>1905</v>
      </c>
      <c r="I70">
        <v>2005</v>
      </c>
      <c r="K70">
        <f t="shared" si="1"/>
        <v>0.19047619047619047</v>
      </c>
    </row>
    <row r="71" spans="1:11" x14ac:dyDescent="0.25">
      <c r="A71">
        <v>70</v>
      </c>
      <c r="B71">
        <v>10</v>
      </c>
      <c r="C71">
        <v>2</v>
      </c>
      <c r="D71">
        <v>8</v>
      </c>
      <c r="E71">
        <v>1</v>
      </c>
      <c r="F71">
        <v>31</v>
      </c>
      <c r="G71">
        <v>0.497</v>
      </c>
      <c r="H71">
        <v>1905</v>
      </c>
      <c r="I71">
        <v>2005</v>
      </c>
      <c r="K71">
        <f t="shared" si="1"/>
        <v>3.2258064516129031E-2</v>
      </c>
    </row>
    <row r="72" spans="1:11" x14ac:dyDescent="0.25">
      <c r="A72">
        <v>71</v>
      </c>
      <c r="B72">
        <v>4</v>
      </c>
      <c r="C72">
        <v>0</v>
      </c>
      <c r="D72">
        <v>3</v>
      </c>
      <c r="E72">
        <v>0</v>
      </c>
      <c r="F72">
        <v>114</v>
      </c>
      <c r="G72">
        <v>0.66600000000000004</v>
      </c>
      <c r="H72">
        <v>1928</v>
      </c>
      <c r="I72">
        <v>2007</v>
      </c>
      <c r="K72">
        <f t="shared" si="1"/>
        <v>0</v>
      </c>
    </row>
    <row r="73" spans="1:11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118</v>
      </c>
      <c r="G73">
        <v>0.66200000000000003</v>
      </c>
      <c r="H73">
        <v>1905</v>
      </c>
      <c r="I73">
        <v>2007</v>
      </c>
      <c r="K73">
        <f t="shared" si="1"/>
        <v>0</v>
      </c>
    </row>
    <row r="74" spans="1:11" x14ac:dyDescent="0.25">
      <c r="A74">
        <v>73</v>
      </c>
      <c r="B74">
        <v>1</v>
      </c>
      <c r="C74">
        <v>0</v>
      </c>
      <c r="D74">
        <v>1</v>
      </c>
      <c r="E74">
        <v>0</v>
      </c>
      <c r="F74">
        <v>114</v>
      </c>
      <c r="G74">
        <v>0.68899999999999995</v>
      </c>
      <c r="H74">
        <v>1905</v>
      </c>
      <c r="I74">
        <v>2007</v>
      </c>
      <c r="K74">
        <f t="shared" si="1"/>
        <v>0</v>
      </c>
    </row>
    <row r="75" spans="1:11" x14ac:dyDescent="0.25">
      <c r="A75">
        <v>74</v>
      </c>
      <c r="B75">
        <v>2</v>
      </c>
      <c r="C75">
        <v>0</v>
      </c>
      <c r="D75">
        <v>2</v>
      </c>
      <c r="E75">
        <v>0</v>
      </c>
      <c r="F75">
        <v>113</v>
      </c>
      <c r="G75">
        <v>0.64200000000000002</v>
      </c>
      <c r="H75">
        <v>1905</v>
      </c>
      <c r="I75">
        <v>2007</v>
      </c>
      <c r="K75">
        <f t="shared" si="1"/>
        <v>0</v>
      </c>
    </row>
    <row r="76" spans="1:11" x14ac:dyDescent="0.25">
      <c r="A76">
        <v>75</v>
      </c>
      <c r="B76">
        <v>2</v>
      </c>
      <c r="C76">
        <v>0</v>
      </c>
      <c r="D76">
        <v>2</v>
      </c>
      <c r="E76">
        <v>0</v>
      </c>
      <c r="F76">
        <v>125</v>
      </c>
      <c r="G76">
        <v>0.65200000000000002</v>
      </c>
      <c r="H76">
        <v>1905</v>
      </c>
      <c r="I76">
        <v>2007</v>
      </c>
      <c r="K76">
        <f t="shared" si="1"/>
        <v>0</v>
      </c>
    </row>
    <row r="77" spans="1:11" x14ac:dyDescent="0.25">
      <c r="A77">
        <v>76</v>
      </c>
      <c r="B77">
        <v>8</v>
      </c>
      <c r="C77">
        <v>3</v>
      </c>
      <c r="D77">
        <v>5</v>
      </c>
      <c r="E77">
        <v>1</v>
      </c>
      <c r="F77">
        <v>110</v>
      </c>
      <c r="G77">
        <v>0.629</v>
      </c>
      <c r="H77">
        <v>1905</v>
      </c>
      <c r="I77">
        <v>2007</v>
      </c>
      <c r="K77">
        <f t="shared" si="1"/>
        <v>9.0909090909090905E-3</v>
      </c>
    </row>
    <row r="78" spans="1:11" x14ac:dyDescent="0.25">
      <c r="A78">
        <v>77</v>
      </c>
      <c r="B78">
        <v>14</v>
      </c>
      <c r="C78">
        <v>3</v>
      </c>
      <c r="D78">
        <v>7</v>
      </c>
      <c r="E78">
        <v>1</v>
      </c>
      <c r="F78">
        <v>119</v>
      </c>
      <c r="G78">
        <v>0.629</v>
      </c>
      <c r="H78">
        <v>1905</v>
      </c>
      <c r="I78">
        <v>2007</v>
      </c>
      <c r="K78">
        <f t="shared" si="1"/>
        <v>8.4033613445378148E-3</v>
      </c>
    </row>
    <row r="79" spans="1:11" x14ac:dyDescent="0.25">
      <c r="A79">
        <v>78</v>
      </c>
      <c r="B79">
        <v>33</v>
      </c>
      <c r="C79">
        <v>31</v>
      </c>
      <c r="D79">
        <v>33</v>
      </c>
      <c r="E79">
        <v>31</v>
      </c>
      <c r="F79">
        <v>39</v>
      </c>
      <c r="G79">
        <v>0.11700000000000001</v>
      </c>
      <c r="H79">
        <v>1977</v>
      </c>
      <c r="I79">
        <v>2002</v>
      </c>
      <c r="J79">
        <v>1</v>
      </c>
      <c r="K79">
        <f t="shared" si="1"/>
        <v>0.79487179487179482</v>
      </c>
    </row>
    <row r="80" spans="1:11" x14ac:dyDescent="0.25">
      <c r="A80">
        <v>79</v>
      </c>
      <c r="B80">
        <v>17</v>
      </c>
      <c r="C80">
        <v>15</v>
      </c>
      <c r="D80">
        <v>17</v>
      </c>
      <c r="E80">
        <v>15</v>
      </c>
      <c r="F80">
        <v>21</v>
      </c>
      <c r="G80">
        <v>0.14799999999999999</v>
      </c>
      <c r="H80">
        <v>1977</v>
      </c>
      <c r="I80">
        <v>2002</v>
      </c>
      <c r="J80">
        <v>1</v>
      </c>
      <c r="K80">
        <f t="shared" si="1"/>
        <v>0.7142857142857143</v>
      </c>
    </row>
    <row r="81" spans="1:11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2</v>
      </c>
      <c r="G81">
        <v>0.47</v>
      </c>
      <c r="H81">
        <v>1905</v>
      </c>
      <c r="I81">
        <v>2003</v>
      </c>
      <c r="J81">
        <v>1</v>
      </c>
      <c r="K81">
        <f t="shared" si="1"/>
        <v>0</v>
      </c>
    </row>
    <row r="82" spans="1:11" x14ac:dyDescent="0.25">
      <c r="A82">
        <v>81</v>
      </c>
      <c r="B82">
        <v>11</v>
      </c>
      <c r="C82">
        <v>0</v>
      </c>
      <c r="D82">
        <v>8</v>
      </c>
      <c r="E82">
        <v>0</v>
      </c>
      <c r="F82">
        <v>22</v>
      </c>
      <c r="G82">
        <v>0.48599999999999999</v>
      </c>
      <c r="H82">
        <v>1905</v>
      </c>
      <c r="I82">
        <v>2003</v>
      </c>
      <c r="K82">
        <f t="shared" si="1"/>
        <v>0</v>
      </c>
    </row>
    <row r="83" spans="1:11" x14ac:dyDescent="0.25">
      <c r="A83">
        <v>82</v>
      </c>
      <c r="B83">
        <v>17</v>
      </c>
      <c r="C83">
        <v>2</v>
      </c>
      <c r="D83">
        <v>9</v>
      </c>
      <c r="E83">
        <v>1</v>
      </c>
      <c r="F83">
        <v>15</v>
      </c>
      <c r="G83">
        <v>0.45900000000000002</v>
      </c>
      <c r="H83">
        <v>1905</v>
      </c>
      <c r="I83">
        <v>2003</v>
      </c>
      <c r="K83">
        <f t="shared" si="1"/>
        <v>6.6666666666666666E-2</v>
      </c>
    </row>
    <row r="84" spans="1:11" x14ac:dyDescent="0.25">
      <c r="A84">
        <v>83</v>
      </c>
      <c r="B84">
        <v>1</v>
      </c>
      <c r="C84">
        <v>0</v>
      </c>
      <c r="D84">
        <v>1</v>
      </c>
      <c r="E84">
        <v>0</v>
      </c>
      <c r="F84">
        <v>7</v>
      </c>
      <c r="G84">
        <v>0.54500000000000004</v>
      </c>
      <c r="H84">
        <v>1905</v>
      </c>
      <c r="I84">
        <v>2003</v>
      </c>
      <c r="K84">
        <f t="shared" si="1"/>
        <v>0</v>
      </c>
    </row>
    <row r="85" spans="1:11" x14ac:dyDescent="0.25">
      <c r="A85">
        <v>84</v>
      </c>
      <c r="B85">
        <v>9</v>
      </c>
      <c r="C85">
        <v>0</v>
      </c>
      <c r="D85">
        <v>5</v>
      </c>
      <c r="E85">
        <v>0</v>
      </c>
      <c r="F85">
        <v>14</v>
      </c>
      <c r="G85">
        <v>0.49299999999999999</v>
      </c>
      <c r="H85">
        <v>1905</v>
      </c>
      <c r="I85">
        <v>2003</v>
      </c>
      <c r="K85">
        <f t="shared" si="1"/>
        <v>0</v>
      </c>
    </row>
    <row r="86" spans="1:11" x14ac:dyDescent="0.25">
      <c r="A86">
        <v>85</v>
      </c>
      <c r="B86">
        <v>11</v>
      </c>
      <c r="C86">
        <v>4</v>
      </c>
      <c r="D86">
        <v>5</v>
      </c>
      <c r="E86">
        <v>2</v>
      </c>
      <c r="F86">
        <v>10</v>
      </c>
      <c r="G86">
        <v>0.436</v>
      </c>
      <c r="H86">
        <v>1905</v>
      </c>
      <c r="I86">
        <v>2003</v>
      </c>
      <c r="K86">
        <f t="shared" si="1"/>
        <v>0.2</v>
      </c>
    </row>
    <row r="87" spans="1:11" x14ac:dyDescent="0.25">
      <c r="A87">
        <v>86</v>
      </c>
      <c r="B87">
        <v>10</v>
      </c>
      <c r="C87">
        <v>3</v>
      </c>
      <c r="D87">
        <v>5</v>
      </c>
      <c r="E87">
        <v>2</v>
      </c>
      <c r="F87">
        <v>10</v>
      </c>
      <c r="G87">
        <v>0.42399999999999999</v>
      </c>
      <c r="H87">
        <v>1905</v>
      </c>
      <c r="I87">
        <v>2003</v>
      </c>
      <c r="K87">
        <f t="shared" si="1"/>
        <v>0.2</v>
      </c>
    </row>
    <row r="88" spans="1:11" x14ac:dyDescent="0.25">
      <c r="A88">
        <v>87</v>
      </c>
      <c r="B88">
        <v>13</v>
      </c>
      <c r="C88">
        <v>4</v>
      </c>
      <c r="D88">
        <v>9</v>
      </c>
      <c r="E88">
        <v>3</v>
      </c>
      <c r="F88">
        <v>23</v>
      </c>
      <c r="G88">
        <v>0.45300000000000001</v>
      </c>
      <c r="H88">
        <v>1905</v>
      </c>
      <c r="I88">
        <v>2003</v>
      </c>
      <c r="K88">
        <f t="shared" si="1"/>
        <v>0.13043478260869565</v>
      </c>
    </row>
    <row r="89" spans="1:11" x14ac:dyDescent="0.25">
      <c r="A89">
        <v>88</v>
      </c>
      <c r="B89">
        <v>3</v>
      </c>
      <c r="C89">
        <v>0</v>
      </c>
      <c r="D89">
        <v>2</v>
      </c>
      <c r="E89">
        <v>0</v>
      </c>
      <c r="F89">
        <v>20</v>
      </c>
      <c r="G89">
        <v>0.55400000000000005</v>
      </c>
      <c r="H89">
        <v>1905</v>
      </c>
      <c r="I89">
        <v>2003</v>
      </c>
      <c r="K89">
        <f t="shared" si="1"/>
        <v>0</v>
      </c>
    </row>
    <row r="90" spans="1:11" x14ac:dyDescent="0.25">
      <c r="A90">
        <v>89</v>
      </c>
      <c r="B90">
        <v>1</v>
      </c>
      <c r="C90">
        <v>0</v>
      </c>
      <c r="D90">
        <v>1</v>
      </c>
      <c r="E90">
        <v>0</v>
      </c>
      <c r="F90">
        <v>16</v>
      </c>
      <c r="G90">
        <v>0.58099999999999996</v>
      </c>
      <c r="H90">
        <v>1905</v>
      </c>
      <c r="I90">
        <v>2003</v>
      </c>
      <c r="K90">
        <f t="shared" si="1"/>
        <v>0</v>
      </c>
    </row>
    <row r="91" spans="1:11" x14ac:dyDescent="0.25">
      <c r="A91">
        <v>90</v>
      </c>
      <c r="B91">
        <v>12</v>
      </c>
      <c r="C91">
        <v>3</v>
      </c>
      <c r="D91">
        <v>6</v>
      </c>
      <c r="E91">
        <v>1</v>
      </c>
      <c r="F91">
        <v>13</v>
      </c>
      <c r="G91">
        <v>0.38800000000000001</v>
      </c>
      <c r="H91">
        <v>1905</v>
      </c>
      <c r="I91">
        <v>2003</v>
      </c>
      <c r="K91">
        <f t="shared" si="1"/>
        <v>7.6923076923076927E-2</v>
      </c>
    </row>
    <row r="92" spans="1:11" x14ac:dyDescent="0.25">
      <c r="A92">
        <v>91</v>
      </c>
      <c r="B92">
        <v>10</v>
      </c>
      <c r="C92">
        <v>0</v>
      </c>
      <c r="D92">
        <v>6</v>
      </c>
      <c r="E92">
        <v>0</v>
      </c>
      <c r="F92">
        <v>12</v>
      </c>
      <c r="G92">
        <v>0.45500000000000002</v>
      </c>
      <c r="H92">
        <v>1905</v>
      </c>
      <c r="I92">
        <v>2003</v>
      </c>
      <c r="K92">
        <f t="shared" si="1"/>
        <v>0</v>
      </c>
    </row>
    <row r="93" spans="1:11" x14ac:dyDescent="0.25">
      <c r="A93">
        <v>92</v>
      </c>
      <c r="B93">
        <v>15</v>
      </c>
      <c r="C93">
        <v>0</v>
      </c>
      <c r="D93">
        <v>8</v>
      </c>
      <c r="E93">
        <v>0</v>
      </c>
      <c r="F93">
        <v>20</v>
      </c>
      <c r="G93">
        <v>0.43099999999999999</v>
      </c>
      <c r="H93">
        <v>1905</v>
      </c>
      <c r="I93">
        <v>2003</v>
      </c>
      <c r="K93">
        <f t="shared" si="1"/>
        <v>0</v>
      </c>
    </row>
    <row r="94" spans="1:11" x14ac:dyDescent="0.25">
      <c r="A94">
        <v>93</v>
      </c>
      <c r="B94">
        <v>17</v>
      </c>
      <c r="C94">
        <v>0</v>
      </c>
      <c r="D94">
        <v>11</v>
      </c>
      <c r="E94">
        <v>0</v>
      </c>
      <c r="F94">
        <v>32</v>
      </c>
      <c r="G94">
        <v>0.43099999999999999</v>
      </c>
      <c r="H94">
        <v>1905</v>
      </c>
      <c r="I94">
        <v>2003</v>
      </c>
      <c r="K94">
        <f t="shared" si="1"/>
        <v>0</v>
      </c>
    </row>
    <row r="95" spans="1:11" x14ac:dyDescent="0.25">
      <c r="A95">
        <v>94</v>
      </c>
      <c r="B95">
        <v>5</v>
      </c>
      <c r="C95">
        <v>4</v>
      </c>
      <c r="D95">
        <v>3</v>
      </c>
      <c r="E95">
        <v>2</v>
      </c>
      <c r="F95">
        <v>21</v>
      </c>
      <c r="G95">
        <v>0.59799999999999998</v>
      </c>
      <c r="H95">
        <v>1905</v>
      </c>
      <c r="I95">
        <v>2003</v>
      </c>
      <c r="K95">
        <f t="shared" si="1"/>
        <v>9.5238095238095233E-2</v>
      </c>
    </row>
    <row r="96" spans="1:11" x14ac:dyDescent="0.25">
      <c r="A96">
        <v>95</v>
      </c>
      <c r="B96">
        <v>10</v>
      </c>
      <c r="C96">
        <v>0</v>
      </c>
      <c r="D96">
        <v>4</v>
      </c>
      <c r="E96">
        <v>0</v>
      </c>
      <c r="F96">
        <v>13</v>
      </c>
      <c r="G96">
        <v>0.44600000000000001</v>
      </c>
      <c r="H96">
        <v>1905</v>
      </c>
      <c r="I96">
        <v>2003</v>
      </c>
      <c r="K96">
        <f t="shared" si="1"/>
        <v>0</v>
      </c>
    </row>
    <row r="97" spans="1:11" x14ac:dyDescent="0.25">
      <c r="A97">
        <v>96</v>
      </c>
      <c r="B97">
        <v>24</v>
      </c>
      <c r="C97">
        <v>0</v>
      </c>
      <c r="D97">
        <v>12</v>
      </c>
      <c r="E97">
        <v>0</v>
      </c>
      <c r="F97">
        <v>32</v>
      </c>
      <c r="G97">
        <v>0.505</v>
      </c>
      <c r="H97">
        <v>1905</v>
      </c>
      <c r="I97">
        <v>2003</v>
      </c>
      <c r="K97">
        <f t="shared" si="1"/>
        <v>0</v>
      </c>
    </row>
    <row r="98" spans="1:11" x14ac:dyDescent="0.25">
      <c r="A98">
        <v>97</v>
      </c>
      <c r="B98">
        <v>4</v>
      </c>
      <c r="C98">
        <v>0</v>
      </c>
      <c r="D98">
        <v>4</v>
      </c>
      <c r="E98">
        <v>0</v>
      </c>
      <c r="F98">
        <v>18</v>
      </c>
      <c r="G98">
        <v>0.55900000000000005</v>
      </c>
      <c r="H98">
        <v>1905</v>
      </c>
      <c r="I98">
        <v>2003</v>
      </c>
      <c r="K98">
        <f t="shared" si="1"/>
        <v>0</v>
      </c>
    </row>
    <row r="99" spans="1:11" x14ac:dyDescent="0.25">
      <c r="A99">
        <v>98</v>
      </c>
      <c r="B99">
        <v>44</v>
      </c>
      <c r="C99">
        <v>35</v>
      </c>
      <c r="D99">
        <v>16</v>
      </c>
      <c r="E99">
        <v>14</v>
      </c>
      <c r="F99">
        <v>20</v>
      </c>
      <c r="G99">
        <v>0.16400000000000001</v>
      </c>
      <c r="H99">
        <v>1905</v>
      </c>
      <c r="I99">
        <v>2008</v>
      </c>
      <c r="J99">
        <v>1</v>
      </c>
      <c r="K99">
        <f t="shared" si="1"/>
        <v>0.7</v>
      </c>
    </row>
    <row r="100" spans="1:11" x14ac:dyDescent="0.25">
      <c r="A100">
        <v>99</v>
      </c>
      <c r="B100">
        <v>31</v>
      </c>
      <c r="C100">
        <v>21</v>
      </c>
      <c r="D100">
        <v>23</v>
      </c>
      <c r="E100">
        <v>15</v>
      </c>
      <c r="F100">
        <v>90</v>
      </c>
      <c r="G100">
        <v>0.59499999999999997</v>
      </c>
      <c r="H100">
        <v>1950</v>
      </c>
      <c r="I100">
        <v>2006</v>
      </c>
      <c r="K100">
        <f t="shared" si="1"/>
        <v>0.16666666666666666</v>
      </c>
    </row>
    <row r="101" spans="1:11" x14ac:dyDescent="0.25">
      <c r="A101">
        <v>100</v>
      </c>
      <c r="B101">
        <v>61</v>
      </c>
      <c r="C101">
        <v>23</v>
      </c>
      <c r="D101">
        <v>41</v>
      </c>
      <c r="E101">
        <v>17</v>
      </c>
      <c r="F101">
        <v>196</v>
      </c>
      <c r="G101">
        <v>0.56799999999999995</v>
      </c>
      <c r="H101">
        <v>1950</v>
      </c>
      <c r="I101">
        <v>2007</v>
      </c>
      <c r="K101">
        <f t="shared" si="1"/>
        <v>8.673469387755102E-2</v>
      </c>
    </row>
    <row r="102" spans="1:11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20</v>
      </c>
      <c r="G102">
        <v>0.7</v>
      </c>
      <c r="H102">
        <v>1905</v>
      </c>
      <c r="I102">
        <v>2009</v>
      </c>
      <c r="K102">
        <f t="shared" si="1"/>
        <v>0</v>
      </c>
    </row>
    <row r="103" spans="1:11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20</v>
      </c>
      <c r="G103">
        <v>0.68400000000000005</v>
      </c>
      <c r="H103">
        <v>1905</v>
      </c>
      <c r="I103">
        <v>2009</v>
      </c>
      <c r="K103">
        <f t="shared" si="1"/>
        <v>0</v>
      </c>
    </row>
    <row r="104" spans="1:11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20</v>
      </c>
      <c r="G104">
        <v>0.73699999999999999</v>
      </c>
      <c r="H104">
        <v>1905</v>
      </c>
      <c r="I104">
        <v>2009</v>
      </c>
      <c r="K104">
        <f t="shared" si="1"/>
        <v>0</v>
      </c>
    </row>
    <row r="105" spans="1:11" x14ac:dyDescent="0.25">
      <c r="A105">
        <v>104</v>
      </c>
      <c r="B105">
        <v>12</v>
      </c>
      <c r="C105">
        <v>6</v>
      </c>
      <c r="D105">
        <v>7</v>
      </c>
      <c r="E105">
        <v>3</v>
      </c>
      <c r="F105">
        <v>28</v>
      </c>
      <c r="G105">
        <v>0.58599999999999997</v>
      </c>
      <c r="H105">
        <v>1905</v>
      </c>
      <c r="I105">
        <v>2009</v>
      </c>
      <c r="K105">
        <f t="shared" si="1"/>
        <v>0.10714285714285714</v>
      </c>
    </row>
    <row r="106" spans="1:11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20</v>
      </c>
      <c r="G106">
        <v>0.63400000000000001</v>
      </c>
      <c r="H106">
        <v>1905</v>
      </c>
      <c r="I106">
        <v>2008</v>
      </c>
      <c r="K106">
        <f t="shared" si="1"/>
        <v>0</v>
      </c>
    </row>
    <row r="107" spans="1:11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19</v>
      </c>
      <c r="G107">
        <v>0.69899999999999995</v>
      </c>
      <c r="H107">
        <v>1905</v>
      </c>
      <c r="I107">
        <v>2008</v>
      </c>
      <c r="K107">
        <f t="shared" si="1"/>
        <v>0</v>
      </c>
    </row>
    <row r="108" spans="1:11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>
        <v>21</v>
      </c>
      <c r="G108">
        <v>0.69399999999999995</v>
      </c>
      <c r="H108">
        <v>1905</v>
      </c>
      <c r="I108">
        <v>2009</v>
      </c>
      <c r="K108">
        <f t="shared" si="1"/>
        <v>0</v>
      </c>
    </row>
    <row r="109" spans="1:11" x14ac:dyDescent="0.25">
      <c r="A109">
        <v>108</v>
      </c>
      <c r="B109">
        <v>1</v>
      </c>
      <c r="C109">
        <v>0</v>
      </c>
      <c r="D109">
        <v>1</v>
      </c>
      <c r="E109">
        <v>0</v>
      </c>
      <c r="F109">
        <v>18</v>
      </c>
      <c r="G109">
        <v>0.68200000000000005</v>
      </c>
      <c r="H109">
        <v>1905</v>
      </c>
      <c r="I109">
        <v>2009</v>
      </c>
      <c r="K109">
        <f t="shared" si="1"/>
        <v>0</v>
      </c>
    </row>
    <row r="110" spans="1:11" x14ac:dyDescent="0.25">
      <c r="A110">
        <v>109</v>
      </c>
      <c r="B110">
        <v>1</v>
      </c>
      <c r="C110">
        <v>0</v>
      </c>
      <c r="D110">
        <v>1</v>
      </c>
      <c r="E110">
        <v>0</v>
      </c>
      <c r="F110">
        <v>18</v>
      </c>
      <c r="G110">
        <v>0.68200000000000005</v>
      </c>
      <c r="H110">
        <v>1905</v>
      </c>
      <c r="I110">
        <v>2009</v>
      </c>
      <c r="K110">
        <f t="shared" si="1"/>
        <v>0</v>
      </c>
    </row>
    <row r="111" spans="1:11" x14ac:dyDescent="0.25">
      <c r="A111">
        <v>110</v>
      </c>
      <c r="B111">
        <v>0</v>
      </c>
      <c r="C111">
        <v>0</v>
      </c>
      <c r="D111">
        <v>0</v>
      </c>
      <c r="E111">
        <v>0</v>
      </c>
      <c r="F111">
        <v>16</v>
      </c>
      <c r="G111">
        <v>0.69699999999999995</v>
      </c>
      <c r="H111">
        <v>1941</v>
      </c>
      <c r="I111">
        <v>2011</v>
      </c>
      <c r="K111">
        <f t="shared" si="1"/>
        <v>0</v>
      </c>
    </row>
    <row r="112" spans="1:11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>
        <v>15</v>
      </c>
      <c r="G112">
        <v>0.68899999999999995</v>
      </c>
      <c r="H112">
        <v>1969</v>
      </c>
      <c r="I112">
        <v>2011</v>
      </c>
      <c r="K112">
        <f t="shared" si="1"/>
        <v>0</v>
      </c>
    </row>
    <row r="113" spans="1:11" x14ac:dyDescent="0.25">
      <c r="A113">
        <v>112</v>
      </c>
      <c r="B113">
        <v>0</v>
      </c>
      <c r="C113">
        <v>0</v>
      </c>
      <c r="D113">
        <v>0</v>
      </c>
      <c r="E113">
        <v>0</v>
      </c>
      <c r="F113">
        <v>19</v>
      </c>
      <c r="G113">
        <v>0.68899999999999995</v>
      </c>
      <c r="H113">
        <v>1909</v>
      </c>
      <c r="I113">
        <v>2008</v>
      </c>
      <c r="K113">
        <f t="shared" si="1"/>
        <v>0</v>
      </c>
    </row>
    <row r="114" spans="1:11" x14ac:dyDescent="0.25">
      <c r="A114">
        <v>113</v>
      </c>
      <c r="B114">
        <v>0</v>
      </c>
      <c r="C114">
        <v>0</v>
      </c>
      <c r="D114">
        <v>0</v>
      </c>
      <c r="E114">
        <v>0</v>
      </c>
      <c r="F114">
        <v>15</v>
      </c>
      <c r="G114">
        <v>0.626</v>
      </c>
      <c r="H114">
        <v>1963</v>
      </c>
      <c r="I114">
        <v>2011</v>
      </c>
      <c r="K114">
        <f t="shared" si="1"/>
        <v>0</v>
      </c>
    </row>
    <row r="115" spans="1:11" x14ac:dyDescent="0.25">
      <c r="A115">
        <v>114</v>
      </c>
      <c r="B115">
        <v>11</v>
      </c>
      <c r="C115">
        <v>6</v>
      </c>
      <c r="D115">
        <v>7</v>
      </c>
      <c r="E115">
        <v>4</v>
      </c>
      <c r="F115">
        <v>80</v>
      </c>
      <c r="G115">
        <v>0.65700000000000003</v>
      </c>
      <c r="H115">
        <v>1950</v>
      </c>
      <c r="I115">
        <v>2009</v>
      </c>
      <c r="K115">
        <f t="shared" si="1"/>
        <v>0.05</v>
      </c>
    </row>
    <row r="116" spans="1:11" x14ac:dyDescent="0.25">
      <c r="A116">
        <v>115</v>
      </c>
      <c r="B116">
        <v>0</v>
      </c>
      <c r="C116">
        <v>0</v>
      </c>
      <c r="D116">
        <v>0</v>
      </c>
      <c r="E116">
        <v>0</v>
      </c>
      <c r="F116">
        <v>20</v>
      </c>
      <c r="G116">
        <v>0.73699999999999999</v>
      </c>
      <c r="H116">
        <v>1905</v>
      </c>
      <c r="I116">
        <v>2008</v>
      </c>
      <c r="K116">
        <f t="shared" si="1"/>
        <v>0</v>
      </c>
    </row>
    <row r="117" spans="1:11" x14ac:dyDescent="0.25">
      <c r="A117">
        <v>116</v>
      </c>
      <c r="B117">
        <v>0</v>
      </c>
      <c r="C117">
        <v>0</v>
      </c>
      <c r="D117">
        <v>0</v>
      </c>
      <c r="E117">
        <v>0</v>
      </c>
      <c r="F117">
        <v>16</v>
      </c>
      <c r="G117">
        <v>0.73899999999999999</v>
      </c>
      <c r="H117">
        <v>1905</v>
      </c>
      <c r="I117">
        <v>2009</v>
      </c>
      <c r="K117">
        <f t="shared" si="1"/>
        <v>0</v>
      </c>
    </row>
    <row r="119" spans="1:11" x14ac:dyDescent="0.25">
      <c r="E119">
        <f>COUNTIF(E2:E117,"&gt;0")</f>
        <v>40</v>
      </c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2018-07-13T17:05:35Z</dcterms:modified>
</cp:coreProperties>
</file>