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UPC\PROYECTO DE INVESTIGACIÓN 2\Proyecto\"/>
    </mc:Choice>
  </mc:AlternateContent>
  <xr:revisionPtr revIDLastSave="0" documentId="13_ncr:1_{0D4B7390-F8BF-41E7-AA54-63E102FEDAF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oleta" sheetId="1" r:id="rId1"/>
    <sheet name="Factur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4" i="2" l="1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H86" i="1"/>
  <c r="G86" i="1"/>
  <c r="G85" i="1"/>
  <c r="H85" i="1" s="1"/>
  <c r="H84" i="1"/>
  <c r="G84" i="1"/>
  <c r="G83" i="1"/>
  <c r="H83" i="1" s="1"/>
  <c r="H82" i="1"/>
  <c r="G82" i="1"/>
  <c r="G81" i="1"/>
  <c r="H81" i="1" s="1"/>
  <c r="H80" i="1"/>
  <c r="G80" i="1"/>
  <c r="G79" i="1"/>
  <c r="H79" i="1" s="1"/>
  <c r="H78" i="1"/>
  <c r="G78" i="1"/>
  <c r="G77" i="1"/>
  <c r="H77" i="1" s="1"/>
  <c r="H76" i="1"/>
  <c r="G76" i="1"/>
  <c r="G75" i="1"/>
  <c r="H75" i="1" s="1"/>
  <c r="H74" i="1"/>
  <c r="G74" i="1"/>
  <c r="G73" i="1"/>
  <c r="H73" i="1" s="1"/>
  <c r="H72" i="1"/>
  <c r="G72" i="1"/>
  <c r="G71" i="1"/>
  <c r="H71" i="1" s="1"/>
  <c r="H70" i="1"/>
  <c r="G70" i="1"/>
  <c r="G69" i="1"/>
  <c r="H69" i="1" s="1"/>
  <c r="H68" i="1"/>
  <c r="G68" i="1"/>
  <c r="G67" i="1"/>
  <c r="H67" i="1" s="1"/>
  <c r="H66" i="1"/>
  <c r="G66" i="1"/>
  <c r="G65" i="1"/>
  <c r="H65" i="1" s="1"/>
  <c r="H64" i="1"/>
  <c r="G64" i="1"/>
  <c r="G63" i="1"/>
  <c r="H63" i="1" s="1"/>
  <c r="H62" i="1"/>
  <c r="G62" i="1"/>
  <c r="G61" i="1"/>
  <c r="H61" i="1" s="1"/>
  <c r="H60" i="1"/>
  <c r="G60" i="1"/>
  <c r="G59" i="1"/>
  <c r="H59" i="1" s="1"/>
  <c r="H58" i="1"/>
  <c r="G58" i="1"/>
  <c r="G57" i="1"/>
  <c r="H57" i="1" s="1"/>
  <c r="H56" i="1"/>
  <c r="G56" i="1"/>
  <c r="G55" i="1"/>
  <c r="H55" i="1" s="1"/>
  <c r="H54" i="1"/>
  <c r="G54" i="1"/>
  <c r="G53" i="1"/>
  <c r="H53" i="1" s="1"/>
  <c r="H52" i="1"/>
  <c r="G52" i="1"/>
  <c r="G51" i="1"/>
  <c r="H51" i="1" s="1"/>
  <c r="H50" i="1"/>
  <c r="G50" i="1"/>
  <c r="G49" i="1"/>
  <c r="H49" i="1" s="1"/>
  <c r="H48" i="1"/>
  <c r="G48" i="1"/>
  <c r="G47" i="1"/>
  <c r="H47" i="1" s="1"/>
  <c r="H46" i="1"/>
  <c r="G46" i="1"/>
  <c r="G45" i="1"/>
  <c r="H45" i="1" s="1"/>
  <c r="H44" i="1"/>
  <c r="G44" i="1"/>
  <c r="G43" i="1"/>
  <c r="H43" i="1" s="1"/>
  <c r="H42" i="1"/>
  <c r="G42" i="1"/>
  <c r="G41" i="1"/>
  <c r="H41" i="1" s="1"/>
  <c r="H40" i="1"/>
  <c r="G40" i="1"/>
  <c r="G39" i="1"/>
  <c r="H39" i="1" s="1"/>
  <c r="H38" i="1"/>
  <c r="G38" i="1"/>
  <c r="G37" i="1"/>
  <c r="H37" i="1" s="1"/>
  <c r="H36" i="1"/>
  <c r="G36" i="1"/>
  <c r="G35" i="1"/>
  <c r="H35" i="1" s="1"/>
  <c r="H34" i="1"/>
  <c r="G34" i="1"/>
  <c r="G33" i="1"/>
  <c r="H33" i="1" s="1"/>
  <c r="H32" i="1"/>
  <c r="G32" i="1"/>
  <c r="G31" i="1"/>
  <c r="H31" i="1" s="1"/>
  <c r="H30" i="1"/>
  <c r="G30" i="1"/>
  <c r="G29" i="1"/>
  <c r="H29" i="1" s="1"/>
  <c r="H28" i="1"/>
  <c r="G28" i="1"/>
  <c r="G27" i="1"/>
  <c r="H27" i="1" s="1"/>
  <c r="H26" i="1"/>
  <c r="G26" i="1"/>
  <c r="G25" i="1"/>
  <c r="H25" i="1" s="1"/>
  <c r="H24" i="1"/>
  <c r="G24" i="1"/>
  <c r="G23" i="1"/>
  <c r="H23" i="1" s="1"/>
  <c r="H22" i="1"/>
  <c r="G22" i="1"/>
  <c r="G21" i="1"/>
  <c r="H21" i="1" s="1"/>
  <c r="H20" i="1"/>
  <c r="G20" i="1"/>
  <c r="G19" i="1"/>
  <c r="H19" i="1" s="1"/>
  <c r="H18" i="1"/>
  <c r="G18" i="1"/>
  <c r="G17" i="1"/>
  <c r="H17" i="1" s="1"/>
  <c r="H16" i="1"/>
  <c r="G16" i="1"/>
  <c r="G15" i="1"/>
  <c r="H15" i="1" s="1"/>
  <c r="H14" i="1"/>
  <c r="G14" i="1"/>
  <c r="G13" i="1"/>
  <c r="H13" i="1" s="1"/>
  <c r="H12" i="1"/>
  <c r="G12" i="1"/>
  <c r="G11" i="1"/>
  <c r="H11" i="1" s="1"/>
  <c r="H10" i="1"/>
  <c r="G10" i="1"/>
  <c r="G9" i="1"/>
  <c r="H9" i="1" s="1"/>
  <c r="H8" i="1"/>
  <c r="G8" i="1"/>
  <c r="G7" i="1"/>
  <c r="H7" i="1" s="1"/>
  <c r="H6" i="1"/>
  <c r="G6" i="1"/>
  <c r="G5" i="1"/>
  <c r="H5" i="1" s="1"/>
  <c r="H4" i="1"/>
  <c r="G4" i="1"/>
  <c r="G3" i="1"/>
  <c r="H3" i="1" s="1"/>
  <c r="H2" i="1"/>
  <c r="G2" i="1"/>
</calcChain>
</file>

<file path=xl/sharedStrings.xml><?xml version="1.0" encoding="utf-8"?>
<sst xmlns="http://schemas.openxmlformats.org/spreadsheetml/2006/main" count="563" uniqueCount="140">
  <si>
    <t>ITEM</t>
  </si>
  <si>
    <t>FECHA EMISION</t>
  </si>
  <si>
    <t>SERIE</t>
  </si>
  <si>
    <t>NUMERO</t>
  </si>
  <si>
    <t>BASE GRAVADA</t>
  </si>
  <si>
    <t>IGV</t>
  </si>
  <si>
    <t>MONTO S/</t>
  </si>
  <si>
    <t>SHIZENCORP S.A.C.</t>
  </si>
  <si>
    <t>01-06-2022</t>
  </si>
  <si>
    <t>FE01</t>
  </si>
  <si>
    <t>MAYA INVESTMENTS S.A.C.</t>
  </si>
  <si>
    <t>ORIENTAL POLO S.A.C.</t>
  </si>
  <si>
    <t>LA CABRERA MIRAFLORES S.A.C.</t>
  </si>
  <si>
    <t>LA CABRERA EL POLO S.A.C.</t>
  </si>
  <si>
    <t>CARNICERIA LA FALDA E.I.R.L.</t>
  </si>
  <si>
    <t>02-06-2022</t>
  </si>
  <si>
    <t>OSSOSI S.A.C.</t>
  </si>
  <si>
    <t>ORIENTAL PYA S.A.C.</t>
  </si>
  <si>
    <t>GRUPO DASSO S.A.C.</t>
  </si>
  <si>
    <t>03-06-2022</t>
  </si>
  <si>
    <t>ACM INVERSIONES S.A.C.</t>
  </si>
  <si>
    <t>04-06-2022</t>
  </si>
  <si>
    <t>JAIME LULLI E.I.R.L.</t>
  </si>
  <si>
    <t>06-06-2022</t>
  </si>
  <si>
    <t>PRJ INVERSIONES S.A.C.</t>
  </si>
  <si>
    <t>07-06-2022</t>
  </si>
  <si>
    <t>LOS CAPOS GRILL S.A.C.</t>
  </si>
  <si>
    <t>AFMA CHARCUTERIA S.A.C.</t>
  </si>
  <si>
    <t>08-06-2022</t>
  </si>
  <si>
    <t>BELI Y CO S.A.C.</t>
  </si>
  <si>
    <t>10-06-2022</t>
  </si>
  <si>
    <t>HUMAN SUPPORT S.A.C.</t>
  </si>
  <si>
    <t>11-06-2022</t>
  </si>
  <si>
    <t>13-06-2022</t>
  </si>
  <si>
    <t>14-06-2022</t>
  </si>
  <si>
    <t>G &amp; T ALIMENTOS S.A.C.</t>
  </si>
  <si>
    <t>15-06-2022</t>
  </si>
  <si>
    <t>16-06-2022</t>
  </si>
  <si>
    <t>EL RINCON PARRILLERO SOCIEDAD ANONIMA CERRADA</t>
  </si>
  <si>
    <t>WINES PERU S.A.C.</t>
  </si>
  <si>
    <t>TRANSPORTES RAFA EXPRESS S.A.C.</t>
  </si>
  <si>
    <t>17-06-2022</t>
  </si>
  <si>
    <t>RETINA MD OFTALMOLOGIA LASER SUBESPECIALIZADA E.I.R.L.</t>
  </si>
  <si>
    <t>18-06-2022</t>
  </si>
  <si>
    <t>20-06-2022</t>
  </si>
  <si>
    <t>BRAVICA S.A.C.</t>
  </si>
  <si>
    <t>21-06-2022</t>
  </si>
  <si>
    <t>VACA BRAVA FOODS S.A.C.</t>
  </si>
  <si>
    <t>22-06-2022</t>
  </si>
  <si>
    <t>23-06-2022</t>
  </si>
  <si>
    <t>24-06-2022</t>
  </si>
  <si>
    <t>25-06-2022</t>
  </si>
  <si>
    <t>28-06-2022</t>
  </si>
  <si>
    <t>ABRASA S.A.C.</t>
  </si>
  <si>
    <t>30-06-2022</t>
  </si>
  <si>
    <t>VEINTE Y TRES S.A.C.</t>
  </si>
  <si>
    <t>ANGEL ANDRES MAU WONG</t>
  </si>
  <si>
    <t>BE01</t>
  </si>
  <si>
    <t>JULIO ENRIQUE GELDRES LLOSA</t>
  </si>
  <si>
    <t>CLIENTES VARIOS</t>
  </si>
  <si>
    <t>00000001</t>
  </si>
  <si>
    <t>MAGALI  DI LEO GREMMELSPACHER</t>
  </si>
  <si>
    <t>27-06-2022</t>
  </si>
  <si>
    <t>CLIENTE</t>
  </si>
  <si>
    <t>ENRIQUE  TORRES-LLOSA FUNCKE</t>
  </si>
  <si>
    <t>MAX  STEIN PRADO</t>
  </si>
  <si>
    <t>JUAN LUIS SALINAS ROJAS</t>
  </si>
  <si>
    <t>ERNESTO  RODRIGUEZ UCEDA</t>
  </si>
  <si>
    <t>GIUSSEPPE SEBASTIAN CASSARETTO CALAMO</t>
  </si>
  <si>
    <t>JOSE  PAZ ZAVALA</t>
  </si>
  <si>
    <t>07880905</t>
  </si>
  <si>
    <t>SEBASTIAN  GOMEZ VIDAL</t>
  </si>
  <si>
    <t>NICOMEDES  TUPFIA ACHANCARAY</t>
  </si>
  <si>
    <t>MARTIN EDUARDO PALOMINO ZAPATA</t>
  </si>
  <si>
    <t>DERECK FORZYTH</t>
  </si>
  <si>
    <t>00000000</t>
  </si>
  <si>
    <t>ERICK ARTURO PORTOCARRERO ESTRADA</t>
  </si>
  <si>
    <t>CLAUDIA ARMIDA MARTINEZ LA ROSA</t>
  </si>
  <si>
    <t>FRANCISCO JAVIER PANIZO SOLER</t>
  </si>
  <si>
    <t>OSCAR  BARRIGA GALLARDAY</t>
  </si>
  <si>
    <t>DIEGO ANDRE SANCHEZ LOPEZ</t>
  </si>
  <si>
    <t>09-06-2022</t>
  </si>
  <si>
    <t>JAVIER MANUEL ROJAS GARAY</t>
  </si>
  <si>
    <t>JORGE ALBERTO NUÃEZ SARA</t>
  </si>
  <si>
    <t>MIGUEL ANGEL LOPEZ VICTORY</t>
  </si>
  <si>
    <t>06120450</t>
  </si>
  <si>
    <t>GLADYS JUANA ROSA COSTA LEON DE RENGIFO</t>
  </si>
  <si>
    <t>08222502</t>
  </si>
  <si>
    <t>DIEGO  SALGUERO QUINOSO</t>
  </si>
  <si>
    <t>PABLO ANTONIO CASTRO HORNA</t>
  </si>
  <si>
    <t>JOSE LUIS OSWALDO DURAN PAULINICH</t>
  </si>
  <si>
    <t>STEPHANIE PAMELA ESPICHAN ARMAS</t>
  </si>
  <si>
    <t>JUAN LUIS LAGHI REY</t>
  </si>
  <si>
    <t>FERNANDO LUIS DE LOS RIOS ORTEGA</t>
  </si>
  <si>
    <t>07846811</t>
  </si>
  <si>
    <t>JUAN NICOLAS MONTOYA BAMBERGER</t>
  </si>
  <si>
    <t>06666329</t>
  </si>
  <si>
    <t>EDUARDO MARTIN PAREDES VASCONCELLOS</t>
  </si>
  <si>
    <t>07758579</t>
  </si>
  <si>
    <t>BRUNO  ILLESCA DHAGA DEL CASTILLO</t>
  </si>
  <si>
    <t>07873065</t>
  </si>
  <si>
    <t>CLAUDIA CECILIA ALIAGA PALOMINO</t>
  </si>
  <si>
    <t>PIETRO GIOVANNI TORRES NUÃEZ DEL PRADO</t>
  </si>
  <si>
    <t>JUAN ANDRES LAZO HILLER</t>
  </si>
  <si>
    <t>JORGE FELIX POSADAS BENAVIDES</t>
  </si>
  <si>
    <t>GISELLE  HUBY TOUZARD</t>
  </si>
  <si>
    <t>ALBERTO ANTONIO GUILLEN OTOYA</t>
  </si>
  <si>
    <t>JORGE ENRIQUE EGO AGUIRRE BENAVIDES</t>
  </si>
  <si>
    <t>09995887</t>
  </si>
  <si>
    <t>GONZALO ERNESTO CASTRO WONG</t>
  </si>
  <si>
    <t>CHRISTIAN AUGUSTO FERNANDEZ CASTILLO</t>
  </si>
  <si>
    <t>ANDRES  FURUKAWA YONAMINE</t>
  </si>
  <si>
    <t>RUBEN  KANNA SACO</t>
  </si>
  <si>
    <t>RONALD CHRISTIAN DELGADO DELGADO</t>
  </si>
  <si>
    <t>JOSE FRANCISCO WONG BONILLA</t>
  </si>
  <si>
    <t>ELSA DEL PILAR QUIROS FIGALLO</t>
  </si>
  <si>
    <t>HUGO HITOSHI HASHIGUCHI SALDAÃA</t>
  </si>
  <si>
    <t>VALERIA ELIZABETH DIAZ JUSTINIANO</t>
  </si>
  <si>
    <t>GALANTINO GIOVANNI FRANCESCO GALLO QUIROZ</t>
  </si>
  <si>
    <t>MIGUEL  CILLONIZ BLONDET</t>
  </si>
  <si>
    <t>RODRIGO GUSTAVO BORDA TARAZEWICZ</t>
  </si>
  <si>
    <t>09397665</t>
  </si>
  <si>
    <t>ANDRES  MELLA BALDOVINO</t>
  </si>
  <si>
    <t>IAN  GOLDIN MOLL</t>
  </si>
  <si>
    <t>JANET DEL PILAR BELTRAN MORGAN</t>
  </si>
  <si>
    <t>WALKER  VILLANUEVA GUTIERREZ</t>
  </si>
  <si>
    <t>07640278</t>
  </si>
  <si>
    <t>JOSE FRANCISCO RIOS OLIVOS</t>
  </si>
  <si>
    <t>JOSE LUIS VASQUEZ MENDOZA</t>
  </si>
  <si>
    <t>DIEGO  GANOZA FERRER</t>
  </si>
  <si>
    <t>LUIS MIGUEL CHOCANO VALDERRAMA</t>
  </si>
  <si>
    <t>ACAVILLE S.A.C.</t>
  </si>
  <si>
    <t>CESTI CARDO MARGARITA DEL CARMEN</t>
  </si>
  <si>
    <t>KM2 S.A.C.</t>
  </si>
  <si>
    <t>CYDEJKO SERVICIOS MEDICOS SOCIEDAD CIVIL DE RESPONSABILIDAD LIMITADA</t>
  </si>
  <si>
    <t>DIAZ OLIVA NARDA MARIA</t>
  </si>
  <si>
    <t>SERVICIOS JULIO E.I.R.L.</t>
  </si>
  <si>
    <t>SERVICIOS SCW E.I.R.L.</t>
  </si>
  <si>
    <t>DOCUMENTO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</si>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</sst>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0000"/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FFF"/>
      </left>
      <right style="thin">
        <color rgb="FF000FFF"/>
      </right>
      <top style="thin">
        <color rgb="FF000FFF"/>
      </top>
      <bottom style="thin">
        <color rgb="FF000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4" fontId="2" fillId="0" borderId="1" xfId="0" applyNumberFormat="1" applyFont="1" applyBorder="1"/>
    <xf numFmtId="2" fontId="2" fillId="0" borderId="1" xfId="0" applyNumberFormat="1" applyFont="1" applyBorder="1"/>
    <xf numFmtId="2" fontId="3" fillId="0" borderId="1" xfId="0" applyNumberFormat="1" applyFont="1" applyBorder="1"/>
    <xf numFmtId="0" fontId="1" fillId="0" borderId="1" xfId="0" applyFont="1" applyBorder="1" applyAlignment="1">
      <alignment horizontal="left"/>
    </xf>
    <xf numFmtId="164" fontId="2" fillId="0" borderId="1" xfId="0" applyNumberFormat="1" applyFont="1" applyBorder="1"/>
    <xf numFmtId="165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2"/>
  <sheetViews>
    <sheetView workbookViewId="0">
      <selection activeCell="C1" sqref="C1"/>
    </sheetView>
  </sheetViews>
  <sheetFormatPr baseColWidth="10" defaultColWidth="8.88671875" defaultRowHeight="14.4" x14ac:dyDescent="0.3"/>
  <cols>
    <col min="2" max="2" width="31.88671875" customWidth="1"/>
    <col min="3" max="3" width="14.5546875" customWidth="1"/>
    <col min="4" max="4" width="17" customWidth="1"/>
    <col min="7" max="7" width="48.77734375" customWidth="1"/>
    <col min="8" max="8" width="11" customWidth="1"/>
    <col min="9" max="9" width="17" customWidth="1"/>
  </cols>
  <sheetData>
    <row r="1" spans="1:9" x14ac:dyDescent="0.3">
      <c r="A1" s="1" t="s">
        <v>0</v>
      </c>
      <c r="B1" s="1" t="s">
        <v>63</v>
      </c>
      <c r="C1" s="1" t="s">
        <v>138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3">
        <v>1</v>
      </c>
      <c r="B2" s="3" t="s">
        <v>7</v>
      </c>
      <c r="C2" s="3">
        <v>20607502545</v>
      </c>
      <c r="D2" s="3" t="s">
        <v>8</v>
      </c>
      <c r="E2" s="3" t="s">
        <v>9</v>
      </c>
      <c r="F2" s="3">
        <v>33</v>
      </c>
      <c r="G2" s="8">
        <f t="shared" ref="G2:G65" si="0">I2/1.18</f>
        <v>302.54237288135596</v>
      </c>
      <c r="H2" s="9">
        <f t="shared" ref="H2:H65" si="1">G2*18%</f>
        <v>54.457627118644069</v>
      </c>
      <c r="I2" s="5">
        <v>357</v>
      </c>
    </row>
    <row r="3" spans="1:9" x14ac:dyDescent="0.3">
      <c r="A3" s="3">
        <v>2</v>
      </c>
      <c r="B3" s="3" t="s">
        <v>10</v>
      </c>
      <c r="C3" s="3">
        <v>20563309416</v>
      </c>
      <c r="D3" s="3" t="s">
        <v>8</v>
      </c>
      <c r="E3" s="3" t="s">
        <v>9</v>
      </c>
      <c r="F3" s="3">
        <v>34</v>
      </c>
      <c r="G3" s="4">
        <f t="shared" si="0"/>
        <v>1273.9152542372883</v>
      </c>
      <c r="H3" s="5">
        <f t="shared" si="1"/>
        <v>229.30474576271189</v>
      </c>
      <c r="I3" s="5">
        <v>1503.22</v>
      </c>
    </row>
    <row r="4" spans="1:9" x14ac:dyDescent="0.3">
      <c r="A4" s="3">
        <v>3</v>
      </c>
      <c r="B4" s="3" t="s">
        <v>11</v>
      </c>
      <c r="C4" s="3">
        <v>20524692105</v>
      </c>
      <c r="D4" s="3" t="s">
        <v>8</v>
      </c>
      <c r="E4" s="3" t="s">
        <v>9</v>
      </c>
      <c r="F4" s="3">
        <v>35</v>
      </c>
      <c r="G4" s="4">
        <f t="shared" si="0"/>
        <v>782</v>
      </c>
      <c r="H4" s="5">
        <f t="shared" si="1"/>
        <v>140.76</v>
      </c>
      <c r="I4" s="5">
        <v>922.76</v>
      </c>
    </row>
    <row r="5" spans="1:9" x14ac:dyDescent="0.3">
      <c r="A5" s="3">
        <v>4</v>
      </c>
      <c r="B5" s="3" t="s">
        <v>12</v>
      </c>
      <c r="C5" s="3">
        <v>20563483955</v>
      </c>
      <c r="D5" s="3" t="s">
        <v>8</v>
      </c>
      <c r="E5" s="3" t="s">
        <v>9</v>
      </c>
      <c r="F5" s="3">
        <v>36</v>
      </c>
      <c r="G5" s="4">
        <f t="shared" si="0"/>
        <v>682.03389830508479</v>
      </c>
      <c r="H5" s="5">
        <f t="shared" si="1"/>
        <v>122.76610169491526</v>
      </c>
      <c r="I5" s="5">
        <v>804.8</v>
      </c>
    </row>
    <row r="6" spans="1:9" x14ac:dyDescent="0.3">
      <c r="A6" s="3">
        <v>5</v>
      </c>
      <c r="B6" s="3" t="s">
        <v>13</v>
      </c>
      <c r="C6" s="3">
        <v>20603479051</v>
      </c>
      <c r="D6" s="3" t="s">
        <v>8</v>
      </c>
      <c r="E6" s="3" t="s">
        <v>9</v>
      </c>
      <c r="F6" s="3">
        <v>37</v>
      </c>
      <c r="G6" s="4">
        <f t="shared" si="0"/>
        <v>2270.4915254237289</v>
      </c>
      <c r="H6" s="5">
        <f t="shared" si="1"/>
        <v>408.68847457627118</v>
      </c>
      <c r="I6" s="5">
        <v>2679.18</v>
      </c>
    </row>
    <row r="7" spans="1:9" x14ac:dyDescent="0.3">
      <c r="A7" s="3">
        <v>6</v>
      </c>
      <c r="B7" s="3" t="s">
        <v>14</v>
      </c>
      <c r="C7" s="3">
        <v>20606256443</v>
      </c>
      <c r="D7" s="3" t="s">
        <v>15</v>
      </c>
      <c r="E7" s="3" t="s">
        <v>9</v>
      </c>
      <c r="F7" s="3">
        <v>38</v>
      </c>
      <c r="G7" s="4">
        <f t="shared" si="0"/>
        <v>1806.2372881355934</v>
      </c>
      <c r="H7" s="5">
        <f t="shared" si="1"/>
        <v>325.12271186440682</v>
      </c>
      <c r="I7" s="5">
        <v>2131.36</v>
      </c>
    </row>
    <row r="8" spans="1:9" x14ac:dyDescent="0.3">
      <c r="A8" s="3">
        <v>7</v>
      </c>
      <c r="B8" s="3" t="s">
        <v>16</v>
      </c>
      <c r="C8" s="3">
        <v>20600968948</v>
      </c>
      <c r="D8" s="3" t="s">
        <v>15</v>
      </c>
      <c r="E8" s="3" t="s">
        <v>9</v>
      </c>
      <c r="F8" s="3">
        <v>39</v>
      </c>
      <c r="G8" s="4">
        <f t="shared" si="0"/>
        <v>14563.983050847459</v>
      </c>
      <c r="H8" s="5">
        <f t="shared" si="1"/>
        <v>2621.5169491525426</v>
      </c>
      <c r="I8" s="5">
        <v>17185.5</v>
      </c>
    </row>
    <row r="9" spans="1:9" x14ac:dyDescent="0.3">
      <c r="A9" s="3">
        <v>8</v>
      </c>
      <c r="B9" s="3" t="s">
        <v>10</v>
      </c>
      <c r="C9" s="3">
        <v>20563309416</v>
      </c>
      <c r="D9" s="3" t="s">
        <v>15</v>
      </c>
      <c r="E9" s="3" t="s">
        <v>9</v>
      </c>
      <c r="F9" s="3">
        <v>40</v>
      </c>
      <c r="G9" s="4">
        <f t="shared" si="0"/>
        <v>1554.406779661017</v>
      </c>
      <c r="H9" s="5">
        <f t="shared" si="1"/>
        <v>279.79322033898308</v>
      </c>
      <c r="I9" s="5">
        <v>1834.2</v>
      </c>
    </row>
    <row r="10" spans="1:9" x14ac:dyDescent="0.3">
      <c r="A10" s="3">
        <v>9</v>
      </c>
      <c r="B10" s="3" t="s">
        <v>17</v>
      </c>
      <c r="C10" s="3">
        <v>20563027607</v>
      </c>
      <c r="D10" s="3" t="s">
        <v>15</v>
      </c>
      <c r="E10" s="3" t="s">
        <v>9</v>
      </c>
      <c r="F10" s="3">
        <v>41</v>
      </c>
      <c r="G10" s="4">
        <f t="shared" si="0"/>
        <v>1585.9322033898306</v>
      </c>
      <c r="H10" s="5">
        <f t="shared" si="1"/>
        <v>285.4677966101695</v>
      </c>
      <c r="I10" s="5">
        <v>1871.4</v>
      </c>
    </row>
    <row r="11" spans="1:9" x14ac:dyDescent="0.3">
      <c r="A11" s="3">
        <v>10</v>
      </c>
      <c r="B11" s="3" t="s">
        <v>12</v>
      </c>
      <c r="C11" s="3">
        <v>20563483955</v>
      </c>
      <c r="D11" s="3" t="s">
        <v>15</v>
      </c>
      <c r="E11" s="3" t="s">
        <v>9</v>
      </c>
      <c r="F11" s="3">
        <v>42</v>
      </c>
      <c r="G11" s="4">
        <f t="shared" si="0"/>
        <v>2544.1355932203392</v>
      </c>
      <c r="H11" s="5">
        <f t="shared" si="1"/>
        <v>457.94440677966105</v>
      </c>
      <c r="I11" s="5">
        <v>3002.08</v>
      </c>
    </row>
    <row r="12" spans="1:9" x14ac:dyDescent="0.3">
      <c r="A12" s="3">
        <v>12</v>
      </c>
      <c r="B12" s="3" t="s">
        <v>18</v>
      </c>
      <c r="C12" s="3">
        <v>20603269439</v>
      </c>
      <c r="D12" s="3" t="s">
        <v>19</v>
      </c>
      <c r="E12" s="3" t="s">
        <v>9</v>
      </c>
      <c r="F12" s="3">
        <v>44</v>
      </c>
      <c r="G12" s="4">
        <f t="shared" si="0"/>
        <v>2181.3559322033898</v>
      </c>
      <c r="H12" s="5">
        <f t="shared" si="1"/>
        <v>392.64406779661016</v>
      </c>
      <c r="I12" s="5">
        <v>2574</v>
      </c>
    </row>
    <row r="13" spans="1:9" x14ac:dyDescent="0.3">
      <c r="A13" s="3">
        <v>13</v>
      </c>
      <c r="B13" s="3" t="s">
        <v>17</v>
      </c>
      <c r="C13" s="3">
        <v>20563027607</v>
      </c>
      <c r="D13" s="3" t="s">
        <v>19</v>
      </c>
      <c r="E13" s="3" t="s">
        <v>9</v>
      </c>
      <c r="F13" s="3">
        <v>45</v>
      </c>
      <c r="G13" s="4">
        <f t="shared" si="0"/>
        <v>1721.7796610169494</v>
      </c>
      <c r="H13" s="5">
        <f t="shared" si="1"/>
        <v>309.9203389830509</v>
      </c>
      <c r="I13" s="5">
        <v>2031.7</v>
      </c>
    </row>
    <row r="14" spans="1:9" x14ac:dyDescent="0.3">
      <c r="A14" s="3">
        <v>14</v>
      </c>
      <c r="B14" s="3" t="s">
        <v>20</v>
      </c>
      <c r="C14" s="3">
        <v>20605113584</v>
      </c>
      <c r="D14" s="3" t="s">
        <v>19</v>
      </c>
      <c r="E14" s="3" t="s">
        <v>9</v>
      </c>
      <c r="F14" s="3">
        <v>46</v>
      </c>
      <c r="G14" s="4">
        <f t="shared" si="0"/>
        <v>579.66101694915255</v>
      </c>
      <c r="H14" s="5">
        <f t="shared" si="1"/>
        <v>104.33898305084746</v>
      </c>
      <c r="I14" s="5">
        <v>684</v>
      </c>
    </row>
    <row r="15" spans="1:9" x14ac:dyDescent="0.3">
      <c r="A15" s="3">
        <v>18</v>
      </c>
      <c r="B15" s="3" t="s">
        <v>10</v>
      </c>
      <c r="C15" s="3">
        <v>20563309416</v>
      </c>
      <c r="D15" s="3" t="s">
        <v>19</v>
      </c>
      <c r="E15" s="3" t="s">
        <v>9</v>
      </c>
      <c r="F15" s="3">
        <v>50</v>
      </c>
      <c r="G15" s="4">
        <f t="shared" si="0"/>
        <v>0</v>
      </c>
      <c r="H15" s="5">
        <f t="shared" si="1"/>
        <v>0</v>
      </c>
      <c r="I15" s="6"/>
    </row>
    <row r="16" spans="1:9" x14ac:dyDescent="0.3">
      <c r="A16" s="3">
        <v>19</v>
      </c>
      <c r="B16" s="3" t="s">
        <v>10</v>
      </c>
      <c r="C16" s="3">
        <v>20563309416</v>
      </c>
      <c r="D16" s="3" t="s">
        <v>19</v>
      </c>
      <c r="E16" s="3" t="s">
        <v>9</v>
      </c>
      <c r="F16" s="3">
        <v>51</v>
      </c>
      <c r="G16" s="4">
        <f t="shared" si="0"/>
        <v>1112.2881355932204</v>
      </c>
      <c r="H16" s="5">
        <f t="shared" si="1"/>
        <v>200.21186440677968</v>
      </c>
      <c r="I16" s="5">
        <v>1312.5</v>
      </c>
    </row>
    <row r="17" spans="1:9" x14ac:dyDescent="0.3">
      <c r="A17" s="3">
        <v>20</v>
      </c>
      <c r="B17" s="3" t="s">
        <v>13</v>
      </c>
      <c r="C17" s="3">
        <v>20603479051</v>
      </c>
      <c r="D17" s="3" t="s">
        <v>21</v>
      </c>
      <c r="E17" s="3" t="s">
        <v>9</v>
      </c>
      <c r="F17" s="3">
        <v>52</v>
      </c>
      <c r="G17" s="4">
        <f t="shared" si="0"/>
        <v>626.0593220338983</v>
      </c>
      <c r="H17" s="5">
        <f t="shared" si="1"/>
        <v>112.69067796610169</v>
      </c>
      <c r="I17" s="5">
        <v>738.75</v>
      </c>
    </row>
    <row r="18" spans="1:9" x14ac:dyDescent="0.3">
      <c r="A18" s="3">
        <v>21</v>
      </c>
      <c r="B18" s="3" t="s">
        <v>12</v>
      </c>
      <c r="C18" s="3">
        <v>20563483955</v>
      </c>
      <c r="D18" s="3" t="s">
        <v>21</v>
      </c>
      <c r="E18" s="3" t="s">
        <v>9</v>
      </c>
      <c r="F18" s="3">
        <v>53</v>
      </c>
      <c r="G18" s="4">
        <f t="shared" si="0"/>
        <v>710.59322033898309</v>
      </c>
      <c r="H18" s="5">
        <f t="shared" si="1"/>
        <v>127.90677966101696</v>
      </c>
      <c r="I18" s="5">
        <v>838.5</v>
      </c>
    </row>
    <row r="19" spans="1:9" x14ac:dyDescent="0.3">
      <c r="A19" s="3">
        <v>22</v>
      </c>
      <c r="B19" s="3" t="s">
        <v>22</v>
      </c>
      <c r="C19" s="3">
        <v>20538172384</v>
      </c>
      <c r="D19" s="3" t="s">
        <v>21</v>
      </c>
      <c r="E19" s="3" t="s">
        <v>9</v>
      </c>
      <c r="F19" s="3">
        <v>54</v>
      </c>
      <c r="G19" s="4">
        <f t="shared" si="0"/>
        <v>352.22033898305085</v>
      </c>
      <c r="H19" s="5">
        <f t="shared" si="1"/>
        <v>63.399661016949153</v>
      </c>
      <c r="I19" s="5">
        <v>415.62</v>
      </c>
    </row>
    <row r="20" spans="1:9" x14ac:dyDescent="0.3">
      <c r="A20" s="3">
        <v>23</v>
      </c>
      <c r="B20" s="3" t="s">
        <v>17</v>
      </c>
      <c r="C20" s="3">
        <v>20563027607</v>
      </c>
      <c r="D20" s="3" t="s">
        <v>23</v>
      </c>
      <c r="E20" s="3" t="s">
        <v>9</v>
      </c>
      <c r="F20" s="3">
        <v>55</v>
      </c>
      <c r="G20" s="4">
        <f t="shared" si="0"/>
        <v>2295.0847457627119</v>
      </c>
      <c r="H20" s="5">
        <f t="shared" si="1"/>
        <v>413.11525423728813</v>
      </c>
      <c r="I20" s="5">
        <v>2708.2</v>
      </c>
    </row>
    <row r="21" spans="1:9" x14ac:dyDescent="0.3">
      <c r="A21" s="3">
        <v>24</v>
      </c>
      <c r="B21" s="3" t="s">
        <v>10</v>
      </c>
      <c r="C21" s="3">
        <v>20563309416</v>
      </c>
      <c r="D21" s="3" t="s">
        <v>23</v>
      </c>
      <c r="E21" s="3" t="s">
        <v>9</v>
      </c>
      <c r="F21" s="3">
        <v>56</v>
      </c>
      <c r="G21" s="4">
        <f t="shared" si="0"/>
        <v>2271.0000000000005</v>
      </c>
      <c r="H21" s="5">
        <f t="shared" si="1"/>
        <v>408.78000000000009</v>
      </c>
      <c r="I21" s="5">
        <v>2679.78</v>
      </c>
    </row>
    <row r="22" spans="1:9" x14ac:dyDescent="0.3">
      <c r="A22" s="3">
        <v>25</v>
      </c>
      <c r="B22" s="3" t="s">
        <v>17</v>
      </c>
      <c r="C22" s="3">
        <v>20563027607</v>
      </c>
      <c r="D22" s="3" t="s">
        <v>23</v>
      </c>
      <c r="E22" s="3" t="s">
        <v>9</v>
      </c>
      <c r="F22" s="3">
        <v>57</v>
      </c>
      <c r="G22" s="4">
        <f t="shared" si="0"/>
        <v>3325.9661016949153</v>
      </c>
      <c r="H22" s="5">
        <f t="shared" si="1"/>
        <v>598.67389830508478</v>
      </c>
      <c r="I22" s="5">
        <v>3924.64</v>
      </c>
    </row>
    <row r="23" spans="1:9" x14ac:dyDescent="0.3">
      <c r="A23" s="3">
        <v>26</v>
      </c>
      <c r="B23" s="3" t="s">
        <v>24</v>
      </c>
      <c r="C23" s="3">
        <v>20606750553</v>
      </c>
      <c r="D23" s="3" t="s">
        <v>23</v>
      </c>
      <c r="E23" s="3" t="s">
        <v>9</v>
      </c>
      <c r="F23" s="3">
        <v>58</v>
      </c>
      <c r="G23" s="4">
        <f t="shared" si="0"/>
        <v>86.593220338983059</v>
      </c>
      <c r="H23" s="5">
        <f t="shared" si="1"/>
        <v>15.58677966101695</v>
      </c>
      <c r="I23" s="5">
        <v>102.18</v>
      </c>
    </row>
    <row r="24" spans="1:9" x14ac:dyDescent="0.3">
      <c r="A24" s="3">
        <v>29</v>
      </c>
      <c r="B24" s="3" t="s">
        <v>11</v>
      </c>
      <c r="C24" s="3">
        <v>20524692105</v>
      </c>
      <c r="D24" s="3" t="s">
        <v>25</v>
      </c>
      <c r="E24" s="3" t="s">
        <v>9</v>
      </c>
      <c r="F24" s="3">
        <v>61</v>
      </c>
      <c r="G24" s="4">
        <f t="shared" si="0"/>
        <v>622.76271186440681</v>
      </c>
      <c r="H24" s="5">
        <f t="shared" si="1"/>
        <v>112.09728813559322</v>
      </c>
      <c r="I24" s="5">
        <v>734.86</v>
      </c>
    </row>
    <row r="25" spans="1:9" x14ac:dyDescent="0.3">
      <c r="A25" s="3">
        <v>30</v>
      </c>
      <c r="B25" s="3" t="s">
        <v>12</v>
      </c>
      <c r="C25" s="3">
        <v>20563483955</v>
      </c>
      <c r="D25" s="3" t="s">
        <v>25</v>
      </c>
      <c r="E25" s="3" t="s">
        <v>9</v>
      </c>
      <c r="F25" s="3">
        <v>62</v>
      </c>
      <c r="G25" s="4">
        <f t="shared" si="0"/>
        <v>4013.0338983050851</v>
      </c>
      <c r="H25" s="5">
        <f t="shared" si="1"/>
        <v>722.34610169491532</v>
      </c>
      <c r="I25" s="5">
        <v>4735.38</v>
      </c>
    </row>
    <row r="26" spans="1:9" x14ac:dyDescent="0.3">
      <c r="A26" s="3">
        <v>31</v>
      </c>
      <c r="B26" s="3" t="s">
        <v>18</v>
      </c>
      <c r="C26" s="3">
        <v>20603269439</v>
      </c>
      <c r="D26" s="3" t="s">
        <v>25</v>
      </c>
      <c r="E26" s="3" t="s">
        <v>9</v>
      </c>
      <c r="F26" s="3">
        <v>63</v>
      </c>
      <c r="G26" s="4">
        <f t="shared" si="0"/>
        <v>1366.1016949152543</v>
      </c>
      <c r="H26" s="5">
        <f t="shared" si="1"/>
        <v>245.89830508474574</v>
      </c>
      <c r="I26" s="5">
        <v>1612</v>
      </c>
    </row>
    <row r="27" spans="1:9" x14ac:dyDescent="0.3">
      <c r="A27" s="3">
        <v>32</v>
      </c>
      <c r="B27" s="3" t="s">
        <v>26</v>
      </c>
      <c r="C27" s="3">
        <v>20608928830</v>
      </c>
      <c r="D27" s="3" t="s">
        <v>25</v>
      </c>
      <c r="E27" s="3" t="s">
        <v>9</v>
      </c>
      <c r="F27" s="3">
        <v>64</v>
      </c>
      <c r="G27" s="4">
        <f t="shared" si="0"/>
        <v>1395.8220338983051</v>
      </c>
      <c r="H27" s="5">
        <f t="shared" si="1"/>
        <v>251.24796610169491</v>
      </c>
      <c r="I27" s="5">
        <v>1647.07</v>
      </c>
    </row>
    <row r="28" spans="1:9" x14ac:dyDescent="0.3">
      <c r="A28" s="3">
        <v>33</v>
      </c>
      <c r="B28" s="3" t="s">
        <v>27</v>
      </c>
      <c r="C28" s="3">
        <v>20605543791</v>
      </c>
      <c r="D28" s="3" t="s">
        <v>25</v>
      </c>
      <c r="E28" s="3" t="s">
        <v>9</v>
      </c>
      <c r="F28" s="3">
        <v>65</v>
      </c>
      <c r="G28" s="4">
        <f t="shared" si="0"/>
        <v>2965.2966101694919</v>
      </c>
      <c r="H28" s="5">
        <f t="shared" si="1"/>
        <v>533.75338983050858</v>
      </c>
      <c r="I28" s="5">
        <v>3499.05</v>
      </c>
    </row>
    <row r="29" spans="1:9" x14ac:dyDescent="0.3">
      <c r="A29" s="3">
        <v>34</v>
      </c>
      <c r="B29" s="3" t="s">
        <v>7</v>
      </c>
      <c r="C29" s="3">
        <v>20607502545</v>
      </c>
      <c r="D29" s="3" t="s">
        <v>28</v>
      </c>
      <c r="E29" s="3" t="s">
        <v>9</v>
      </c>
      <c r="F29" s="3">
        <v>66</v>
      </c>
      <c r="G29" s="4">
        <f t="shared" si="0"/>
        <v>124.7457627118644</v>
      </c>
      <c r="H29" s="5">
        <f t="shared" si="1"/>
        <v>22.454237288135591</v>
      </c>
      <c r="I29" s="5">
        <v>147.19999999999999</v>
      </c>
    </row>
    <row r="30" spans="1:9" x14ac:dyDescent="0.3">
      <c r="A30" s="3">
        <v>35</v>
      </c>
      <c r="B30" s="3" t="s">
        <v>12</v>
      </c>
      <c r="C30" s="3">
        <v>20563483955</v>
      </c>
      <c r="D30" s="3" t="s">
        <v>28</v>
      </c>
      <c r="E30" s="3" t="s">
        <v>9</v>
      </c>
      <c r="F30" s="3">
        <v>67</v>
      </c>
      <c r="G30" s="4">
        <f t="shared" si="0"/>
        <v>765.88983050847457</v>
      </c>
      <c r="H30" s="5">
        <f t="shared" si="1"/>
        <v>137.86016949152543</v>
      </c>
      <c r="I30" s="5">
        <v>903.75</v>
      </c>
    </row>
    <row r="31" spans="1:9" x14ac:dyDescent="0.3">
      <c r="A31" s="3">
        <v>38</v>
      </c>
      <c r="B31" s="3" t="s">
        <v>29</v>
      </c>
      <c r="C31" s="3">
        <v>20606843632</v>
      </c>
      <c r="D31" s="3" t="s">
        <v>30</v>
      </c>
      <c r="E31" s="3" t="s">
        <v>9</v>
      </c>
      <c r="F31" s="3">
        <v>70</v>
      </c>
      <c r="G31" s="4">
        <f t="shared" si="0"/>
        <v>789.69491525423734</v>
      </c>
      <c r="H31" s="5">
        <f t="shared" si="1"/>
        <v>142.14508474576272</v>
      </c>
      <c r="I31" s="5">
        <v>931.84</v>
      </c>
    </row>
    <row r="32" spans="1:9" x14ac:dyDescent="0.3">
      <c r="A32" s="3">
        <v>39</v>
      </c>
      <c r="B32" s="3" t="s">
        <v>12</v>
      </c>
      <c r="C32" s="3">
        <v>20563483955</v>
      </c>
      <c r="D32" s="3" t="s">
        <v>30</v>
      </c>
      <c r="E32" s="3" t="s">
        <v>9</v>
      </c>
      <c r="F32" s="3">
        <v>71</v>
      </c>
      <c r="G32" s="4">
        <f t="shared" si="0"/>
        <v>637.5</v>
      </c>
      <c r="H32" s="5">
        <f t="shared" si="1"/>
        <v>114.75</v>
      </c>
      <c r="I32" s="5">
        <v>752.25</v>
      </c>
    </row>
    <row r="33" spans="1:9" x14ac:dyDescent="0.3">
      <c r="A33" s="3">
        <v>40</v>
      </c>
      <c r="B33" s="3" t="s">
        <v>31</v>
      </c>
      <c r="C33" s="3">
        <v>20551487831</v>
      </c>
      <c r="D33" s="3" t="s">
        <v>30</v>
      </c>
      <c r="E33" s="3" t="s">
        <v>9</v>
      </c>
      <c r="F33" s="3">
        <v>72</v>
      </c>
      <c r="G33" s="4">
        <f t="shared" si="0"/>
        <v>0</v>
      </c>
      <c r="H33" s="5">
        <f t="shared" si="1"/>
        <v>0</v>
      </c>
      <c r="I33" s="6"/>
    </row>
    <row r="34" spans="1:9" x14ac:dyDescent="0.3">
      <c r="A34" s="3">
        <v>41</v>
      </c>
      <c r="B34" s="3" t="s">
        <v>14</v>
      </c>
      <c r="C34" s="3">
        <v>20606256443</v>
      </c>
      <c r="D34" s="3" t="s">
        <v>30</v>
      </c>
      <c r="E34" s="3" t="s">
        <v>9</v>
      </c>
      <c r="F34" s="3">
        <v>73</v>
      </c>
      <c r="G34" s="4">
        <f t="shared" si="0"/>
        <v>0</v>
      </c>
      <c r="H34" s="5">
        <f t="shared" si="1"/>
        <v>0</v>
      </c>
      <c r="I34" s="6"/>
    </row>
    <row r="35" spans="1:9" x14ac:dyDescent="0.3">
      <c r="A35" s="3">
        <v>42</v>
      </c>
      <c r="B35" s="3" t="s">
        <v>14</v>
      </c>
      <c r="C35" s="3">
        <v>20606256443</v>
      </c>
      <c r="D35" s="3" t="s">
        <v>30</v>
      </c>
      <c r="E35" s="3" t="s">
        <v>9</v>
      </c>
      <c r="F35" s="3">
        <v>74</v>
      </c>
      <c r="G35" s="4">
        <f t="shared" si="0"/>
        <v>1959</v>
      </c>
      <c r="H35" s="5">
        <f t="shared" si="1"/>
        <v>352.62</v>
      </c>
      <c r="I35" s="5">
        <v>2311.62</v>
      </c>
    </row>
    <row r="36" spans="1:9" x14ac:dyDescent="0.3">
      <c r="A36" s="3">
        <v>43</v>
      </c>
      <c r="B36" s="3" t="s">
        <v>14</v>
      </c>
      <c r="C36" s="3">
        <v>20606256443</v>
      </c>
      <c r="D36" s="3" t="s">
        <v>32</v>
      </c>
      <c r="E36" s="3" t="s">
        <v>9</v>
      </c>
      <c r="F36" s="3">
        <v>75</v>
      </c>
      <c r="G36" s="4">
        <f t="shared" si="0"/>
        <v>262.35593220338984</v>
      </c>
      <c r="H36" s="5">
        <f t="shared" si="1"/>
        <v>47.224067796610171</v>
      </c>
      <c r="I36" s="5">
        <v>309.58</v>
      </c>
    </row>
    <row r="37" spans="1:9" x14ac:dyDescent="0.3">
      <c r="A37" s="3">
        <v>44</v>
      </c>
      <c r="B37" s="3" t="s">
        <v>10</v>
      </c>
      <c r="C37" s="3">
        <v>20563309416</v>
      </c>
      <c r="D37" s="3" t="s">
        <v>32</v>
      </c>
      <c r="E37" s="3" t="s">
        <v>9</v>
      </c>
      <c r="F37" s="3">
        <v>76</v>
      </c>
      <c r="G37" s="4">
        <f t="shared" si="0"/>
        <v>3064.8050847457625</v>
      </c>
      <c r="H37" s="5">
        <f t="shared" si="1"/>
        <v>551.66491525423726</v>
      </c>
      <c r="I37" s="5">
        <v>3616.47</v>
      </c>
    </row>
    <row r="38" spans="1:9" x14ac:dyDescent="0.3">
      <c r="A38" s="3">
        <v>45</v>
      </c>
      <c r="B38" s="3" t="s">
        <v>11</v>
      </c>
      <c r="C38" s="3">
        <v>20524692105</v>
      </c>
      <c r="D38" s="3" t="s">
        <v>32</v>
      </c>
      <c r="E38" s="3" t="s">
        <v>9</v>
      </c>
      <c r="F38" s="3">
        <v>77</v>
      </c>
      <c r="G38" s="4">
        <f t="shared" si="0"/>
        <v>679.77966101694915</v>
      </c>
      <c r="H38" s="5">
        <f t="shared" si="1"/>
        <v>122.36033898305084</v>
      </c>
      <c r="I38" s="5">
        <v>802.14</v>
      </c>
    </row>
    <row r="39" spans="1:9" x14ac:dyDescent="0.3">
      <c r="A39" s="3">
        <v>48</v>
      </c>
      <c r="B39" s="3" t="s">
        <v>27</v>
      </c>
      <c r="C39" s="3">
        <v>20605543791</v>
      </c>
      <c r="D39" s="3" t="s">
        <v>33</v>
      </c>
      <c r="E39" s="3" t="s">
        <v>9</v>
      </c>
      <c r="F39" s="3">
        <v>80</v>
      </c>
      <c r="G39" s="4">
        <f t="shared" si="0"/>
        <v>1335.4830508474577</v>
      </c>
      <c r="H39" s="5">
        <f t="shared" si="1"/>
        <v>240.38694915254237</v>
      </c>
      <c r="I39" s="5">
        <v>1575.87</v>
      </c>
    </row>
    <row r="40" spans="1:9" x14ac:dyDescent="0.3">
      <c r="A40" s="3">
        <v>49</v>
      </c>
      <c r="B40" s="3" t="s">
        <v>10</v>
      </c>
      <c r="C40" s="3">
        <v>20563309416</v>
      </c>
      <c r="D40" s="3" t="s">
        <v>34</v>
      </c>
      <c r="E40" s="3" t="s">
        <v>9</v>
      </c>
      <c r="F40" s="3">
        <v>81</v>
      </c>
      <c r="G40" s="4">
        <f t="shared" si="0"/>
        <v>2488.2627118644068</v>
      </c>
      <c r="H40" s="5">
        <f t="shared" si="1"/>
        <v>447.88728813559322</v>
      </c>
      <c r="I40" s="5">
        <v>2936.15</v>
      </c>
    </row>
    <row r="41" spans="1:9" x14ac:dyDescent="0.3">
      <c r="A41" s="3">
        <v>50</v>
      </c>
      <c r="B41" s="3" t="s">
        <v>13</v>
      </c>
      <c r="C41" s="3">
        <v>20603479051</v>
      </c>
      <c r="D41" s="3" t="s">
        <v>34</v>
      </c>
      <c r="E41" s="3" t="s">
        <v>9</v>
      </c>
      <c r="F41" s="3">
        <v>82</v>
      </c>
      <c r="G41" s="4">
        <f t="shared" si="0"/>
        <v>0</v>
      </c>
      <c r="H41" s="5">
        <f t="shared" si="1"/>
        <v>0</v>
      </c>
      <c r="I41" s="6"/>
    </row>
    <row r="42" spans="1:9" x14ac:dyDescent="0.3">
      <c r="A42" s="3">
        <v>51</v>
      </c>
      <c r="B42" s="3" t="s">
        <v>12</v>
      </c>
      <c r="C42" s="3">
        <v>20563483955</v>
      </c>
      <c r="D42" s="3" t="s">
        <v>34</v>
      </c>
      <c r="E42" s="3" t="s">
        <v>9</v>
      </c>
      <c r="F42" s="3">
        <v>83</v>
      </c>
      <c r="G42" s="4">
        <f t="shared" si="0"/>
        <v>0</v>
      </c>
      <c r="H42" s="5">
        <f t="shared" si="1"/>
        <v>0</v>
      </c>
      <c r="I42" s="6"/>
    </row>
    <row r="43" spans="1:9" x14ac:dyDescent="0.3">
      <c r="A43" s="3">
        <v>52</v>
      </c>
      <c r="B43" s="3" t="s">
        <v>29</v>
      </c>
      <c r="C43" s="3">
        <v>20606843632</v>
      </c>
      <c r="D43" s="3" t="s">
        <v>34</v>
      </c>
      <c r="E43" s="3" t="s">
        <v>9</v>
      </c>
      <c r="F43" s="3">
        <v>84</v>
      </c>
      <c r="G43" s="4">
        <f t="shared" si="0"/>
        <v>792.03389830508479</v>
      </c>
      <c r="H43" s="5">
        <f t="shared" si="1"/>
        <v>142.56610169491526</v>
      </c>
      <c r="I43" s="5">
        <v>934.6</v>
      </c>
    </row>
    <row r="44" spans="1:9" x14ac:dyDescent="0.3">
      <c r="A44" s="3">
        <v>53</v>
      </c>
      <c r="B44" s="3" t="s">
        <v>13</v>
      </c>
      <c r="C44" s="3">
        <v>20603479051</v>
      </c>
      <c r="D44" s="3" t="s">
        <v>34</v>
      </c>
      <c r="E44" s="3" t="s">
        <v>9</v>
      </c>
      <c r="F44" s="3">
        <v>85</v>
      </c>
      <c r="G44" s="4">
        <f t="shared" si="0"/>
        <v>1424.35593220339</v>
      </c>
      <c r="H44" s="5">
        <f t="shared" si="1"/>
        <v>256.38406779661017</v>
      </c>
      <c r="I44" s="5">
        <v>1680.74</v>
      </c>
    </row>
    <row r="45" spans="1:9" x14ac:dyDescent="0.3">
      <c r="A45" s="3">
        <v>54</v>
      </c>
      <c r="B45" s="3" t="s">
        <v>12</v>
      </c>
      <c r="C45" s="3">
        <v>20563483955</v>
      </c>
      <c r="D45" s="3" t="s">
        <v>34</v>
      </c>
      <c r="E45" s="3" t="s">
        <v>9</v>
      </c>
      <c r="F45" s="3">
        <v>86</v>
      </c>
      <c r="G45" s="4">
        <f t="shared" si="0"/>
        <v>1818.8305084745762</v>
      </c>
      <c r="H45" s="5">
        <f t="shared" si="1"/>
        <v>327.38949152542369</v>
      </c>
      <c r="I45" s="5">
        <v>2146.2199999999998</v>
      </c>
    </row>
    <row r="46" spans="1:9" x14ac:dyDescent="0.3">
      <c r="A46" s="3">
        <v>55</v>
      </c>
      <c r="B46" s="3" t="s">
        <v>35</v>
      </c>
      <c r="C46" s="3">
        <v>20606769491</v>
      </c>
      <c r="D46" s="3" t="s">
        <v>34</v>
      </c>
      <c r="E46" s="3" t="s">
        <v>9</v>
      </c>
      <c r="F46" s="3">
        <v>87</v>
      </c>
      <c r="G46" s="4">
        <f t="shared" si="0"/>
        <v>650.23728813559319</v>
      </c>
      <c r="H46" s="5">
        <f t="shared" si="1"/>
        <v>117.04271186440677</v>
      </c>
      <c r="I46" s="5">
        <v>767.28</v>
      </c>
    </row>
    <row r="47" spans="1:9" x14ac:dyDescent="0.3">
      <c r="A47" s="3">
        <v>58</v>
      </c>
      <c r="B47" s="3" t="s">
        <v>11</v>
      </c>
      <c r="C47" s="3">
        <v>20524692105</v>
      </c>
      <c r="D47" s="3" t="s">
        <v>36</v>
      </c>
      <c r="E47" s="3" t="s">
        <v>9</v>
      </c>
      <c r="F47" s="3">
        <v>90</v>
      </c>
      <c r="G47" s="4">
        <f t="shared" si="0"/>
        <v>753.50847457627117</v>
      </c>
      <c r="H47" s="5">
        <f t="shared" si="1"/>
        <v>135.63152542372882</v>
      </c>
      <c r="I47" s="5">
        <v>889.14</v>
      </c>
    </row>
    <row r="48" spans="1:9" x14ac:dyDescent="0.3">
      <c r="A48" s="3">
        <v>59</v>
      </c>
      <c r="B48" s="3" t="s">
        <v>14</v>
      </c>
      <c r="C48" s="3">
        <v>20606256443</v>
      </c>
      <c r="D48" s="3" t="s">
        <v>36</v>
      </c>
      <c r="E48" s="3" t="s">
        <v>9</v>
      </c>
      <c r="F48" s="3">
        <v>91</v>
      </c>
      <c r="G48" s="4">
        <f t="shared" si="0"/>
        <v>440.54237288135596</v>
      </c>
      <c r="H48" s="5">
        <f t="shared" si="1"/>
        <v>79.297627118644073</v>
      </c>
      <c r="I48" s="5">
        <v>519.84</v>
      </c>
    </row>
    <row r="49" spans="1:9" x14ac:dyDescent="0.3">
      <c r="A49" s="3">
        <v>60</v>
      </c>
      <c r="B49" s="3" t="s">
        <v>7</v>
      </c>
      <c r="C49" s="3">
        <v>20607502545</v>
      </c>
      <c r="D49" s="3" t="s">
        <v>36</v>
      </c>
      <c r="E49" s="3" t="s">
        <v>9</v>
      </c>
      <c r="F49" s="3">
        <v>92</v>
      </c>
      <c r="G49" s="4">
        <f t="shared" si="0"/>
        <v>410.30508474576277</v>
      </c>
      <c r="H49" s="5">
        <f t="shared" si="1"/>
        <v>73.854915254237298</v>
      </c>
      <c r="I49" s="5">
        <v>484.16</v>
      </c>
    </row>
    <row r="50" spans="1:9" x14ac:dyDescent="0.3">
      <c r="A50" s="3">
        <v>62</v>
      </c>
      <c r="B50" s="3" t="s">
        <v>20</v>
      </c>
      <c r="C50" s="3">
        <v>20605113584</v>
      </c>
      <c r="D50" s="3" t="s">
        <v>37</v>
      </c>
      <c r="E50" s="3" t="s">
        <v>9</v>
      </c>
      <c r="F50" s="3">
        <v>94</v>
      </c>
      <c r="G50" s="4">
        <f t="shared" si="0"/>
        <v>392.27118644067798</v>
      </c>
      <c r="H50" s="5">
        <f t="shared" si="1"/>
        <v>70.60881355932203</v>
      </c>
      <c r="I50" s="5">
        <v>462.88</v>
      </c>
    </row>
    <row r="51" spans="1:9" x14ac:dyDescent="0.3">
      <c r="A51" s="3">
        <v>63</v>
      </c>
      <c r="B51" s="3" t="s">
        <v>7</v>
      </c>
      <c r="C51" s="3">
        <v>20607502545</v>
      </c>
      <c r="D51" s="3" t="s">
        <v>37</v>
      </c>
      <c r="E51" s="3" t="s">
        <v>9</v>
      </c>
      <c r="F51" s="3">
        <v>95</v>
      </c>
      <c r="G51" s="4">
        <f t="shared" si="0"/>
        <v>217.83050847457631</v>
      </c>
      <c r="H51" s="5">
        <f t="shared" si="1"/>
        <v>39.209491525423736</v>
      </c>
      <c r="I51" s="5">
        <v>257.04000000000002</v>
      </c>
    </row>
    <row r="52" spans="1:9" x14ac:dyDescent="0.3">
      <c r="A52" s="3">
        <v>64</v>
      </c>
      <c r="B52" s="3" t="s">
        <v>38</v>
      </c>
      <c r="C52" s="3">
        <v>20603896077</v>
      </c>
      <c r="D52" s="3" t="s">
        <v>37</v>
      </c>
      <c r="E52" s="3" t="s">
        <v>9</v>
      </c>
      <c r="F52" s="3">
        <v>96</v>
      </c>
      <c r="G52" s="4">
        <f t="shared" si="0"/>
        <v>2707.0677966101698</v>
      </c>
      <c r="H52" s="5">
        <f t="shared" si="1"/>
        <v>487.27220338983057</v>
      </c>
      <c r="I52" s="5">
        <v>3194.34</v>
      </c>
    </row>
    <row r="53" spans="1:9" x14ac:dyDescent="0.3">
      <c r="A53" s="3">
        <v>66</v>
      </c>
      <c r="B53" s="3" t="s">
        <v>17</v>
      </c>
      <c r="C53" s="3">
        <v>20563027607</v>
      </c>
      <c r="D53" s="3" t="s">
        <v>37</v>
      </c>
      <c r="E53" s="3" t="s">
        <v>9</v>
      </c>
      <c r="F53" s="3">
        <v>98</v>
      </c>
      <c r="G53" s="4">
        <f t="shared" si="0"/>
        <v>1903.4322033898309</v>
      </c>
      <c r="H53" s="5">
        <f t="shared" si="1"/>
        <v>342.61779661016953</v>
      </c>
      <c r="I53" s="5">
        <v>2246.0500000000002</v>
      </c>
    </row>
    <row r="54" spans="1:9" x14ac:dyDescent="0.3">
      <c r="A54" s="3">
        <v>67</v>
      </c>
      <c r="B54" s="3" t="s">
        <v>27</v>
      </c>
      <c r="C54" s="3">
        <v>20605543791</v>
      </c>
      <c r="D54" s="3" t="s">
        <v>37</v>
      </c>
      <c r="E54" s="3" t="s">
        <v>9</v>
      </c>
      <c r="F54" s="3">
        <v>99</v>
      </c>
      <c r="G54" s="4">
        <f t="shared" si="0"/>
        <v>2004.6610169491526</v>
      </c>
      <c r="H54" s="5">
        <f t="shared" si="1"/>
        <v>360.83898305084745</v>
      </c>
      <c r="I54" s="5">
        <v>2365.5</v>
      </c>
    </row>
    <row r="55" spans="1:9" x14ac:dyDescent="0.3">
      <c r="A55" s="3">
        <v>68</v>
      </c>
      <c r="B55" s="3" t="s">
        <v>39</v>
      </c>
      <c r="C55" s="3">
        <v>20602972128</v>
      </c>
      <c r="D55" s="3" t="s">
        <v>37</v>
      </c>
      <c r="E55" s="3" t="s">
        <v>9</v>
      </c>
      <c r="F55" s="3">
        <v>100</v>
      </c>
      <c r="G55" s="4">
        <f t="shared" si="0"/>
        <v>568.78813559322032</v>
      </c>
      <c r="H55" s="5">
        <f t="shared" si="1"/>
        <v>102.38186440677966</v>
      </c>
      <c r="I55" s="5">
        <v>671.17</v>
      </c>
    </row>
    <row r="56" spans="1:9" x14ac:dyDescent="0.3">
      <c r="A56" s="3">
        <v>69</v>
      </c>
      <c r="B56" s="3" t="s">
        <v>40</v>
      </c>
      <c r="C56" s="3">
        <v>20600791835</v>
      </c>
      <c r="D56" s="3" t="s">
        <v>41</v>
      </c>
      <c r="E56" s="3" t="s">
        <v>9</v>
      </c>
      <c r="F56" s="3">
        <v>101</v>
      </c>
      <c r="G56" s="4">
        <f t="shared" si="0"/>
        <v>311.74576271186442</v>
      </c>
      <c r="H56" s="5">
        <f t="shared" si="1"/>
        <v>56.114237288135591</v>
      </c>
      <c r="I56" s="5">
        <v>367.86</v>
      </c>
    </row>
    <row r="57" spans="1:9" x14ac:dyDescent="0.3">
      <c r="A57" s="3">
        <v>70</v>
      </c>
      <c r="B57" s="3" t="s">
        <v>13</v>
      </c>
      <c r="C57" s="3">
        <v>20603479051</v>
      </c>
      <c r="D57" s="3" t="s">
        <v>41</v>
      </c>
      <c r="E57" s="3" t="s">
        <v>9</v>
      </c>
      <c r="F57" s="3">
        <v>102</v>
      </c>
      <c r="G57" s="4">
        <f t="shared" si="0"/>
        <v>4038.2203389830515</v>
      </c>
      <c r="H57" s="5">
        <f t="shared" si="1"/>
        <v>726.87966101694929</v>
      </c>
      <c r="I57" s="5">
        <v>4765.1000000000004</v>
      </c>
    </row>
    <row r="58" spans="1:9" x14ac:dyDescent="0.3">
      <c r="A58" s="3">
        <v>71</v>
      </c>
      <c r="B58" s="3" t="s">
        <v>12</v>
      </c>
      <c r="C58" s="3">
        <v>20563483955</v>
      </c>
      <c r="D58" s="3" t="s">
        <v>41</v>
      </c>
      <c r="E58" s="3" t="s">
        <v>9</v>
      </c>
      <c r="F58" s="3">
        <v>103</v>
      </c>
      <c r="G58" s="4">
        <f t="shared" si="0"/>
        <v>3613.6525423728813</v>
      </c>
      <c r="H58" s="5">
        <f t="shared" si="1"/>
        <v>650.45745762711863</v>
      </c>
      <c r="I58" s="5">
        <v>4264.1099999999997</v>
      </c>
    </row>
    <row r="59" spans="1:9" x14ac:dyDescent="0.3">
      <c r="A59" s="3">
        <v>72</v>
      </c>
      <c r="B59" s="3" t="s">
        <v>27</v>
      </c>
      <c r="C59" s="3">
        <v>20605543791</v>
      </c>
      <c r="D59" s="3" t="s">
        <v>41</v>
      </c>
      <c r="E59" s="3" t="s">
        <v>9</v>
      </c>
      <c r="F59" s="3">
        <v>104</v>
      </c>
      <c r="G59" s="4">
        <f t="shared" si="0"/>
        <v>1566.1016949152543</v>
      </c>
      <c r="H59" s="5">
        <f t="shared" si="1"/>
        <v>281.89830508474574</v>
      </c>
      <c r="I59" s="5">
        <v>1848</v>
      </c>
    </row>
    <row r="60" spans="1:9" x14ac:dyDescent="0.3">
      <c r="A60" s="3">
        <v>73</v>
      </c>
      <c r="B60" s="3" t="s">
        <v>42</v>
      </c>
      <c r="C60" s="3">
        <v>20607805521</v>
      </c>
      <c r="D60" s="3" t="s">
        <v>41</v>
      </c>
      <c r="E60" s="3" t="s">
        <v>9</v>
      </c>
      <c r="F60" s="3">
        <v>105</v>
      </c>
      <c r="G60" s="4">
        <f t="shared" si="0"/>
        <v>783.54237288135596</v>
      </c>
      <c r="H60" s="5">
        <f t="shared" si="1"/>
        <v>141.03762711864405</v>
      </c>
      <c r="I60" s="5">
        <v>924.58</v>
      </c>
    </row>
    <row r="61" spans="1:9" x14ac:dyDescent="0.3">
      <c r="A61" s="3">
        <v>75</v>
      </c>
      <c r="B61" s="3" t="s">
        <v>7</v>
      </c>
      <c r="C61" s="3">
        <v>20607502545</v>
      </c>
      <c r="D61" s="3" t="s">
        <v>43</v>
      </c>
      <c r="E61" s="3" t="s">
        <v>9</v>
      </c>
      <c r="F61" s="3">
        <v>107</v>
      </c>
      <c r="G61" s="4">
        <f t="shared" si="0"/>
        <v>918.27118644067798</v>
      </c>
      <c r="H61" s="5">
        <f t="shared" si="1"/>
        <v>165.28881355932202</v>
      </c>
      <c r="I61" s="5">
        <v>1083.56</v>
      </c>
    </row>
    <row r="62" spans="1:9" x14ac:dyDescent="0.3">
      <c r="A62" s="3">
        <v>76</v>
      </c>
      <c r="B62" s="3" t="s">
        <v>12</v>
      </c>
      <c r="C62" s="3">
        <v>20563483955</v>
      </c>
      <c r="D62" s="3" t="s">
        <v>43</v>
      </c>
      <c r="E62" s="3" t="s">
        <v>9</v>
      </c>
      <c r="F62" s="3">
        <v>108</v>
      </c>
      <c r="G62" s="4">
        <f t="shared" si="0"/>
        <v>1806.0762711864409</v>
      </c>
      <c r="H62" s="5">
        <f t="shared" si="1"/>
        <v>325.09372881355932</v>
      </c>
      <c r="I62" s="5">
        <v>2131.17</v>
      </c>
    </row>
    <row r="63" spans="1:9" x14ac:dyDescent="0.3">
      <c r="A63" s="3">
        <v>77</v>
      </c>
      <c r="B63" s="3" t="s">
        <v>12</v>
      </c>
      <c r="C63" s="3">
        <v>20563483955</v>
      </c>
      <c r="D63" s="3" t="s">
        <v>43</v>
      </c>
      <c r="E63" s="3" t="s">
        <v>9</v>
      </c>
      <c r="F63" s="3">
        <v>109</v>
      </c>
      <c r="G63" s="4">
        <f t="shared" si="0"/>
        <v>1041.1779661016949</v>
      </c>
      <c r="H63" s="5">
        <f t="shared" si="1"/>
        <v>187.41203389830508</v>
      </c>
      <c r="I63" s="5">
        <v>1228.5899999999999</v>
      </c>
    </row>
    <row r="64" spans="1:9" x14ac:dyDescent="0.3">
      <c r="A64" s="3">
        <v>78</v>
      </c>
      <c r="B64" s="3" t="s">
        <v>11</v>
      </c>
      <c r="C64" s="3">
        <v>20524692105</v>
      </c>
      <c r="D64" s="3" t="s">
        <v>44</v>
      </c>
      <c r="E64" s="3" t="s">
        <v>9</v>
      </c>
      <c r="F64" s="3">
        <v>110</v>
      </c>
      <c r="G64" s="4">
        <f t="shared" si="0"/>
        <v>705.33898305084745</v>
      </c>
      <c r="H64" s="5">
        <f t="shared" si="1"/>
        <v>126.96101694915254</v>
      </c>
      <c r="I64" s="5">
        <v>832.3</v>
      </c>
    </row>
    <row r="65" spans="1:9" x14ac:dyDescent="0.3">
      <c r="A65" s="3">
        <v>79</v>
      </c>
      <c r="B65" s="3" t="s">
        <v>10</v>
      </c>
      <c r="C65" s="3">
        <v>20563309416</v>
      </c>
      <c r="D65" s="3" t="s">
        <v>44</v>
      </c>
      <c r="E65" s="3" t="s">
        <v>9</v>
      </c>
      <c r="F65" s="3">
        <v>111</v>
      </c>
      <c r="G65" s="4">
        <f t="shared" si="0"/>
        <v>0</v>
      </c>
      <c r="H65" s="5">
        <f t="shared" si="1"/>
        <v>0</v>
      </c>
      <c r="I65" s="6"/>
    </row>
    <row r="66" spans="1:9" x14ac:dyDescent="0.3">
      <c r="A66" s="3">
        <v>80</v>
      </c>
      <c r="B66" s="3" t="s">
        <v>10</v>
      </c>
      <c r="C66" s="3">
        <v>20563309416</v>
      </c>
      <c r="D66" s="3" t="s">
        <v>44</v>
      </c>
      <c r="E66" s="3" t="s">
        <v>9</v>
      </c>
      <c r="F66" s="3">
        <v>112</v>
      </c>
      <c r="G66" s="4">
        <f t="shared" ref="G66:G87" si="2">I66/1.18</f>
        <v>2856.8305084745762</v>
      </c>
      <c r="H66" s="5">
        <f t="shared" ref="H66:H87" si="3">G66*18%</f>
        <v>514.22949152542367</v>
      </c>
      <c r="I66" s="5">
        <v>3371.06</v>
      </c>
    </row>
    <row r="67" spans="1:9" x14ac:dyDescent="0.3">
      <c r="A67" s="3">
        <v>81</v>
      </c>
      <c r="B67" s="3" t="s">
        <v>17</v>
      </c>
      <c r="C67" s="3">
        <v>20563027607</v>
      </c>
      <c r="D67" s="3" t="s">
        <v>44</v>
      </c>
      <c r="E67" s="3" t="s">
        <v>9</v>
      </c>
      <c r="F67" s="3">
        <v>113</v>
      </c>
      <c r="G67" s="4">
        <f t="shared" si="2"/>
        <v>2030.0000000000002</v>
      </c>
      <c r="H67" s="5">
        <f t="shared" si="3"/>
        <v>365.40000000000003</v>
      </c>
      <c r="I67" s="5">
        <v>2395.4</v>
      </c>
    </row>
    <row r="68" spans="1:9" x14ac:dyDescent="0.3">
      <c r="A68" s="3">
        <v>82</v>
      </c>
      <c r="B68" s="3" t="s">
        <v>45</v>
      </c>
      <c r="C68" s="3">
        <v>20609003279</v>
      </c>
      <c r="D68" s="3" t="s">
        <v>46</v>
      </c>
      <c r="E68" s="3" t="s">
        <v>9</v>
      </c>
      <c r="F68" s="3">
        <v>114</v>
      </c>
      <c r="G68" s="4">
        <f t="shared" si="2"/>
        <v>1444.5847457627119</v>
      </c>
      <c r="H68" s="5">
        <f t="shared" si="3"/>
        <v>260.02525423728815</v>
      </c>
      <c r="I68" s="5">
        <v>1704.61</v>
      </c>
    </row>
    <row r="69" spans="1:9" x14ac:dyDescent="0.3">
      <c r="A69" s="3">
        <v>83</v>
      </c>
      <c r="B69" s="3" t="s">
        <v>13</v>
      </c>
      <c r="C69" s="3">
        <v>20603479051</v>
      </c>
      <c r="D69" s="3" t="s">
        <v>46</v>
      </c>
      <c r="E69" s="3" t="s">
        <v>9</v>
      </c>
      <c r="F69" s="3">
        <v>115</v>
      </c>
      <c r="G69" s="4">
        <f t="shared" si="2"/>
        <v>651.73728813559319</v>
      </c>
      <c r="H69" s="5">
        <f t="shared" si="3"/>
        <v>117.31271186440677</v>
      </c>
      <c r="I69" s="5">
        <v>769.05</v>
      </c>
    </row>
    <row r="70" spans="1:9" x14ac:dyDescent="0.3">
      <c r="A70" s="3">
        <v>84</v>
      </c>
      <c r="B70" s="3" t="s">
        <v>12</v>
      </c>
      <c r="C70" s="3">
        <v>20563483955</v>
      </c>
      <c r="D70" s="3" t="s">
        <v>46</v>
      </c>
      <c r="E70" s="3" t="s">
        <v>9</v>
      </c>
      <c r="F70" s="3">
        <v>116</v>
      </c>
      <c r="G70" s="4">
        <f t="shared" si="2"/>
        <v>658.40677966101691</v>
      </c>
      <c r="H70" s="5">
        <f t="shared" si="3"/>
        <v>118.51322033898305</v>
      </c>
      <c r="I70" s="5">
        <v>776.92</v>
      </c>
    </row>
    <row r="71" spans="1:9" x14ac:dyDescent="0.3">
      <c r="A71" s="3">
        <v>85</v>
      </c>
      <c r="B71" s="3" t="s">
        <v>47</v>
      </c>
      <c r="C71" s="3">
        <v>20605909877</v>
      </c>
      <c r="D71" s="3" t="s">
        <v>48</v>
      </c>
      <c r="E71" s="3" t="s">
        <v>9</v>
      </c>
      <c r="F71" s="3">
        <v>117</v>
      </c>
      <c r="G71" s="4">
        <f t="shared" si="2"/>
        <v>1030.4830508474577</v>
      </c>
      <c r="H71" s="5">
        <f t="shared" si="3"/>
        <v>185.48694915254237</v>
      </c>
      <c r="I71" s="5">
        <v>1215.97</v>
      </c>
    </row>
    <row r="72" spans="1:9" x14ac:dyDescent="0.3">
      <c r="A72" s="3">
        <v>86</v>
      </c>
      <c r="B72" s="3" t="s">
        <v>17</v>
      </c>
      <c r="C72" s="3">
        <v>20563027607</v>
      </c>
      <c r="D72" s="3" t="s">
        <v>48</v>
      </c>
      <c r="E72" s="3" t="s">
        <v>9</v>
      </c>
      <c r="F72" s="3">
        <v>118</v>
      </c>
      <c r="G72" s="4">
        <f t="shared" si="2"/>
        <v>2263.4745762711868</v>
      </c>
      <c r="H72" s="5">
        <f t="shared" si="3"/>
        <v>407.4254237288136</v>
      </c>
      <c r="I72" s="5">
        <v>2670.9</v>
      </c>
    </row>
    <row r="73" spans="1:9" x14ac:dyDescent="0.3">
      <c r="A73" s="3">
        <v>87</v>
      </c>
      <c r="B73" s="3" t="s">
        <v>12</v>
      </c>
      <c r="C73" s="3">
        <v>20563483955</v>
      </c>
      <c r="D73" s="3" t="s">
        <v>49</v>
      </c>
      <c r="E73" s="3" t="s">
        <v>9</v>
      </c>
      <c r="F73" s="3">
        <v>119</v>
      </c>
      <c r="G73" s="4">
        <f t="shared" si="2"/>
        <v>3532.3983050847455</v>
      </c>
      <c r="H73" s="5">
        <f t="shared" si="3"/>
        <v>635.83169491525416</v>
      </c>
      <c r="I73" s="5">
        <v>4168.2299999999996</v>
      </c>
    </row>
    <row r="74" spans="1:9" x14ac:dyDescent="0.3">
      <c r="A74" s="3">
        <v>88</v>
      </c>
      <c r="B74" s="3" t="s">
        <v>17</v>
      </c>
      <c r="C74" s="3">
        <v>20563027607</v>
      </c>
      <c r="D74" s="3" t="s">
        <v>50</v>
      </c>
      <c r="E74" s="3" t="s">
        <v>9</v>
      </c>
      <c r="F74" s="3">
        <v>120</v>
      </c>
      <c r="G74" s="4">
        <f t="shared" si="2"/>
        <v>2573.6271186440681</v>
      </c>
      <c r="H74" s="5">
        <f t="shared" si="3"/>
        <v>463.25288135593223</v>
      </c>
      <c r="I74" s="5">
        <v>3036.88</v>
      </c>
    </row>
    <row r="75" spans="1:9" x14ac:dyDescent="0.3">
      <c r="A75" s="3">
        <v>89</v>
      </c>
      <c r="B75" s="3" t="s">
        <v>11</v>
      </c>
      <c r="C75" s="3">
        <v>20524692105</v>
      </c>
      <c r="D75" s="3" t="s">
        <v>50</v>
      </c>
      <c r="E75" s="3" t="s">
        <v>9</v>
      </c>
      <c r="F75" s="3">
        <v>121</v>
      </c>
      <c r="G75" s="4">
        <f t="shared" si="2"/>
        <v>718.11864406779659</v>
      </c>
      <c r="H75" s="5">
        <f t="shared" si="3"/>
        <v>129.26135593220337</v>
      </c>
      <c r="I75" s="5">
        <v>847.38</v>
      </c>
    </row>
    <row r="76" spans="1:9" x14ac:dyDescent="0.3">
      <c r="A76" s="3">
        <v>90</v>
      </c>
      <c r="B76" s="3" t="s">
        <v>13</v>
      </c>
      <c r="C76" s="3">
        <v>20603479051</v>
      </c>
      <c r="D76" s="3" t="s">
        <v>51</v>
      </c>
      <c r="E76" s="3" t="s">
        <v>9</v>
      </c>
      <c r="F76" s="3">
        <v>122</v>
      </c>
      <c r="G76" s="4">
        <f t="shared" si="2"/>
        <v>2074.9576271186438</v>
      </c>
      <c r="H76" s="5">
        <f t="shared" si="3"/>
        <v>373.49237288135589</v>
      </c>
      <c r="I76" s="5">
        <v>2448.4499999999998</v>
      </c>
    </row>
    <row r="77" spans="1:9" x14ac:dyDescent="0.3">
      <c r="A77" s="3">
        <v>91</v>
      </c>
      <c r="B77" s="3" t="s">
        <v>10</v>
      </c>
      <c r="C77" s="3">
        <v>20563309416</v>
      </c>
      <c r="D77" s="3" t="s">
        <v>51</v>
      </c>
      <c r="E77" s="3" t="s">
        <v>9</v>
      </c>
      <c r="F77" s="3">
        <v>123</v>
      </c>
      <c r="G77" s="4">
        <f t="shared" si="2"/>
        <v>1461.7796610169494</v>
      </c>
      <c r="H77" s="5">
        <f t="shared" si="3"/>
        <v>263.12033898305089</v>
      </c>
      <c r="I77" s="5">
        <v>1724.9</v>
      </c>
    </row>
    <row r="78" spans="1:9" x14ac:dyDescent="0.3">
      <c r="A78" s="3">
        <v>92</v>
      </c>
      <c r="B78" s="3" t="s">
        <v>12</v>
      </c>
      <c r="C78" s="3">
        <v>20563483955</v>
      </c>
      <c r="D78" s="3" t="s">
        <v>51</v>
      </c>
      <c r="E78" s="3" t="s">
        <v>9</v>
      </c>
      <c r="F78" s="3">
        <v>124</v>
      </c>
      <c r="G78" s="4">
        <f t="shared" si="2"/>
        <v>964.57627118644075</v>
      </c>
      <c r="H78" s="5">
        <f t="shared" si="3"/>
        <v>173.62372881355932</v>
      </c>
      <c r="I78" s="5">
        <v>1138.2</v>
      </c>
    </row>
    <row r="79" spans="1:9" x14ac:dyDescent="0.3">
      <c r="A79" s="3">
        <v>93</v>
      </c>
      <c r="B79" s="3" t="s">
        <v>35</v>
      </c>
      <c r="C79" s="3">
        <v>20606769491</v>
      </c>
      <c r="D79" s="3" t="s">
        <v>52</v>
      </c>
      <c r="E79" s="3" t="s">
        <v>9</v>
      </c>
      <c r="F79" s="3">
        <v>125</v>
      </c>
      <c r="G79" s="4">
        <f t="shared" si="2"/>
        <v>1749.4067796610173</v>
      </c>
      <c r="H79" s="5">
        <f t="shared" si="3"/>
        <v>314.8932203389831</v>
      </c>
      <c r="I79" s="5">
        <v>2064.3000000000002</v>
      </c>
    </row>
    <row r="80" spans="1:9" x14ac:dyDescent="0.3">
      <c r="A80" s="3">
        <v>94</v>
      </c>
      <c r="B80" s="3" t="s">
        <v>27</v>
      </c>
      <c r="C80" s="3">
        <v>20605543791</v>
      </c>
      <c r="D80" s="3" t="s">
        <v>52</v>
      </c>
      <c r="E80" s="3" t="s">
        <v>9</v>
      </c>
      <c r="F80" s="3">
        <v>126</v>
      </c>
      <c r="G80" s="4">
        <f t="shared" si="2"/>
        <v>1231.3813559322034</v>
      </c>
      <c r="H80" s="5">
        <f t="shared" si="3"/>
        <v>221.6486440677966</v>
      </c>
      <c r="I80" s="5">
        <v>1453.03</v>
      </c>
    </row>
    <row r="81" spans="1:9" x14ac:dyDescent="0.3">
      <c r="A81" s="3">
        <v>95</v>
      </c>
      <c r="B81" s="3" t="s">
        <v>7</v>
      </c>
      <c r="C81" s="3">
        <v>20607502545</v>
      </c>
      <c r="D81" s="3" t="s">
        <v>52</v>
      </c>
      <c r="E81" s="3" t="s">
        <v>9</v>
      </c>
      <c r="F81" s="3">
        <v>127</v>
      </c>
      <c r="G81" s="4">
        <f t="shared" si="2"/>
        <v>259.52542372881356</v>
      </c>
      <c r="H81" s="5">
        <f t="shared" si="3"/>
        <v>46.714576271186438</v>
      </c>
      <c r="I81" s="5">
        <v>306.24</v>
      </c>
    </row>
    <row r="82" spans="1:9" x14ac:dyDescent="0.3">
      <c r="A82" s="3">
        <v>97</v>
      </c>
      <c r="B82" s="3" t="s">
        <v>53</v>
      </c>
      <c r="C82" s="3">
        <v>20605204300</v>
      </c>
      <c r="D82" s="3" t="s">
        <v>54</v>
      </c>
      <c r="E82" s="3" t="s">
        <v>9</v>
      </c>
      <c r="F82" s="3">
        <v>129</v>
      </c>
      <c r="G82" s="4">
        <f t="shared" si="2"/>
        <v>2330.5762711864409</v>
      </c>
      <c r="H82" s="5">
        <f t="shared" si="3"/>
        <v>419.50372881355935</v>
      </c>
      <c r="I82" s="5">
        <v>2750.08</v>
      </c>
    </row>
    <row r="83" spans="1:9" x14ac:dyDescent="0.3">
      <c r="A83" s="3">
        <v>98</v>
      </c>
      <c r="B83" s="3" t="s">
        <v>20</v>
      </c>
      <c r="C83" s="3">
        <v>20605113584</v>
      </c>
      <c r="D83" s="3" t="s">
        <v>54</v>
      </c>
      <c r="E83" s="3" t="s">
        <v>9</v>
      </c>
      <c r="F83" s="3">
        <v>130</v>
      </c>
      <c r="G83" s="4">
        <f t="shared" si="2"/>
        <v>396.4406779661017</v>
      </c>
      <c r="H83" s="5">
        <f t="shared" si="3"/>
        <v>71.359322033898309</v>
      </c>
      <c r="I83" s="5">
        <v>467.8</v>
      </c>
    </row>
    <row r="84" spans="1:9" x14ac:dyDescent="0.3">
      <c r="A84" s="3">
        <v>99</v>
      </c>
      <c r="B84" s="3" t="s">
        <v>7</v>
      </c>
      <c r="C84" s="3">
        <v>20607502545</v>
      </c>
      <c r="D84" s="3" t="s">
        <v>54</v>
      </c>
      <c r="E84" s="3" t="s">
        <v>9</v>
      </c>
      <c r="F84" s="3">
        <v>131</v>
      </c>
      <c r="G84" s="4">
        <f t="shared" si="2"/>
        <v>311.18644067796612</v>
      </c>
      <c r="H84" s="5">
        <f t="shared" si="3"/>
        <v>56.013559322033899</v>
      </c>
      <c r="I84" s="5">
        <v>367.2</v>
      </c>
    </row>
    <row r="85" spans="1:9" x14ac:dyDescent="0.3">
      <c r="A85" s="3">
        <v>100</v>
      </c>
      <c r="B85" s="3" t="s">
        <v>12</v>
      </c>
      <c r="C85" s="3">
        <v>20563483955</v>
      </c>
      <c r="D85" s="3" t="s">
        <v>54</v>
      </c>
      <c r="E85" s="3" t="s">
        <v>9</v>
      </c>
      <c r="F85" s="3">
        <v>132</v>
      </c>
      <c r="G85" s="4">
        <f t="shared" si="2"/>
        <v>3515.2881355932204</v>
      </c>
      <c r="H85" s="5">
        <f t="shared" si="3"/>
        <v>632.75186440677965</v>
      </c>
      <c r="I85" s="5">
        <v>4148.04</v>
      </c>
    </row>
    <row r="86" spans="1:9" x14ac:dyDescent="0.3">
      <c r="A86" s="3">
        <v>101</v>
      </c>
      <c r="B86" s="3" t="s">
        <v>10</v>
      </c>
      <c r="C86" s="3">
        <v>20563309416</v>
      </c>
      <c r="D86" s="3" t="s">
        <v>54</v>
      </c>
      <c r="E86" s="3" t="s">
        <v>9</v>
      </c>
      <c r="F86" s="3">
        <v>133</v>
      </c>
      <c r="G86" s="4">
        <f t="shared" si="2"/>
        <v>2003.0508474576272</v>
      </c>
      <c r="H86" s="5">
        <f t="shared" si="3"/>
        <v>360.54915254237289</v>
      </c>
      <c r="I86" s="5">
        <v>2363.6</v>
      </c>
    </row>
    <row r="87" spans="1:9" x14ac:dyDescent="0.3">
      <c r="A87" s="3">
        <v>102</v>
      </c>
      <c r="B87" s="3" t="s">
        <v>55</v>
      </c>
      <c r="C87" s="3">
        <v>20606586478</v>
      </c>
      <c r="D87" s="3" t="s">
        <v>54</v>
      </c>
      <c r="E87" s="3" t="s">
        <v>9</v>
      </c>
      <c r="F87" s="3">
        <v>134</v>
      </c>
      <c r="G87" s="4">
        <f t="shared" si="2"/>
        <v>726.74576271186436</v>
      </c>
      <c r="H87" s="5">
        <f t="shared" si="3"/>
        <v>130.81423728813559</v>
      </c>
      <c r="I87" s="5">
        <v>857.56</v>
      </c>
    </row>
    <row r="88" spans="1:9" x14ac:dyDescent="0.3">
      <c r="A88" s="3">
        <v>17</v>
      </c>
      <c r="B88" s="3" t="s">
        <v>56</v>
      </c>
      <c r="C88" s="2">
        <v>41907545</v>
      </c>
      <c r="D88" s="3" t="s">
        <v>25</v>
      </c>
      <c r="E88" s="3" t="s">
        <v>57</v>
      </c>
      <c r="F88" s="3">
        <v>51</v>
      </c>
      <c r="G88" s="4">
        <f>I88/1.18</f>
        <v>2545.0762711864409</v>
      </c>
      <c r="H88" s="5">
        <f>G88*18%</f>
        <v>458.11372881355936</v>
      </c>
      <c r="I88" s="5">
        <v>3003.19</v>
      </c>
    </row>
    <row r="89" spans="1:9" x14ac:dyDescent="0.3">
      <c r="A89" s="3">
        <v>18</v>
      </c>
      <c r="B89" s="3" t="s">
        <v>58</v>
      </c>
      <c r="C89" s="2">
        <v>41685630</v>
      </c>
      <c r="D89" s="3" t="s">
        <v>28</v>
      </c>
      <c r="E89" s="3" t="s">
        <v>57</v>
      </c>
      <c r="F89" s="3">
        <v>52</v>
      </c>
      <c r="G89" s="4">
        <f>I89/1.18</f>
        <v>514.61016949152543</v>
      </c>
      <c r="H89" s="5">
        <f>G89*18%</f>
        <v>92.629830508474569</v>
      </c>
      <c r="I89" s="5">
        <v>607.24</v>
      </c>
    </row>
    <row r="90" spans="1:9" x14ac:dyDescent="0.3">
      <c r="A90" s="3">
        <v>66</v>
      </c>
      <c r="B90" s="3" t="s">
        <v>59</v>
      </c>
      <c r="C90" s="2" t="s">
        <v>60</v>
      </c>
      <c r="D90" s="3" t="s">
        <v>50</v>
      </c>
      <c r="E90" s="3" t="s">
        <v>57</v>
      </c>
      <c r="F90" s="3">
        <v>100</v>
      </c>
      <c r="G90" s="4">
        <f>I90/1.18</f>
        <v>962.83050847457639</v>
      </c>
      <c r="H90" s="5">
        <f>G90*18%</f>
        <v>173.30949152542374</v>
      </c>
      <c r="I90" s="5">
        <v>1136.1400000000001</v>
      </c>
    </row>
    <row r="91" spans="1:9" x14ac:dyDescent="0.3">
      <c r="A91" s="3">
        <v>76</v>
      </c>
      <c r="B91" s="3" t="s">
        <v>61</v>
      </c>
      <c r="C91" s="2">
        <v>42442061</v>
      </c>
      <c r="D91" s="3" t="s">
        <v>62</v>
      </c>
      <c r="E91" s="3" t="s">
        <v>57</v>
      </c>
      <c r="F91" s="3">
        <v>110</v>
      </c>
      <c r="G91" s="4">
        <f>I91/1.18</f>
        <v>2605.8559322033898</v>
      </c>
      <c r="H91" s="5">
        <f>G91*18%</f>
        <v>469.05406779661013</v>
      </c>
      <c r="I91" s="5">
        <v>3074.91</v>
      </c>
    </row>
    <row r="92" spans="1:9" x14ac:dyDescent="0.3">
      <c r="A92" s="3">
        <v>85</v>
      </c>
      <c r="B92" s="3" t="s">
        <v>61</v>
      </c>
      <c r="C92" s="3">
        <v>42442061</v>
      </c>
      <c r="D92" s="3" t="s">
        <v>54</v>
      </c>
      <c r="E92" s="3" t="s">
        <v>57</v>
      </c>
      <c r="F92" s="3">
        <v>119</v>
      </c>
      <c r="G92" s="4">
        <f>I92/1.18</f>
        <v>304.00847457627123</v>
      </c>
      <c r="H92" s="5">
        <f>G92*18%</f>
        <v>54.721525423728821</v>
      </c>
      <c r="I92" s="5">
        <v>358.73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0A3B-60AB-4AC8-A53F-29A18742E309}">
  <dimension ref="A1:I84"/>
  <sheetViews>
    <sheetView tabSelected="1" workbookViewId="0">
      <selection activeCell="M12" sqref="M12"/>
    </sheetView>
  </sheetViews>
  <sheetFormatPr baseColWidth="10" defaultRowHeight="14.4" x14ac:dyDescent="0.3"/>
  <cols>
    <col min="2" max="2" width="37.21875" customWidth="1"/>
    <col min="4" max="4" width="20.109375" customWidth="1"/>
  </cols>
  <sheetData>
    <row r="1" spans="1:9" x14ac:dyDescent="0.3">
      <c r="A1" s="1" t="s">
        <v>0</v>
      </c>
      <c r="B1" s="1" t="s">
        <v>63</v>
      </c>
      <c r="C1" s="7" t="s">
        <v>138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139</v>
      </c>
    </row>
    <row r="2" spans="1:9" x14ac:dyDescent="0.3">
      <c r="A2" s="3">
        <v>2</v>
      </c>
      <c r="B2" s="3" t="s">
        <v>64</v>
      </c>
      <c r="C2" s="2">
        <v>40838495</v>
      </c>
      <c r="D2" s="3" t="s">
        <v>15</v>
      </c>
      <c r="E2" s="3" t="s">
        <v>57</v>
      </c>
      <c r="F2" s="3">
        <v>36</v>
      </c>
      <c r="G2" s="4">
        <f t="shared" ref="G2:G62" si="0">I2/1.18</f>
        <v>572.28813559322032</v>
      </c>
      <c r="H2" s="5">
        <f t="shared" ref="H2:H62" si="1">G2*18%</f>
        <v>103.01186440677965</v>
      </c>
      <c r="I2" s="5">
        <v>675.3</v>
      </c>
    </row>
    <row r="3" spans="1:9" x14ac:dyDescent="0.3">
      <c r="A3" s="3">
        <v>3</v>
      </c>
      <c r="B3" s="3" t="s">
        <v>65</v>
      </c>
      <c r="C3" s="2">
        <v>42503296</v>
      </c>
      <c r="D3" s="3" t="s">
        <v>15</v>
      </c>
      <c r="E3" s="3" t="s">
        <v>57</v>
      </c>
      <c r="F3" s="3">
        <v>37</v>
      </c>
      <c r="G3" s="4">
        <f t="shared" si="0"/>
        <v>89.406779661016955</v>
      </c>
      <c r="H3" s="5">
        <f t="shared" si="1"/>
        <v>16.093220338983052</v>
      </c>
      <c r="I3" s="5">
        <v>105.5</v>
      </c>
    </row>
    <row r="4" spans="1:9" x14ac:dyDescent="0.3">
      <c r="A4" s="3">
        <v>4</v>
      </c>
      <c r="B4" s="3" t="s">
        <v>66</v>
      </c>
      <c r="C4" s="2">
        <v>42819888</v>
      </c>
      <c r="D4" s="3" t="s">
        <v>19</v>
      </c>
      <c r="E4" s="3" t="s">
        <v>57</v>
      </c>
      <c r="F4" s="3">
        <v>38</v>
      </c>
      <c r="G4" s="4">
        <f t="shared" si="0"/>
        <v>421.10169491525426</v>
      </c>
      <c r="H4" s="5">
        <f t="shared" si="1"/>
        <v>75.798305084745763</v>
      </c>
      <c r="I4" s="5">
        <v>496.9</v>
      </c>
    </row>
    <row r="5" spans="1:9" x14ac:dyDescent="0.3">
      <c r="A5" s="3">
        <v>5</v>
      </c>
      <c r="B5" s="3" t="s">
        <v>67</v>
      </c>
      <c r="C5" s="2">
        <v>10614941</v>
      </c>
      <c r="D5" s="3" t="s">
        <v>19</v>
      </c>
      <c r="E5" s="3" t="s">
        <v>57</v>
      </c>
      <c r="F5" s="3">
        <v>39</v>
      </c>
      <c r="G5" s="4">
        <f t="shared" si="0"/>
        <v>237.36440677966101</v>
      </c>
      <c r="H5" s="5">
        <f t="shared" si="1"/>
        <v>42.725593220338979</v>
      </c>
      <c r="I5" s="5">
        <v>280.08999999999997</v>
      </c>
    </row>
    <row r="6" spans="1:9" x14ac:dyDescent="0.3">
      <c r="A6" s="3">
        <v>6</v>
      </c>
      <c r="B6" s="3" t="s">
        <v>68</v>
      </c>
      <c r="C6" s="2">
        <v>46429696</v>
      </c>
      <c r="D6" s="3" t="s">
        <v>19</v>
      </c>
      <c r="E6" s="3" t="s">
        <v>57</v>
      </c>
      <c r="F6" s="3">
        <v>40</v>
      </c>
      <c r="G6" s="4">
        <f t="shared" si="0"/>
        <v>105.93220338983052</v>
      </c>
      <c r="H6" s="5">
        <f t="shared" si="1"/>
        <v>19.067796610169491</v>
      </c>
      <c r="I6" s="5">
        <v>125</v>
      </c>
    </row>
    <row r="7" spans="1:9" x14ac:dyDescent="0.3">
      <c r="A7" s="3">
        <v>7</v>
      </c>
      <c r="B7" s="3" t="s">
        <v>69</v>
      </c>
      <c r="C7" s="2" t="s">
        <v>70</v>
      </c>
      <c r="D7" s="3" t="s">
        <v>19</v>
      </c>
      <c r="E7" s="3" t="s">
        <v>57</v>
      </c>
      <c r="F7" s="3">
        <v>41</v>
      </c>
      <c r="G7" s="4">
        <f t="shared" si="0"/>
        <v>311.36440677966107</v>
      </c>
      <c r="H7" s="5">
        <f t="shared" si="1"/>
        <v>56.045593220338993</v>
      </c>
      <c r="I7" s="5">
        <v>367.41</v>
      </c>
    </row>
    <row r="8" spans="1:9" x14ac:dyDescent="0.3">
      <c r="A8" s="3">
        <v>8</v>
      </c>
      <c r="B8" s="3" t="s">
        <v>71</v>
      </c>
      <c r="C8" s="2">
        <v>72138213</v>
      </c>
      <c r="D8" s="3" t="s">
        <v>19</v>
      </c>
      <c r="E8" s="3" t="s">
        <v>57</v>
      </c>
      <c r="F8" s="3">
        <v>42</v>
      </c>
      <c r="G8" s="4">
        <f t="shared" si="0"/>
        <v>238</v>
      </c>
      <c r="H8" s="5">
        <f t="shared" si="1"/>
        <v>42.839999999999996</v>
      </c>
      <c r="I8" s="5">
        <v>280.83999999999997</v>
      </c>
    </row>
    <row r="9" spans="1:9" x14ac:dyDescent="0.3">
      <c r="A9" s="3">
        <v>9</v>
      </c>
      <c r="B9" s="3" t="s">
        <v>72</v>
      </c>
      <c r="C9" s="2">
        <v>42263612</v>
      </c>
      <c r="D9" s="3" t="s">
        <v>19</v>
      </c>
      <c r="E9" s="3" t="s">
        <v>57</v>
      </c>
      <c r="F9" s="3">
        <v>43</v>
      </c>
      <c r="G9" s="4">
        <f t="shared" si="0"/>
        <v>0</v>
      </c>
      <c r="H9" s="5">
        <f t="shared" si="1"/>
        <v>0</v>
      </c>
      <c r="I9" s="5"/>
    </row>
    <row r="10" spans="1:9" x14ac:dyDescent="0.3">
      <c r="A10" s="3">
        <v>10</v>
      </c>
      <c r="B10" s="3" t="s">
        <v>73</v>
      </c>
      <c r="C10" s="2">
        <v>46541725</v>
      </c>
      <c r="D10" s="3" t="s">
        <v>19</v>
      </c>
      <c r="E10" s="3" t="s">
        <v>57</v>
      </c>
      <c r="F10" s="3">
        <v>44</v>
      </c>
      <c r="G10" s="4">
        <f t="shared" si="0"/>
        <v>220.40677966101694</v>
      </c>
      <c r="H10" s="5">
        <f t="shared" si="1"/>
        <v>39.67322033898305</v>
      </c>
      <c r="I10" s="5">
        <v>260.08</v>
      </c>
    </row>
    <row r="11" spans="1:9" x14ac:dyDescent="0.3">
      <c r="A11" s="3">
        <v>11</v>
      </c>
      <c r="B11" s="3" t="s">
        <v>74</v>
      </c>
      <c r="C11" s="2" t="s">
        <v>75</v>
      </c>
      <c r="D11" s="3" t="s">
        <v>19</v>
      </c>
      <c r="E11" s="3" t="s">
        <v>57</v>
      </c>
      <c r="F11" s="3">
        <v>45</v>
      </c>
      <c r="G11" s="4">
        <f t="shared" si="0"/>
        <v>223.76271186440681</v>
      </c>
      <c r="H11" s="5">
        <f t="shared" si="1"/>
        <v>40.277288135593224</v>
      </c>
      <c r="I11" s="5">
        <v>264.04000000000002</v>
      </c>
    </row>
    <row r="12" spans="1:9" x14ac:dyDescent="0.3">
      <c r="A12" s="3">
        <v>12</v>
      </c>
      <c r="B12" s="3" t="s">
        <v>76</v>
      </c>
      <c r="C12" s="2">
        <v>10792650</v>
      </c>
      <c r="D12" s="3" t="s">
        <v>19</v>
      </c>
      <c r="E12" s="3" t="s">
        <v>57</v>
      </c>
      <c r="F12" s="3">
        <v>46</v>
      </c>
      <c r="G12" s="4">
        <f t="shared" si="0"/>
        <v>308.67796610169495</v>
      </c>
      <c r="H12" s="5">
        <f t="shared" si="1"/>
        <v>55.562033898305089</v>
      </c>
      <c r="I12" s="5">
        <v>364.24</v>
      </c>
    </row>
    <row r="13" spans="1:9" x14ac:dyDescent="0.3">
      <c r="A13" s="3">
        <v>13</v>
      </c>
      <c r="B13" s="3" t="s">
        <v>77</v>
      </c>
      <c r="C13" s="2">
        <v>40679241</v>
      </c>
      <c r="D13" s="3" t="s">
        <v>21</v>
      </c>
      <c r="E13" s="3" t="s">
        <v>57</v>
      </c>
      <c r="F13" s="3">
        <v>47</v>
      </c>
      <c r="G13" s="4">
        <f t="shared" si="0"/>
        <v>279.22881355932208</v>
      </c>
      <c r="H13" s="5">
        <f t="shared" si="1"/>
        <v>50.261186440677974</v>
      </c>
      <c r="I13" s="5">
        <v>329.49</v>
      </c>
    </row>
    <row r="14" spans="1:9" x14ac:dyDescent="0.3">
      <c r="A14" s="3">
        <v>14</v>
      </c>
      <c r="B14" s="3" t="s">
        <v>78</v>
      </c>
      <c r="C14" s="2">
        <v>21423617</v>
      </c>
      <c r="D14" s="3" t="s">
        <v>21</v>
      </c>
      <c r="E14" s="3" t="s">
        <v>57</v>
      </c>
      <c r="F14" s="3">
        <v>48</v>
      </c>
      <c r="G14" s="4">
        <f t="shared" si="0"/>
        <v>811.27966101694915</v>
      </c>
      <c r="H14" s="5">
        <f t="shared" si="1"/>
        <v>146.03033898305085</v>
      </c>
      <c r="I14" s="5">
        <v>957.31</v>
      </c>
    </row>
    <row r="15" spans="1:9" x14ac:dyDescent="0.3">
      <c r="A15" s="3">
        <v>15</v>
      </c>
      <c r="B15" s="3" t="s">
        <v>59</v>
      </c>
      <c r="C15" s="2" t="s">
        <v>60</v>
      </c>
      <c r="D15" s="3" t="s">
        <v>25</v>
      </c>
      <c r="E15" s="3" t="s">
        <v>57</v>
      </c>
      <c r="F15" s="3">
        <v>49</v>
      </c>
      <c r="G15" s="4">
        <f t="shared" si="0"/>
        <v>397.98305084745766</v>
      </c>
      <c r="H15" s="5">
        <f t="shared" si="1"/>
        <v>71.636949152542371</v>
      </c>
      <c r="I15" s="5">
        <v>469.62</v>
      </c>
    </row>
    <row r="16" spans="1:9" x14ac:dyDescent="0.3">
      <c r="A16" s="3">
        <v>16</v>
      </c>
      <c r="B16" s="3" t="s">
        <v>56</v>
      </c>
      <c r="C16" s="2">
        <v>41907545</v>
      </c>
      <c r="D16" s="3" t="s">
        <v>25</v>
      </c>
      <c r="E16" s="3" t="s">
        <v>57</v>
      </c>
      <c r="F16" s="3">
        <v>50</v>
      </c>
      <c r="G16" s="4">
        <f t="shared" si="0"/>
        <v>0</v>
      </c>
      <c r="H16" s="5">
        <f t="shared" si="1"/>
        <v>0</v>
      </c>
      <c r="I16" s="5"/>
    </row>
    <row r="17" spans="1:9" x14ac:dyDescent="0.3">
      <c r="A17" s="3">
        <v>19</v>
      </c>
      <c r="B17" s="3" t="s">
        <v>74</v>
      </c>
      <c r="C17" s="2" t="s">
        <v>75</v>
      </c>
      <c r="D17" s="3" t="s">
        <v>28</v>
      </c>
      <c r="E17" s="3" t="s">
        <v>57</v>
      </c>
      <c r="F17" s="3">
        <v>53</v>
      </c>
      <c r="G17" s="4">
        <f t="shared" si="0"/>
        <v>731.18644067796606</v>
      </c>
      <c r="H17" s="5">
        <f t="shared" si="1"/>
        <v>131.61355932203389</v>
      </c>
      <c r="I17" s="5">
        <v>862.8</v>
      </c>
    </row>
    <row r="18" spans="1:9" x14ac:dyDescent="0.3">
      <c r="A18" s="3">
        <v>20</v>
      </c>
      <c r="B18" s="3" t="s">
        <v>79</v>
      </c>
      <c r="C18" s="2">
        <v>40497443</v>
      </c>
      <c r="D18" s="3" t="s">
        <v>28</v>
      </c>
      <c r="E18" s="3" t="s">
        <v>57</v>
      </c>
      <c r="F18" s="3">
        <v>54</v>
      </c>
      <c r="G18" s="4">
        <f t="shared" si="0"/>
        <v>50.847457627118644</v>
      </c>
      <c r="H18" s="5">
        <f t="shared" si="1"/>
        <v>9.1525423728813546</v>
      </c>
      <c r="I18" s="5">
        <v>60</v>
      </c>
    </row>
    <row r="19" spans="1:9" x14ac:dyDescent="0.3">
      <c r="A19" s="3">
        <v>22</v>
      </c>
      <c r="B19" s="3" t="s">
        <v>80</v>
      </c>
      <c r="C19" s="2">
        <v>71796672</v>
      </c>
      <c r="D19" s="3" t="s">
        <v>81</v>
      </c>
      <c r="E19" s="3" t="s">
        <v>57</v>
      </c>
      <c r="F19" s="3">
        <v>56</v>
      </c>
      <c r="G19" s="4">
        <f t="shared" si="0"/>
        <v>18.64406779661017</v>
      </c>
      <c r="H19" s="5">
        <f t="shared" si="1"/>
        <v>3.3559322033898304</v>
      </c>
      <c r="I19" s="5">
        <v>22</v>
      </c>
    </row>
    <row r="20" spans="1:9" x14ac:dyDescent="0.3">
      <c r="A20" s="3">
        <v>23</v>
      </c>
      <c r="B20" s="3" t="s">
        <v>59</v>
      </c>
      <c r="C20" s="2" t="s">
        <v>60</v>
      </c>
      <c r="D20" s="3" t="s">
        <v>81</v>
      </c>
      <c r="E20" s="3" t="s">
        <v>57</v>
      </c>
      <c r="F20" s="3">
        <v>57</v>
      </c>
      <c r="G20" s="4">
        <f t="shared" si="0"/>
        <v>407.62711864406782</v>
      </c>
      <c r="H20" s="5">
        <f t="shared" si="1"/>
        <v>73.372881355932208</v>
      </c>
      <c r="I20" s="5">
        <v>481</v>
      </c>
    </row>
    <row r="21" spans="1:9" x14ac:dyDescent="0.3">
      <c r="A21" s="3">
        <v>24</v>
      </c>
      <c r="B21" s="3" t="s">
        <v>59</v>
      </c>
      <c r="C21" s="2" t="s">
        <v>60</v>
      </c>
      <c r="D21" s="3" t="s">
        <v>30</v>
      </c>
      <c r="E21" s="3" t="s">
        <v>57</v>
      </c>
      <c r="F21" s="3">
        <v>58</v>
      </c>
      <c r="G21" s="4">
        <f t="shared" si="0"/>
        <v>478.67796610169495</v>
      </c>
      <c r="H21" s="5">
        <f t="shared" si="1"/>
        <v>86.162033898305083</v>
      </c>
      <c r="I21" s="5">
        <v>564.84</v>
      </c>
    </row>
    <row r="22" spans="1:9" x14ac:dyDescent="0.3">
      <c r="A22" s="3">
        <v>25</v>
      </c>
      <c r="B22" s="3" t="s">
        <v>82</v>
      </c>
      <c r="C22" s="2">
        <v>40864863</v>
      </c>
      <c r="D22" s="3" t="s">
        <v>32</v>
      </c>
      <c r="E22" s="3" t="s">
        <v>57</v>
      </c>
      <c r="F22" s="3">
        <v>59</v>
      </c>
      <c r="G22" s="4">
        <f t="shared" si="0"/>
        <v>290.16101694915255</v>
      </c>
      <c r="H22" s="5">
        <f t="shared" si="1"/>
        <v>52.228983050847461</v>
      </c>
      <c r="I22" s="5">
        <v>342.39</v>
      </c>
    </row>
    <row r="23" spans="1:9" x14ac:dyDescent="0.3">
      <c r="A23" s="3">
        <v>26</v>
      </c>
      <c r="B23" s="3" t="s">
        <v>83</v>
      </c>
      <c r="C23" s="2">
        <v>10005999</v>
      </c>
      <c r="D23" s="3" t="s">
        <v>32</v>
      </c>
      <c r="E23" s="3" t="s">
        <v>57</v>
      </c>
      <c r="F23" s="3">
        <v>60</v>
      </c>
      <c r="G23" s="4">
        <f t="shared" si="0"/>
        <v>374.32203389830511</v>
      </c>
      <c r="H23" s="5">
        <f t="shared" si="1"/>
        <v>67.377966101694923</v>
      </c>
      <c r="I23" s="5">
        <v>441.7</v>
      </c>
    </row>
    <row r="24" spans="1:9" x14ac:dyDescent="0.3">
      <c r="A24" s="3">
        <v>27</v>
      </c>
      <c r="B24" s="3" t="s">
        <v>84</v>
      </c>
      <c r="C24" s="2" t="s">
        <v>85</v>
      </c>
      <c r="D24" s="3" t="s">
        <v>32</v>
      </c>
      <c r="E24" s="3" t="s">
        <v>57</v>
      </c>
      <c r="F24" s="3">
        <v>61</v>
      </c>
      <c r="G24" s="4">
        <f t="shared" si="0"/>
        <v>63.559322033898312</v>
      </c>
      <c r="H24" s="5">
        <f t="shared" si="1"/>
        <v>11.440677966101696</v>
      </c>
      <c r="I24" s="5">
        <v>75</v>
      </c>
    </row>
    <row r="25" spans="1:9" x14ac:dyDescent="0.3">
      <c r="A25" s="3">
        <v>28</v>
      </c>
      <c r="B25" s="3" t="s">
        <v>86</v>
      </c>
      <c r="C25" s="2" t="s">
        <v>87</v>
      </c>
      <c r="D25" s="3" t="s">
        <v>32</v>
      </c>
      <c r="E25" s="3" t="s">
        <v>57</v>
      </c>
      <c r="F25" s="3">
        <v>62</v>
      </c>
      <c r="G25" s="4">
        <f t="shared" si="0"/>
        <v>440.76271186440681</v>
      </c>
      <c r="H25" s="5">
        <f t="shared" si="1"/>
        <v>79.337288135593226</v>
      </c>
      <c r="I25" s="5">
        <v>520.1</v>
      </c>
    </row>
    <row r="26" spans="1:9" x14ac:dyDescent="0.3">
      <c r="A26" s="3">
        <v>29</v>
      </c>
      <c r="B26" s="3" t="s">
        <v>88</v>
      </c>
      <c r="C26" s="2">
        <v>43297254</v>
      </c>
      <c r="D26" s="3" t="s">
        <v>32</v>
      </c>
      <c r="E26" s="3" t="s">
        <v>57</v>
      </c>
      <c r="F26" s="3">
        <v>63</v>
      </c>
      <c r="G26" s="4">
        <f t="shared" si="0"/>
        <v>144.47457627118644</v>
      </c>
      <c r="H26" s="5">
        <f t="shared" si="1"/>
        <v>26.005423728813557</v>
      </c>
      <c r="I26" s="5">
        <v>170.48</v>
      </c>
    </row>
    <row r="27" spans="1:9" x14ac:dyDescent="0.3">
      <c r="A27" s="3">
        <v>30</v>
      </c>
      <c r="B27" s="3" t="s">
        <v>89</v>
      </c>
      <c r="C27" s="2">
        <v>10322972</v>
      </c>
      <c r="D27" s="3" t="s">
        <v>32</v>
      </c>
      <c r="E27" s="3" t="s">
        <v>57</v>
      </c>
      <c r="F27" s="3">
        <v>64</v>
      </c>
      <c r="G27" s="4">
        <f t="shared" si="0"/>
        <v>291.72881355932208</v>
      </c>
      <c r="H27" s="5">
        <f t="shared" si="1"/>
        <v>52.511186440677974</v>
      </c>
      <c r="I27" s="5">
        <v>344.24</v>
      </c>
    </row>
    <row r="28" spans="1:9" x14ac:dyDescent="0.3">
      <c r="A28" s="3">
        <v>31</v>
      </c>
      <c r="B28" s="3" t="s">
        <v>59</v>
      </c>
      <c r="C28" s="2" t="s">
        <v>60</v>
      </c>
      <c r="D28" s="3" t="s">
        <v>32</v>
      </c>
      <c r="E28" s="3" t="s">
        <v>57</v>
      </c>
      <c r="F28" s="3">
        <v>65</v>
      </c>
      <c r="G28" s="4">
        <f t="shared" si="0"/>
        <v>319.33898305084745</v>
      </c>
      <c r="H28" s="5">
        <f t="shared" si="1"/>
        <v>57.48101694915254</v>
      </c>
      <c r="I28" s="5">
        <v>376.82</v>
      </c>
    </row>
    <row r="29" spans="1:9" x14ac:dyDescent="0.3">
      <c r="A29" s="3">
        <v>32</v>
      </c>
      <c r="B29" s="3" t="s">
        <v>90</v>
      </c>
      <c r="C29" s="2">
        <v>40773293</v>
      </c>
      <c r="D29" s="3" t="s">
        <v>32</v>
      </c>
      <c r="E29" s="3" t="s">
        <v>57</v>
      </c>
      <c r="F29" s="3">
        <v>66</v>
      </c>
      <c r="G29" s="4">
        <f t="shared" si="0"/>
        <v>67.576271186440678</v>
      </c>
      <c r="H29" s="5">
        <f t="shared" si="1"/>
        <v>12.163728813559322</v>
      </c>
      <c r="I29" s="5">
        <v>79.739999999999995</v>
      </c>
    </row>
    <row r="30" spans="1:9" x14ac:dyDescent="0.3">
      <c r="A30" s="3">
        <v>33</v>
      </c>
      <c r="B30" s="3" t="s">
        <v>91</v>
      </c>
      <c r="C30" s="2">
        <v>46141906</v>
      </c>
      <c r="D30" s="3" t="s">
        <v>32</v>
      </c>
      <c r="E30" s="3" t="s">
        <v>57</v>
      </c>
      <c r="F30" s="3">
        <v>67</v>
      </c>
      <c r="G30" s="4">
        <f t="shared" si="0"/>
        <v>125.42372881355932</v>
      </c>
      <c r="H30" s="5">
        <f t="shared" si="1"/>
        <v>22.576271186440678</v>
      </c>
      <c r="I30" s="5">
        <v>148</v>
      </c>
    </row>
    <row r="31" spans="1:9" x14ac:dyDescent="0.3">
      <c r="A31" s="3">
        <v>34</v>
      </c>
      <c r="B31" s="3" t="s">
        <v>92</v>
      </c>
      <c r="C31" s="2">
        <v>43612484</v>
      </c>
      <c r="D31" s="3" t="s">
        <v>34</v>
      </c>
      <c r="E31" s="3" t="s">
        <v>57</v>
      </c>
      <c r="F31" s="3">
        <v>68</v>
      </c>
      <c r="G31" s="4">
        <f t="shared" si="0"/>
        <v>213.15254237288138</v>
      </c>
      <c r="H31" s="5">
        <f t="shared" si="1"/>
        <v>38.367457627118647</v>
      </c>
      <c r="I31" s="5">
        <v>251.52</v>
      </c>
    </row>
    <row r="32" spans="1:9" x14ac:dyDescent="0.3">
      <c r="A32" s="3">
        <v>35</v>
      </c>
      <c r="B32" s="3" t="s">
        <v>79</v>
      </c>
      <c r="C32" s="2">
        <v>40497443</v>
      </c>
      <c r="D32" s="3" t="s">
        <v>36</v>
      </c>
      <c r="E32" s="3" t="s">
        <v>57</v>
      </c>
      <c r="F32" s="3">
        <v>69</v>
      </c>
      <c r="G32" s="4">
        <f t="shared" si="0"/>
        <v>146</v>
      </c>
      <c r="H32" s="5">
        <f t="shared" si="1"/>
        <v>26.279999999999998</v>
      </c>
      <c r="I32" s="5">
        <v>172.28</v>
      </c>
    </row>
    <row r="33" spans="1:9" x14ac:dyDescent="0.3">
      <c r="A33" s="3">
        <v>36</v>
      </c>
      <c r="B33" s="3" t="s">
        <v>93</v>
      </c>
      <c r="C33" s="2" t="s">
        <v>94</v>
      </c>
      <c r="D33" s="3" t="s">
        <v>36</v>
      </c>
      <c r="E33" s="3" t="s">
        <v>57</v>
      </c>
      <c r="F33" s="3">
        <v>70</v>
      </c>
      <c r="G33" s="4">
        <f t="shared" si="0"/>
        <v>173.31355932203391</v>
      </c>
      <c r="H33" s="5">
        <f t="shared" si="1"/>
        <v>31.196440677966102</v>
      </c>
      <c r="I33" s="5">
        <v>204.51</v>
      </c>
    </row>
    <row r="34" spans="1:9" x14ac:dyDescent="0.3">
      <c r="A34" s="3">
        <v>37</v>
      </c>
      <c r="B34" s="3" t="s">
        <v>59</v>
      </c>
      <c r="C34" s="2" t="s">
        <v>60</v>
      </c>
      <c r="D34" s="3" t="s">
        <v>36</v>
      </c>
      <c r="E34" s="3" t="s">
        <v>57</v>
      </c>
      <c r="F34" s="3">
        <v>71</v>
      </c>
      <c r="G34" s="4">
        <f t="shared" si="0"/>
        <v>207</v>
      </c>
      <c r="H34" s="5">
        <f t="shared" si="1"/>
        <v>37.26</v>
      </c>
      <c r="I34" s="5">
        <v>244.26</v>
      </c>
    </row>
    <row r="35" spans="1:9" x14ac:dyDescent="0.3">
      <c r="A35" s="3">
        <v>38</v>
      </c>
      <c r="B35" s="3" t="s">
        <v>95</v>
      </c>
      <c r="C35" s="2" t="s">
        <v>96</v>
      </c>
      <c r="D35" s="3" t="s">
        <v>37</v>
      </c>
      <c r="E35" s="3" t="s">
        <v>57</v>
      </c>
      <c r="F35" s="3">
        <v>72</v>
      </c>
      <c r="G35" s="4">
        <f t="shared" si="0"/>
        <v>470.22033898305091</v>
      </c>
      <c r="H35" s="5">
        <f t="shared" si="1"/>
        <v>84.639661016949162</v>
      </c>
      <c r="I35" s="5">
        <v>554.86</v>
      </c>
    </row>
    <row r="36" spans="1:9" x14ac:dyDescent="0.3">
      <c r="A36" s="3">
        <v>39</v>
      </c>
      <c r="B36" s="3" t="s">
        <v>97</v>
      </c>
      <c r="C36" s="2" t="s">
        <v>98</v>
      </c>
      <c r="D36" s="3" t="s">
        <v>37</v>
      </c>
      <c r="E36" s="3" t="s">
        <v>57</v>
      </c>
      <c r="F36" s="3">
        <v>73</v>
      </c>
      <c r="G36" s="4">
        <f t="shared" si="0"/>
        <v>254.69491525423732</v>
      </c>
      <c r="H36" s="5">
        <f t="shared" si="1"/>
        <v>45.845084745762712</v>
      </c>
      <c r="I36" s="5">
        <v>300.54000000000002</v>
      </c>
    </row>
    <row r="37" spans="1:9" x14ac:dyDescent="0.3">
      <c r="A37" s="3">
        <v>40</v>
      </c>
      <c r="B37" s="3" t="s">
        <v>99</v>
      </c>
      <c r="C37" s="2" t="s">
        <v>100</v>
      </c>
      <c r="D37" s="3" t="s">
        <v>37</v>
      </c>
      <c r="E37" s="3" t="s">
        <v>57</v>
      </c>
      <c r="F37" s="3">
        <v>74</v>
      </c>
      <c r="G37" s="4">
        <f t="shared" si="0"/>
        <v>600.16949152542384</v>
      </c>
      <c r="H37" s="5">
        <f t="shared" si="1"/>
        <v>108.03050847457628</v>
      </c>
      <c r="I37" s="5">
        <v>708.2</v>
      </c>
    </row>
    <row r="38" spans="1:9" x14ac:dyDescent="0.3">
      <c r="A38" s="3">
        <v>41</v>
      </c>
      <c r="B38" s="3" t="s">
        <v>101</v>
      </c>
      <c r="C38" s="2">
        <v>41796414</v>
      </c>
      <c r="D38" s="3" t="s">
        <v>37</v>
      </c>
      <c r="E38" s="3" t="s">
        <v>57</v>
      </c>
      <c r="F38" s="3">
        <v>75</v>
      </c>
      <c r="G38" s="4">
        <f t="shared" si="0"/>
        <v>208.4406779661017</v>
      </c>
      <c r="H38" s="5">
        <f t="shared" si="1"/>
        <v>37.519322033898305</v>
      </c>
      <c r="I38" s="5">
        <v>245.96</v>
      </c>
    </row>
    <row r="39" spans="1:9" x14ac:dyDescent="0.3">
      <c r="A39" s="3">
        <v>42</v>
      </c>
      <c r="B39" s="3" t="s">
        <v>59</v>
      </c>
      <c r="C39" s="2" t="s">
        <v>60</v>
      </c>
      <c r="D39" s="3" t="s">
        <v>41</v>
      </c>
      <c r="E39" s="3" t="s">
        <v>57</v>
      </c>
      <c r="F39" s="3">
        <v>76</v>
      </c>
      <c r="G39" s="4">
        <f t="shared" si="0"/>
        <v>0</v>
      </c>
      <c r="H39" s="5">
        <f t="shared" si="1"/>
        <v>0</v>
      </c>
      <c r="I39" s="5"/>
    </row>
    <row r="40" spans="1:9" x14ac:dyDescent="0.3">
      <c r="A40" s="3">
        <v>43</v>
      </c>
      <c r="B40" s="3" t="s">
        <v>102</v>
      </c>
      <c r="C40" s="2">
        <v>41319103</v>
      </c>
      <c r="D40" s="3" t="s">
        <v>41</v>
      </c>
      <c r="E40" s="3" t="s">
        <v>57</v>
      </c>
      <c r="F40" s="3">
        <v>77</v>
      </c>
      <c r="G40" s="4">
        <f t="shared" si="0"/>
        <v>411.57627118644075</v>
      </c>
      <c r="H40" s="5">
        <f t="shared" si="1"/>
        <v>74.083728813559333</v>
      </c>
      <c r="I40" s="5">
        <v>485.66</v>
      </c>
    </row>
    <row r="41" spans="1:9" x14ac:dyDescent="0.3">
      <c r="A41" s="3">
        <v>44</v>
      </c>
      <c r="B41" s="3" t="s">
        <v>103</v>
      </c>
      <c r="C41" s="2">
        <v>49046870</v>
      </c>
      <c r="D41" s="3" t="s">
        <v>41</v>
      </c>
      <c r="E41" s="3" t="s">
        <v>57</v>
      </c>
      <c r="F41" s="3">
        <v>78</v>
      </c>
      <c r="G41" s="4">
        <f t="shared" si="0"/>
        <v>637.4152542372882</v>
      </c>
      <c r="H41" s="5">
        <f t="shared" si="1"/>
        <v>114.73474576271187</v>
      </c>
      <c r="I41" s="5">
        <v>752.15</v>
      </c>
    </row>
    <row r="42" spans="1:9" x14ac:dyDescent="0.3">
      <c r="A42" s="3">
        <v>45</v>
      </c>
      <c r="B42" s="3" t="s">
        <v>104</v>
      </c>
      <c r="C42" s="2">
        <v>45672335</v>
      </c>
      <c r="D42" s="3" t="s">
        <v>41</v>
      </c>
      <c r="E42" s="3" t="s">
        <v>57</v>
      </c>
      <c r="F42" s="3">
        <v>79</v>
      </c>
      <c r="G42" s="4">
        <f t="shared" si="0"/>
        <v>787.89830508474586</v>
      </c>
      <c r="H42" s="5">
        <f t="shared" si="1"/>
        <v>141.82169491525426</v>
      </c>
      <c r="I42" s="5">
        <v>929.72</v>
      </c>
    </row>
    <row r="43" spans="1:9" x14ac:dyDescent="0.3">
      <c r="A43" s="3">
        <v>46</v>
      </c>
      <c r="B43" s="3" t="s">
        <v>105</v>
      </c>
      <c r="C43" s="2">
        <v>45009243</v>
      </c>
      <c r="D43" s="3" t="s">
        <v>41</v>
      </c>
      <c r="E43" s="3" t="s">
        <v>57</v>
      </c>
      <c r="F43" s="3">
        <v>80</v>
      </c>
      <c r="G43" s="4">
        <f t="shared" si="0"/>
        <v>195.20338983050848</v>
      </c>
      <c r="H43" s="5">
        <f t="shared" si="1"/>
        <v>35.136610169491526</v>
      </c>
      <c r="I43" s="5">
        <v>230.34</v>
      </c>
    </row>
    <row r="44" spans="1:9" x14ac:dyDescent="0.3">
      <c r="A44" s="3">
        <v>47</v>
      </c>
      <c r="B44" s="3" t="s">
        <v>106</v>
      </c>
      <c r="C44" s="2">
        <v>10315361</v>
      </c>
      <c r="D44" s="3" t="s">
        <v>41</v>
      </c>
      <c r="E44" s="3" t="s">
        <v>57</v>
      </c>
      <c r="F44" s="3">
        <v>81</v>
      </c>
      <c r="G44" s="4">
        <f t="shared" si="0"/>
        <v>231.86440677966104</v>
      </c>
      <c r="H44" s="5">
        <f t="shared" si="1"/>
        <v>41.735593220338984</v>
      </c>
      <c r="I44" s="5">
        <v>273.60000000000002</v>
      </c>
    </row>
    <row r="45" spans="1:9" x14ac:dyDescent="0.3">
      <c r="A45" s="3">
        <v>48</v>
      </c>
      <c r="B45" s="3" t="s">
        <v>107</v>
      </c>
      <c r="C45" s="2" t="s">
        <v>108</v>
      </c>
      <c r="D45" s="3" t="s">
        <v>41</v>
      </c>
      <c r="E45" s="3" t="s">
        <v>57</v>
      </c>
      <c r="F45" s="3">
        <v>82</v>
      </c>
      <c r="G45" s="4">
        <f t="shared" si="0"/>
        <v>127.11864406779662</v>
      </c>
      <c r="H45" s="5">
        <f t="shared" si="1"/>
        <v>22.881355932203391</v>
      </c>
      <c r="I45" s="5">
        <v>150</v>
      </c>
    </row>
    <row r="46" spans="1:9" x14ac:dyDescent="0.3">
      <c r="A46" s="3">
        <v>49</v>
      </c>
      <c r="B46" s="3" t="s">
        <v>109</v>
      </c>
      <c r="C46" s="2">
        <v>42185042</v>
      </c>
      <c r="D46" s="3" t="s">
        <v>41</v>
      </c>
      <c r="E46" s="3" t="s">
        <v>57</v>
      </c>
      <c r="F46" s="3">
        <v>83</v>
      </c>
      <c r="G46" s="4">
        <f t="shared" si="0"/>
        <v>548.12711864406776</v>
      </c>
      <c r="H46" s="5">
        <f t="shared" si="1"/>
        <v>98.6628813559322</v>
      </c>
      <c r="I46" s="5">
        <v>646.79</v>
      </c>
    </row>
    <row r="47" spans="1:9" x14ac:dyDescent="0.3">
      <c r="A47" s="3">
        <v>50</v>
      </c>
      <c r="B47" s="3" t="s">
        <v>110</v>
      </c>
      <c r="C47" s="2">
        <v>40224940</v>
      </c>
      <c r="D47" s="3" t="s">
        <v>41</v>
      </c>
      <c r="E47" s="3" t="s">
        <v>57</v>
      </c>
      <c r="F47" s="3">
        <v>84</v>
      </c>
      <c r="G47" s="4">
        <f t="shared" si="0"/>
        <v>188.54237288135593</v>
      </c>
      <c r="H47" s="5">
        <f t="shared" si="1"/>
        <v>33.937627118644066</v>
      </c>
      <c r="I47" s="5">
        <v>222.48</v>
      </c>
    </row>
    <row r="48" spans="1:9" x14ac:dyDescent="0.3">
      <c r="A48" s="3">
        <v>51</v>
      </c>
      <c r="B48" s="3" t="s">
        <v>92</v>
      </c>
      <c r="C48" s="2">
        <v>43612484</v>
      </c>
      <c r="D48" s="3" t="s">
        <v>41</v>
      </c>
      <c r="E48" s="3" t="s">
        <v>57</v>
      </c>
      <c r="F48" s="3">
        <v>85</v>
      </c>
      <c r="G48" s="4">
        <f t="shared" si="0"/>
        <v>0</v>
      </c>
      <c r="H48" s="5">
        <f t="shared" si="1"/>
        <v>0</v>
      </c>
      <c r="I48" s="5"/>
    </row>
    <row r="49" spans="1:9" x14ac:dyDescent="0.3">
      <c r="A49" s="3">
        <v>52</v>
      </c>
      <c r="B49" s="3" t="s">
        <v>66</v>
      </c>
      <c r="C49" s="2">
        <v>42819888</v>
      </c>
      <c r="D49" s="3" t="s">
        <v>41</v>
      </c>
      <c r="E49" s="3" t="s">
        <v>57</v>
      </c>
      <c r="F49" s="3">
        <v>86</v>
      </c>
      <c r="G49" s="4">
        <f t="shared" si="0"/>
        <v>339.32203389830511</v>
      </c>
      <c r="H49" s="5">
        <f t="shared" si="1"/>
        <v>61.077966101694919</v>
      </c>
      <c r="I49" s="5">
        <v>400.4</v>
      </c>
    </row>
    <row r="50" spans="1:9" x14ac:dyDescent="0.3">
      <c r="A50" s="3">
        <v>53</v>
      </c>
      <c r="B50" s="3" t="s">
        <v>74</v>
      </c>
      <c r="C50" s="2" t="s">
        <v>75</v>
      </c>
      <c r="D50" s="3" t="s">
        <v>41</v>
      </c>
      <c r="E50" s="3" t="s">
        <v>57</v>
      </c>
      <c r="F50" s="3">
        <v>87</v>
      </c>
      <c r="G50" s="4">
        <f t="shared" si="0"/>
        <v>606.57627118644075</v>
      </c>
      <c r="H50" s="5">
        <f t="shared" si="1"/>
        <v>109.18372881355933</v>
      </c>
      <c r="I50" s="5">
        <v>715.76</v>
      </c>
    </row>
    <row r="51" spans="1:9" x14ac:dyDescent="0.3">
      <c r="A51" s="3">
        <v>54</v>
      </c>
      <c r="B51" s="3" t="s">
        <v>111</v>
      </c>
      <c r="C51" s="2">
        <v>10542346</v>
      </c>
      <c r="D51" s="3" t="s">
        <v>41</v>
      </c>
      <c r="E51" s="3" t="s">
        <v>57</v>
      </c>
      <c r="F51" s="3">
        <v>88</v>
      </c>
      <c r="G51" s="4">
        <f t="shared" si="0"/>
        <v>457.4406779661017</v>
      </c>
      <c r="H51" s="5">
        <f t="shared" si="1"/>
        <v>82.339322033898299</v>
      </c>
      <c r="I51" s="5">
        <v>539.78</v>
      </c>
    </row>
    <row r="52" spans="1:9" x14ac:dyDescent="0.3">
      <c r="A52" s="3">
        <v>55</v>
      </c>
      <c r="B52" s="3" t="s">
        <v>112</v>
      </c>
      <c r="C52" s="2">
        <v>42169611</v>
      </c>
      <c r="D52" s="3" t="s">
        <v>41</v>
      </c>
      <c r="E52" s="3" t="s">
        <v>57</v>
      </c>
      <c r="F52" s="3">
        <v>89</v>
      </c>
      <c r="G52" s="4">
        <f t="shared" si="0"/>
        <v>498.4406779661017</v>
      </c>
      <c r="H52" s="5">
        <f t="shared" si="1"/>
        <v>89.719322033898308</v>
      </c>
      <c r="I52" s="5">
        <v>588.16</v>
      </c>
    </row>
    <row r="53" spans="1:9" x14ac:dyDescent="0.3">
      <c r="A53" s="3">
        <v>56</v>
      </c>
      <c r="B53" s="3" t="s">
        <v>113</v>
      </c>
      <c r="C53" s="2">
        <v>40854114</v>
      </c>
      <c r="D53" s="3" t="s">
        <v>41</v>
      </c>
      <c r="E53" s="3" t="s">
        <v>57</v>
      </c>
      <c r="F53" s="3">
        <v>90</v>
      </c>
      <c r="G53" s="4">
        <f t="shared" si="0"/>
        <v>189.04237288135593</v>
      </c>
      <c r="H53" s="5">
        <f t="shared" si="1"/>
        <v>34.02762711864407</v>
      </c>
      <c r="I53" s="5">
        <v>223.07</v>
      </c>
    </row>
    <row r="54" spans="1:9" x14ac:dyDescent="0.3">
      <c r="A54" s="3">
        <v>57</v>
      </c>
      <c r="B54" s="3" t="s">
        <v>114</v>
      </c>
      <c r="C54" s="2">
        <v>45140166</v>
      </c>
      <c r="D54" s="3" t="s">
        <v>44</v>
      </c>
      <c r="E54" s="3" t="s">
        <v>57</v>
      </c>
      <c r="F54" s="3">
        <v>91</v>
      </c>
      <c r="G54" s="4">
        <f t="shared" si="0"/>
        <v>206.22881355932205</v>
      </c>
      <c r="H54" s="5">
        <f t="shared" si="1"/>
        <v>37.121186440677967</v>
      </c>
      <c r="I54" s="5">
        <v>243.35</v>
      </c>
    </row>
    <row r="55" spans="1:9" x14ac:dyDescent="0.3">
      <c r="A55" s="3">
        <v>58</v>
      </c>
      <c r="B55" s="3" t="s">
        <v>115</v>
      </c>
      <c r="C55" s="2">
        <v>41645888</v>
      </c>
      <c r="D55" s="3" t="s">
        <v>44</v>
      </c>
      <c r="E55" s="3" t="s">
        <v>57</v>
      </c>
      <c r="F55" s="3">
        <v>92</v>
      </c>
      <c r="G55" s="4">
        <f t="shared" si="0"/>
        <v>176.74576271186442</v>
      </c>
      <c r="H55" s="5">
        <f t="shared" si="1"/>
        <v>31.814237288135594</v>
      </c>
      <c r="I55" s="5">
        <v>208.56</v>
      </c>
    </row>
    <row r="56" spans="1:9" x14ac:dyDescent="0.3">
      <c r="A56" s="3">
        <v>59</v>
      </c>
      <c r="B56" s="3" t="s">
        <v>116</v>
      </c>
      <c r="C56" s="2">
        <v>43588974</v>
      </c>
      <c r="D56" s="3" t="s">
        <v>44</v>
      </c>
      <c r="E56" s="3" t="s">
        <v>57</v>
      </c>
      <c r="F56" s="3">
        <v>93</v>
      </c>
      <c r="G56" s="4">
        <f t="shared" si="0"/>
        <v>299.5169491525424</v>
      </c>
      <c r="H56" s="5">
        <f t="shared" si="1"/>
        <v>53.913050847457626</v>
      </c>
      <c r="I56" s="5">
        <v>353.43</v>
      </c>
    </row>
    <row r="57" spans="1:9" x14ac:dyDescent="0.3">
      <c r="A57" s="3">
        <v>60</v>
      </c>
      <c r="B57" s="3" t="s">
        <v>117</v>
      </c>
      <c r="C57" s="2">
        <v>73178077</v>
      </c>
      <c r="D57" s="3" t="s">
        <v>44</v>
      </c>
      <c r="E57" s="3" t="s">
        <v>57</v>
      </c>
      <c r="F57" s="3">
        <v>94</v>
      </c>
      <c r="G57" s="4">
        <f t="shared" si="0"/>
        <v>49.152542372881356</v>
      </c>
      <c r="H57" s="5">
        <f t="shared" si="1"/>
        <v>8.8474576271186436</v>
      </c>
      <c r="I57" s="5">
        <v>58</v>
      </c>
    </row>
    <row r="58" spans="1:9" x14ac:dyDescent="0.3">
      <c r="A58" s="3">
        <v>61</v>
      </c>
      <c r="B58" s="3" t="s">
        <v>92</v>
      </c>
      <c r="C58" s="2">
        <v>43612484</v>
      </c>
      <c r="D58" s="3" t="s">
        <v>44</v>
      </c>
      <c r="E58" s="3" t="s">
        <v>57</v>
      </c>
      <c r="F58" s="3">
        <v>95</v>
      </c>
      <c r="G58" s="4">
        <f t="shared" si="0"/>
        <v>236.0169491525424</v>
      </c>
      <c r="H58" s="5">
        <f t="shared" si="1"/>
        <v>42.483050847457626</v>
      </c>
      <c r="I58" s="5">
        <v>278.5</v>
      </c>
    </row>
    <row r="59" spans="1:9" x14ac:dyDescent="0.3">
      <c r="A59" s="3">
        <v>62</v>
      </c>
      <c r="B59" s="3" t="s">
        <v>118</v>
      </c>
      <c r="C59" s="2">
        <v>40598683</v>
      </c>
      <c r="D59" s="3" t="s">
        <v>48</v>
      </c>
      <c r="E59" s="3" t="s">
        <v>57</v>
      </c>
      <c r="F59" s="3">
        <v>96</v>
      </c>
      <c r="G59" s="4">
        <f t="shared" si="0"/>
        <v>494.94915254237287</v>
      </c>
      <c r="H59" s="5">
        <f t="shared" si="1"/>
        <v>89.09084745762712</v>
      </c>
      <c r="I59" s="5">
        <v>584.04</v>
      </c>
    </row>
    <row r="60" spans="1:9" x14ac:dyDescent="0.3">
      <c r="A60" s="3">
        <v>63</v>
      </c>
      <c r="B60" s="3" t="s">
        <v>74</v>
      </c>
      <c r="C60" s="2" t="s">
        <v>75</v>
      </c>
      <c r="D60" s="3" t="s">
        <v>49</v>
      </c>
      <c r="E60" s="3" t="s">
        <v>57</v>
      </c>
      <c r="F60" s="3">
        <v>97</v>
      </c>
      <c r="G60" s="4">
        <f t="shared" si="0"/>
        <v>90.254237288135599</v>
      </c>
      <c r="H60" s="5">
        <f t="shared" si="1"/>
        <v>16.245762711864408</v>
      </c>
      <c r="I60" s="5">
        <v>106.5</v>
      </c>
    </row>
    <row r="61" spans="1:9" x14ac:dyDescent="0.3">
      <c r="A61" s="3">
        <v>64</v>
      </c>
      <c r="B61" s="3" t="s">
        <v>119</v>
      </c>
      <c r="C61" s="2">
        <v>10543045</v>
      </c>
      <c r="D61" s="3" t="s">
        <v>49</v>
      </c>
      <c r="E61" s="3" t="s">
        <v>57</v>
      </c>
      <c r="F61" s="3">
        <v>98</v>
      </c>
      <c r="G61" s="4">
        <f t="shared" si="0"/>
        <v>169.38135593220341</v>
      </c>
      <c r="H61" s="5">
        <f t="shared" si="1"/>
        <v>30.488644067796614</v>
      </c>
      <c r="I61" s="5">
        <v>199.87</v>
      </c>
    </row>
    <row r="62" spans="1:9" x14ac:dyDescent="0.3">
      <c r="A62" s="3">
        <v>65</v>
      </c>
      <c r="B62" s="3" t="s">
        <v>120</v>
      </c>
      <c r="C62" s="2" t="s">
        <v>121</v>
      </c>
      <c r="D62" s="3" t="s">
        <v>49</v>
      </c>
      <c r="E62" s="3" t="s">
        <v>57</v>
      </c>
      <c r="F62" s="3">
        <v>99</v>
      </c>
      <c r="G62" s="4">
        <f t="shared" si="0"/>
        <v>154</v>
      </c>
      <c r="H62" s="5">
        <f t="shared" si="1"/>
        <v>27.72</v>
      </c>
      <c r="I62" s="5">
        <v>181.72</v>
      </c>
    </row>
    <row r="63" spans="1:9" x14ac:dyDescent="0.3">
      <c r="A63" s="3">
        <v>67</v>
      </c>
      <c r="B63" s="3" t="s">
        <v>122</v>
      </c>
      <c r="C63" s="2">
        <v>42555473</v>
      </c>
      <c r="D63" s="3" t="s">
        <v>50</v>
      </c>
      <c r="E63" s="3" t="s">
        <v>57</v>
      </c>
      <c r="F63" s="3">
        <v>101</v>
      </c>
      <c r="G63" s="4">
        <f t="shared" ref="G63:G71" si="2">I63/1.18</f>
        <v>486.18644067796617</v>
      </c>
      <c r="H63" s="5">
        <f t="shared" ref="H63:H71" si="3">G63*18%</f>
        <v>87.513559322033913</v>
      </c>
      <c r="I63" s="5">
        <v>573.70000000000005</v>
      </c>
    </row>
    <row r="64" spans="1:9" x14ac:dyDescent="0.3">
      <c r="A64" s="3">
        <v>68</v>
      </c>
      <c r="B64" s="3" t="s">
        <v>123</v>
      </c>
      <c r="C64" s="2">
        <v>47346041</v>
      </c>
      <c r="D64" s="3" t="s">
        <v>50</v>
      </c>
      <c r="E64" s="3" t="s">
        <v>57</v>
      </c>
      <c r="F64" s="3">
        <v>102</v>
      </c>
      <c r="G64" s="4">
        <f t="shared" si="2"/>
        <v>1374.5084745762713</v>
      </c>
      <c r="H64" s="5">
        <f t="shared" si="3"/>
        <v>247.41152542372882</v>
      </c>
      <c r="I64" s="5">
        <v>1621.92</v>
      </c>
    </row>
    <row r="65" spans="1:9" x14ac:dyDescent="0.3">
      <c r="A65" s="3">
        <v>69</v>
      </c>
      <c r="B65" s="3" t="s">
        <v>124</v>
      </c>
      <c r="C65" s="2">
        <v>10058908</v>
      </c>
      <c r="D65" s="3" t="s">
        <v>50</v>
      </c>
      <c r="E65" s="3" t="s">
        <v>57</v>
      </c>
      <c r="F65" s="3">
        <v>103</v>
      </c>
      <c r="G65" s="4">
        <f t="shared" si="2"/>
        <v>134.37288135593221</v>
      </c>
      <c r="H65" s="5">
        <f t="shared" si="3"/>
        <v>24.187118644067798</v>
      </c>
      <c r="I65" s="5">
        <v>158.56</v>
      </c>
    </row>
    <row r="66" spans="1:9" x14ac:dyDescent="0.3">
      <c r="A66" s="3">
        <v>70</v>
      </c>
      <c r="B66" s="3" t="s">
        <v>125</v>
      </c>
      <c r="C66" s="2" t="s">
        <v>126</v>
      </c>
      <c r="D66" s="3" t="s">
        <v>50</v>
      </c>
      <c r="E66" s="3" t="s">
        <v>57</v>
      </c>
      <c r="F66" s="3">
        <v>104</v>
      </c>
      <c r="G66" s="4">
        <f t="shared" si="2"/>
        <v>661.94915254237299</v>
      </c>
      <c r="H66" s="5">
        <f t="shared" si="3"/>
        <v>119.15084745762714</v>
      </c>
      <c r="I66" s="5">
        <v>781.1</v>
      </c>
    </row>
    <row r="67" spans="1:9" x14ac:dyDescent="0.3">
      <c r="A67" s="3">
        <v>71</v>
      </c>
      <c r="B67" s="3" t="s">
        <v>59</v>
      </c>
      <c r="C67" s="2" t="s">
        <v>60</v>
      </c>
      <c r="D67" s="3" t="s">
        <v>51</v>
      </c>
      <c r="E67" s="3" t="s">
        <v>57</v>
      </c>
      <c r="F67" s="3">
        <v>105</v>
      </c>
      <c r="G67" s="4">
        <f t="shared" si="2"/>
        <v>67.79661016949153</v>
      </c>
      <c r="H67" s="5">
        <f t="shared" si="3"/>
        <v>12.203389830508474</v>
      </c>
      <c r="I67" s="5">
        <v>80</v>
      </c>
    </row>
    <row r="68" spans="1:9" x14ac:dyDescent="0.3">
      <c r="A68" s="3">
        <v>72</v>
      </c>
      <c r="B68" s="3" t="s">
        <v>76</v>
      </c>
      <c r="C68" s="2">
        <v>10792650</v>
      </c>
      <c r="D68" s="3" t="s">
        <v>51</v>
      </c>
      <c r="E68" s="3" t="s">
        <v>57</v>
      </c>
      <c r="F68" s="3">
        <v>106</v>
      </c>
      <c r="G68" s="4">
        <f t="shared" si="2"/>
        <v>497.66101694915255</v>
      </c>
      <c r="H68" s="5">
        <f t="shared" si="3"/>
        <v>89.578983050847455</v>
      </c>
      <c r="I68" s="5">
        <v>587.24</v>
      </c>
    </row>
    <row r="69" spans="1:9" x14ac:dyDescent="0.3">
      <c r="A69" s="3">
        <v>73</v>
      </c>
      <c r="B69" s="3" t="s">
        <v>127</v>
      </c>
      <c r="C69" s="2">
        <v>43645508</v>
      </c>
      <c r="D69" s="3" t="s">
        <v>51</v>
      </c>
      <c r="E69" s="3" t="s">
        <v>57</v>
      </c>
      <c r="F69" s="3">
        <v>107</v>
      </c>
      <c r="G69" s="4">
        <f t="shared" si="2"/>
        <v>131.25423728813558</v>
      </c>
      <c r="H69" s="5">
        <f t="shared" si="3"/>
        <v>23.625762711864404</v>
      </c>
      <c r="I69" s="5">
        <v>154.88</v>
      </c>
    </row>
    <row r="70" spans="1:9" x14ac:dyDescent="0.3">
      <c r="A70" s="3">
        <v>74</v>
      </c>
      <c r="B70" s="3" t="s">
        <v>122</v>
      </c>
      <c r="C70" s="2">
        <v>42555473</v>
      </c>
      <c r="D70" s="3" t="s">
        <v>51</v>
      </c>
      <c r="E70" s="3" t="s">
        <v>57</v>
      </c>
      <c r="F70" s="3">
        <v>108</v>
      </c>
      <c r="G70" s="4">
        <f t="shared" si="2"/>
        <v>871.94067796610182</v>
      </c>
      <c r="H70" s="5">
        <f t="shared" si="3"/>
        <v>156.94932203389831</v>
      </c>
      <c r="I70" s="5">
        <v>1028.8900000000001</v>
      </c>
    </row>
    <row r="71" spans="1:9" x14ac:dyDescent="0.3">
      <c r="A71" s="3">
        <v>75</v>
      </c>
      <c r="B71" s="3" t="s">
        <v>128</v>
      </c>
      <c r="C71" s="2">
        <v>10065257</v>
      </c>
      <c r="D71" s="3" t="s">
        <v>62</v>
      </c>
      <c r="E71" s="3" t="s">
        <v>57</v>
      </c>
      <c r="F71" s="3">
        <v>109</v>
      </c>
      <c r="G71" s="4">
        <f t="shared" si="2"/>
        <v>228.20338983050846</v>
      </c>
      <c r="H71" s="5">
        <f t="shared" si="3"/>
        <v>41.076610169491524</v>
      </c>
      <c r="I71" s="5">
        <v>269.27999999999997</v>
      </c>
    </row>
    <row r="72" spans="1:9" x14ac:dyDescent="0.3">
      <c r="A72" s="3">
        <v>77</v>
      </c>
      <c r="B72" s="3" t="s">
        <v>129</v>
      </c>
      <c r="C72" s="2">
        <v>41420531</v>
      </c>
      <c r="D72" s="3" t="s">
        <v>52</v>
      </c>
      <c r="E72" s="3" t="s">
        <v>57</v>
      </c>
      <c r="F72" s="3">
        <v>111</v>
      </c>
      <c r="G72" s="4">
        <f>I72/1.18</f>
        <v>792.15254237288138</v>
      </c>
      <c r="H72" s="5">
        <f>G72*18%</f>
        <v>142.58745762711865</v>
      </c>
      <c r="I72" s="5">
        <v>934.74</v>
      </c>
    </row>
    <row r="73" spans="1:9" x14ac:dyDescent="0.3">
      <c r="A73" s="3">
        <v>82</v>
      </c>
      <c r="B73" s="3" t="s">
        <v>130</v>
      </c>
      <c r="C73" s="2">
        <v>40197360</v>
      </c>
      <c r="D73" s="3" t="s">
        <v>52</v>
      </c>
      <c r="E73" s="3" t="s">
        <v>57</v>
      </c>
      <c r="F73" s="3">
        <v>116</v>
      </c>
      <c r="G73" s="4">
        <f>I73/1.18</f>
        <v>347.52542372881356</v>
      </c>
      <c r="H73" s="5">
        <f>G73*18%</f>
        <v>62.554576271186441</v>
      </c>
      <c r="I73" s="5">
        <v>410.08</v>
      </c>
    </row>
    <row r="74" spans="1:9" x14ac:dyDescent="0.3">
      <c r="A74" s="3">
        <v>83</v>
      </c>
      <c r="B74" s="3" t="s">
        <v>59</v>
      </c>
      <c r="C74" s="2" t="s">
        <v>60</v>
      </c>
      <c r="D74" s="3" t="s">
        <v>52</v>
      </c>
      <c r="E74" s="3" t="s">
        <v>57</v>
      </c>
      <c r="F74" s="3">
        <v>117</v>
      </c>
      <c r="G74" s="4">
        <f>I74/1.18</f>
        <v>203.11016949152543</v>
      </c>
      <c r="H74" s="5">
        <f>G74*18%</f>
        <v>36.559830508474576</v>
      </c>
      <c r="I74" s="5">
        <v>239.67</v>
      </c>
    </row>
    <row r="75" spans="1:9" x14ac:dyDescent="0.3">
      <c r="A75" s="3">
        <v>84</v>
      </c>
      <c r="B75" s="3" t="s">
        <v>91</v>
      </c>
      <c r="C75" s="2">
        <v>46141906</v>
      </c>
      <c r="D75" s="3" t="s">
        <v>54</v>
      </c>
      <c r="E75" s="3" t="s">
        <v>57</v>
      </c>
      <c r="F75" s="3">
        <v>118</v>
      </c>
      <c r="G75" s="4">
        <f>I75/1.18</f>
        <v>121.66101694915255</v>
      </c>
      <c r="H75" s="5">
        <f>G75*18%</f>
        <v>21.898983050847459</v>
      </c>
      <c r="I75" s="5">
        <v>143.56</v>
      </c>
    </row>
    <row r="76" spans="1:9" x14ac:dyDescent="0.3">
      <c r="A76" s="3">
        <v>11</v>
      </c>
      <c r="B76" s="3" t="s">
        <v>131</v>
      </c>
      <c r="C76" s="3">
        <v>20548345350</v>
      </c>
      <c r="D76" s="3" t="s">
        <v>15</v>
      </c>
      <c r="E76" s="3" t="s">
        <v>9</v>
      </c>
      <c r="F76" s="3">
        <v>43</v>
      </c>
      <c r="G76" s="4">
        <f t="shared" ref="G76:G84" si="4">I76/1.18</f>
        <v>534.72881355932213</v>
      </c>
      <c r="H76" s="5">
        <f t="shared" ref="H76:H84" si="5">G76*18%</f>
        <v>96.251186440677984</v>
      </c>
      <c r="I76" s="5">
        <v>630.98</v>
      </c>
    </row>
    <row r="77" spans="1:9" x14ac:dyDescent="0.3">
      <c r="A77" s="3">
        <v>15</v>
      </c>
      <c r="B77" s="3" t="s">
        <v>132</v>
      </c>
      <c r="C77" s="3">
        <v>10093447803</v>
      </c>
      <c r="D77" s="3" t="s">
        <v>19</v>
      </c>
      <c r="E77" s="3" t="s">
        <v>9</v>
      </c>
      <c r="F77" s="3">
        <v>47</v>
      </c>
      <c r="G77" s="4">
        <f t="shared" si="4"/>
        <v>88.13559322033899</v>
      </c>
      <c r="H77" s="5">
        <f t="shared" si="5"/>
        <v>15.864406779661017</v>
      </c>
      <c r="I77" s="5">
        <v>104</v>
      </c>
    </row>
    <row r="78" spans="1:9" x14ac:dyDescent="0.3">
      <c r="A78" s="3">
        <v>46</v>
      </c>
      <c r="B78" s="3" t="s">
        <v>133</v>
      </c>
      <c r="C78" s="3">
        <v>20553921709</v>
      </c>
      <c r="D78" s="3" t="s">
        <v>32</v>
      </c>
      <c r="E78" s="3" t="s">
        <v>9</v>
      </c>
      <c r="F78" s="3">
        <v>78</v>
      </c>
      <c r="G78" s="4">
        <f t="shared" si="4"/>
        <v>152.54237288135593</v>
      </c>
      <c r="H78" s="5">
        <f t="shared" si="5"/>
        <v>27.457627118644066</v>
      </c>
      <c r="I78" s="5">
        <v>180</v>
      </c>
    </row>
    <row r="79" spans="1:9" x14ac:dyDescent="0.3">
      <c r="A79" s="3">
        <v>47</v>
      </c>
      <c r="B79" s="3" t="s">
        <v>134</v>
      </c>
      <c r="C79" s="3">
        <v>20601794421</v>
      </c>
      <c r="D79" s="3" t="s">
        <v>32</v>
      </c>
      <c r="E79" s="3" t="s">
        <v>9</v>
      </c>
      <c r="F79" s="3">
        <v>79</v>
      </c>
      <c r="G79" s="4">
        <f t="shared" si="4"/>
        <v>550.31355932203394</v>
      </c>
      <c r="H79" s="5">
        <f t="shared" si="5"/>
        <v>99.056440677966108</v>
      </c>
      <c r="I79" s="5">
        <v>649.37</v>
      </c>
    </row>
    <row r="80" spans="1:9" x14ac:dyDescent="0.3">
      <c r="A80" s="3">
        <v>37</v>
      </c>
      <c r="B80" s="3" t="s">
        <v>135</v>
      </c>
      <c r="C80" s="3">
        <v>10466925883</v>
      </c>
      <c r="D80" s="3" t="s">
        <v>81</v>
      </c>
      <c r="E80" s="3" t="s">
        <v>9</v>
      </c>
      <c r="F80" s="3">
        <v>69</v>
      </c>
      <c r="G80" s="4">
        <f t="shared" si="4"/>
        <v>363.99152542372883</v>
      </c>
      <c r="H80" s="5">
        <f t="shared" si="5"/>
        <v>65.518474576271188</v>
      </c>
      <c r="I80" s="5">
        <v>429.51</v>
      </c>
    </row>
    <row r="81" spans="1:9" x14ac:dyDescent="0.3">
      <c r="A81" s="3">
        <v>61</v>
      </c>
      <c r="B81" s="3" t="s">
        <v>136</v>
      </c>
      <c r="C81" s="3">
        <v>20607350931</v>
      </c>
      <c r="D81" s="3" t="s">
        <v>36</v>
      </c>
      <c r="E81" s="3" t="s">
        <v>9</v>
      </c>
      <c r="F81" s="3">
        <v>93</v>
      </c>
      <c r="G81" s="4">
        <f t="shared" si="4"/>
        <v>192.76271186440681</v>
      </c>
      <c r="H81" s="5">
        <f t="shared" si="5"/>
        <v>34.697288135593226</v>
      </c>
      <c r="I81" s="5">
        <v>227.46</v>
      </c>
    </row>
    <row r="82" spans="1:9" x14ac:dyDescent="0.3">
      <c r="A82" s="3">
        <v>65</v>
      </c>
      <c r="B82" s="3" t="s">
        <v>137</v>
      </c>
      <c r="C82" s="3">
        <v>20552606303</v>
      </c>
      <c r="D82" s="3" t="s">
        <v>37</v>
      </c>
      <c r="E82" s="3" t="s">
        <v>9</v>
      </c>
      <c r="F82" s="3">
        <v>97</v>
      </c>
      <c r="G82" s="4">
        <f t="shared" si="4"/>
        <v>276.07627118644069</v>
      </c>
      <c r="H82" s="5">
        <f t="shared" si="5"/>
        <v>49.693728813559325</v>
      </c>
      <c r="I82" s="5">
        <v>325.77</v>
      </c>
    </row>
    <row r="83" spans="1:9" x14ac:dyDescent="0.3">
      <c r="A83" s="3">
        <v>74</v>
      </c>
      <c r="B83" s="3" t="s">
        <v>131</v>
      </c>
      <c r="C83" s="3">
        <v>20548345350</v>
      </c>
      <c r="D83" s="3" t="s">
        <v>41</v>
      </c>
      <c r="E83" s="3" t="s">
        <v>9</v>
      </c>
      <c r="F83" s="3">
        <v>106</v>
      </c>
      <c r="G83" s="4">
        <f t="shared" si="4"/>
        <v>286.4406779661017</v>
      </c>
      <c r="H83" s="5">
        <f t="shared" si="5"/>
        <v>51.559322033898304</v>
      </c>
      <c r="I83" s="5">
        <v>338</v>
      </c>
    </row>
    <row r="84" spans="1:9" x14ac:dyDescent="0.3">
      <c r="A84" s="3">
        <v>96</v>
      </c>
      <c r="B84" s="3" t="s">
        <v>131</v>
      </c>
      <c r="C84" s="3">
        <v>20548345350</v>
      </c>
      <c r="D84" s="3" t="s">
        <v>52</v>
      </c>
      <c r="E84" s="3" t="s">
        <v>9</v>
      </c>
      <c r="F84" s="3">
        <v>128</v>
      </c>
      <c r="G84" s="4">
        <f t="shared" si="4"/>
        <v>167.68644067796612</v>
      </c>
      <c r="H84" s="5">
        <f t="shared" si="5"/>
        <v>30.183559322033901</v>
      </c>
      <c r="I84" s="5">
        <v>197.87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Boleta</vt:lpstr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DARIO</cp:lastModifiedBy>
  <dcterms:created xsi:type="dcterms:W3CDTF">2015-06-05T18:17:20Z</dcterms:created>
  <dcterms:modified xsi:type="dcterms:W3CDTF">2022-10-18T01:27:44Z</dcterms:modified>
</cp:coreProperties>
</file>