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izr\phd\courses\gssi_testing\exam\essay\ct4bsn-replication_package\test_cases\modified_oracle\"/>
    </mc:Choice>
  </mc:AlternateContent>
  <xr:revisionPtr revIDLastSave="0" documentId="13_ncr:1_{20A90146-749A-4438-BE70-59D44F04F6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SN-Test 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U14" i="1" s="1"/>
  <c r="V14" i="1" s="1"/>
  <c r="S15" i="1"/>
  <c r="S16" i="1"/>
  <c r="S17" i="1"/>
  <c r="S18" i="1"/>
  <c r="S19" i="1"/>
  <c r="S20" i="1"/>
  <c r="S21" i="1"/>
  <c r="U21" i="1" s="1"/>
  <c r="V21" i="1" s="1"/>
  <c r="S22" i="1"/>
  <c r="U22" i="1" s="1"/>
  <c r="V22" i="1" s="1"/>
  <c r="S23" i="1"/>
  <c r="S24" i="1"/>
  <c r="S25" i="1"/>
  <c r="S26" i="1"/>
  <c r="S27" i="1"/>
  <c r="S28" i="1"/>
  <c r="S29" i="1"/>
  <c r="U29" i="1" s="1"/>
  <c r="V29" i="1" s="1"/>
  <c r="S30" i="1"/>
  <c r="U30" i="1" s="1"/>
  <c r="V30" i="1" s="1"/>
  <c r="S31" i="1"/>
  <c r="S32" i="1"/>
  <c r="S33" i="1"/>
  <c r="S34" i="1"/>
  <c r="S35" i="1"/>
  <c r="S36" i="1"/>
  <c r="S37" i="1"/>
  <c r="U37" i="1" s="1"/>
  <c r="V37" i="1" s="1"/>
  <c r="S38" i="1"/>
  <c r="U38" i="1" s="1"/>
  <c r="V38" i="1" s="1"/>
  <c r="S39" i="1"/>
  <c r="S40" i="1"/>
  <c r="S41" i="1"/>
  <c r="S42" i="1"/>
  <c r="S43" i="1"/>
  <c r="S44" i="1"/>
  <c r="S45" i="1"/>
  <c r="U45" i="1" s="1"/>
  <c r="V45" i="1" s="1"/>
  <c r="S46" i="1"/>
  <c r="U46" i="1" s="1"/>
  <c r="V46" i="1" s="1"/>
  <c r="S47" i="1"/>
  <c r="S48" i="1"/>
  <c r="S49" i="1"/>
  <c r="S50" i="1"/>
  <c r="S51" i="1"/>
  <c r="S52" i="1"/>
  <c r="S53" i="1"/>
  <c r="U53" i="1" s="1"/>
  <c r="V53" i="1" s="1"/>
  <c r="S54" i="1"/>
  <c r="U54" i="1" s="1"/>
  <c r="V54" i="1" s="1"/>
  <c r="S55" i="1"/>
  <c r="S56" i="1"/>
  <c r="S57" i="1"/>
  <c r="S58" i="1"/>
  <c r="S59" i="1"/>
  <c r="S60" i="1"/>
  <c r="S61" i="1"/>
  <c r="U61" i="1" s="1"/>
  <c r="V61" i="1" s="1"/>
  <c r="S62" i="1"/>
  <c r="U62" i="1" s="1"/>
  <c r="V62" i="1" s="1"/>
  <c r="S63" i="1"/>
  <c r="S64" i="1"/>
  <c r="S65" i="1"/>
  <c r="S66" i="1"/>
  <c r="S67" i="1"/>
  <c r="S68" i="1"/>
  <c r="S69" i="1"/>
  <c r="U69" i="1" s="1"/>
  <c r="V69" i="1" s="1"/>
  <c r="S70" i="1"/>
  <c r="U70" i="1" s="1"/>
  <c r="V70" i="1" s="1"/>
  <c r="S71" i="1"/>
  <c r="S72" i="1"/>
  <c r="S73" i="1"/>
  <c r="S74" i="1"/>
  <c r="S75" i="1"/>
  <c r="S76" i="1"/>
  <c r="S77" i="1"/>
  <c r="U77" i="1" s="1"/>
  <c r="V77" i="1" s="1"/>
  <c r="S78" i="1"/>
  <c r="U78" i="1" s="1"/>
  <c r="V78" i="1" s="1"/>
  <c r="S79" i="1"/>
  <c r="S80" i="1"/>
  <c r="S81" i="1"/>
  <c r="S82" i="1"/>
  <c r="S83" i="1"/>
  <c r="S84" i="1"/>
  <c r="S85" i="1"/>
  <c r="U85" i="1" s="1"/>
  <c r="V85" i="1" s="1"/>
  <c r="S86" i="1"/>
  <c r="U86" i="1" s="1"/>
  <c r="V86" i="1" s="1"/>
  <c r="S87" i="1"/>
  <c r="S88" i="1"/>
  <c r="S89" i="1"/>
  <c r="S90" i="1"/>
  <c r="S91" i="1"/>
  <c r="S92" i="1"/>
  <c r="S93" i="1"/>
  <c r="U93" i="1" s="1"/>
  <c r="V93" i="1" s="1"/>
  <c r="S94" i="1"/>
  <c r="U94" i="1" s="1"/>
  <c r="V94" i="1" s="1"/>
  <c r="S95" i="1"/>
  <c r="S96" i="1"/>
  <c r="S97" i="1"/>
  <c r="S98" i="1"/>
  <c r="S99" i="1"/>
  <c r="S100" i="1"/>
  <c r="S101" i="1"/>
  <c r="U101" i="1" s="1"/>
  <c r="V101" i="1" s="1"/>
  <c r="S102" i="1"/>
  <c r="U102" i="1" s="1"/>
  <c r="V102" i="1" s="1"/>
  <c r="S103" i="1"/>
  <c r="S104" i="1"/>
  <c r="S105" i="1"/>
  <c r="U8" i="1"/>
  <c r="V8" i="1" s="1"/>
  <c r="U9" i="1"/>
  <c r="U10" i="1"/>
  <c r="V10" i="1" s="1"/>
  <c r="U11" i="1"/>
  <c r="U12" i="1"/>
  <c r="V12" i="1" s="1"/>
  <c r="U13" i="1"/>
  <c r="U15" i="1"/>
  <c r="V15" i="1" s="1"/>
  <c r="U16" i="1"/>
  <c r="V16" i="1" s="1"/>
  <c r="U17" i="1"/>
  <c r="U18" i="1"/>
  <c r="V18" i="1" s="1"/>
  <c r="U19" i="1"/>
  <c r="U20" i="1"/>
  <c r="V20" i="1" s="1"/>
  <c r="U23" i="1"/>
  <c r="U24" i="1"/>
  <c r="V24" i="1" s="1"/>
  <c r="U25" i="1"/>
  <c r="U26" i="1"/>
  <c r="V26" i="1" s="1"/>
  <c r="U27" i="1"/>
  <c r="V27" i="1" s="1"/>
  <c r="U28" i="1"/>
  <c r="V28" i="1" s="1"/>
  <c r="U31" i="1"/>
  <c r="U32" i="1"/>
  <c r="V32" i="1" s="1"/>
  <c r="U33" i="1"/>
  <c r="U34" i="1"/>
  <c r="V34" i="1" s="1"/>
  <c r="U35" i="1"/>
  <c r="U36" i="1"/>
  <c r="V36" i="1" s="1"/>
  <c r="U39" i="1"/>
  <c r="V39" i="1" s="1"/>
  <c r="U40" i="1"/>
  <c r="V40" i="1" s="1"/>
  <c r="U41" i="1"/>
  <c r="U42" i="1"/>
  <c r="V42" i="1" s="1"/>
  <c r="U43" i="1"/>
  <c r="V43" i="1" s="1"/>
  <c r="U44" i="1"/>
  <c r="V44" i="1" s="1"/>
  <c r="U47" i="1"/>
  <c r="U48" i="1"/>
  <c r="V48" i="1" s="1"/>
  <c r="U49" i="1"/>
  <c r="U50" i="1"/>
  <c r="V50" i="1" s="1"/>
  <c r="U51" i="1"/>
  <c r="U52" i="1"/>
  <c r="V52" i="1" s="1"/>
  <c r="U55" i="1"/>
  <c r="U56" i="1"/>
  <c r="V56" i="1" s="1"/>
  <c r="U57" i="1"/>
  <c r="U58" i="1"/>
  <c r="V58" i="1" s="1"/>
  <c r="U59" i="1"/>
  <c r="U60" i="1"/>
  <c r="V60" i="1" s="1"/>
  <c r="U63" i="1"/>
  <c r="U64" i="1"/>
  <c r="V64" i="1" s="1"/>
  <c r="U65" i="1"/>
  <c r="V65" i="1" s="1"/>
  <c r="U66" i="1"/>
  <c r="V66" i="1" s="1"/>
  <c r="U67" i="1"/>
  <c r="V67" i="1" s="1"/>
  <c r="U68" i="1"/>
  <c r="V68" i="1" s="1"/>
  <c r="U71" i="1"/>
  <c r="U72" i="1"/>
  <c r="V72" i="1" s="1"/>
  <c r="U73" i="1"/>
  <c r="V73" i="1" s="1"/>
  <c r="U74" i="1"/>
  <c r="V74" i="1" s="1"/>
  <c r="U75" i="1"/>
  <c r="U76" i="1"/>
  <c r="V76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7" i="1"/>
  <c r="U88" i="1"/>
  <c r="V88" i="1" s="1"/>
  <c r="U89" i="1"/>
  <c r="U90" i="1"/>
  <c r="V90" i="1" s="1"/>
  <c r="U91" i="1"/>
  <c r="V91" i="1" s="1"/>
  <c r="U92" i="1"/>
  <c r="V92" i="1" s="1"/>
  <c r="U95" i="1"/>
  <c r="U96" i="1"/>
  <c r="V96" i="1" s="1"/>
  <c r="U97" i="1"/>
  <c r="V97" i="1" s="1"/>
  <c r="U98" i="1"/>
  <c r="V98" i="1" s="1"/>
  <c r="U99" i="1"/>
  <c r="U100" i="1"/>
  <c r="V100" i="1" s="1"/>
  <c r="U103" i="1"/>
  <c r="V103" i="1" s="1"/>
  <c r="U104" i="1"/>
  <c r="V104" i="1" s="1"/>
  <c r="U105" i="1"/>
  <c r="V105" i="1" s="1"/>
  <c r="V9" i="1"/>
  <c r="V11" i="1"/>
  <c r="V13" i="1"/>
  <c r="V17" i="1"/>
  <c r="V19" i="1"/>
  <c r="V23" i="1"/>
  <c r="V25" i="1"/>
  <c r="V31" i="1"/>
  <c r="V33" i="1"/>
  <c r="V35" i="1"/>
  <c r="V41" i="1"/>
  <c r="V47" i="1"/>
  <c r="V49" i="1"/>
  <c r="V51" i="1"/>
  <c r="V55" i="1"/>
  <c r="V57" i="1"/>
  <c r="V59" i="1"/>
  <c r="V63" i="1"/>
  <c r="V71" i="1"/>
  <c r="V75" i="1"/>
  <c r="V87" i="1"/>
  <c r="V89" i="1"/>
  <c r="V95" i="1"/>
  <c r="V9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8" i="1"/>
  <c r="T9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2" i="1"/>
  <c r="R9" i="1"/>
  <c r="R10" i="1"/>
  <c r="R11" i="1"/>
  <c r="R8" i="1"/>
</calcChain>
</file>

<file path=xl/sharedStrings.xml><?xml version="1.0" encoding="utf-8"?>
<sst xmlns="http://schemas.openxmlformats.org/spreadsheetml/2006/main" count="29" uniqueCount="29">
  <si>
    <t># ACTS Test Suite Generation: Tue Jun 28 21:11:15 CEST 2022</t>
  </si>
  <si>
    <t xml:space="preserve">#  '*' represents don't care value </t>
  </si>
  <si>
    <t># Degree of interaction coverage: 2</t>
  </si>
  <si>
    <t># Number of parameters: 16</t>
  </si>
  <si>
    <t># Maximum number of values per parameter: 6</t>
  </si>
  <si>
    <t># Number of configurations: 98</t>
  </si>
  <si>
    <t>Test Case No.</t>
  </si>
  <si>
    <t>SPO2_data</t>
  </si>
  <si>
    <t>SPO2_activity</t>
  </si>
  <si>
    <t>HR_data</t>
  </si>
  <si>
    <t>HR_activity</t>
  </si>
  <si>
    <t>Temp_data</t>
  </si>
  <si>
    <t>Temp_activity</t>
  </si>
  <si>
    <t>SystBP_data</t>
  </si>
  <si>
    <t>SystBP_activity</t>
  </si>
  <si>
    <t>DiasBP_daata</t>
  </si>
  <si>
    <t>DiasBP_activity</t>
  </si>
  <si>
    <t>GLUC_data</t>
  </si>
  <si>
    <t>GLUC_activity</t>
  </si>
  <si>
    <t>Age</t>
  </si>
  <si>
    <t>BMI</t>
  </si>
  <si>
    <t>Gender</t>
  </si>
  <si>
    <t>Time_Day</t>
  </si>
  <si>
    <t>Oracle</t>
  </si>
  <si>
    <t>Sensor_Formula</t>
  </si>
  <si>
    <t>Invalid or Out of Range</t>
  </si>
  <si>
    <t>Multiplier for Environment</t>
  </si>
  <si>
    <t>Penalty of 3% for age; 5% for Body-Mass-Index (BMI); -2% for Gender; 0,5% for period of the day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</si>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</sst>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2">
    <xf numFmtId="0" fontId="0" fillId="0" borderId="0" xfId="0" applyNumberFormat="1" applyFont="1" applyFill="1" applyBorder="1" applyAlignment="1"/>
    <xf numFmtId="1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5"/>
  <sheetViews>
    <sheetView tabSelected="1" topLeftCell="D1" zoomScaleNormal="100" workbookViewId="0">
      <selection activeCell="S8" sqref="S8"/>
    </sheetView>
  </sheetViews>
  <sheetFormatPr defaultRowHeight="12.5" x14ac:dyDescent="0.25"/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5" spans="1:22" x14ac:dyDescent="0.25">
      <c r="A5" t="s">
        <v>4</v>
      </c>
    </row>
    <row r="6" spans="1:22" x14ac:dyDescent="0.25">
      <c r="A6" t="s">
        <v>5</v>
      </c>
      <c r="T6" t="s">
        <v>27</v>
      </c>
    </row>
    <row r="7" spans="1:22" x14ac:dyDescent="0.2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  <c r="M7" t="s">
        <v>18</v>
      </c>
      <c r="N7" t="s">
        <v>19</v>
      </c>
      <c r="O7" t="s">
        <v>20</v>
      </c>
      <c r="P7" t="s">
        <v>21</v>
      </c>
      <c r="Q7" t="s">
        <v>22</v>
      </c>
      <c r="R7" t="s">
        <v>24</v>
      </c>
      <c r="S7" t="s">
        <v>25</v>
      </c>
      <c r="T7" t="s">
        <v>26</v>
      </c>
      <c r="U7" t="s">
        <v>28</v>
      </c>
      <c r="V7" t="s">
        <v>23</v>
      </c>
    </row>
    <row r="8" spans="1:22" ht="13" customHeight="1" x14ac:dyDescent="0.25">
      <c r="A8">
        <v>1</v>
      </c>
      <c r="B8">
        <v>2</v>
      </c>
      <c r="C8" s="1">
        <v>0</v>
      </c>
      <c r="D8">
        <v>2</v>
      </c>
      <c r="E8" s="1">
        <v>0</v>
      </c>
      <c r="F8">
        <v>2</v>
      </c>
      <c r="G8" s="1">
        <v>0</v>
      </c>
      <c r="H8">
        <v>2</v>
      </c>
      <c r="I8" s="1">
        <v>1</v>
      </c>
      <c r="J8">
        <v>2</v>
      </c>
      <c r="K8" s="1">
        <v>1</v>
      </c>
      <c r="L8">
        <v>2</v>
      </c>
      <c r="M8" s="1">
        <v>0</v>
      </c>
      <c r="N8">
        <v>1</v>
      </c>
      <c r="O8">
        <v>1</v>
      </c>
      <c r="P8">
        <v>2</v>
      </c>
      <c r="Q8">
        <v>2</v>
      </c>
      <c r="R8">
        <f>((((IF(B8=2,0,B8)*C8)+(IF(D8=2,0,D8)*E8)+(IF(F8=2,0,F8)*G8)+(IF(H8=2,0,H8)*I8)+(IF(J8=2,0,J8)*K8)+(IF(L8=2,0,L8)*M8))/SUM(C8,E8,G8,I8,K8,M8))/3)*100</f>
        <v>0</v>
      </c>
      <c r="S8">
        <f>IF(IF(B8*C8&gt;3,1,0)+IF(D8*E8&gt;3,1,0)+IF(F8*G8&gt;3,1,0)+IF(H8*I8&gt;3,1,0)+IF(J8*K8&gt;3,1,0)+IF(L8*M8&gt;3,1,0)&gt;0,"ERROR",0)</f>
        <v>0</v>
      </c>
      <c r="T8">
        <f>0.92+N8*0.03+O8*0.05-P8*0.02+IF(Q8&gt;2,Q8*0.005,0)</f>
        <v>0.96</v>
      </c>
      <c r="U8">
        <f>IF(S8=0,R8*T8,"Invalid")</f>
        <v>0</v>
      </c>
      <c r="V8" t="str">
        <f>IF(U8&gt;80,"Critical",IF(U8&gt;60, "Risky",IF(U8&gt;40,"Moderate",IF(U8&gt;20, "Low Risk", IF(U8&gt;=0,"No Risk","Invalid")))))</f>
        <v>No Risk</v>
      </c>
    </row>
    <row r="9" spans="1:22" x14ac:dyDescent="0.25">
      <c r="A9">
        <v>2</v>
      </c>
      <c r="B9">
        <v>3</v>
      </c>
      <c r="C9" s="1">
        <v>1</v>
      </c>
      <c r="D9">
        <v>3</v>
      </c>
      <c r="E9" s="1">
        <v>1</v>
      </c>
      <c r="F9">
        <v>3</v>
      </c>
      <c r="G9" s="1">
        <v>1</v>
      </c>
      <c r="H9">
        <v>3</v>
      </c>
      <c r="I9" s="1">
        <v>1</v>
      </c>
      <c r="J9">
        <v>3</v>
      </c>
      <c r="K9" s="1">
        <v>1</v>
      </c>
      <c r="L9">
        <v>3</v>
      </c>
      <c r="M9" s="1">
        <v>1</v>
      </c>
      <c r="N9">
        <v>2</v>
      </c>
      <c r="O9">
        <v>1</v>
      </c>
      <c r="P9">
        <v>1</v>
      </c>
      <c r="Q9">
        <v>3</v>
      </c>
      <c r="R9">
        <f t="shared" ref="R9:R11" si="0">((((IF(B9=2,0,B9)*C9)+(IF(D9=2,0,D9)*E9)+(IF(F9=2,0,F9)*G9)+(IF(H9=2,0,H9)*I9)+(IF(J9=2,0,J9)*K9)+(IF(L9=2,0,L9)*M9))/SUM(C9,E9,G9,I9,K9,M9))/3)*100</f>
        <v>100</v>
      </c>
      <c r="S9">
        <f t="shared" ref="S9:S72" si="1">IF(IF(B9*C9&gt;3,1,0)+IF(D9*E9&gt;3,1,0)+IF(F9*G9&gt;3,1,0)+IF(H9*I9&gt;3,1,0)+IF(J9*K9&gt;3,1,0)+IF(L9*M9&gt;3,1,0)&gt;0,"ERROR",0)</f>
        <v>0</v>
      </c>
      <c r="T9">
        <f>0.92+N9*0.03+O9*0.05-P9*0.02+IF(Q9&gt;2,Q9*0.005,0)</f>
        <v>1.0249999999999999</v>
      </c>
      <c r="U9">
        <f t="shared" ref="U9:U72" si="2">IF(S9=0,R9*T9,"Invalid")</f>
        <v>102.49999999999999</v>
      </c>
      <c r="V9" t="str">
        <f t="shared" ref="V9:V72" si="3">IF(U9&gt;80,"Critical",IF(U9&gt;60, "Risky",IF(U9&gt;40,"Moderate",IF(U9&gt;20, "Low Risk", IF(U9&gt;=0,"No Risk","Invalid")))))</f>
        <v>Critical</v>
      </c>
    </row>
    <row r="10" spans="1:22" x14ac:dyDescent="0.25">
      <c r="A10">
        <v>3</v>
      </c>
      <c r="B10">
        <v>1</v>
      </c>
      <c r="C10" s="1">
        <v>0</v>
      </c>
      <c r="D10">
        <v>1</v>
      </c>
      <c r="E10" s="1">
        <v>1</v>
      </c>
      <c r="F10">
        <v>1</v>
      </c>
      <c r="G10" s="1">
        <v>0</v>
      </c>
      <c r="H10">
        <v>1</v>
      </c>
      <c r="I10" s="1">
        <v>1</v>
      </c>
      <c r="J10">
        <v>1</v>
      </c>
      <c r="K10" s="1">
        <v>1</v>
      </c>
      <c r="L10">
        <v>1</v>
      </c>
      <c r="M10" s="1">
        <v>1</v>
      </c>
      <c r="N10">
        <v>3</v>
      </c>
      <c r="O10">
        <v>1</v>
      </c>
      <c r="P10">
        <v>2</v>
      </c>
      <c r="Q10">
        <v>4</v>
      </c>
      <c r="R10">
        <f t="shared" si="0"/>
        <v>33.333333333333329</v>
      </c>
      <c r="S10">
        <f t="shared" si="1"/>
        <v>0</v>
      </c>
      <c r="T10">
        <f t="shared" ref="T10:T73" si="4">0.92+N10*0.03+O10*0.05-P10*0.02+IF(Q10&gt;2,Q10*0.005,0)</f>
        <v>1.04</v>
      </c>
      <c r="U10">
        <f t="shared" si="2"/>
        <v>34.666666666666664</v>
      </c>
      <c r="V10" t="str">
        <f t="shared" si="3"/>
        <v>Low Risk</v>
      </c>
    </row>
    <row r="11" spans="1:22" x14ac:dyDescent="0.25">
      <c r="A11">
        <v>4</v>
      </c>
      <c r="B11">
        <v>2</v>
      </c>
      <c r="C11" s="1">
        <v>1</v>
      </c>
      <c r="D11">
        <v>3</v>
      </c>
      <c r="E11" s="1">
        <v>0</v>
      </c>
      <c r="F11">
        <v>1</v>
      </c>
      <c r="G11" s="1">
        <v>1</v>
      </c>
      <c r="H11">
        <v>2</v>
      </c>
      <c r="I11" s="1">
        <v>1</v>
      </c>
      <c r="J11">
        <v>3</v>
      </c>
      <c r="K11" s="1">
        <v>1</v>
      </c>
      <c r="L11">
        <v>1</v>
      </c>
      <c r="M11" s="1">
        <v>0</v>
      </c>
      <c r="N11">
        <v>4</v>
      </c>
      <c r="O11">
        <v>1</v>
      </c>
      <c r="P11">
        <v>1</v>
      </c>
      <c r="Q11">
        <v>1</v>
      </c>
      <c r="R11">
        <f t="shared" si="0"/>
        <v>33.333333333333329</v>
      </c>
      <c r="S11">
        <f t="shared" si="1"/>
        <v>0</v>
      </c>
      <c r="T11">
        <f t="shared" si="4"/>
        <v>1.07</v>
      </c>
      <c r="U11">
        <f t="shared" si="2"/>
        <v>35.666666666666664</v>
      </c>
      <c r="V11" t="str">
        <f t="shared" si="3"/>
        <v>Low Risk</v>
      </c>
    </row>
    <row r="12" spans="1:22" x14ac:dyDescent="0.25">
      <c r="A12">
        <v>5</v>
      </c>
      <c r="B12">
        <v>1</v>
      </c>
      <c r="C12" s="1">
        <v>1</v>
      </c>
      <c r="D12">
        <v>1</v>
      </c>
      <c r="E12" s="1">
        <v>0</v>
      </c>
      <c r="F12">
        <v>2</v>
      </c>
      <c r="G12" s="1">
        <v>1</v>
      </c>
      <c r="H12">
        <v>3</v>
      </c>
      <c r="I12" s="1">
        <v>1</v>
      </c>
      <c r="J12">
        <v>1</v>
      </c>
      <c r="K12" s="1">
        <v>1</v>
      </c>
      <c r="L12">
        <v>2</v>
      </c>
      <c r="M12" s="1">
        <v>0</v>
      </c>
      <c r="N12">
        <v>1</v>
      </c>
      <c r="O12">
        <v>2</v>
      </c>
      <c r="P12">
        <v>1</v>
      </c>
      <c r="Q12">
        <v>3</v>
      </c>
      <c r="R12">
        <f>((((IF(B12=2,0,B12)*C12)+(IF(D12=2,0,D12)*E12)+(IF(F12=2,0,F12)*G12)+(IF(H12=2,0,H12)*I12)+(IF(J12=2,0,J12)*K12)+(IF(L12=2,0,L12)*M12))/SUM(C12,E12,G12,I12,K12,M12))/3)*100</f>
        <v>41.666666666666671</v>
      </c>
      <c r="S12">
        <f t="shared" si="1"/>
        <v>0</v>
      </c>
      <c r="T12">
        <f t="shared" si="4"/>
        <v>1.0449999999999999</v>
      </c>
      <c r="U12">
        <f t="shared" si="2"/>
        <v>43.541666666666671</v>
      </c>
      <c r="V12" t="str">
        <f t="shared" si="3"/>
        <v>Moderate</v>
      </c>
    </row>
    <row r="13" spans="1:22" x14ac:dyDescent="0.25">
      <c r="A13">
        <v>6</v>
      </c>
      <c r="B13">
        <v>2</v>
      </c>
      <c r="C13" s="1">
        <v>0</v>
      </c>
      <c r="D13">
        <v>2</v>
      </c>
      <c r="E13" s="1">
        <v>0</v>
      </c>
      <c r="F13">
        <v>3</v>
      </c>
      <c r="G13" s="1">
        <v>1</v>
      </c>
      <c r="H13">
        <v>1</v>
      </c>
      <c r="I13" s="1">
        <v>1</v>
      </c>
      <c r="J13">
        <v>2</v>
      </c>
      <c r="K13" s="1">
        <v>1</v>
      </c>
      <c r="L13">
        <v>3</v>
      </c>
      <c r="M13" s="1">
        <v>1</v>
      </c>
      <c r="N13">
        <v>2</v>
      </c>
      <c r="O13">
        <v>2</v>
      </c>
      <c r="P13">
        <v>2</v>
      </c>
      <c r="Q13">
        <v>4</v>
      </c>
      <c r="R13">
        <f t="shared" ref="R13:R76" si="5">((((IF(B13=2,0,B13)*C13)+(IF(D13=2,0,D13)*E13)+(IF(F13=2,0,F13)*G13)+(IF(H13=2,0,H13)*I13)+(IF(J13=2,0,J13)*K13)+(IF(L13=2,0,L13)*M13))/SUM(C13,E13,G13,I13,K13,M13))/3)*100</f>
        <v>58.333333333333336</v>
      </c>
      <c r="S13">
        <f t="shared" si="1"/>
        <v>0</v>
      </c>
      <c r="T13">
        <f t="shared" si="4"/>
        <v>1.06</v>
      </c>
      <c r="U13">
        <f t="shared" si="2"/>
        <v>61.833333333333336</v>
      </c>
      <c r="V13" t="str">
        <f t="shared" si="3"/>
        <v>Risky</v>
      </c>
    </row>
    <row r="14" spans="1:22" x14ac:dyDescent="0.25">
      <c r="A14">
        <v>7</v>
      </c>
      <c r="B14">
        <v>3</v>
      </c>
      <c r="C14" s="1">
        <v>1</v>
      </c>
      <c r="D14">
        <v>2</v>
      </c>
      <c r="E14" s="1">
        <v>1</v>
      </c>
      <c r="F14">
        <v>1</v>
      </c>
      <c r="G14" s="1">
        <v>0</v>
      </c>
      <c r="H14">
        <v>3</v>
      </c>
      <c r="I14" s="1">
        <v>1</v>
      </c>
      <c r="J14">
        <v>2</v>
      </c>
      <c r="K14" s="1">
        <v>1</v>
      </c>
      <c r="L14">
        <v>1</v>
      </c>
      <c r="M14" s="1">
        <v>0</v>
      </c>
      <c r="N14">
        <v>3</v>
      </c>
      <c r="O14">
        <v>2</v>
      </c>
      <c r="P14">
        <v>1</v>
      </c>
      <c r="Q14">
        <v>1</v>
      </c>
      <c r="R14">
        <f t="shared" si="5"/>
        <v>50</v>
      </c>
      <c r="S14">
        <f t="shared" si="1"/>
        <v>0</v>
      </c>
      <c r="T14">
        <f t="shared" si="4"/>
        <v>1.0900000000000001</v>
      </c>
      <c r="U14">
        <f t="shared" si="2"/>
        <v>54.500000000000007</v>
      </c>
      <c r="V14" t="str">
        <f t="shared" si="3"/>
        <v>Moderate</v>
      </c>
    </row>
    <row r="15" spans="1:22" x14ac:dyDescent="0.25">
      <c r="A15">
        <v>8</v>
      </c>
      <c r="B15">
        <v>1</v>
      </c>
      <c r="C15" s="1">
        <v>0</v>
      </c>
      <c r="D15">
        <v>3</v>
      </c>
      <c r="E15" s="1">
        <v>1</v>
      </c>
      <c r="F15">
        <v>3</v>
      </c>
      <c r="G15" s="1">
        <v>0</v>
      </c>
      <c r="H15">
        <v>1</v>
      </c>
      <c r="I15" s="1">
        <v>1</v>
      </c>
      <c r="J15">
        <v>3</v>
      </c>
      <c r="K15" s="1">
        <v>1</v>
      </c>
      <c r="L15">
        <v>2</v>
      </c>
      <c r="M15" s="1">
        <v>1</v>
      </c>
      <c r="N15">
        <v>4</v>
      </c>
      <c r="O15">
        <v>2</v>
      </c>
      <c r="P15">
        <v>2</v>
      </c>
      <c r="Q15">
        <v>2</v>
      </c>
      <c r="R15">
        <f t="shared" si="5"/>
        <v>58.333333333333336</v>
      </c>
      <c r="S15">
        <f t="shared" si="1"/>
        <v>0</v>
      </c>
      <c r="T15">
        <f t="shared" si="4"/>
        <v>1.1000000000000001</v>
      </c>
      <c r="U15">
        <f t="shared" si="2"/>
        <v>64.166666666666671</v>
      </c>
      <c r="V15" t="str">
        <f t="shared" si="3"/>
        <v>Risky</v>
      </c>
    </row>
    <row r="16" spans="1:22" x14ac:dyDescent="0.25">
      <c r="A16">
        <v>9</v>
      </c>
      <c r="B16">
        <v>3</v>
      </c>
      <c r="C16" s="1">
        <v>1</v>
      </c>
      <c r="D16">
        <v>3</v>
      </c>
      <c r="E16" s="1">
        <v>1</v>
      </c>
      <c r="F16">
        <v>2</v>
      </c>
      <c r="G16" s="1">
        <v>0</v>
      </c>
      <c r="H16">
        <v>1</v>
      </c>
      <c r="I16" s="1">
        <v>1</v>
      </c>
      <c r="J16">
        <v>3</v>
      </c>
      <c r="K16" s="1">
        <v>1</v>
      </c>
      <c r="L16">
        <v>3</v>
      </c>
      <c r="M16" s="1">
        <v>0</v>
      </c>
      <c r="N16">
        <v>1</v>
      </c>
      <c r="O16">
        <v>3</v>
      </c>
      <c r="P16">
        <v>1</v>
      </c>
      <c r="Q16">
        <v>4</v>
      </c>
      <c r="R16">
        <f t="shared" si="5"/>
        <v>83.333333333333343</v>
      </c>
      <c r="S16">
        <f t="shared" si="1"/>
        <v>0</v>
      </c>
      <c r="T16">
        <f t="shared" si="4"/>
        <v>1.1000000000000001</v>
      </c>
      <c r="U16">
        <f t="shared" si="2"/>
        <v>91.666666666666686</v>
      </c>
      <c r="V16" t="str">
        <f t="shared" si="3"/>
        <v>Critical</v>
      </c>
    </row>
    <row r="17" spans="1:22" x14ac:dyDescent="0.25">
      <c r="A17">
        <v>10</v>
      </c>
      <c r="B17">
        <v>1</v>
      </c>
      <c r="C17" s="1">
        <v>0</v>
      </c>
      <c r="D17">
        <v>1</v>
      </c>
      <c r="E17" s="1">
        <v>0</v>
      </c>
      <c r="F17">
        <v>3</v>
      </c>
      <c r="G17" s="1">
        <v>1</v>
      </c>
      <c r="H17">
        <v>2</v>
      </c>
      <c r="I17" s="1">
        <v>1</v>
      </c>
      <c r="J17">
        <v>1</v>
      </c>
      <c r="K17" s="1">
        <v>1</v>
      </c>
      <c r="L17">
        <v>3</v>
      </c>
      <c r="M17" s="1">
        <v>1</v>
      </c>
      <c r="N17">
        <v>2</v>
      </c>
      <c r="O17">
        <v>3</v>
      </c>
      <c r="P17">
        <v>2</v>
      </c>
      <c r="Q17">
        <v>1</v>
      </c>
      <c r="R17">
        <f t="shared" si="5"/>
        <v>58.333333333333336</v>
      </c>
      <c r="S17">
        <f t="shared" si="1"/>
        <v>0</v>
      </c>
      <c r="T17">
        <f t="shared" si="4"/>
        <v>1.0899999999999999</v>
      </c>
      <c r="U17">
        <f t="shared" si="2"/>
        <v>63.583333333333329</v>
      </c>
      <c r="V17" t="str">
        <f t="shared" si="3"/>
        <v>Risky</v>
      </c>
    </row>
    <row r="18" spans="1:22" x14ac:dyDescent="0.25">
      <c r="A18">
        <v>11</v>
      </c>
      <c r="B18">
        <v>2</v>
      </c>
      <c r="C18" s="1">
        <v>1</v>
      </c>
      <c r="D18">
        <v>1</v>
      </c>
      <c r="E18" s="1">
        <v>1</v>
      </c>
      <c r="F18">
        <v>1</v>
      </c>
      <c r="G18" s="1">
        <v>1</v>
      </c>
      <c r="H18">
        <v>3</v>
      </c>
      <c r="I18" s="1">
        <v>1</v>
      </c>
      <c r="J18">
        <v>2</v>
      </c>
      <c r="K18" s="1">
        <v>1</v>
      </c>
      <c r="L18">
        <v>2</v>
      </c>
      <c r="M18" s="1">
        <v>0</v>
      </c>
      <c r="N18">
        <v>3</v>
      </c>
      <c r="O18">
        <v>3</v>
      </c>
      <c r="P18">
        <v>2</v>
      </c>
      <c r="Q18">
        <v>2</v>
      </c>
      <c r="R18">
        <f t="shared" si="5"/>
        <v>33.333333333333329</v>
      </c>
      <c r="S18">
        <f t="shared" si="1"/>
        <v>0</v>
      </c>
      <c r="T18">
        <f t="shared" si="4"/>
        <v>1.1200000000000001</v>
      </c>
      <c r="U18">
        <f t="shared" si="2"/>
        <v>37.333333333333329</v>
      </c>
      <c r="V18" t="str">
        <f t="shared" si="3"/>
        <v>Low Risk</v>
      </c>
    </row>
    <row r="19" spans="1:22" x14ac:dyDescent="0.25">
      <c r="A19">
        <v>12</v>
      </c>
      <c r="B19">
        <v>3</v>
      </c>
      <c r="C19" s="1">
        <v>0</v>
      </c>
      <c r="D19">
        <v>2</v>
      </c>
      <c r="E19" s="1">
        <v>0</v>
      </c>
      <c r="F19">
        <v>2</v>
      </c>
      <c r="G19" s="1">
        <v>0</v>
      </c>
      <c r="H19">
        <v>2</v>
      </c>
      <c r="I19" s="1">
        <v>1</v>
      </c>
      <c r="J19">
        <v>1</v>
      </c>
      <c r="K19" s="1">
        <v>1</v>
      </c>
      <c r="L19">
        <v>1</v>
      </c>
      <c r="M19" s="1">
        <v>1</v>
      </c>
      <c r="N19">
        <v>4</v>
      </c>
      <c r="O19">
        <v>3</v>
      </c>
      <c r="P19">
        <v>2</v>
      </c>
      <c r="Q19">
        <v>3</v>
      </c>
      <c r="R19">
        <f t="shared" si="5"/>
        <v>22.222222222222221</v>
      </c>
      <c r="S19">
        <f t="shared" si="1"/>
        <v>0</v>
      </c>
      <c r="T19">
        <f t="shared" si="4"/>
        <v>1.1649999999999998</v>
      </c>
      <c r="U19">
        <f t="shared" si="2"/>
        <v>25.888888888888882</v>
      </c>
      <c r="V19" t="str">
        <f t="shared" si="3"/>
        <v>Low Risk</v>
      </c>
    </row>
    <row r="20" spans="1:22" x14ac:dyDescent="0.25">
      <c r="A20">
        <v>13</v>
      </c>
      <c r="B20">
        <v>1</v>
      </c>
      <c r="C20" s="1">
        <v>1</v>
      </c>
      <c r="D20">
        <v>2</v>
      </c>
      <c r="E20" s="1">
        <v>1</v>
      </c>
      <c r="F20">
        <v>3</v>
      </c>
      <c r="G20" s="1">
        <v>1</v>
      </c>
      <c r="H20">
        <v>1</v>
      </c>
      <c r="I20" s="1">
        <v>1</v>
      </c>
      <c r="J20">
        <v>2</v>
      </c>
      <c r="K20" s="1">
        <v>1</v>
      </c>
      <c r="L20">
        <v>1</v>
      </c>
      <c r="M20" s="1">
        <v>0</v>
      </c>
      <c r="N20">
        <v>1</v>
      </c>
      <c r="O20">
        <v>4</v>
      </c>
      <c r="P20">
        <v>1</v>
      </c>
      <c r="Q20">
        <v>1</v>
      </c>
      <c r="R20">
        <f t="shared" si="5"/>
        <v>33.333333333333329</v>
      </c>
      <c r="S20">
        <f t="shared" si="1"/>
        <v>0</v>
      </c>
      <c r="T20">
        <f t="shared" si="4"/>
        <v>1.1300000000000001</v>
      </c>
      <c r="U20">
        <f t="shared" si="2"/>
        <v>37.666666666666664</v>
      </c>
      <c r="V20" t="str">
        <f t="shared" si="3"/>
        <v>Low Risk</v>
      </c>
    </row>
    <row r="21" spans="1:22" x14ac:dyDescent="0.25">
      <c r="A21">
        <v>14</v>
      </c>
      <c r="B21">
        <v>3</v>
      </c>
      <c r="C21" s="1">
        <v>0</v>
      </c>
      <c r="D21">
        <v>1</v>
      </c>
      <c r="E21" s="1">
        <v>0</v>
      </c>
      <c r="F21">
        <v>1</v>
      </c>
      <c r="G21" s="1">
        <v>0</v>
      </c>
      <c r="H21">
        <v>2</v>
      </c>
      <c r="I21" s="1">
        <v>1</v>
      </c>
      <c r="J21">
        <v>3</v>
      </c>
      <c r="K21" s="1">
        <v>1</v>
      </c>
      <c r="L21">
        <v>2</v>
      </c>
      <c r="M21" s="1">
        <v>1</v>
      </c>
      <c r="N21">
        <v>2</v>
      </c>
      <c r="O21">
        <v>4</v>
      </c>
      <c r="P21">
        <v>1</v>
      </c>
      <c r="Q21">
        <v>2</v>
      </c>
      <c r="R21">
        <f t="shared" si="5"/>
        <v>33.333333333333329</v>
      </c>
      <c r="S21">
        <f t="shared" si="1"/>
        <v>0</v>
      </c>
      <c r="T21">
        <f t="shared" si="4"/>
        <v>1.1599999999999999</v>
      </c>
      <c r="U21">
        <f t="shared" si="2"/>
        <v>38.666666666666657</v>
      </c>
      <c r="V21" t="str">
        <f t="shared" si="3"/>
        <v>Low Risk</v>
      </c>
    </row>
    <row r="22" spans="1:22" x14ac:dyDescent="0.25">
      <c r="A22">
        <v>15</v>
      </c>
      <c r="B22">
        <v>2</v>
      </c>
      <c r="C22" s="1">
        <v>0</v>
      </c>
      <c r="D22">
        <v>3</v>
      </c>
      <c r="E22" s="1">
        <v>0</v>
      </c>
      <c r="F22">
        <v>2</v>
      </c>
      <c r="G22" s="1">
        <v>1</v>
      </c>
      <c r="H22">
        <v>3</v>
      </c>
      <c r="I22" s="1">
        <v>1</v>
      </c>
      <c r="J22">
        <v>1</v>
      </c>
      <c r="K22" s="1">
        <v>1</v>
      </c>
      <c r="L22">
        <v>3</v>
      </c>
      <c r="M22" s="1">
        <v>0</v>
      </c>
      <c r="N22">
        <v>3</v>
      </c>
      <c r="O22">
        <v>4</v>
      </c>
      <c r="P22">
        <v>2</v>
      </c>
      <c r="Q22">
        <v>3</v>
      </c>
      <c r="R22">
        <f t="shared" si="5"/>
        <v>44.444444444444443</v>
      </c>
      <c r="S22">
        <f t="shared" si="1"/>
        <v>0</v>
      </c>
      <c r="T22">
        <f t="shared" si="4"/>
        <v>1.1849999999999998</v>
      </c>
      <c r="U22">
        <f t="shared" si="2"/>
        <v>52.666666666666657</v>
      </c>
      <c r="V22" t="str">
        <f t="shared" si="3"/>
        <v>Moderate</v>
      </c>
    </row>
    <row r="23" spans="1:22" x14ac:dyDescent="0.25">
      <c r="A23">
        <v>16</v>
      </c>
      <c r="B23">
        <v>1</v>
      </c>
      <c r="C23" s="1">
        <v>0</v>
      </c>
      <c r="D23">
        <v>1</v>
      </c>
      <c r="E23" s="1">
        <v>1</v>
      </c>
      <c r="F23">
        <v>2</v>
      </c>
      <c r="G23" s="1">
        <v>0</v>
      </c>
      <c r="H23">
        <v>3</v>
      </c>
      <c r="I23" s="1">
        <v>1</v>
      </c>
      <c r="J23">
        <v>2</v>
      </c>
      <c r="K23" s="1">
        <v>1</v>
      </c>
      <c r="L23">
        <v>2</v>
      </c>
      <c r="M23" s="1">
        <v>0</v>
      </c>
      <c r="N23">
        <v>4</v>
      </c>
      <c r="O23">
        <v>4</v>
      </c>
      <c r="P23">
        <v>1</v>
      </c>
      <c r="Q23">
        <v>4</v>
      </c>
      <c r="R23">
        <f t="shared" si="5"/>
        <v>44.444444444444443</v>
      </c>
      <c r="S23">
        <f t="shared" si="1"/>
        <v>0</v>
      </c>
      <c r="T23">
        <f t="shared" si="4"/>
        <v>1.24</v>
      </c>
      <c r="U23">
        <f t="shared" si="2"/>
        <v>55.111111111111107</v>
      </c>
      <c r="V23" t="str">
        <f t="shared" si="3"/>
        <v>Moderate</v>
      </c>
    </row>
    <row r="24" spans="1:22" x14ac:dyDescent="0.25">
      <c r="A24">
        <v>17</v>
      </c>
      <c r="B24">
        <v>3</v>
      </c>
      <c r="C24" s="1">
        <v>1</v>
      </c>
      <c r="D24">
        <v>2</v>
      </c>
      <c r="E24" s="1">
        <v>1</v>
      </c>
      <c r="F24">
        <v>1</v>
      </c>
      <c r="G24" s="1">
        <v>1</v>
      </c>
      <c r="H24">
        <v>1</v>
      </c>
      <c r="I24" s="1">
        <v>1</v>
      </c>
      <c r="J24">
        <v>3</v>
      </c>
      <c r="K24" s="1">
        <v>1</v>
      </c>
      <c r="L24">
        <v>3</v>
      </c>
      <c r="M24" s="1">
        <v>1</v>
      </c>
      <c r="N24">
        <v>1</v>
      </c>
      <c r="O24">
        <v>5</v>
      </c>
      <c r="P24">
        <v>1</v>
      </c>
      <c r="Q24">
        <v>1</v>
      </c>
      <c r="R24">
        <f t="shared" si="5"/>
        <v>61.111111111111107</v>
      </c>
      <c r="S24">
        <f t="shared" si="1"/>
        <v>0</v>
      </c>
      <c r="T24">
        <f t="shared" si="4"/>
        <v>1.1800000000000002</v>
      </c>
      <c r="U24">
        <f t="shared" si="2"/>
        <v>72.111111111111114</v>
      </c>
      <c r="V24" t="str">
        <f t="shared" si="3"/>
        <v>Risky</v>
      </c>
    </row>
    <row r="25" spans="1:22" x14ac:dyDescent="0.25">
      <c r="A25">
        <v>18</v>
      </c>
      <c r="B25">
        <v>1</v>
      </c>
      <c r="C25" s="1">
        <v>0</v>
      </c>
      <c r="D25">
        <v>3</v>
      </c>
      <c r="E25" s="1">
        <v>0</v>
      </c>
      <c r="F25">
        <v>2</v>
      </c>
      <c r="G25" s="1">
        <v>0</v>
      </c>
      <c r="H25">
        <v>2</v>
      </c>
      <c r="I25" s="1">
        <v>1</v>
      </c>
      <c r="J25">
        <v>1</v>
      </c>
      <c r="K25" s="1">
        <v>1</v>
      </c>
      <c r="L25">
        <v>1</v>
      </c>
      <c r="M25" s="1">
        <v>0</v>
      </c>
      <c r="N25">
        <v>2</v>
      </c>
      <c r="O25">
        <v>5</v>
      </c>
      <c r="P25">
        <v>2</v>
      </c>
      <c r="Q25">
        <v>2</v>
      </c>
      <c r="R25">
        <f t="shared" si="5"/>
        <v>16.666666666666664</v>
      </c>
      <c r="S25">
        <f t="shared" si="1"/>
        <v>0</v>
      </c>
      <c r="T25">
        <f t="shared" si="4"/>
        <v>1.19</v>
      </c>
      <c r="U25">
        <f t="shared" si="2"/>
        <v>19.833333333333329</v>
      </c>
      <c r="V25" t="str">
        <f t="shared" si="3"/>
        <v>No Risk</v>
      </c>
    </row>
    <row r="26" spans="1:22" x14ac:dyDescent="0.25">
      <c r="A26">
        <v>19</v>
      </c>
      <c r="B26">
        <v>2</v>
      </c>
      <c r="C26" s="1">
        <v>0</v>
      </c>
      <c r="D26">
        <v>1</v>
      </c>
      <c r="E26" s="1">
        <v>0</v>
      </c>
      <c r="F26">
        <v>3</v>
      </c>
      <c r="G26" s="1">
        <v>0</v>
      </c>
      <c r="H26">
        <v>3</v>
      </c>
      <c r="I26" s="1">
        <v>1</v>
      </c>
      <c r="J26">
        <v>2</v>
      </c>
      <c r="K26" s="1">
        <v>1</v>
      </c>
      <c r="L26">
        <v>2</v>
      </c>
      <c r="M26" s="1">
        <v>0</v>
      </c>
      <c r="N26">
        <v>3</v>
      </c>
      <c r="O26">
        <v>5</v>
      </c>
      <c r="P26">
        <v>2</v>
      </c>
      <c r="Q26">
        <v>3</v>
      </c>
      <c r="R26">
        <f t="shared" si="5"/>
        <v>50</v>
      </c>
      <c r="S26">
        <f t="shared" si="1"/>
        <v>0</v>
      </c>
      <c r="T26">
        <f t="shared" si="4"/>
        <v>1.2349999999999999</v>
      </c>
      <c r="U26">
        <f t="shared" si="2"/>
        <v>61.749999999999993</v>
      </c>
      <c r="V26" t="str">
        <f t="shared" si="3"/>
        <v>Risky</v>
      </c>
    </row>
    <row r="27" spans="1:22" x14ac:dyDescent="0.25">
      <c r="A27">
        <v>20</v>
      </c>
      <c r="B27">
        <v>2</v>
      </c>
      <c r="C27" s="1">
        <v>1</v>
      </c>
      <c r="D27">
        <v>2</v>
      </c>
      <c r="E27" s="1">
        <v>1</v>
      </c>
      <c r="F27">
        <v>1</v>
      </c>
      <c r="G27" s="1">
        <v>0</v>
      </c>
      <c r="H27">
        <v>2</v>
      </c>
      <c r="I27" s="1">
        <v>1</v>
      </c>
      <c r="J27">
        <v>2</v>
      </c>
      <c r="K27" s="1">
        <v>1</v>
      </c>
      <c r="L27">
        <v>3</v>
      </c>
      <c r="M27" s="1">
        <v>0</v>
      </c>
      <c r="N27">
        <v>4</v>
      </c>
      <c r="O27">
        <v>5</v>
      </c>
      <c r="P27">
        <v>1</v>
      </c>
      <c r="Q27">
        <v>4</v>
      </c>
      <c r="R27">
        <f t="shared" si="5"/>
        <v>0</v>
      </c>
      <c r="S27">
        <f t="shared" si="1"/>
        <v>0</v>
      </c>
      <c r="T27">
        <f t="shared" si="4"/>
        <v>1.29</v>
      </c>
      <c r="U27">
        <f t="shared" si="2"/>
        <v>0</v>
      </c>
      <c r="V27" t="str">
        <f t="shared" si="3"/>
        <v>No Risk</v>
      </c>
    </row>
    <row r="28" spans="1:22" x14ac:dyDescent="0.25">
      <c r="A28">
        <v>21</v>
      </c>
      <c r="B28">
        <v>3</v>
      </c>
      <c r="C28" s="1">
        <v>1</v>
      </c>
      <c r="D28">
        <v>2</v>
      </c>
      <c r="E28" s="1">
        <v>0</v>
      </c>
      <c r="F28">
        <v>2</v>
      </c>
      <c r="G28" s="1">
        <v>1</v>
      </c>
      <c r="H28">
        <v>1</v>
      </c>
      <c r="I28" s="1">
        <v>1</v>
      </c>
      <c r="J28">
        <v>3</v>
      </c>
      <c r="K28" s="1">
        <v>1</v>
      </c>
      <c r="L28">
        <v>2</v>
      </c>
      <c r="M28" s="1">
        <v>0</v>
      </c>
      <c r="N28">
        <v>1</v>
      </c>
      <c r="O28">
        <v>6</v>
      </c>
      <c r="P28">
        <v>1</v>
      </c>
      <c r="Q28">
        <v>1</v>
      </c>
      <c r="R28">
        <f t="shared" si="5"/>
        <v>58.333333333333336</v>
      </c>
      <c r="S28">
        <f t="shared" si="1"/>
        <v>0</v>
      </c>
      <c r="T28">
        <f t="shared" si="4"/>
        <v>1.23</v>
      </c>
      <c r="U28">
        <f t="shared" si="2"/>
        <v>71.75</v>
      </c>
      <c r="V28" t="str">
        <f t="shared" si="3"/>
        <v>Risky</v>
      </c>
    </row>
    <row r="29" spans="1:22" x14ac:dyDescent="0.25">
      <c r="A29">
        <v>22</v>
      </c>
      <c r="B29">
        <v>1</v>
      </c>
      <c r="C29" s="1">
        <v>0</v>
      </c>
      <c r="D29">
        <v>3</v>
      </c>
      <c r="E29" s="1">
        <v>1</v>
      </c>
      <c r="F29">
        <v>3</v>
      </c>
      <c r="G29" s="1">
        <v>0</v>
      </c>
      <c r="H29">
        <v>2</v>
      </c>
      <c r="I29" s="1">
        <v>1</v>
      </c>
      <c r="J29">
        <v>2</v>
      </c>
      <c r="K29" s="1">
        <v>1</v>
      </c>
      <c r="L29">
        <v>3</v>
      </c>
      <c r="M29" s="1">
        <v>1</v>
      </c>
      <c r="N29">
        <v>2</v>
      </c>
      <c r="O29">
        <v>6</v>
      </c>
      <c r="P29">
        <v>2</v>
      </c>
      <c r="Q29">
        <v>2</v>
      </c>
      <c r="R29">
        <f t="shared" si="5"/>
        <v>50</v>
      </c>
      <c r="S29">
        <f t="shared" si="1"/>
        <v>0</v>
      </c>
      <c r="T29">
        <f t="shared" si="4"/>
        <v>1.24</v>
      </c>
      <c r="U29">
        <f t="shared" si="2"/>
        <v>62</v>
      </c>
      <c r="V29" t="str">
        <f t="shared" si="3"/>
        <v>Risky</v>
      </c>
    </row>
    <row r="30" spans="1:22" x14ac:dyDescent="0.25">
      <c r="A30">
        <v>23</v>
      </c>
      <c r="B30">
        <v>2</v>
      </c>
      <c r="C30" s="1">
        <v>0</v>
      </c>
      <c r="D30">
        <v>1</v>
      </c>
      <c r="E30" s="1">
        <v>0</v>
      </c>
      <c r="F30">
        <v>1</v>
      </c>
      <c r="G30" s="1">
        <v>0</v>
      </c>
      <c r="H30">
        <v>3</v>
      </c>
      <c r="I30" s="1">
        <v>1</v>
      </c>
      <c r="J30">
        <v>1</v>
      </c>
      <c r="K30" s="1">
        <v>1</v>
      </c>
      <c r="L30">
        <v>1</v>
      </c>
      <c r="M30" s="1">
        <v>1</v>
      </c>
      <c r="N30">
        <v>3</v>
      </c>
      <c r="O30">
        <v>6</v>
      </c>
      <c r="P30">
        <v>1</v>
      </c>
      <c r="Q30">
        <v>3</v>
      </c>
      <c r="R30">
        <f t="shared" si="5"/>
        <v>55.555555555555557</v>
      </c>
      <c r="S30">
        <f t="shared" si="1"/>
        <v>0</v>
      </c>
      <c r="T30">
        <f t="shared" si="4"/>
        <v>1.3049999999999999</v>
      </c>
      <c r="U30">
        <f t="shared" si="2"/>
        <v>72.5</v>
      </c>
      <c r="V30" t="str">
        <f t="shared" si="3"/>
        <v>Risky</v>
      </c>
    </row>
    <row r="31" spans="1:22" x14ac:dyDescent="0.25">
      <c r="A31">
        <v>24</v>
      </c>
      <c r="B31">
        <v>1</v>
      </c>
      <c r="C31" s="1">
        <v>0</v>
      </c>
      <c r="D31">
        <v>3</v>
      </c>
      <c r="E31" s="1">
        <v>1</v>
      </c>
      <c r="F31">
        <v>2</v>
      </c>
      <c r="G31" s="1">
        <v>0</v>
      </c>
      <c r="H31">
        <v>3</v>
      </c>
      <c r="I31" s="1">
        <v>1</v>
      </c>
      <c r="J31">
        <v>3</v>
      </c>
      <c r="K31" s="1">
        <v>1</v>
      </c>
      <c r="L31">
        <v>3</v>
      </c>
      <c r="M31" s="1">
        <v>0</v>
      </c>
      <c r="N31">
        <v>4</v>
      </c>
      <c r="O31">
        <v>6</v>
      </c>
      <c r="P31">
        <v>2</v>
      </c>
      <c r="Q31">
        <v>4</v>
      </c>
      <c r="R31">
        <f t="shared" si="5"/>
        <v>100</v>
      </c>
      <c r="S31">
        <f t="shared" si="1"/>
        <v>0</v>
      </c>
      <c r="T31">
        <f t="shared" si="4"/>
        <v>1.32</v>
      </c>
      <c r="U31">
        <f t="shared" si="2"/>
        <v>132</v>
      </c>
      <c r="V31" t="str">
        <f t="shared" si="3"/>
        <v>Critical</v>
      </c>
    </row>
    <row r="32" spans="1:22" x14ac:dyDescent="0.25">
      <c r="A32">
        <v>25</v>
      </c>
      <c r="B32">
        <v>2</v>
      </c>
      <c r="C32" s="1">
        <v>1</v>
      </c>
      <c r="D32">
        <v>2</v>
      </c>
      <c r="E32" s="1">
        <v>1</v>
      </c>
      <c r="F32">
        <v>1</v>
      </c>
      <c r="G32" s="1">
        <v>1</v>
      </c>
      <c r="H32">
        <v>1</v>
      </c>
      <c r="I32" s="1">
        <v>1</v>
      </c>
      <c r="J32">
        <v>2</v>
      </c>
      <c r="K32" s="1">
        <v>1</v>
      </c>
      <c r="L32">
        <v>1</v>
      </c>
      <c r="M32" s="1">
        <v>0</v>
      </c>
      <c r="N32">
        <v>1</v>
      </c>
      <c r="O32">
        <v>4</v>
      </c>
      <c r="P32">
        <v>2</v>
      </c>
      <c r="Q32">
        <v>3</v>
      </c>
      <c r="R32">
        <f t="shared" si="5"/>
        <v>13.333333333333334</v>
      </c>
      <c r="S32">
        <f t="shared" si="1"/>
        <v>0</v>
      </c>
      <c r="T32">
        <f t="shared" si="4"/>
        <v>1.125</v>
      </c>
      <c r="U32">
        <f t="shared" si="2"/>
        <v>15</v>
      </c>
      <c r="V32" t="str">
        <f t="shared" si="3"/>
        <v>No Risk</v>
      </c>
    </row>
    <row r="33" spans="1:22" x14ac:dyDescent="0.25">
      <c r="A33">
        <v>26</v>
      </c>
      <c r="B33">
        <v>1</v>
      </c>
      <c r="C33" s="1">
        <v>0</v>
      </c>
      <c r="D33">
        <v>3</v>
      </c>
      <c r="E33" s="1">
        <v>1</v>
      </c>
      <c r="F33">
        <v>3</v>
      </c>
      <c r="G33" s="1">
        <v>0</v>
      </c>
      <c r="H33">
        <v>2</v>
      </c>
      <c r="I33" s="1">
        <v>1</v>
      </c>
      <c r="J33">
        <v>3</v>
      </c>
      <c r="K33" s="1">
        <v>1</v>
      </c>
      <c r="L33">
        <v>1</v>
      </c>
      <c r="M33" s="1">
        <v>1</v>
      </c>
      <c r="N33">
        <v>3</v>
      </c>
      <c r="O33">
        <v>2</v>
      </c>
      <c r="P33">
        <v>2</v>
      </c>
      <c r="Q33">
        <v>1</v>
      </c>
      <c r="R33">
        <f t="shared" si="5"/>
        <v>58.333333333333336</v>
      </c>
      <c r="S33">
        <f t="shared" si="1"/>
        <v>0</v>
      </c>
      <c r="T33">
        <f t="shared" si="4"/>
        <v>1.07</v>
      </c>
      <c r="U33">
        <f t="shared" si="2"/>
        <v>62.416666666666671</v>
      </c>
      <c r="V33" t="str">
        <f t="shared" si="3"/>
        <v>Risky</v>
      </c>
    </row>
    <row r="34" spans="1:22" x14ac:dyDescent="0.25">
      <c r="A34">
        <v>27</v>
      </c>
      <c r="B34">
        <v>1</v>
      </c>
      <c r="C34" s="1">
        <v>0</v>
      </c>
      <c r="D34">
        <v>4</v>
      </c>
      <c r="E34" s="1">
        <v>0</v>
      </c>
      <c r="F34">
        <v>2</v>
      </c>
      <c r="G34" s="1">
        <v>0</v>
      </c>
      <c r="H34">
        <v>2</v>
      </c>
      <c r="I34" s="1">
        <v>1</v>
      </c>
      <c r="J34">
        <v>2</v>
      </c>
      <c r="K34" s="1">
        <v>1</v>
      </c>
      <c r="L34">
        <v>2</v>
      </c>
      <c r="M34" s="1">
        <v>0</v>
      </c>
      <c r="N34">
        <v>2</v>
      </c>
      <c r="O34">
        <v>2</v>
      </c>
      <c r="P34">
        <v>2</v>
      </c>
      <c r="Q34">
        <v>2</v>
      </c>
      <c r="R34">
        <f t="shared" si="5"/>
        <v>0</v>
      </c>
      <c r="S34">
        <f t="shared" si="1"/>
        <v>0</v>
      </c>
      <c r="T34">
        <f t="shared" si="4"/>
        <v>1.04</v>
      </c>
      <c r="U34">
        <f t="shared" si="2"/>
        <v>0</v>
      </c>
      <c r="V34" t="str">
        <f t="shared" si="3"/>
        <v>No Risk</v>
      </c>
    </row>
    <row r="35" spans="1:22" x14ac:dyDescent="0.25">
      <c r="A35">
        <v>28</v>
      </c>
      <c r="B35">
        <v>1</v>
      </c>
      <c r="C35" s="1">
        <v>1</v>
      </c>
      <c r="D35">
        <v>5</v>
      </c>
      <c r="E35" s="1">
        <v>1</v>
      </c>
      <c r="F35">
        <v>3</v>
      </c>
      <c r="G35" s="1">
        <v>1</v>
      </c>
      <c r="H35">
        <v>3</v>
      </c>
      <c r="I35" s="1">
        <v>1</v>
      </c>
      <c r="J35">
        <v>3</v>
      </c>
      <c r="K35" s="1">
        <v>1</v>
      </c>
      <c r="L35">
        <v>3</v>
      </c>
      <c r="M35" s="1">
        <v>1</v>
      </c>
      <c r="N35">
        <v>3</v>
      </c>
      <c r="O35">
        <v>3</v>
      </c>
      <c r="P35">
        <v>1</v>
      </c>
      <c r="Q35">
        <v>3</v>
      </c>
      <c r="R35">
        <f t="shared" si="5"/>
        <v>100</v>
      </c>
      <c r="S35" t="str">
        <f t="shared" si="1"/>
        <v>ERROR</v>
      </c>
      <c r="T35">
        <f t="shared" si="4"/>
        <v>1.155</v>
      </c>
      <c r="U35" t="str">
        <f t="shared" si="2"/>
        <v>Invalid</v>
      </c>
      <c r="V35" t="str">
        <f t="shared" si="3"/>
        <v>Critical</v>
      </c>
    </row>
    <row r="36" spans="1:22" x14ac:dyDescent="0.25">
      <c r="A36">
        <v>29</v>
      </c>
      <c r="B36">
        <v>2</v>
      </c>
      <c r="C36" s="1">
        <v>1</v>
      </c>
      <c r="D36">
        <v>4</v>
      </c>
      <c r="E36" s="1">
        <v>1</v>
      </c>
      <c r="F36">
        <v>1</v>
      </c>
      <c r="G36" s="1">
        <v>1</v>
      </c>
      <c r="H36">
        <v>1</v>
      </c>
      <c r="I36" s="1">
        <v>1</v>
      </c>
      <c r="J36">
        <v>1</v>
      </c>
      <c r="K36" s="1">
        <v>1</v>
      </c>
      <c r="L36">
        <v>1</v>
      </c>
      <c r="M36" s="1">
        <v>1</v>
      </c>
      <c r="N36">
        <v>4</v>
      </c>
      <c r="O36">
        <v>4</v>
      </c>
      <c r="P36">
        <v>1</v>
      </c>
      <c r="Q36">
        <v>4</v>
      </c>
      <c r="R36">
        <f t="shared" si="5"/>
        <v>44.444444444444443</v>
      </c>
      <c r="S36" t="str">
        <f t="shared" si="1"/>
        <v>ERROR</v>
      </c>
      <c r="T36">
        <f t="shared" si="4"/>
        <v>1.24</v>
      </c>
      <c r="U36" t="str">
        <f t="shared" si="2"/>
        <v>Invalid</v>
      </c>
      <c r="V36" t="str">
        <f t="shared" si="3"/>
        <v>Critical</v>
      </c>
    </row>
    <row r="37" spans="1:22" x14ac:dyDescent="0.25">
      <c r="A37">
        <v>30</v>
      </c>
      <c r="B37">
        <v>2</v>
      </c>
      <c r="C37" s="1">
        <v>0</v>
      </c>
      <c r="D37">
        <v>5</v>
      </c>
      <c r="E37" s="1">
        <v>0</v>
      </c>
      <c r="F37">
        <v>2</v>
      </c>
      <c r="G37" s="1">
        <v>0</v>
      </c>
      <c r="H37">
        <v>2</v>
      </c>
      <c r="I37" s="1">
        <v>1</v>
      </c>
      <c r="J37">
        <v>2</v>
      </c>
      <c r="K37" s="1">
        <v>1</v>
      </c>
      <c r="L37">
        <v>2</v>
      </c>
      <c r="M37" s="1">
        <v>0</v>
      </c>
      <c r="N37">
        <v>1</v>
      </c>
      <c r="O37">
        <v>5</v>
      </c>
      <c r="P37">
        <v>2</v>
      </c>
      <c r="Q37">
        <v>1</v>
      </c>
      <c r="R37">
        <f t="shared" si="5"/>
        <v>0</v>
      </c>
      <c r="S37">
        <f t="shared" si="1"/>
        <v>0</v>
      </c>
      <c r="T37">
        <f t="shared" si="4"/>
        <v>1.1600000000000001</v>
      </c>
      <c r="U37">
        <f t="shared" si="2"/>
        <v>0</v>
      </c>
      <c r="V37" t="str">
        <f t="shared" si="3"/>
        <v>No Risk</v>
      </c>
    </row>
    <row r="38" spans="1:22" x14ac:dyDescent="0.25">
      <c r="A38">
        <v>31</v>
      </c>
      <c r="B38">
        <v>3</v>
      </c>
      <c r="C38" s="1">
        <v>0</v>
      </c>
      <c r="D38">
        <v>4</v>
      </c>
      <c r="E38" s="1">
        <v>1</v>
      </c>
      <c r="F38">
        <v>3</v>
      </c>
      <c r="G38" s="1">
        <v>0</v>
      </c>
      <c r="H38">
        <v>3</v>
      </c>
      <c r="I38" s="1">
        <v>1</v>
      </c>
      <c r="J38">
        <v>3</v>
      </c>
      <c r="K38" s="1">
        <v>1</v>
      </c>
      <c r="L38">
        <v>3</v>
      </c>
      <c r="M38" s="1">
        <v>1</v>
      </c>
      <c r="N38">
        <v>3</v>
      </c>
      <c r="O38">
        <v>6</v>
      </c>
      <c r="P38">
        <v>2</v>
      </c>
      <c r="Q38">
        <v>3</v>
      </c>
      <c r="R38">
        <f t="shared" si="5"/>
        <v>108.33333333333333</v>
      </c>
      <c r="S38" t="str">
        <f t="shared" si="1"/>
        <v>ERROR</v>
      </c>
      <c r="T38">
        <f t="shared" si="4"/>
        <v>1.2849999999999999</v>
      </c>
      <c r="U38" t="str">
        <f t="shared" si="2"/>
        <v>Invalid</v>
      </c>
      <c r="V38" t="str">
        <f t="shared" si="3"/>
        <v>Critical</v>
      </c>
    </row>
    <row r="39" spans="1:22" x14ac:dyDescent="0.25">
      <c r="A39">
        <v>32</v>
      </c>
      <c r="B39">
        <v>3</v>
      </c>
      <c r="C39" s="1">
        <v>0</v>
      </c>
      <c r="D39">
        <v>5</v>
      </c>
      <c r="E39" s="1">
        <v>0</v>
      </c>
      <c r="F39">
        <v>1</v>
      </c>
      <c r="G39" s="1">
        <v>0</v>
      </c>
      <c r="H39">
        <v>1</v>
      </c>
      <c r="I39" s="1">
        <v>1</v>
      </c>
      <c r="J39">
        <v>1</v>
      </c>
      <c r="K39" s="1">
        <v>1</v>
      </c>
      <c r="L39">
        <v>1</v>
      </c>
      <c r="M39" s="1">
        <v>1</v>
      </c>
      <c r="N39">
        <v>4</v>
      </c>
      <c r="O39">
        <v>1</v>
      </c>
      <c r="P39">
        <v>1</v>
      </c>
      <c r="Q39">
        <v>4</v>
      </c>
      <c r="R39">
        <f t="shared" si="5"/>
        <v>33.333333333333329</v>
      </c>
      <c r="S39">
        <f t="shared" si="1"/>
        <v>0</v>
      </c>
      <c r="T39">
        <f t="shared" si="4"/>
        <v>1.0900000000000001</v>
      </c>
      <c r="U39">
        <f t="shared" si="2"/>
        <v>36.333333333333329</v>
      </c>
      <c r="V39" t="str">
        <f t="shared" si="3"/>
        <v>Low Risk</v>
      </c>
    </row>
    <row r="40" spans="1:22" x14ac:dyDescent="0.25">
      <c r="A40">
        <v>33</v>
      </c>
      <c r="B40">
        <v>4</v>
      </c>
      <c r="C40" s="1">
        <v>1</v>
      </c>
      <c r="D40">
        <v>1</v>
      </c>
      <c r="E40" s="1">
        <v>1</v>
      </c>
      <c r="F40">
        <v>2</v>
      </c>
      <c r="G40" s="1">
        <v>1</v>
      </c>
      <c r="H40">
        <v>2</v>
      </c>
      <c r="I40" s="1">
        <v>1</v>
      </c>
      <c r="J40">
        <v>2</v>
      </c>
      <c r="K40" s="1">
        <v>1</v>
      </c>
      <c r="L40">
        <v>2</v>
      </c>
      <c r="M40" s="1">
        <v>1</v>
      </c>
      <c r="N40">
        <v>1</v>
      </c>
      <c r="O40">
        <v>2</v>
      </c>
      <c r="P40">
        <v>1</v>
      </c>
      <c r="Q40">
        <v>1</v>
      </c>
      <c r="R40">
        <f t="shared" si="5"/>
        <v>27.777777777777779</v>
      </c>
      <c r="S40" t="str">
        <f t="shared" si="1"/>
        <v>ERROR</v>
      </c>
      <c r="T40">
        <f t="shared" si="4"/>
        <v>1.03</v>
      </c>
      <c r="U40" t="str">
        <f t="shared" si="2"/>
        <v>Invalid</v>
      </c>
      <c r="V40" t="str">
        <f t="shared" si="3"/>
        <v>Critical</v>
      </c>
    </row>
    <row r="41" spans="1:22" x14ac:dyDescent="0.25">
      <c r="A41">
        <v>34</v>
      </c>
      <c r="B41">
        <v>4</v>
      </c>
      <c r="C41" s="1">
        <v>0</v>
      </c>
      <c r="D41">
        <v>2</v>
      </c>
      <c r="E41" s="1">
        <v>0</v>
      </c>
      <c r="F41">
        <v>3</v>
      </c>
      <c r="G41" s="1">
        <v>0</v>
      </c>
      <c r="H41">
        <v>3</v>
      </c>
      <c r="I41" s="1">
        <v>1</v>
      </c>
      <c r="J41">
        <v>3</v>
      </c>
      <c r="K41" s="1">
        <v>1</v>
      </c>
      <c r="L41">
        <v>3</v>
      </c>
      <c r="M41" s="1">
        <v>0</v>
      </c>
      <c r="N41">
        <v>2</v>
      </c>
      <c r="O41">
        <v>3</v>
      </c>
      <c r="P41">
        <v>2</v>
      </c>
      <c r="Q41">
        <v>2</v>
      </c>
      <c r="R41">
        <f t="shared" si="5"/>
        <v>100</v>
      </c>
      <c r="S41">
        <f t="shared" si="1"/>
        <v>0</v>
      </c>
      <c r="T41">
        <f t="shared" si="4"/>
        <v>1.0899999999999999</v>
      </c>
      <c r="U41">
        <f t="shared" si="2"/>
        <v>108.99999999999999</v>
      </c>
      <c r="V41" t="str">
        <f t="shared" si="3"/>
        <v>Critical</v>
      </c>
    </row>
    <row r="42" spans="1:22" x14ac:dyDescent="0.25">
      <c r="A42">
        <v>35</v>
      </c>
      <c r="B42">
        <v>4</v>
      </c>
      <c r="C42" s="1">
        <v>1</v>
      </c>
      <c r="D42">
        <v>3</v>
      </c>
      <c r="E42" s="1">
        <v>0</v>
      </c>
      <c r="F42">
        <v>1</v>
      </c>
      <c r="G42" s="1">
        <v>1</v>
      </c>
      <c r="H42">
        <v>1</v>
      </c>
      <c r="I42" s="1">
        <v>1</v>
      </c>
      <c r="J42">
        <v>1</v>
      </c>
      <c r="K42" s="1">
        <v>1</v>
      </c>
      <c r="L42">
        <v>1</v>
      </c>
      <c r="M42" s="1">
        <v>0</v>
      </c>
      <c r="N42">
        <v>3</v>
      </c>
      <c r="O42">
        <v>4</v>
      </c>
      <c r="P42">
        <v>2</v>
      </c>
      <c r="Q42">
        <v>3</v>
      </c>
      <c r="R42">
        <f t="shared" si="5"/>
        <v>58.333333333333336</v>
      </c>
      <c r="S42" t="str">
        <f t="shared" si="1"/>
        <v>ERROR</v>
      </c>
      <c r="T42">
        <f t="shared" si="4"/>
        <v>1.1849999999999998</v>
      </c>
      <c r="U42" t="str">
        <f t="shared" si="2"/>
        <v>Invalid</v>
      </c>
      <c r="V42" t="str">
        <f t="shared" si="3"/>
        <v>Critical</v>
      </c>
    </row>
    <row r="43" spans="1:22" x14ac:dyDescent="0.25">
      <c r="A43">
        <v>36</v>
      </c>
      <c r="B43">
        <v>5</v>
      </c>
      <c r="C43" s="1">
        <v>1</v>
      </c>
      <c r="D43">
        <v>1</v>
      </c>
      <c r="E43" s="1">
        <v>1</v>
      </c>
      <c r="F43">
        <v>2</v>
      </c>
      <c r="G43" s="1">
        <v>1</v>
      </c>
      <c r="H43">
        <v>2</v>
      </c>
      <c r="I43" s="1">
        <v>1</v>
      </c>
      <c r="J43">
        <v>2</v>
      </c>
      <c r="K43" s="1">
        <v>1</v>
      </c>
      <c r="L43">
        <v>2</v>
      </c>
      <c r="M43" s="1">
        <v>1</v>
      </c>
      <c r="N43">
        <v>4</v>
      </c>
      <c r="O43">
        <v>5</v>
      </c>
      <c r="P43">
        <v>1</v>
      </c>
      <c r="Q43">
        <v>4</v>
      </c>
      <c r="R43">
        <f t="shared" si="5"/>
        <v>33.333333333333329</v>
      </c>
      <c r="S43" t="str">
        <f t="shared" si="1"/>
        <v>ERROR</v>
      </c>
      <c r="T43">
        <f t="shared" si="4"/>
        <v>1.29</v>
      </c>
      <c r="U43" t="str">
        <f t="shared" si="2"/>
        <v>Invalid</v>
      </c>
      <c r="V43" t="str">
        <f t="shared" si="3"/>
        <v>Critical</v>
      </c>
    </row>
    <row r="44" spans="1:22" x14ac:dyDescent="0.25">
      <c r="A44">
        <v>37</v>
      </c>
      <c r="B44">
        <v>5</v>
      </c>
      <c r="C44" s="1">
        <v>0</v>
      </c>
      <c r="D44">
        <v>2</v>
      </c>
      <c r="E44" s="1">
        <v>0</v>
      </c>
      <c r="F44">
        <v>3</v>
      </c>
      <c r="G44" s="1">
        <v>0</v>
      </c>
      <c r="H44">
        <v>3</v>
      </c>
      <c r="I44" s="1">
        <v>1</v>
      </c>
      <c r="J44">
        <v>3</v>
      </c>
      <c r="K44" s="1">
        <v>1</v>
      </c>
      <c r="L44">
        <v>3</v>
      </c>
      <c r="M44" s="1">
        <v>0</v>
      </c>
      <c r="N44">
        <v>1</v>
      </c>
      <c r="O44">
        <v>6</v>
      </c>
      <c r="P44">
        <v>2</v>
      </c>
      <c r="Q44">
        <v>1</v>
      </c>
      <c r="R44">
        <f t="shared" si="5"/>
        <v>100</v>
      </c>
      <c r="S44">
        <f t="shared" si="1"/>
        <v>0</v>
      </c>
      <c r="T44">
        <f t="shared" si="4"/>
        <v>1.21</v>
      </c>
      <c r="U44">
        <f t="shared" si="2"/>
        <v>121</v>
      </c>
      <c r="V44" t="str">
        <f t="shared" si="3"/>
        <v>Critical</v>
      </c>
    </row>
    <row r="45" spans="1:22" x14ac:dyDescent="0.25">
      <c r="A45">
        <v>38</v>
      </c>
      <c r="B45">
        <v>5</v>
      </c>
      <c r="C45" s="1">
        <v>0</v>
      </c>
      <c r="D45">
        <v>3</v>
      </c>
      <c r="E45" s="1">
        <v>1</v>
      </c>
      <c r="F45">
        <v>1</v>
      </c>
      <c r="G45" s="1">
        <v>1</v>
      </c>
      <c r="H45">
        <v>1</v>
      </c>
      <c r="I45" s="1">
        <v>1</v>
      </c>
      <c r="J45">
        <v>1</v>
      </c>
      <c r="K45" s="1">
        <v>1</v>
      </c>
      <c r="L45">
        <v>1</v>
      </c>
      <c r="M45" s="1">
        <v>0</v>
      </c>
      <c r="N45">
        <v>2</v>
      </c>
      <c r="O45">
        <v>1</v>
      </c>
      <c r="P45">
        <v>2</v>
      </c>
      <c r="Q45">
        <v>2</v>
      </c>
      <c r="R45">
        <f t="shared" si="5"/>
        <v>50</v>
      </c>
      <c r="S45">
        <f t="shared" si="1"/>
        <v>0</v>
      </c>
      <c r="T45">
        <f t="shared" si="4"/>
        <v>0.99</v>
      </c>
      <c r="U45">
        <f t="shared" si="2"/>
        <v>49.5</v>
      </c>
      <c r="V45" t="str">
        <f t="shared" si="3"/>
        <v>Moderate</v>
      </c>
    </row>
    <row r="46" spans="1:22" x14ac:dyDescent="0.25">
      <c r="A46">
        <v>39</v>
      </c>
      <c r="B46">
        <v>1</v>
      </c>
      <c r="C46" s="1">
        <v>1</v>
      </c>
      <c r="D46">
        <v>1</v>
      </c>
      <c r="E46" s="1">
        <v>1</v>
      </c>
      <c r="F46">
        <v>4</v>
      </c>
      <c r="G46" s="1">
        <v>1</v>
      </c>
      <c r="H46">
        <v>2</v>
      </c>
      <c r="I46" s="1">
        <v>1</v>
      </c>
      <c r="J46">
        <v>2</v>
      </c>
      <c r="K46" s="1">
        <v>1</v>
      </c>
      <c r="L46">
        <v>2</v>
      </c>
      <c r="M46" s="1">
        <v>1</v>
      </c>
      <c r="N46">
        <v>3</v>
      </c>
      <c r="O46">
        <v>2</v>
      </c>
      <c r="P46">
        <v>1</v>
      </c>
      <c r="Q46">
        <v>3</v>
      </c>
      <c r="R46">
        <f t="shared" si="5"/>
        <v>33.333333333333329</v>
      </c>
      <c r="S46" t="str">
        <f t="shared" si="1"/>
        <v>ERROR</v>
      </c>
      <c r="T46">
        <f t="shared" si="4"/>
        <v>1.105</v>
      </c>
      <c r="U46" t="str">
        <f t="shared" si="2"/>
        <v>Invalid</v>
      </c>
      <c r="V46" t="str">
        <f t="shared" si="3"/>
        <v>Critical</v>
      </c>
    </row>
    <row r="47" spans="1:22" x14ac:dyDescent="0.25">
      <c r="A47">
        <v>40</v>
      </c>
      <c r="B47">
        <v>2</v>
      </c>
      <c r="C47" s="1">
        <v>0</v>
      </c>
      <c r="D47">
        <v>2</v>
      </c>
      <c r="E47" s="1">
        <v>0</v>
      </c>
      <c r="F47">
        <v>4</v>
      </c>
      <c r="G47" s="1">
        <v>0</v>
      </c>
      <c r="H47">
        <v>3</v>
      </c>
      <c r="I47" s="1">
        <v>1</v>
      </c>
      <c r="J47">
        <v>3</v>
      </c>
      <c r="K47" s="1">
        <v>1</v>
      </c>
      <c r="L47">
        <v>3</v>
      </c>
      <c r="M47" s="1">
        <v>0</v>
      </c>
      <c r="N47">
        <v>4</v>
      </c>
      <c r="O47">
        <v>3</v>
      </c>
      <c r="P47">
        <v>2</v>
      </c>
      <c r="Q47">
        <v>4</v>
      </c>
      <c r="R47">
        <f t="shared" si="5"/>
        <v>100</v>
      </c>
      <c r="S47">
        <f t="shared" si="1"/>
        <v>0</v>
      </c>
      <c r="T47">
        <f t="shared" si="4"/>
        <v>1.17</v>
      </c>
      <c r="U47">
        <f t="shared" si="2"/>
        <v>117</v>
      </c>
      <c r="V47" t="str">
        <f t="shared" si="3"/>
        <v>Critical</v>
      </c>
    </row>
    <row r="48" spans="1:22" x14ac:dyDescent="0.25">
      <c r="A48">
        <v>41</v>
      </c>
      <c r="B48">
        <v>3</v>
      </c>
      <c r="C48" s="1">
        <v>0</v>
      </c>
      <c r="D48">
        <v>3</v>
      </c>
      <c r="E48" s="1">
        <v>0</v>
      </c>
      <c r="F48">
        <v>4</v>
      </c>
      <c r="G48" s="1">
        <v>0</v>
      </c>
      <c r="H48">
        <v>1</v>
      </c>
      <c r="I48" s="1">
        <v>1</v>
      </c>
      <c r="J48">
        <v>1</v>
      </c>
      <c r="K48" s="1">
        <v>1</v>
      </c>
      <c r="L48">
        <v>1</v>
      </c>
      <c r="M48" s="1">
        <v>0</v>
      </c>
      <c r="N48">
        <v>1</v>
      </c>
      <c r="O48">
        <v>4</v>
      </c>
      <c r="P48">
        <v>2</v>
      </c>
      <c r="Q48">
        <v>1</v>
      </c>
      <c r="R48">
        <f t="shared" si="5"/>
        <v>33.333333333333329</v>
      </c>
      <c r="S48">
        <f t="shared" si="1"/>
        <v>0</v>
      </c>
      <c r="T48">
        <f t="shared" si="4"/>
        <v>1.1100000000000001</v>
      </c>
      <c r="U48">
        <f t="shared" si="2"/>
        <v>37</v>
      </c>
      <c r="V48" t="str">
        <f t="shared" si="3"/>
        <v>Low Risk</v>
      </c>
    </row>
    <row r="49" spans="1:22" x14ac:dyDescent="0.25">
      <c r="A49">
        <v>42</v>
      </c>
      <c r="B49">
        <v>1</v>
      </c>
      <c r="C49" s="1">
        <v>1</v>
      </c>
      <c r="D49">
        <v>1</v>
      </c>
      <c r="E49" s="1">
        <v>1</v>
      </c>
      <c r="F49">
        <v>5</v>
      </c>
      <c r="G49" s="1">
        <v>1</v>
      </c>
      <c r="H49">
        <v>2</v>
      </c>
      <c r="I49" s="1">
        <v>1</v>
      </c>
      <c r="J49">
        <v>2</v>
      </c>
      <c r="K49" s="1">
        <v>1</v>
      </c>
      <c r="L49">
        <v>2</v>
      </c>
      <c r="M49" s="1">
        <v>1</v>
      </c>
      <c r="N49">
        <v>2</v>
      </c>
      <c r="O49">
        <v>5</v>
      </c>
      <c r="P49">
        <v>1</v>
      </c>
      <c r="Q49">
        <v>2</v>
      </c>
      <c r="R49">
        <f t="shared" si="5"/>
        <v>38.888888888888893</v>
      </c>
      <c r="S49" t="str">
        <f t="shared" si="1"/>
        <v>ERROR</v>
      </c>
      <c r="T49">
        <f t="shared" si="4"/>
        <v>1.21</v>
      </c>
      <c r="U49" t="str">
        <f t="shared" si="2"/>
        <v>Invalid</v>
      </c>
      <c r="V49" t="str">
        <f t="shared" si="3"/>
        <v>Critical</v>
      </c>
    </row>
    <row r="50" spans="1:22" x14ac:dyDescent="0.25">
      <c r="A50">
        <v>43</v>
      </c>
      <c r="B50">
        <v>2</v>
      </c>
      <c r="C50" s="1">
        <v>0</v>
      </c>
      <c r="D50">
        <v>2</v>
      </c>
      <c r="E50" s="1">
        <v>0</v>
      </c>
      <c r="F50">
        <v>5</v>
      </c>
      <c r="G50" s="1">
        <v>0</v>
      </c>
      <c r="H50">
        <v>3</v>
      </c>
      <c r="I50" s="1">
        <v>1</v>
      </c>
      <c r="J50">
        <v>3</v>
      </c>
      <c r="K50" s="1">
        <v>1</v>
      </c>
      <c r="L50">
        <v>3</v>
      </c>
      <c r="M50" s="1">
        <v>0</v>
      </c>
      <c r="N50">
        <v>3</v>
      </c>
      <c r="O50">
        <v>6</v>
      </c>
      <c r="P50">
        <v>2</v>
      </c>
      <c r="Q50">
        <v>3</v>
      </c>
      <c r="R50">
        <f t="shared" si="5"/>
        <v>100</v>
      </c>
      <c r="S50">
        <f t="shared" si="1"/>
        <v>0</v>
      </c>
      <c r="T50">
        <f t="shared" si="4"/>
        <v>1.2849999999999999</v>
      </c>
      <c r="U50">
        <f t="shared" si="2"/>
        <v>128.5</v>
      </c>
      <c r="V50" t="str">
        <f t="shared" si="3"/>
        <v>Critical</v>
      </c>
    </row>
    <row r="51" spans="1:22" x14ac:dyDescent="0.25">
      <c r="A51">
        <v>44</v>
      </c>
      <c r="B51">
        <v>3</v>
      </c>
      <c r="C51" s="1">
        <v>0</v>
      </c>
      <c r="D51">
        <v>3</v>
      </c>
      <c r="E51" s="1">
        <v>1</v>
      </c>
      <c r="F51">
        <v>5</v>
      </c>
      <c r="G51" s="1">
        <v>1</v>
      </c>
      <c r="H51">
        <v>1</v>
      </c>
      <c r="I51" s="1">
        <v>1</v>
      </c>
      <c r="J51">
        <v>1</v>
      </c>
      <c r="K51" s="1">
        <v>1</v>
      </c>
      <c r="L51">
        <v>1</v>
      </c>
      <c r="M51" s="1">
        <v>0</v>
      </c>
      <c r="N51">
        <v>4</v>
      </c>
      <c r="O51">
        <v>1</v>
      </c>
      <c r="P51">
        <v>1</v>
      </c>
      <c r="Q51">
        <v>4</v>
      </c>
      <c r="R51">
        <f t="shared" si="5"/>
        <v>83.333333333333343</v>
      </c>
      <c r="S51" t="str">
        <f t="shared" si="1"/>
        <v>ERROR</v>
      </c>
      <c r="T51">
        <f t="shared" si="4"/>
        <v>1.0900000000000001</v>
      </c>
      <c r="U51" t="str">
        <f t="shared" si="2"/>
        <v>Invalid</v>
      </c>
      <c r="V51" t="str">
        <f t="shared" si="3"/>
        <v>Critical</v>
      </c>
    </row>
    <row r="52" spans="1:22" x14ac:dyDescent="0.25">
      <c r="A52">
        <v>45</v>
      </c>
      <c r="B52">
        <v>1</v>
      </c>
      <c r="C52" s="1">
        <v>1</v>
      </c>
      <c r="D52">
        <v>1</v>
      </c>
      <c r="E52" s="1">
        <v>1</v>
      </c>
      <c r="F52">
        <v>1</v>
      </c>
      <c r="G52" s="1">
        <v>1</v>
      </c>
      <c r="H52">
        <v>4</v>
      </c>
      <c r="I52" s="1">
        <v>1</v>
      </c>
      <c r="J52">
        <v>2</v>
      </c>
      <c r="K52" s="1">
        <v>1</v>
      </c>
      <c r="L52">
        <v>2</v>
      </c>
      <c r="M52" s="1">
        <v>1</v>
      </c>
      <c r="N52">
        <v>1</v>
      </c>
      <c r="O52">
        <v>2</v>
      </c>
      <c r="P52">
        <v>1</v>
      </c>
      <c r="Q52">
        <v>1</v>
      </c>
      <c r="R52">
        <f t="shared" si="5"/>
        <v>38.888888888888893</v>
      </c>
      <c r="S52" t="str">
        <f t="shared" si="1"/>
        <v>ERROR</v>
      </c>
      <c r="T52">
        <f t="shared" si="4"/>
        <v>1.03</v>
      </c>
      <c r="U52" t="str">
        <f t="shared" si="2"/>
        <v>Invalid</v>
      </c>
      <c r="V52" t="str">
        <f t="shared" si="3"/>
        <v>Critical</v>
      </c>
    </row>
    <row r="53" spans="1:22" x14ac:dyDescent="0.25">
      <c r="A53">
        <v>46</v>
      </c>
      <c r="B53">
        <v>2</v>
      </c>
      <c r="C53" s="1">
        <v>0</v>
      </c>
      <c r="D53">
        <v>2</v>
      </c>
      <c r="E53" s="1">
        <v>0</v>
      </c>
      <c r="F53">
        <v>2</v>
      </c>
      <c r="G53" s="1">
        <v>0</v>
      </c>
      <c r="H53">
        <v>4</v>
      </c>
      <c r="I53" s="1">
        <v>1</v>
      </c>
      <c r="J53">
        <v>3</v>
      </c>
      <c r="K53" s="1">
        <v>1</v>
      </c>
      <c r="L53">
        <v>3</v>
      </c>
      <c r="M53" s="1">
        <v>0</v>
      </c>
      <c r="N53">
        <v>2</v>
      </c>
      <c r="O53">
        <v>3</v>
      </c>
      <c r="P53">
        <v>2</v>
      </c>
      <c r="Q53">
        <v>2</v>
      </c>
      <c r="R53">
        <f t="shared" si="5"/>
        <v>116.66666666666667</v>
      </c>
      <c r="S53" t="str">
        <f t="shared" si="1"/>
        <v>ERROR</v>
      </c>
      <c r="T53">
        <f t="shared" si="4"/>
        <v>1.0899999999999999</v>
      </c>
      <c r="U53" t="str">
        <f t="shared" si="2"/>
        <v>Invalid</v>
      </c>
      <c r="V53" t="str">
        <f t="shared" si="3"/>
        <v>Critical</v>
      </c>
    </row>
    <row r="54" spans="1:22" x14ac:dyDescent="0.25">
      <c r="A54">
        <v>47</v>
      </c>
      <c r="B54">
        <v>3</v>
      </c>
      <c r="C54" s="1">
        <v>1</v>
      </c>
      <c r="D54">
        <v>3</v>
      </c>
      <c r="E54" s="1">
        <v>1</v>
      </c>
      <c r="F54">
        <v>3</v>
      </c>
      <c r="G54" s="1">
        <v>1</v>
      </c>
      <c r="H54">
        <v>4</v>
      </c>
      <c r="I54" s="1">
        <v>1</v>
      </c>
      <c r="J54">
        <v>1</v>
      </c>
      <c r="K54" s="1">
        <v>1</v>
      </c>
      <c r="L54">
        <v>1</v>
      </c>
      <c r="M54" s="1">
        <v>0</v>
      </c>
      <c r="N54">
        <v>3</v>
      </c>
      <c r="O54">
        <v>4</v>
      </c>
      <c r="P54">
        <v>1</v>
      </c>
      <c r="Q54">
        <v>3</v>
      </c>
      <c r="R54">
        <f t="shared" si="5"/>
        <v>93.333333333333329</v>
      </c>
      <c r="S54" t="str">
        <f t="shared" si="1"/>
        <v>ERROR</v>
      </c>
      <c r="T54">
        <f t="shared" si="4"/>
        <v>1.2049999999999998</v>
      </c>
      <c r="U54" t="str">
        <f t="shared" si="2"/>
        <v>Invalid</v>
      </c>
      <c r="V54" t="str">
        <f t="shared" si="3"/>
        <v>Critical</v>
      </c>
    </row>
    <row r="55" spans="1:22" x14ac:dyDescent="0.25">
      <c r="A55">
        <v>48</v>
      </c>
      <c r="B55">
        <v>1</v>
      </c>
      <c r="C55" s="1">
        <v>1</v>
      </c>
      <c r="D55">
        <v>1</v>
      </c>
      <c r="E55" s="1">
        <v>1</v>
      </c>
      <c r="F55">
        <v>1</v>
      </c>
      <c r="G55" s="1">
        <v>1</v>
      </c>
      <c r="H55">
        <v>5</v>
      </c>
      <c r="I55" s="1">
        <v>1</v>
      </c>
      <c r="J55">
        <v>2</v>
      </c>
      <c r="K55" s="1">
        <v>1</v>
      </c>
      <c r="L55">
        <v>2</v>
      </c>
      <c r="M55" s="1">
        <v>1</v>
      </c>
      <c r="N55">
        <v>4</v>
      </c>
      <c r="O55">
        <v>5</v>
      </c>
      <c r="P55">
        <v>1</v>
      </c>
      <c r="Q55">
        <v>4</v>
      </c>
      <c r="R55">
        <f t="shared" si="5"/>
        <v>44.444444444444443</v>
      </c>
      <c r="S55" t="str">
        <f t="shared" si="1"/>
        <v>ERROR</v>
      </c>
      <c r="T55">
        <f t="shared" si="4"/>
        <v>1.29</v>
      </c>
      <c r="U55" t="str">
        <f t="shared" si="2"/>
        <v>Invalid</v>
      </c>
      <c r="V55" t="str">
        <f t="shared" si="3"/>
        <v>Critical</v>
      </c>
    </row>
    <row r="56" spans="1:22" x14ac:dyDescent="0.25">
      <c r="A56">
        <v>49</v>
      </c>
      <c r="B56">
        <v>2</v>
      </c>
      <c r="C56" s="1">
        <v>0</v>
      </c>
      <c r="D56">
        <v>2</v>
      </c>
      <c r="E56" s="1">
        <v>0</v>
      </c>
      <c r="F56">
        <v>2</v>
      </c>
      <c r="G56" s="1">
        <v>0</v>
      </c>
      <c r="H56">
        <v>5</v>
      </c>
      <c r="I56" s="1">
        <v>1</v>
      </c>
      <c r="J56">
        <v>3</v>
      </c>
      <c r="K56" s="1">
        <v>1</v>
      </c>
      <c r="L56">
        <v>3</v>
      </c>
      <c r="M56" s="1">
        <v>0</v>
      </c>
      <c r="N56">
        <v>1</v>
      </c>
      <c r="O56">
        <v>6</v>
      </c>
      <c r="P56">
        <v>2</v>
      </c>
      <c r="Q56">
        <v>1</v>
      </c>
      <c r="R56">
        <f t="shared" si="5"/>
        <v>133.33333333333331</v>
      </c>
      <c r="S56" t="str">
        <f t="shared" si="1"/>
        <v>ERROR</v>
      </c>
      <c r="T56">
        <f t="shared" si="4"/>
        <v>1.21</v>
      </c>
      <c r="U56" t="str">
        <f t="shared" si="2"/>
        <v>Invalid</v>
      </c>
      <c r="V56" t="str">
        <f t="shared" si="3"/>
        <v>Critical</v>
      </c>
    </row>
    <row r="57" spans="1:22" x14ac:dyDescent="0.25">
      <c r="A57">
        <v>50</v>
      </c>
      <c r="B57">
        <v>3</v>
      </c>
      <c r="C57" s="1">
        <v>0</v>
      </c>
      <c r="D57">
        <v>3</v>
      </c>
      <c r="E57" s="1">
        <v>0</v>
      </c>
      <c r="F57">
        <v>3</v>
      </c>
      <c r="G57" s="1">
        <v>0</v>
      </c>
      <c r="H57">
        <v>5</v>
      </c>
      <c r="I57" s="1">
        <v>1</v>
      </c>
      <c r="J57">
        <v>1</v>
      </c>
      <c r="K57" s="1">
        <v>1</v>
      </c>
      <c r="L57">
        <v>1</v>
      </c>
      <c r="M57" s="1">
        <v>1</v>
      </c>
      <c r="N57">
        <v>2</v>
      </c>
      <c r="O57">
        <v>1</v>
      </c>
      <c r="P57">
        <v>1</v>
      </c>
      <c r="Q57">
        <v>2</v>
      </c>
      <c r="R57">
        <f t="shared" si="5"/>
        <v>77.777777777777786</v>
      </c>
      <c r="S57" t="str">
        <f t="shared" si="1"/>
        <v>ERROR</v>
      </c>
      <c r="T57">
        <f t="shared" si="4"/>
        <v>1.01</v>
      </c>
      <c r="U57" t="str">
        <f t="shared" si="2"/>
        <v>Invalid</v>
      </c>
      <c r="V57" t="str">
        <f t="shared" si="3"/>
        <v>Critical</v>
      </c>
    </row>
    <row r="58" spans="1:22" x14ac:dyDescent="0.25">
      <c r="A58">
        <v>51</v>
      </c>
      <c r="B58">
        <v>1</v>
      </c>
      <c r="C58" s="1">
        <v>1</v>
      </c>
      <c r="D58">
        <v>1</v>
      </c>
      <c r="E58" s="1">
        <v>1</v>
      </c>
      <c r="F58">
        <v>1</v>
      </c>
      <c r="G58" s="1">
        <v>1</v>
      </c>
      <c r="H58">
        <v>1</v>
      </c>
      <c r="I58" s="1">
        <v>1</v>
      </c>
      <c r="J58">
        <v>4</v>
      </c>
      <c r="K58" s="1">
        <v>1</v>
      </c>
      <c r="L58">
        <v>2</v>
      </c>
      <c r="M58" s="1">
        <v>1</v>
      </c>
      <c r="N58">
        <v>3</v>
      </c>
      <c r="O58">
        <v>2</v>
      </c>
      <c r="P58">
        <v>1</v>
      </c>
      <c r="Q58">
        <v>3</v>
      </c>
      <c r="R58">
        <f t="shared" si="5"/>
        <v>44.444444444444443</v>
      </c>
      <c r="S58" t="str">
        <f t="shared" si="1"/>
        <v>ERROR</v>
      </c>
      <c r="T58">
        <f t="shared" si="4"/>
        <v>1.105</v>
      </c>
      <c r="U58" t="str">
        <f t="shared" si="2"/>
        <v>Invalid</v>
      </c>
      <c r="V58" t="str">
        <f t="shared" si="3"/>
        <v>Critical</v>
      </c>
    </row>
    <row r="59" spans="1:22" x14ac:dyDescent="0.25">
      <c r="A59">
        <v>52</v>
      </c>
      <c r="B59">
        <v>2</v>
      </c>
      <c r="C59" s="1">
        <v>0</v>
      </c>
      <c r="D59">
        <v>2</v>
      </c>
      <c r="E59" s="1">
        <v>0</v>
      </c>
      <c r="F59">
        <v>2</v>
      </c>
      <c r="G59" s="1">
        <v>0</v>
      </c>
      <c r="H59">
        <v>2</v>
      </c>
      <c r="I59" s="1">
        <v>1</v>
      </c>
      <c r="J59">
        <v>4</v>
      </c>
      <c r="K59" s="1">
        <v>1</v>
      </c>
      <c r="L59">
        <v>3</v>
      </c>
      <c r="M59" s="1">
        <v>0</v>
      </c>
      <c r="N59">
        <v>4</v>
      </c>
      <c r="O59">
        <v>3</v>
      </c>
      <c r="P59">
        <v>2</v>
      </c>
      <c r="Q59">
        <v>4</v>
      </c>
      <c r="R59">
        <f t="shared" si="5"/>
        <v>66.666666666666657</v>
      </c>
      <c r="S59" t="str">
        <f t="shared" si="1"/>
        <v>ERROR</v>
      </c>
      <c r="T59">
        <f t="shared" si="4"/>
        <v>1.17</v>
      </c>
      <c r="U59" t="str">
        <f t="shared" si="2"/>
        <v>Invalid</v>
      </c>
      <c r="V59" t="str">
        <f t="shared" si="3"/>
        <v>Critical</v>
      </c>
    </row>
    <row r="60" spans="1:22" x14ac:dyDescent="0.25">
      <c r="A60">
        <v>53</v>
      </c>
      <c r="B60">
        <v>3</v>
      </c>
      <c r="C60" s="1">
        <v>1</v>
      </c>
      <c r="D60">
        <v>3</v>
      </c>
      <c r="E60" s="1">
        <v>1</v>
      </c>
      <c r="F60">
        <v>3</v>
      </c>
      <c r="G60" s="1">
        <v>0</v>
      </c>
      <c r="H60">
        <v>3</v>
      </c>
      <c r="I60" s="1">
        <v>1</v>
      </c>
      <c r="J60">
        <v>4</v>
      </c>
      <c r="K60" s="1">
        <v>1</v>
      </c>
      <c r="L60">
        <v>1</v>
      </c>
      <c r="M60" s="1">
        <v>0</v>
      </c>
      <c r="N60">
        <v>1</v>
      </c>
      <c r="O60">
        <v>4</v>
      </c>
      <c r="P60">
        <v>2</v>
      </c>
      <c r="Q60">
        <v>1</v>
      </c>
      <c r="R60">
        <f t="shared" si="5"/>
        <v>108.33333333333333</v>
      </c>
      <c r="S60" t="str">
        <f t="shared" si="1"/>
        <v>ERROR</v>
      </c>
      <c r="T60">
        <f t="shared" si="4"/>
        <v>1.1100000000000001</v>
      </c>
      <c r="U60" t="str">
        <f t="shared" si="2"/>
        <v>Invalid</v>
      </c>
      <c r="V60" t="str">
        <f t="shared" si="3"/>
        <v>Critical</v>
      </c>
    </row>
    <row r="61" spans="1:22" x14ac:dyDescent="0.25">
      <c r="A61">
        <v>54</v>
      </c>
      <c r="B61">
        <v>1</v>
      </c>
      <c r="C61" s="1">
        <v>1</v>
      </c>
      <c r="D61">
        <v>1</v>
      </c>
      <c r="E61" s="1">
        <v>1</v>
      </c>
      <c r="F61">
        <v>1</v>
      </c>
      <c r="G61" s="1">
        <v>1</v>
      </c>
      <c r="H61">
        <v>1</v>
      </c>
      <c r="I61" s="1">
        <v>1</v>
      </c>
      <c r="J61">
        <v>5</v>
      </c>
      <c r="K61" s="1">
        <v>1</v>
      </c>
      <c r="L61">
        <v>2</v>
      </c>
      <c r="M61" s="1">
        <v>1</v>
      </c>
      <c r="N61">
        <v>2</v>
      </c>
      <c r="O61">
        <v>5</v>
      </c>
      <c r="P61">
        <v>1</v>
      </c>
      <c r="Q61">
        <v>2</v>
      </c>
      <c r="R61">
        <f t="shared" si="5"/>
        <v>50</v>
      </c>
      <c r="S61" t="str">
        <f t="shared" si="1"/>
        <v>ERROR</v>
      </c>
      <c r="T61">
        <f t="shared" si="4"/>
        <v>1.21</v>
      </c>
      <c r="U61" t="str">
        <f t="shared" si="2"/>
        <v>Invalid</v>
      </c>
      <c r="V61" t="str">
        <f t="shared" si="3"/>
        <v>Critical</v>
      </c>
    </row>
    <row r="62" spans="1:22" x14ac:dyDescent="0.25">
      <c r="A62">
        <v>55</v>
      </c>
      <c r="B62">
        <v>2</v>
      </c>
      <c r="C62" s="1">
        <v>0</v>
      </c>
      <c r="D62">
        <v>2</v>
      </c>
      <c r="E62" s="1">
        <v>0</v>
      </c>
      <c r="F62">
        <v>2</v>
      </c>
      <c r="G62" s="1">
        <v>0</v>
      </c>
      <c r="H62">
        <v>2</v>
      </c>
      <c r="I62" s="1">
        <v>1</v>
      </c>
      <c r="J62">
        <v>5</v>
      </c>
      <c r="K62" s="1">
        <v>1</v>
      </c>
      <c r="L62">
        <v>3</v>
      </c>
      <c r="M62" s="1">
        <v>0</v>
      </c>
      <c r="N62">
        <v>3</v>
      </c>
      <c r="O62">
        <v>6</v>
      </c>
      <c r="P62">
        <v>2</v>
      </c>
      <c r="Q62">
        <v>3</v>
      </c>
      <c r="R62">
        <f t="shared" si="5"/>
        <v>83.333333333333343</v>
      </c>
      <c r="S62" t="str">
        <f t="shared" si="1"/>
        <v>ERROR</v>
      </c>
      <c r="T62">
        <f t="shared" si="4"/>
        <v>1.2849999999999999</v>
      </c>
      <c r="U62" t="str">
        <f t="shared" si="2"/>
        <v>Invalid</v>
      </c>
      <c r="V62" t="str">
        <f t="shared" si="3"/>
        <v>Critical</v>
      </c>
    </row>
    <row r="63" spans="1:22" x14ac:dyDescent="0.25">
      <c r="A63">
        <v>56</v>
      </c>
      <c r="B63">
        <v>3</v>
      </c>
      <c r="C63" s="1">
        <v>0</v>
      </c>
      <c r="D63">
        <v>3</v>
      </c>
      <c r="E63" s="1">
        <v>1</v>
      </c>
      <c r="F63">
        <v>3</v>
      </c>
      <c r="G63" s="1">
        <v>0</v>
      </c>
      <c r="H63">
        <v>3</v>
      </c>
      <c r="I63" s="1">
        <v>1</v>
      </c>
      <c r="J63">
        <v>5</v>
      </c>
      <c r="K63" s="1">
        <v>1</v>
      </c>
      <c r="L63">
        <v>1</v>
      </c>
      <c r="M63" s="1">
        <v>0</v>
      </c>
      <c r="N63">
        <v>4</v>
      </c>
      <c r="O63">
        <v>1</v>
      </c>
      <c r="P63">
        <v>2</v>
      </c>
      <c r="Q63">
        <v>4</v>
      </c>
      <c r="R63">
        <f t="shared" si="5"/>
        <v>122.22222222222221</v>
      </c>
      <c r="S63" t="str">
        <f t="shared" si="1"/>
        <v>ERROR</v>
      </c>
      <c r="T63">
        <f t="shared" si="4"/>
        <v>1.07</v>
      </c>
      <c r="U63" t="str">
        <f t="shared" si="2"/>
        <v>Invalid</v>
      </c>
      <c r="V63" t="str">
        <f t="shared" si="3"/>
        <v>Critical</v>
      </c>
    </row>
    <row r="64" spans="1:22" x14ac:dyDescent="0.25">
      <c r="A64">
        <v>57</v>
      </c>
      <c r="B64">
        <v>1</v>
      </c>
      <c r="C64" s="1">
        <v>1</v>
      </c>
      <c r="D64">
        <v>1</v>
      </c>
      <c r="E64" s="1">
        <v>1</v>
      </c>
      <c r="F64">
        <v>1</v>
      </c>
      <c r="G64" s="1">
        <v>1</v>
      </c>
      <c r="H64">
        <v>1</v>
      </c>
      <c r="I64" s="1">
        <v>1</v>
      </c>
      <c r="J64">
        <v>1</v>
      </c>
      <c r="K64" s="1">
        <v>1</v>
      </c>
      <c r="L64">
        <v>4</v>
      </c>
      <c r="M64" s="1">
        <v>1</v>
      </c>
      <c r="N64">
        <v>1</v>
      </c>
      <c r="O64">
        <v>2</v>
      </c>
      <c r="P64">
        <v>1</v>
      </c>
      <c r="Q64">
        <v>1</v>
      </c>
      <c r="R64">
        <f t="shared" si="5"/>
        <v>50</v>
      </c>
      <c r="S64" t="str">
        <f t="shared" si="1"/>
        <v>ERROR</v>
      </c>
      <c r="T64">
        <f t="shared" si="4"/>
        <v>1.03</v>
      </c>
      <c r="U64" t="str">
        <f t="shared" si="2"/>
        <v>Invalid</v>
      </c>
      <c r="V64" t="str">
        <f t="shared" si="3"/>
        <v>Critical</v>
      </c>
    </row>
    <row r="65" spans="1:22" x14ac:dyDescent="0.25">
      <c r="A65">
        <v>58</v>
      </c>
      <c r="B65">
        <v>2</v>
      </c>
      <c r="C65" s="1">
        <v>0</v>
      </c>
      <c r="D65">
        <v>2</v>
      </c>
      <c r="E65" s="1">
        <v>0</v>
      </c>
      <c r="F65">
        <v>2</v>
      </c>
      <c r="G65" s="1">
        <v>0</v>
      </c>
      <c r="H65">
        <v>2</v>
      </c>
      <c r="I65" s="1">
        <v>1</v>
      </c>
      <c r="J65">
        <v>2</v>
      </c>
      <c r="K65" s="1">
        <v>1</v>
      </c>
      <c r="L65">
        <v>4</v>
      </c>
      <c r="M65" s="1">
        <v>0</v>
      </c>
      <c r="N65">
        <v>2</v>
      </c>
      <c r="O65">
        <v>3</v>
      </c>
      <c r="P65">
        <v>2</v>
      </c>
      <c r="Q65">
        <v>2</v>
      </c>
      <c r="R65">
        <f t="shared" si="5"/>
        <v>0</v>
      </c>
      <c r="S65">
        <f t="shared" si="1"/>
        <v>0</v>
      </c>
      <c r="T65">
        <f t="shared" si="4"/>
        <v>1.0899999999999999</v>
      </c>
      <c r="U65">
        <f t="shared" si="2"/>
        <v>0</v>
      </c>
      <c r="V65" t="str">
        <f t="shared" si="3"/>
        <v>No Risk</v>
      </c>
    </row>
    <row r="66" spans="1:22" x14ac:dyDescent="0.25">
      <c r="A66">
        <v>59</v>
      </c>
      <c r="B66">
        <v>3</v>
      </c>
      <c r="C66" s="1">
        <v>0</v>
      </c>
      <c r="D66">
        <v>3</v>
      </c>
      <c r="E66" s="1">
        <v>1</v>
      </c>
      <c r="F66">
        <v>3</v>
      </c>
      <c r="G66" s="1">
        <v>0</v>
      </c>
      <c r="H66">
        <v>3</v>
      </c>
      <c r="I66" s="1">
        <v>1</v>
      </c>
      <c r="J66">
        <v>3</v>
      </c>
      <c r="K66" s="1">
        <v>1</v>
      </c>
      <c r="L66">
        <v>4</v>
      </c>
      <c r="M66" s="1">
        <v>1</v>
      </c>
      <c r="N66">
        <v>3</v>
      </c>
      <c r="O66">
        <v>4</v>
      </c>
      <c r="P66">
        <v>2</v>
      </c>
      <c r="Q66">
        <v>3</v>
      </c>
      <c r="R66">
        <f t="shared" si="5"/>
        <v>108.33333333333333</v>
      </c>
      <c r="S66" t="str">
        <f t="shared" si="1"/>
        <v>ERROR</v>
      </c>
      <c r="T66">
        <f t="shared" si="4"/>
        <v>1.1849999999999998</v>
      </c>
      <c r="U66" t="str">
        <f t="shared" si="2"/>
        <v>Invalid</v>
      </c>
      <c r="V66" t="str">
        <f t="shared" si="3"/>
        <v>Critical</v>
      </c>
    </row>
    <row r="67" spans="1:22" x14ac:dyDescent="0.25">
      <c r="A67">
        <v>60</v>
      </c>
      <c r="B67">
        <v>1</v>
      </c>
      <c r="C67" s="1">
        <v>1</v>
      </c>
      <c r="D67">
        <v>1</v>
      </c>
      <c r="E67" s="1">
        <v>1</v>
      </c>
      <c r="F67">
        <v>1</v>
      </c>
      <c r="G67" s="1">
        <v>1</v>
      </c>
      <c r="H67">
        <v>1</v>
      </c>
      <c r="I67" s="1">
        <v>1</v>
      </c>
      <c r="J67">
        <v>1</v>
      </c>
      <c r="K67" s="1">
        <v>1</v>
      </c>
      <c r="L67">
        <v>5</v>
      </c>
      <c r="M67" s="1">
        <v>1</v>
      </c>
      <c r="N67">
        <v>4</v>
      </c>
      <c r="O67">
        <v>5</v>
      </c>
      <c r="P67">
        <v>1</v>
      </c>
      <c r="Q67">
        <v>4</v>
      </c>
      <c r="R67">
        <f t="shared" si="5"/>
        <v>55.555555555555557</v>
      </c>
      <c r="S67" t="str">
        <f t="shared" si="1"/>
        <v>ERROR</v>
      </c>
      <c r="T67">
        <f t="shared" si="4"/>
        <v>1.29</v>
      </c>
      <c r="U67" t="str">
        <f t="shared" si="2"/>
        <v>Invalid</v>
      </c>
      <c r="V67" t="str">
        <f t="shared" si="3"/>
        <v>Critical</v>
      </c>
    </row>
    <row r="68" spans="1:22" x14ac:dyDescent="0.25">
      <c r="A68">
        <v>61</v>
      </c>
      <c r="B68">
        <v>2</v>
      </c>
      <c r="C68" s="1">
        <v>0</v>
      </c>
      <c r="D68">
        <v>2</v>
      </c>
      <c r="E68" s="1">
        <v>0</v>
      </c>
      <c r="F68">
        <v>2</v>
      </c>
      <c r="G68" s="1">
        <v>0</v>
      </c>
      <c r="H68">
        <v>2</v>
      </c>
      <c r="I68" s="1">
        <v>1</v>
      </c>
      <c r="J68">
        <v>2</v>
      </c>
      <c r="K68" s="1">
        <v>1</v>
      </c>
      <c r="L68">
        <v>5</v>
      </c>
      <c r="M68" s="1">
        <v>0</v>
      </c>
      <c r="N68">
        <v>1</v>
      </c>
      <c r="O68">
        <v>6</v>
      </c>
      <c r="P68">
        <v>2</v>
      </c>
      <c r="Q68">
        <v>1</v>
      </c>
      <c r="R68">
        <f t="shared" si="5"/>
        <v>0</v>
      </c>
      <c r="S68">
        <f t="shared" si="1"/>
        <v>0</v>
      </c>
      <c r="T68">
        <f t="shared" si="4"/>
        <v>1.21</v>
      </c>
      <c r="U68">
        <f t="shared" si="2"/>
        <v>0</v>
      </c>
      <c r="V68" t="str">
        <f t="shared" si="3"/>
        <v>No Risk</v>
      </c>
    </row>
    <row r="69" spans="1:22" x14ac:dyDescent="0.25">
      <c r="A69">
        <v>62</v>
      </c>
      <c r="B69">
        <v>3</v>
      </c>
      <c r="C69" s="1">
        <v>0</v>
      </c>
      <c r="D69">
        <v>3</v>
      </c>
      <c r="E69" s="1">
        <v>1</v>
      </c>
      <c r="F69">
        <v>3</v>
      </c>
      <c r="G69" s="1">
        <v>0</v>
      </c>
      <c r="H69">
        <v>3</v>
      </c>
      <c r="I69" s="1">
        <v>1</v>
      </c>
      <c r="J69">
        <v>3</v>
      </c>
      <c r="K69" s="1">
        <v>1</v>
      </c>
      <c r="L69">
        <v>5</v>
      </c>
      <c r="M69" s="1">
        <v>1</v>
      </c>
      <c r="N69">
        <v>2</v>
      </c>
      <c r="O69">
        <v>1</v>
      </c>
      <c r="P69">
        <v>1</v>
      </c>
      <c r="Q69">
        <v>2</v>
      </c>
      <c r="R69">
        <f t="shared" si="5"/>
        <v>116.66666666666667</v>
      </c>
      <c r="S69" t="str">
        <f t="shared" si="1"/>
        <v>ERROR</v>
      </c>
      <c r="T69">
        <f t="shared" si="4"/>
        <v>1.01</v>
      </c>
      <c r="U69" t="str">
        <f t="shared" si="2"/>
        <v>Invalid</v>
      </c>
      <c r="V69" t="str">
        <f t="shared" si="3"/>
        <v>Critical</v>
      </c>
    </row>
    <row r="70" spans="1:22" x14ac:dyDescent="0.25">
      <c r="A70">
        <v>63</v>
      </c>
      <c r="B70">
        <v>1</v>
      </c>
      <c r="C70" s="1">
        <v>0</v>
      </c>
      <c r="D70">
        <v>2</v>
      </c>
      <c r="E70" s="1">
        <v>0</v>
      </c>
      <c r="F70">
        <v>1</v>
      </c>
      <c r="G70" s="1">
        <v>1</v>
      </c>
      <c r="H70">
        <v>1</v>
      </c>
      <c r="I70" s="1">
        <v>1</v>
      </c>
      <c r="J70">
        <v>3</v>
      </c>
      <c r="K70" s="1">
        <v>1</v>
      </c>
      <c r="L70">
        <v>4</v>
      </c>
      <c r="M70" s="1">
        <v>0</v>
      </c>
      <c r="N70">
        <v>4</v>
      </c>
      <c r="O70">
        <v>1</v>
      </c>
      <c r="P70">
        <v>1</v>
      </c>
      <c r="Q70">
        <v>4</v>
      </c>
      <c r="R70">
        <f t="shared" si="5"/>
        <v>55.555555555555557</v>
      </c>
      <c r="S70">
        <f t="shared" si="1"/>
        <v>0</v>
      </c>
      <c r="T70">
        <f t="shared" si="4"/>
        <v>1.0900000000000001</v>
      </c>
      <c r="U70">
        <f t="shared" si="2"/>
        <v>60.555555555555564</v>
      </c>
      <c r="V70" t="str">
        <f t="shared" si="3"/>
        <v>Risky</v>
      </c>
    </row>
    <row r="71" spans="1:22" x14ac:dyDescent="0.25">
      <c r="A71">
        <v>64</v>
      </c>
      <c r="B71">
        <v>2</v>
      </c>
      <c r="C71" s="1">
        <v>1</v>
      </c>
      <c r="D71">
        <v>2</v>
      </c>
      <c r="E71" s="1">
        <v>0</v>
      </c>
      <c r="F71">
        <v>1</v>
      </c>
      <c r="G71" s="1">
        <v>1</v>
      </c>
      <c r="H71">
        <v>2</v>
      </c>
      <c r="I71" s="1">
        <v>1</v>
      </c>
      <c r="J71">
        <v>2</v>
      </c>
      <c r="K71" s="1">
        <v>1</v>
      </c>
      <c r="L71">
        <v>5</v>
      </c>
      <c r="M71" s="1">
        <v>1</v>
      </c>
      <c r="N71">
        <v>3</v>
      </c>
      <c r="O71">
        <v>2</v>
      </c>
      <c r="P71">
        <v>1</v>
      </c>
      <c r="Q71">
        <v>3</v>
      </c>
      <c r="R71">
        <f t="shared" si="5"/>
        <v>40</v>
      </c>
      <c r="S71" t="str">
        <f t="shared" si="1"/>
        <v>ERROR</v>
      </c>
      <c r="T71">
        <f t="shared" si="4"/>
        <v>1.105</v>
      </c>
      <c r="U71" t="str">
        <f t="shared" si="2"/>
        <v>Invalid</v>
      </c>
      <c r="V71" t="str">
        <f t="shared" si="3"/>
        <v>Critical</v>
      </c>
    </row>
    <row r="72" spans="1:22" x14ac:dyDescent="0.25">
      <c r="A72">
        <v>65</v>
      </c>
      <c r="B72">
        <v>1</v>
      </c>
      <c r="C72" s="1">
        <v>1</v>
      </c>
      <c r="D72">
        <v>1</v>
      </c>
      <c r="E72" s="1">
        <v>0</v>
      </c>
      <c r="F72">
        <v>1</v>
      </c>
      <c r="G72" s="1">
        <v>0</v>
      </c>
      <c r="H72">
        <v>1</v>
      </c>
      <c r="I72" s="1">
        <v>1</v>
      </c>
      <c r="J72">
        <v>1</v>
      </c>
      <c r="K72" s="1">
        <v>1</v>
      </c>
      <c r="L72">
        <v>5</v>
      </c>
      <c r="M72" s="1">
        <v>0</v>
      </c>
      <c r="N72">
        <v>2</v>
      </c>
      <c r="O72">
        <v>3</v>
      </c>
      <c r="P72">
        <v>2</v>
      </c>
      <c r="Q72">
        <v>4</v>
      </c>
      <c r="R72">
        <f t="shared" si="5"/>
        <v>33.333333333333329</v>
      </c>
      <c r="S72">
        <f t="shared" si="1"/>
        <v>0</v>
      </c>
      <c r="T72">
        <f t="shared" si="4"/>
        <v>1.1099999999999999</v>
      </c>
      <c r="U72">
        <f t="shared" si="2"/>
        <v>36.999999999999993</v>
      </c>
      <c r="V72" t="str">
        <f t="shared" si="3"/>
        <v>Low Risk</v>
      </c>
    </row>
    <row r="73" spans="1:22" x14ac:dyDescent="0.25">
      <c r="A73">
        <v>66</v>
      </c>
      <c r="B73">
        <v>2</v>
      </c>
      <c r="C73" s="1">
        <v>1</v>
      </c>
      <c r="D73">
        <v>3</v>
      </c>
      <c r="E73" s="1">
        <v>0</v>
      </c>
      <c r="F73">
        <v>2</v>
      </c>
      <c r="G73" s="1">
        <v>0</v>
      </c>
      <c r="H73">
        <v>2</v>
      </c>
      <c r="I73" s="1">
        <v>1</v>
      </c>
      <c r="J73">
        <v>3</v>
      </c>
      <c r="K73" s="1">
        <v>1</v>
      </c>
      <c r="L73">
        <v>5</v>
      </c>
      <c r="M73" s="1">
        <v>1</v>
      </c>
      <c r="N73">
        <v>4</v>
      </c>
      <c r="O73">
        <v>4</v>
      </c>
      <c r="P73">
        <v>2</v>
      </c>
      <c r="Q73">
        <v>1</v>
      </c>
      <c r="R73">
        <f t="shared" si="5"/>
        <v>66.666666666666657</v>
      </c>
      <c r="S73" t="str">
        <f t="shared" ref="S73:S105" si="6">IF(IF(B73*C73&gt;3,1,0)+IF(D73*E73&gt;3,1,0)+IF(F73*G73&gt;3,1,0)+IF(H73*I73&gt;3,1,0)+IF(J73*K73&gt;3,1,0)+IF(L73*M73&gt;3,1,0)&gt;0,"ERROR",0)</f>
        <v>ERROR</v>
      </c>
      <c r="T73">
        <f t="shared" si="4"/>
        <v>1.2</v>
      </c>
      <c r="U73" t="str">
        <f t="shared" ref="U73:U105" si="7">IF(S73=0,R73*T73,"Invalid")</f>
        <v>Invalid</v>
      </c>
      <c r="V73" t="str">
        <f t="shared" ref="V73:V105" si="8">IF(U73&gt;80,"Critical",IF(U73&gt;60, "Risky",IF(U73&gt;40,"Moderate",IF(U73&gt;20, "Low Risk", IF(U73&gt;=0,"No Risk","Invalid")))))</f>
        <v>Critical</v>
      </c>
    </row>
    <row r="74" spans="1:22" x14ac:dyDescent="0.25">
      <c r="A74">
        <v>67</v>
      </c>
      <c r="B74">
        <v>1</v>
      </c>
      <c r="C74" s="1">
        <v>0</v>
      </c>
      <c r="D74">
        <v>3</v>
      </c>
      <c r="E74" s="1">
        <v>0</v>
      </c>
      <c r="F74">
        <v>1</v>
      </c>
      <c r="G74" s="1">
        <v>0</v>
      </c>
      <c r="H74">
        <v>1</v>
      </c>
      <c r="I74" s="1">
        <v>1</v>
      </c>
      <c r="J74">
        <v>2</v>
      </c>
      <c r="K74" s="1">
        <v>1</v>
      </c>
      <c r="L74">
        <v>4</v>
      </c>
      <c r="M74" s="1">
        <v>1</v>
      </c>
      <c r="N74">
        <v>1</v>
      </c>
      <c r="O74">
        <v>5</v>
      </c>
      <c r="P74">
        <v>2</v>
      </c>
      <c r="Q74">
        <v>4</v>
      </c>
      <c r="R74">
        <f t="shared" si="5"/>
        <v>55.555555555555557</v>
      </c>
      <c r="S74" t="str">
        <f t="shared" si="6"/>
        <v>ERROR</v>
      </c>
      <c r="T74">
        <f t="shared" ref="T74:T105" si="9">0.92+N74*0.03+O74*0.05-P74*0.02+IF(Q74&gt;2,Q74*0.005,0)</f>
        <v>1.1800000000000002</v>
      </c>
      <c r="U74" t="str">
        <f t="shared" si="7"/>
        <v>Invalid</v>
      </c>
      <c r="V74" t="str">
        <f t="shared" si="8"/>
        <v>Critical</v>
      </c>
    </row>
    <row r="75" spans="1:22" x14ac:dyDescent="0.25">
      <c r="A75">
        <v>68</v>
      </c>
      <c r="B75">
        <v>1</v>
      </c>
      <c r="C75" s="1">
        <v>1</v>
      </c>
      <c r="D75">
        <v>1</v>
      </c>
      <c r="E75" s="1">
        <v>1</v>
      </c>
      <c r="F75">
        <v>1</v>
      </c>
      <c r="G75" s="1">
        <v>0</v>
      </c>
      <c r="H75">
        <v>3</v>
      </c>
      <c r="I75" s="1">
        <v>1</v>
      </c>
      <c r="J75">
        <v>1</v>
      </c>
      <c r="K75" s="1">
        <v>1</v>
      </c>
      <c r="L75">
        <v>4</v>
      </c>
      <c r="M75" s="1">
        <v>1</v>
      </c>
      <c r="N75">
        <v>1</v>
      </c>
      <c r="O75">
        <v>6</v>
      </c>
      <c r="P75">
        <v>1</v>
      </c>
      <c r="Q75">
        <v>3</v>
      </c>
      <c r="R75">
        <f t="shared" si="5"/>
        <v>66.666666666666657</v>
      </c>
      <c r="S75" t="str">
        <f t="shared" si="6"/>
        <v>ERROR</v>
      </c>
      <c r="T75">
        <f t="shared" si="9"/>
        <v>1.2449999999999999</v>
      </c>
      <c r="U75" t="str">
        <f t="shared" si="7"/>
        <v>Invalid</v>
      </c>
      <c r="V75" t="str">
        <f t="shared" si="8"/>
        <v>Critical</v>
      </c>
    </row>
    <row r="76" spans="1:22" x14ac:dyDescent="0.25">
      <c r="A76">
        <v>69</v>
      </c>
      <c r="B76">
        <v>1</v>
      </c>
      <c r="C76" s="1">
        <v>0</v>
      </c>
      <c r="D76">
        <v>3</v>
      </c>
      <c r="E76" s="1">
        <v>0</v>
      </c>
      <c r="F76">
        <v>1</v>
      </c>
      <c r="G76" s="1">
        <v>0</v>
      </c>
      <c r="H76">
        <v>2</v>
      </c>
      <c r="I76" s="1">
        <v>1</v>
      </c>
      <c r="J76">
        <v>4</v>
      </c>
      <c r="K76" s="1">
        <v>1</v>
      </c>
      <c r="L76">
        <v>3</v>
      </c>
      <c r="M76" s="1">
        <v>0</v>
      </c>
      <c r="N76">
        <v>2</v>
      </c>
      <c r="O76">
        <v>1</v>
      </c>
      <c r="P76">
        <v>1</v>
      </c>
      <c r="Q76">
        <v>2</v>
      </c>
      <c r="R76">
        <f t="shared" si="5"/>
        <v>66.666666666666657</v>
      </c>
      <c r="S76" t="str">
        <f t="shared" si="6"/>
        <v>ERROR</v>
      </c>
      <c r="T76">
        <f t="shared" si="9"/>
        <v>1.01</v>
      </c>
      <c r="U76" t="str">
        <f t="shared" si="7"/>
        <v>Invalid</v>
      </c>
      <c r="V76" t="str">
        <f t="shared" si="8"/>
        <v>Critical</v>
      </c>
    </row>
    <row r="77" spans="1:22" x14ac:dyDescent="0.25">
      <c r="A77">
        <v>70</v>
      </c>
      <c r="B77">
        <v>2</v>
      </c>
      <c r="C77" s="1">
        <v>0</v>
      </c>
      <c r="D77">
        <v>1</v>
      </c>
      <c r="E77" s="1">
        <v>0</v>
      </c>
      <c r="F77">
        <v>1</v>
      </c>
      <c r="G77" s="1">
        <v>0</v>
      </c>
      <c r="H77">
        <v>2</v>
      </c>
      <c r="I77" s="1">
        <v>1</v>
      </c>
      <c r="J77">
        <v>5</v>
      </c>
      <c r="K77" s="1">
        <v>1</v>
      </c>
      <c r="L77">
        <v>2</v>
      </c>
      <c r="M77" s="1">
        <v>0</v>
      </c>
      <c r="N77">
        <v>1</v>
      </c>
      <c r="O77">
        <v>2</v>
      </c>
      <c r="P77">
        <v>1</v>
      </c>
      <c r="Q77">
        <v>1</v>
      </c>
      <c r="R77">
        <f t="shared" ref="R77:R105" si="10">((((IF(B77=2,0,B77)*C77)+(IF(D77=2,0,D77)*E77)+(IF(F77=2,0,F77)*G77)+(IF(H77=2,0,H77)*I77)+(IF(J77=2,0,J77)*K77)+(IF(L77=2,0,L77)*M77))/SUM(C77,E77,G77,I77,K77,M77))/3)*100</f>
        <v>83.333333333333343</v>
      </c>
      <c r="S77" t="str">
        <f t="shared" si="6"/>
        <v>ERROR</v>
      </c>
      <c r="T77">
        <f t="shared" si="9"/>
        <v>1.03</v>
      </c>
      <c r="U77" t="str">
        <f t="shared" si="7"/>
        <v>Invalid</v>
      </c>
      <c r="V77" t="str">
        <f t="shared" si="8"/>
        <v>Critical</v>
      </c>
    </row>
    <row r="78" spans="1:22" x14ac:dyDescent="0.25">
      <c r="A78">
        <v>71</v>
      </c>
      <c r="B78">
        <v>2</v>
      </c>
      <c r="C78" s="1">
        <v>0</v>
      </c>
      <c r="D78">
        <v>1</v>
      </c>
      <c r="E78" s="1">
        <v>0</v>
      </c>
      <c r="F78">
        <v>1</v>
      </c>
      <c r="G78" s="1">
        <v>1</v>
      </c>
      <c r="H78">
        <v>2</v>
      </c>
      <c r="I78" s="1">
        <v>1</v>
      </c>
      <c r="J78">
        <v>5</v>
      </c>
      <c r="K78" s="1">
        <v>1</v>
      </c>
      <c r="L78">
        <v>2</v>
      </c>
      <c r="M78" s="1">
        <v>0</v>
      </c>
      <c r="N78">
        <v>2</v>
      </c>
      <c r="O78">
        <v>3</v>
      </c>
      <c r="P78">
        <v>2</v>
      </c>
      <c r="Q78">
        <v>1</v>
      </c>
      <c r="R78">
        <f t="shared" si="10"/>
        <v>66.666666666666657</v>
      </c>
      <c r="S78" t="str">
        <f t="shared" si="6"/>
        <v>ERROR</v>
      </c>
      <c r="T78">
        <f t="shared" si="9"/>
        <v>1.0899999999999999</v>
      </c>
      <c r="U78" t="str">
        <f t="shared" si="7"/>
        <v>Invalid</v>
      </c>
      <c r="V78" t="str">
        <f t="shared" si="8"/>
        <v>Critical</v>
      </c>
    </row>
    <row r="79" spans="1:22" x14ac:dyDescent="0.25">
      <c r="A79">
        <v>72</v>
      </c>
      <c r="B79">
        <v>3</v>
      </c>
      <c r="C79" s="1">
        <v>0</v>
      </c>
      <c r="D79">
        <v>2</v>
      </c>
      <c r="E79" s="1">
        <v>1</v>
      </c>
      <c r="F79">
        <v>1</v>
      </c>
      <c r="G79" s="1">
        <v>0</v>
      </c>
      <c r="H79">
        <v>2</v>
      </c>
      <c r="I79" s="1">
        <v>1</v>
      </c>
      <c r="J79">
        <v>5</v>
      </c>
      <c r="K79" s="1">
        <v>1</v>
      </c>
      <c r="L79">
        <v>2</v>
      </c>
      <c r="M79" s="1">
        <v>1</v>
      </c>
      <c r="N79">
        <v>2</v>
      </c>
      <c r="O79">
        <v>4</v>
      </c>
      <c r="P79">
        <v>2</v>
      </c>
      <c r="Q79">
        <v>4</v>
      </c>
      <c r="R79">
        <f t="shared" si="10"/>
        <v>41.666666666666671</v>
      </c>
      <c r="S79" t="str">
        <f t="shared" si="6"/>
        <v>ERROR</v>
      </c>
      <c r="T79">
        <f t="shared" si="9"/>
        <v>1.1599999999999999</v>
      </c>
      <c r="U79" t="str">
        <f t="shared" si="7"/>
        <v>Invalid</v>
      </c>
      <c r="V79" t="str">
        <f t="shared" si="8"/>
        <v>Critical</v>
      </c>
    </row>
    <row r="80" spans="1:22" x14ac:dyDescent="0.25">
      <c r="A80">
        <v>73</v>
      </c>
      <c r="B80">
        <v>2</v>
      </c>
      <c r="C80" s="1">
        <v>1</v>
      </c>
      <c r="D80">
        <v>2</v>
      </c>
      <c r="E80" s="1">
        <v>1</v>
      </c>
      <c r="F80">
        <v>2</v>
      </c>
      <c r="G80" s="1">
        <v>1</v>
      </c>
      <c r="H80">
        <v>3</v>
      </c>
      <c r="I80" s="1">
        <v>1</v>
      </c>
      <c r="J80">
        <v>4</v>
      </c>
      <c r="K80" s="1">
        <v>1</v>
      </c>
      <c r="L80">
        <v>1</v>
      </c>
      <c r="M80" s="1">
        <v>0</v>
      </c>
      <c r="N80">
        <v>2</v>
      </c>
      <c r="O80">
        <v>5</v>
      </c>
      <c r="P80">
        <v>1</v>
      </c>
      <c r="Q80">
        <v>1</v>
      </c>
      <c r="R80">
        <f t="shared" si="10"/>
        <v>46.666666666666664</v>
      </c>
      <c r="S80" t="str">
        <f t="shared" si="6"/>
        <v>ERROR</v>
      </c>
      <c r="T80">
        <f t="shared" si="9"/>
        <v>1.21</v>
      </c>
      <c r="U80" t="str">
        <f t="shared" si="7"/>
        <v>Invalid</v>
      </c>
      <c r="V80" t="str">
        <f t="shared" si="8"/>
        <v>Critical</v>
      </c>
    </row>
    <row r="81" spans="1:22" x14ac:dyDescent="0.25">
      <c r="A81">
        <v>74</v>
      </c>
      <c r="B81">
        <v>1</v>
      </c>
      <c r="C81" s="1">
        <v>0</v>
      </c>
      <c r="D81">
        <v>1</v>
      </c>
      <c r="E81" s="1">
        <v>1</v>
      </c>
      <c r="F81">
        <v>2</v>
      </c>
      <c r="G81" s="1">
        <v>1</v>
      </c>
      <c r="H81">
        <v>2</v>
      </c>
      <c r="I81" s="1">
        <v>1</v>
      </c>
      <c r="J81">
        <v>4</v>
      </c>
      <c r="K81" s="1">
        <v>1</v>
      </c>
      <c r="L81">
        <v>2</v>
      </c>
      <c r="M81" s="1">
        <v>0</v>
      </c>
      <c r="N81">
        <v>3</v>
      </c>
      <c r="O81">
        <v>6</v>
      </c>
      <c r="P81">
        <v>1</v>
      </c>
      <c r="Q81">
        <v>3</v>
      </c>
      <c r="R81">
        <f t="shared" si="10"/>
        <v>41.666666666666671</v>
      </c>
      <c r="S81" t="str">
        <f t="shared" si="6"/>
        <v>ERROR</v>
      </c>
      <c r="T81">
        <f t="shared" si="9"/>
        <v>1.3049999999999999</v>
      </c>
      <c r="U81" t="str">
        <f t="shared" si="7"/>
        <v>Invalid</v>
      </c>
      <c r="V81" t="str">
        <f t="shared" si="8"/>
        <v>Critical</v>
      </c>
    </row>
    <row r="82" spans="1:22" x14ac:dyDescent="0.25">
      <c r="A82">
        <v>75</v>
      </c>
      <c r="B82">
        <v>2</v>
      </c>
      <c r="C82" s="1">
        <v>0</v>
      </c>
      <c r="D82">
        <v>3</v>
      </c>
      <c r="E82" s="1">
        <v>1</v>
      </c>
      <c r="F82">
        <v>1</v>
      </c>
      <c r="G82" s="1">
        <v>0</v>
      </c>
      <c r="H82">
        <v>4</v>
      </c>
      <c r="I82" s="1">
        <v>1</v>
      </c>
      <c r="J82">
        <v>2</v>
      </c>
      <c r="K82" s="1">
        <v>1</v>
      </c>
      <c r="L82">
        <v>2</v>
      </c>
      <c r="M82" s="1">
        <v>0</v>
      </c>
      <c r="N82">
        <v>4</v>
      </c>
      <c r="O82">
        <v>1</v>
      </c>
      <c r="P82">
        <v>1</v>
      </c>
      <c r="Q82">
        <v>4</v>
      </c>
      <c r="R82">
        <f t="shared" si="10"/>
        <v>77.777777777777786</v>
      </c>
      <c r="S82" t="str">
        <f t="shared" si="6"/>
        <v>ERROR</v>
      </c>
      <c r="T82">
        <f t="shared" si="9"/>
        <v>1.0900000000000001</v>
      </c>
      <c r="U82" t="str">
        <f t="shared" si="7"/>
        <v>Invalid</v>
      </c>
      <c r="V82" t="str">
        <f t="shared" si="8"/>
        <v>Critical</v>
      </c>
    </row>
    <row r="83" spans="1:22" x14ac:dyDescent="0.25">
      <c r="A83">
        <v>76</v>
      </c>
      <c r="B83">
        <v>3</v>
      </c>
      <c r="C83" s="1">
        <v>1</v>
      </c>
      <c r="D83">
        <v>3</v>
      </c>
      <c r="E83" s="1">
        <v>1</v>
      </c>
      <c r="F83">
        <v>3</v>
      </c>
      <c r="G83" s="1">
        <v>0</v>
      </c>
      <c r="H83">
        <v>5</v>
      </c>
      <c r="I83" s="1">
        <v>1</v>
      </c>
      <c r="J83">
        <v>3</v>
      </c>
      <c r="K83" s="1">
        <v>1</v>
      </c>
      <c r="L83">
        <v>3</v>
      </c>
      <c r="M83" s="1">
        <v>0</v>
      </c>
      <c r="N83">
        <v>3</v>
      </c>
      <c r="O83">
        <v>2</v>
      </c>
      <c r="P83">
        <v>2</v>
      </c>
      <c r="Q83">
        <v>3</v>
      </c>
      <c r="R83">
        <f t="shared" si="10"/>
        <v>116.66666666666667</v>
      </c>
      <c r="S83" t="str">
        <f t="shared" si="6"/>
        <v>ERROR</v>
      </c>
      <c r="T83">
        <f t="shared" si="9"/>
        <v>1.085</v>
      </c>
      <c r="U83" t="str">
        <f t="shared" si="7"/>
        <v>Invalid</v>
      </c>
      <c r="V83" t="str">
        <f t="shared" si="8"/>
        <v>Critical</v>
      </c>
    </row>
    <row r="84" spans="1:22" x14ac:dyDescent="0.25">
      <c r="A84">
        <v>77</v>
      </c>
      <c r="B84">
        <v>3</v>
      </c>
      <c r="C84" s="1">
        <v>1</v>
      </c>
      <c r="D84">
        <v>3</v>
      </c>
      <c r="E84" s="1">
        <v>1</v>
      </c>
      <c r="F84">
        <v>2</v>
      </c>
      <c r="G84" s="1">
        <v>0</v>
      </c>
      <c r="H84">
        <v>5</v>
      </c>
      <c r="I84" s="1">
        <v>1</v>
      </c>
      <c r="J84">
        <v>2</v>
      </c>
      <c r="K84" s="1">
        <v>1</v>
      </c>
      <c r="L84">
        <v>2</v>
      </c>
      <c r="M84" s="1">
        <v>0</v>
      </c>
      <c r="N84">
        <v>2</v>
      </c>
      <c r="O84">
        <v>3</v>
      </c>
      <c r="P84">
        <v>2</v>
      </c>
      <c r="Q84">
        <v>1</v>
      </c>
      <c r="R84">
        <f t="shared" si="10"/>
        <v>91.666666666666657</v>
      </c>
      <c r="S84" t="str">
        <f t="shared" si="6"/>
        <v>ERROR</v>
      </c>
      <c r="T84">
        <f t="shared" si="9"/>
        <v>1.0899999999999999</v>
      </c>
      <c r="U84" t="str">
        <f t="shared" si="7"/>
        <v>Invalid</v>
      </c>
      <c r="V84" t="str">
        <f t="shared" si="8"/>
        <v>Critical</v>
      </c>
    </row>
    <row r="85" spans="1:22" x14ac:dyDescent="0.25">
      <c r="A85">
        <v>78</v>
      </c>
      <c r="B85">
        <v>2</v>
      </c>
      <c r="C85" s="1">
        <v>1</v>
      </c>
      <c r="D85">
        <v>2</v>
      </c>
      <c r="E85" s="1">
        <v>0</v>
      </c>
      <c r="F85">
        <v>1</v>
      </c>
      <c r="G85" s="1">
        <v>0</v>
      </c>
      <c r="H85">
        <v>5</v>
      </c>
      <c r="I85" s="1">
        <v>1</v>
      </c>
      <c r="J85">
        <v>2</v>
      </c>
      <c r="K85" s="1">
        <v>1</v>
      </c>
      <c r="L85">
        <v>3</v>
      </c>
      <c r="M85" s="1">
        <v>1</v>
      </c>
      <c r="N85">
        <v>2</v>
      </c>
      <c r="O85">
        <v>4</v>
      </c>
      <c r="P85">
        <v>2</v>
      </c>
      <c r="Q85">
        <v>3</v>
      </c>
      <c r="R85">
        <f t="shared" si="10"/>
        <v>66.666666666666657</v>
      </c>
      <c r="S85" t="str">
        <f t="shared" si="6"/>
        <v>ERROR</v>
      </c>
      <c r="T85">
        <f t="shared" si="9"/>
        <v>1.1549999999999998</v>
      </c>
      <c r="U85" t="str">
        <f t="shared" si="7"/>
        <v>Invalid</v>
      </c>
      <c r="V85" t="str">
        <f t="shared" si="8"/>
        <v>Critical</v>
      </c>
    </row>
    <row r="86" spans="1:22" x14ac:dyDescent="0.25">
      <c r="A86">
        <v>79</v>
      </c>
      <c r="B86">
        <v>3</v>
      </c>
      <c r="C86" s="1">
        <v>0</v>
      </c>
      <c r="D86">
        <v>1</v>
      </c>
      <c r="E86" s="1">
        <v>0</v>
      </c>
      <c r="F86">
        <v>3</v>
      </c>
      <c r="G86" s="1">
        <v>1</v>
      </c>
      <c r="H86">
        <v>4</v>
      </c>
      <c r="I86" s="1">
        <v>1</v>
      </c>
      <c r="J86">
        <v>3</v>
      </c>
      <c r="K86" s="1">
        <v>1</v>
      </c>
      <c r="L86">
        <v>1</v>
      </c>
      <c r="M86" s="1">
        <v>1</v>
      </c>
      <c r="N86">
        <v>1</v>
      </c>
      <c r="O86">
        <v>5</v>
      </c>
      <c r="P86">
        <v>1</v>
      </c>
      <c r="Q86">
        <v>3</v>
      </c>
      <c r="R86">
        <f t="shared" si="10"/>
        <v>91.666666666666657</v>
      </c>
      <c r="S86" t="str">
        <f t="shared" si="6"/>
        <v>ERROR</v>
      </c>
      <c r="T86">
        <f t="shared" si="9"/>
        <v>1.1950000000000001</v>
      </c>
      <c r="U86" t="str">
        <f t="shared" si="7"/>
        <v>Invalid</v>
      </c>
      <c r="V86" t="str">
        <f t="shared" si="8"/>
        <v>Critical</v>
      </c>
    </row>
    <row r="87" spans="1:22" x14ac:dyDescent="0.25">
      <c r="A87">
        <v>80</v>
      </c>
      <c r="B87">
        <v>3</v>
      </c>
      <c r="C87" s="1">
        <v>0</v>
      </c>
      <c r="D87">
        <v>3</v>
      </c>
      <c r="E87" s="1">
        <v>0</v>
      </c>
      <c r="F87">
        <v>2</v>
      </c>
      <c r="G87" s="1">
        <v>0</v>
      </c>
      <c r="H87">
        <v>4</v>
      </c>
      <c r="I87" s="1">
        <v>1</v>
      </c>
      <c r="J87">
        <v>1</v>
      </c>
      <c r="K87" s="1">
        <v>1</v>
      </c>
      <c r="L87">
        <v>2</v>
      </c>
      <c r="M87" s="1">
        <v>1</v>
      </c>
      <c r="N87">
        <v>4</v>
      </c>
      <c r="O87">
        <v>6</v>
      </c>
      <c r="P87">
        <v>2</v>
      </c>
      <c r="Q87">
        <v>1</v>
      </c>
      <c r="R87">
        <f t="shared" si="10"/>
        <v>55.555555555555557</v>
      </c>
      <c r="S87" t="str">
        <f t="shared" si="6"/>
        <v>ERROR</v>
      </c>
      <c r="T87">
        <f t="shared" si="9"/>
        <v>1.3</v>
      </c>
      <c r="U87" t="str">
        <f t="shared" si="7"/>
        <v>Invalid</v>
      </c>
      <c r="V87" t="str">
        <f t="shared" si="8"/>
        <v>Critical</v>
      </c>
    </row>
    <row r="88" spans="1:22" x14ac:dyDescent="0.25">
      <c r="A88">
        <v>81</v>
      </c>
      <c r="B88">
        <v>1</v>
      </c>
      <c r="C88" s="1">
        <v>0</v>
      </c>
      <c r="D88">
        <v>2</v>
      </c>
      <c r="E88" s="1">
        <v>0</v>
      </c>
      <c r="F88">
        <v>4</v>
      </c>
      <c r="G88" s="1">
        <v>0</v>
      </c>
      <c r="H88">
        <v>1</v>
      </c>
      <c r="I88" s="1">
        <v>1</v>
      </c>
      <c r="J88">
        <v>1</v>
      </c>
      <c r="K88" s="1">
        <v>1</v>
      </c>
      <c r="L88">
        <v>3</v>
      </c>
      <c r="M88" s="1">
        <v>0</v>
      </c>
      <c r="N88">
        <v>2</v>
      </c>
      <c r="O88">
        <v>1</v>
      </c>
      <c r="P88">
        <v>1</v>
      </c>
      <c r="Q88">
        <v>2</v>
      </c>
      <c r="R88">
        <f t="shared" si="10"/>
        <v>33.333333333333329</v>
      </c>
      <c r="S88">
        <f t="shared" si="6"/>
        <v>0</v>
      </c>
      <c r="T88">
        <f t="shared" si="9"/>
        <v>1.01</v>
      </c>
      <c r="U88">
        <f t="shared" si="7"/>
        <v>33.666666666666664</v>
      </c>
      <c r="V88" t="str">
        <f t="shared" si="8"/>
        <v>Low Risk</v>
      </c>
    </row>
    <row r="89" spans="1:22" x14ac:dyDescent="0.25">
      <c r="A89">
        <v>82</v>
      </c>
      <c r="B89">
        <v>1</v>
      </c>
      <c r="C89" s="1">
        <v>1</v>
      </c>
      <c r="D89">
        <v>1</v>
      </c>
      <c r="E89" s="1">
        <v>1</v>
      </c>
      <c r="F89">
        <v>5</v>
      </c>
      <c r="G89" s="1">
        <v>0</v>
      </c>
      <c r="H89">
        <v>1</v>
      </c>
      <c r="I89" s="1">
        <v>1</v>
      </c>
      <c r="J89">
        <v>3</v>
      </c>
      <c r="K89" s="1">
        <v>1</v>
      </c>
      <c r="L89">
        <v>1</v>
      </c>
      <c r="M89" s="1">
        <v>1</v>
      </c>
      <c r="N89">
        <v>1</v>
      </c>
      <c r="O89">
        <v>2</v>
      </c>
      <c r="P89">
        <v>1</v>
      </c>
      <c r="Q89">
        <v>1</v>
      </c>
      <c r="R89">
        <f t="shared" si="10"/>
        <v>46.666666666666664</v>
      </c>
      <c r="S89">
        <f t="shared" si="6"/>
        <v>0</v>
      </c>
      <c r="T89">
        <f t="shared" si="9"/>
        <v>1.03</v>
      </c>
      <c r="U89">
        <f t="shared" si="7"/>
        <v>48.066666666666663</v>
      </c>
      <c r="V89" t="str">
        <f t="shared" si="8"/>
        <v>Moderate</v>
      </c>
    </row>
    <row r="90" spans="1:22" x14ac:dyDescent="0.25">
      <c r="A90">
        <v>83</v>
      </c>
      <c r="B90">
        <v>3</v>
      </c>
      <c r="C90" s="1">
        <v>1</v>
      </c>
      <c r="D90">
        <v>1</v>
      </c>
      <c r="E90" s="1">
        <v>1</v>
      </c>
      <c r="F90">
        <v>5</v>
      </c>
      <c r="G90" s="1">
        <v>1</v>
      </c>
      <c r="H90">
        <v>2</v>
      </c>
      <c r="I90" s="1">
        <v>1</v>
      </c>
      <c r="J90">
        <v>1</v>
      </c>
      <c r="K90" s="1">
        <v>1</v>
      </c>
      <c r="L90">
        <v>2</v>
      </c>
      <c r="M90" s="1">
        <v>0</v>
      </c>
      <c r="N90">
        <v>2</v>
      </c>
      <c r="O90">
        <v>3</v>
      </c>
      <c r="P90">
        <v>1</v>
      </c>
      <c r="Q90">
        <v>4</v>
      </c>
      <c r="R90">
        <f t="shared" si="10"/>
        <v>66.666666666666657</v>
      </c>
      <c r="S90" t="str">
        <f t="shared" si="6"/>
        <v>ERROR</v>
      </c>
      <c r="T90">
        <f t="shared" si="9"/>
        <v>1.1299999999999999</v>
      </c>
      <c r="U90" t="str">
        <f t="shared" si="7"/>
        <v>Invalid</v>
      </c>
      <c r="V90" t="str">
        <f t="shared" si="8"/>
        <v>Critical</v>
      </c>
    </row>
    <row r="91" spans="1:22" x14ac:dyDescent="0.25">
      <c r="A91">
        <v>84</v>
      </c>
      <c r="B91">
        <v>3</v>
      </c>
      <c r="C91" s="1">
        <v>1</v>
      </c>
      <c r="D91">
        <v>3</v>
      </c>
      <c r="E91" s="1">
        <v>0</v>
      </c>
      <c r="F91">
        <v>5</v>
      </c>
      <c r="G91" s="1">
        <v>0</v>
      </c>
      <c r="H91">
        <v>1</v>
      </c>
      <c r="I91" s="1">
        <v>1</v>
      </c>
      <c r="J91">
        <v>1</v>
      </c>
      <c r="K91" s="1">
        <v>1</v>
      </c>
      <c r="L91">
        <v>2</v>
      </c>
      <c r="M91" s="1">
        <v>1</v>
      </c>
      <c r="N91">
        <v>4</v>
      </c>
      <c r="O91">
        <v>4</v>
      </c>
      <c r="P91">
        <v>2</v>
      </c>
      <c r="Q91">
        <v>2</v>
      </c>
      <c r="R91">
        <f t="shared" si="10"/>
        <v>41.666666666666671</v>
      </c>
      <c r="S91">
        <f t="shared" si="6"/>
        <v>0</v>
      </c>
      <c r="T91">
        <f t="shared" si="9"/>
        <v>1.2</v>
      </c>
      <c r="U91">
        <f t="shared" si="7"/>
        <v>50.000000000000007</v>
      </c>
      <c r="V91" t="str">
        <f t="shared" si="8"/>
        <v>Moderate</v>
      </c>
    </row>
    <row r="92" spans="1:22" x14ac:dyDescent="0.25">
      <c r="A92">
        <v>85</v>
      </c>
      <c r="B92">
        <v>2</v>
      </c>
      <c r="C92" s="1">
        <v>0</v>
      </c>
      <c r="D92">
        <v>1</v>
      </c>
      <c r="E92" s="1">
        <v>0</v>
      </c>
      <c r="F92">
        <v>4</v>
      </c>
      <c r="G92" s="1">
        <v>0</v>
      </c>
      <c r="H92">
        <v>1</v>
      </c>
      <c r="I92" s="1">
        <v>1</v>
      </c>
      <c r="J92">
        <v>3</v>
      </c>
      <c r="K92" s="1">
        <v>1</v>
      </c>
      <c r="L92">
        <v>2</v>
      </c>
      <c r="M92" s="1">
        <v>1</v>
      </c>
      <c r="N92">
        <v>2</v>
      </c>
      <c r="O92">
        <v>5</v>
      </c>
      <c r="P92">
        <v>2</v>
      </c>
      <c r="Q92">
        <v>2</v>
      </c>
      <c r="R92">
        <f t="shared" si="10"/>
        <v>44.444444444444443</v>
      </c>
      <c r="S92">
        <f t="shared" si="6"/>
        <v>0</v>
      </c>
      <c r="T92">
        <f t="shared" si="9"/>
        <v>1.19</v>
      </c>
      <c r="U92">
        <f t="shared" si="7"/>
        <v>52.888888888888886</v>
      </c>
      <c r="V92" t="str">
        <f t="shared" si="8"/>
        <v>Moderate</v>
      </c>
    </row>
    <row r="93" spans="1:22" x14ac:dyDescent="0.25">
      <c r="A93">
        <v>86</v>
      </c>
      <c r="B93">
        <v>2</v>
      </c>
      <c r="C93" s="1">
        <v>1</v>
      </c>
      <c r="D93">
        <v>3</v>
      </c>
      <c r="E93" s="1">
        <v>0</v>
      </c>
      <c r="F93">
        <v>4</v>
      </c>
      <c r="G93" s="1">
        <v>1</v>
      </c>
      <c r="H93">
        <v>1</v>
      </c>
      <c r="I93" s="1">
        <v>1</v>
      </c>
      <c r="J93">
        <v>2</v>
      </c>
      <c r="K93" s="1">
        <v>1</v>
      </c>
      <c r="L93">
        <v>3</v>
      </c>
      <c r="M93" s="1">
        <v>0</v>
      </c>
      <c r="N93">
        <v>1</v>
      </c>
      <c r="O93">
        <v>6</v>
      </c>
      <c r="P93">
        <v>2</v>
      </c>
      <c r="Q93">
        <v>2</v>
      </c>
      <c r="R93">
        <f t="shared" si="10"/>
        <v>41.666666666666671</v>
      </c>
      <c r="S93" t="str">
        <f t="shared" si="6"/>
        <v>ERROR</v>
      </c>
      <c r="T93">
        <f t="shared" si="9"/>
        <v>1.21</v>
      </c>
      <c r="U93" t="str">
        <f t="shared" si="7"/>
        <v>Invalid</v>
      </c>
      <c r="V93" t="str">
        <f t="shared" si="8"/>
        <v>Critical</v>
      </c>
    </row>
    <row r="94" spans="1:22" x14ac:dyDescent="0.25">
      <c r="A94">
        <v>87</v>
      </c>
      <c r="B94">
        <v>1</v>
      </c>
      <c r="C94" s="1">
        <v>1</v>
      </c>
      <c r="D94">
        <v>4</v>
      </c>
      <c r="E94" s="1">
        <v>1</v>
      </c>
      <c r="F94">
        <v>3</v>
      </c>
      <c r="G94" s="1">
        <v>0</v>
      </c>
      <c r="H94">
        <v>3</v>
      </c>
      <c r="I94" s="1">
        <v>1</v>
      </c>
      <c r="J94">
        <v>1</v>
      </c>
      <c r="K94" s="1">
        <v>1</v>
      </c>
      <c r="L94">
        <v>1</v>
      </c>
      <c r="M94" s="1">
        <v>1</v>
      </c>
      <c r="N94">
        <v>1</v>
      </c>
      <c r="O94">
        <v>1</v>
      </c>
      <c r="P94">
        <v>1</v>
      </c>
      <c r="Q94">
        <v>1</v>
      </c>
      <c r="R94">
        <f t="shared" si="10"/>
        <v>66.666666666666657</v>
      </c>
      <c r="S94" t="str">
        <f t="shared" si="6"/>
        <v>ERROR</v>
      </c>
      <c r="T94">
        <f t="shared" si="9"/>
        <v>0.98</v>
      </c>
      <c r="U94" t="str">
        <f t="shared" si="7"/>
        <v>Invalid</v>
      </c>
      <c r="V94" t="str">
        <f t="shared" si="8"/>
        <v>Critical</v>
      </c>
    </row>
    <row r="95" spans="1:22" x14ac:dyDescent="0.25">
      <c r="A95">
        <v>88</v>
      </c>
      <c r="B95">
        <v>1</v>
      </c>
      <c r="C95" s="1">
        <v>0</v>
      </c>
      <c r="D95">
        <v>5</v>
      </c>
      <c r="E95" s="1">
        <v>0</v>
      </c>
      <c r="F95">
        <v>2</v>
      </c>
      <c r="G95" s="1">
        <v>1</v>
      </c>
      <c r="H95">
        <v>3</v>
      </c>
      <c r="I95" s="1">
        <v>1</v>
      </c>
      <c r="J95">
        <v>3</v>
      </c>
      <c r="K95" s="1">
        <v>1</v>
      </c>
      <c r="L95">
        <v>1</v>
      </c>
      <c r="M95" s="1">
        <v>1</v>
      </c>
      <c r="N95">
        <v>2</v>
      </c>
      <c r="O95">
        <v>2</v>
      </c>
      <c r="P95">
        <v>2</v>
      </c>
      <c r="Q95">
        <v>2</v>
      </c>
      <c r="R95">
        <f t="shared" si="10"/>
        <v>58.333333333333336</v>
      </c>
      <c r="S95">
        <f t="shared" si="6"/>
        <v>0</v>
      </c>
      <c r="T95">
        <f t="shared" si="9"/>
        <v>1.04</v>
      </c>
      <c r="U95">
        <f t="shared" si="7"/>
        <v>60.666666666666671</v>
      </c>
      <c r="V95" t="str">
        <f t="shared" si="8"/>
        <v>Risky</v>
      </c>
    </row>
    <row r="96" spans="1:22" x14ac:dyDescent="0.25">
      <c r="A96">
        <v>89</v>
      </c>
      <c r="B96">
        <v>1</v>
      </c>
      <c r="C96" s="1">
        <v>1</v>
      </c>
      <c r="D96">
        <v>4</v>
      </c>
      <c r="E96" s="1">
        <v>0</v>
      </c>
      <c r="F96">
        <v>2</v>
      </c>
      <c r="G96" s="1">
        <v>1</v>
      </c>
      <c r="H96">
        <v>1</v>
      </c>
      <c r="I96" s="1">
        <v>1</v>
      </c>
      <c r="J96">
        <v>3</v>
      </c>
      <c r="K96" s="1">
        <v>1</v>
      </c>
      <c r="L96">
        <v>1</v>
      </c>
      <c r="M96" s="1">
        <v>1</v>
      </c>
      <c r="N96">
        <v>2</v>
      </c>
      <c r="O96">
        <v>3</v>
      </c>
      <c r="P96">
        <v>1</v>
      </c>
      <c r="Q96">
        <v>4</v>
      </c>
      <c r="R96">
        <f t="shared" si="10"/>
        <v>40</v>
      </c>
      <c r="S96">
        <f t="shared" si="6"/>
        <v>0</v>
      </c>
      <c r="T96">
        <f t="shared" si="9"/>
        <v>1.1299999999999999</v>
      </c>
      <c r="U96">
        <f t="shared" si="7"/>
        <v>45.199999999999996</v>
      </c>
      <c r="V96" t="str">
        <f t="shared" si="8"/>
        <v>Moderate</v>
      </c>
    </row>
    <row r="97" spans="1:22" x14ac:dyDescent="0.25">
      <c r="A97">
        <v>90</v>
      </c>
      <c r="B97">
        <v>2</v>
      </c>
      <c r="C97" s="1">
        <v>0</v>
      </c>
      <c r="D97">
        <v>5</v>
      </c>
      <c r="E97" s="1">
        <v>1</v>
      </c>
      <c r="F97">
        <v>2</v>
      </c>
      <c r="G97" s="1">
        <v>1</v>
      </c>
      <c r="H97">
        <v>1</v>
      </c>
      <c r="I97" s="1">
        <v>1</v>
      </c>
      <c r="J97">
        <v>3</v>
      </c>
      <c r="K97" s="1">
        <v>1</v>
      </c>
      <c r="L97">
        <v>2</v>
      </c>
      <c r="M97" s="1">
        <v>0</v>
      </c>
      <c r="N97">
        <v>2</v>
      </c>
      <c r="O97">
        <v>4</v>
      </c>
      <c r="P97">
        <v>2</v>
      </c>
      <c r="Q97">
        <v>3</v>
      </c>
      <c r="R97">
        <f t="shared" si="10"/>
        <v>75</v>
      </c>
      <c r="S97" t="str">
        <f t="shared" si="6"/>
        <v>ERROR</v>
      </c>
      <c r="T97">
        <f t="shared" si="9"/>
        <v>1.1549999999999998</v>
      </c>
      <c r="U97" t="str">
        <f t="shared" si="7"/>
        <v>Invalid</v>
      </c>
      <c r="V97" t="str">
        <f t="shared" si="8"/>
        <v>Critical</v>
      </c>
    </row>
    <row r="98" spans="1:22" x14ac:dyDescent="0.25">
      <c r="A98">
        <v>91</v>
      </c>
      <c r="B98">
        <v>2</v>
      </c>
      <c r="C98" s="1">
        <v>0</v>
      </c>
      <c r="D98">
        <v>4</v>
      </c>
      <c r="E98" s="1">
        <v>1</v>
      </c>
      <c r="F98">
        <v>1</v>
      </c>
      <c r="G98" s="1">
        <v>0</v>
      </c>
      <c r="H98">
        <v>1</v>
      </c>
      <c r="I98" s="1">
        <v>1</v>
      </c>
      <c r="J98">
        <v>2</v>
      </c>
      <c r="K98" s="1">
        <v>1</v>
      </c>
      <c r="L98">
        <v>3</v>
      </c>
      <c r="M98" s="1">
        <v>1</v>
      </c>
      <c r="N98">
        <v>2</v>
      </c>
      <c r="O98">
        <v>5</v>
      </c>
      <c r="P98">
        <v>1</v>
      </c>
      <c r="Q98">
        <v>4</v>
      </c>
      <c r="R98">
        <f t="shared" si="10"/>
        <v>66.666666666666657</v>
      </c>
      <c r="S98" t="str">
        <f t="shared" si="6"/>
        <v>ERROR</v>
      </c>
      <c r="T98">
        <f t="shared" si="9"/>
        <v>1.23</v>
      </c>
      <c r="U98" t="str">
        <f t="shared" si="7"/>
        <v>Invalid</v>
      </c>
      <c r="V98" t="str">
        <f t="shared" si="8"/>
        <v>Critical</v>
      </c>
    </row>
    <row r="99" spans="1:22" x14ac:dyDescent="0.25">
      <c r="A99">
        <v>92</v>
      </c>
      <c r="B99">
        <v>1</v>
      </c>
      <c r="C99" s="1">
        <v>0</v>
      </c>
      <c r="D99">
        <v>5</v>
      </c>
      <c r="E99" s="1">
        <v>1</v>
      </c>
      <c r="F99">
        <v>3</v>
      </c>
      <c r="G99" s="1">
        <v>1</v>
      </c>
      <c r="H99">
        <v>3</v>
      </c>
      <c r="I99" s="1">
        <v>1</v>
      </c>
      <c r="J99">
        <v>3</v>
      </c>
      <c r="K99" s="1">
        <v>1</v>
      </c>
      <c r="L99">
        <v>2</v>
      </c>
      <c r="M99" s="1">
        <v>0</v>
      </c>
      <c r="N99">
        <v>1</v>
      </c>
      <c r="O99">
        <v>6</v>
      </c>
      <c r="P99">
        <v>2</v>
      </c>
      <c r="Q99">
        <v>3</v>
      </c>
      <c r="R99">
        <f t="shared" si="10"/>
        <v>116.66666666666667</v>
      </c>
      <c r="S99" t="str">
        <f t="shared" si="6"/>
        <v>ERROR</v>
      </c>
      <c r="T99">
        <f t="shared" si="9"/>
        <v>1.2249999999999999</v>
      </c>
      <c r="U99" t="str">
        <f t="shared" si="7"/>
        <v>Invalid</v>
      </c>
      <c r="V99" t="str">
        <f t="shared" si="8"/>
        <v>Critical</v>
      </c>
    </row>
    <row r="100" spans="1:22" x14ac:dyDescent="0.25">
      <c r="A100">
        <v>93</v>
      </c>
      <c r="B100">
        <v>4</v>
      </c>
      <c r="C100" s="1">
        <v>0</v>
      </c>
      <c r="D100">
        <v>3</v>
      </c>
      <c r="E100" s="1">
        <v>0</v>
      </c>
      <c r="F100">
        <v>1</v>
      </c>
      <c r="G100" s="1">
        <v>1</v>
      </c>
      <c r="H100">
        <v>2</v>
      </c>
      <c r="I100" s="1">
        <v>1</v>
      </c>
      <c r="J100">
        <v>3</v>
      </c>
      <c r="K100" s="1">
        <v>1</v>
      </c>
      <c r="L100">
        <v>2</v>
      </c>
      <c r="M100" s="1">
        <v>1</v>
      </c>
      <c r="N100">
        <v>4</v>
      </c>
      <c r="O100">
        <v>1</v>
      </c>
      <c r="P100">
        <v>2</v>
      </c>
      <c r="Q100">
        <v>4</v>
      </c>
      <c r="R100">
        <f t="shared" si="10"/>
        <v>33.333333333333329</v>
      </c>
      <c r="S100">
        <f t="shared" si="6"/>
        <v>0</v>
      </c>
      <c r="T100">
        <f t="shared" si="9"/>
        <v>1.07</v>
      </c>
      <c r="U100">
        <f t="shared" si="7"/>
        <v>35.666666666666664</v>
      </c>
      <c r="V100" t="str">
        <f t="shared" si="8"/>
        <v>Low Risk</v>
      </c>
    </row>
    <row r="101" spans="1:22" x14ac:dyDescent="0.25">
      <c r="A101">
        <v>94</v>
      </c>
      <c r="B101">
        <v>5</v>
      </c>
      <c r="C101" s="1">
        <v>1</v>
      </c>
      <c r="D101">
        <v>2</v>
      </c>
      <c r="E101" s="1">
        <v>1</v>
      </c>
      <c r="F101">
        <v>3</v>
      </c>
      <c r="G101" s="1">
        <v>1</v>
      </c>
      <c r="H101">
        <v>2</v>
      </c>
      <c r="I101" s="1">
        <v>1</v>
      </c>
      <c r="J101">
        <v>1</v>
      </c>
      <c r="K101" s="1">
        <v>1</v>
      </c>
      <c r="L101">
        <v>3</v>
      </c>
      <c r="M101" s="1">
        <v>1</v>
      </c>
      <c r="N101">
        <v>3</v>
      </c>
      <c r="O101">
        <v>2</v>
      </c>
      <c r="P101">
        <v>1</v>
      </c>
      <c r="Q101">
        <v>3</v>
      </c>
      <c r="R101">
        <f t="shared" si="10"/>
        <v>66.666666666666657</v>
      </c>
      <c r="S101" t="str">
        <f t="shared" si="6"/>
        <v>ERROR</v>
      </c>
      <c r="T101">
        <f t="shared" si="9"/>
        <v>1.105</v>
      </c>
      <c r="U101" t="str">
        <f t="shared" si="7"/>
        <v>Invalid</v>
      </c>
      <c r="V101" t="str">
        <f t="shared" si="8"/>
        <v>Critical</v>
      </c>
    </row>
    <row r="102" spans="1:22" x14ac:dyDescent="0.25">
      <c r="A102">
        <v>95</v>
      </c>
      <c r="B102">
        <v>5</v>
      </c>
      <c r="C102" s="1">
        <v>0</v>
      </c>
      <c r="D102">
        <v>1</v>
      </c>
      <c r="E102" s="1">
        <v>1</v>
      </c>
      <c r="F102">
        <v>2</v>
      </c>
      <c r="G102" s="1">
        <v>1</v>
      </c>
      <c r="H102">
        <v>2</v>
      </c>
      <c r="I102" s="1">
        <v>1</v>
      </c>
      <c r="J102">
        <v>3</v>
      </c>
      <c r="K102" s="1">
        <v>1</v>
      </c>
      <c r="L102">
        <v>1</v>
      </c>
      <c r="M102" s="1">
        <v>0</v>
      </c>
      <c r="N102">
        <v>3</v>
      </c>
      <c r="O102">
        <v>3</v>
      </c>
      <c r="P102">
        <v>1</v>
      </c>
      <c r="Q102">
        <v>4</v>
      </c>
      <c r="R102">
        <f t="shared" si="10"/>
        <v>33.333333333333329</v>
      </c>
      <c r="S102">
        <f t="shared" si="6"/>
        <v>0</v>
      </c>
      <c r="T102">
        <f t="shared" si="9"/>
        <v>1.1600000000000001</v>
      </c>
      <c r="U102">
        <f t="shared" si="7"/>
        <v>38.666666666666664</v>
      </c>
      <c r="V102" t="str">
        <f t="shared" si="8"/>
        <v>Low Risk</v>
      </c>
    </row>
    <row r="103" spans="1:22" x14ac:dyDescent="0.25">
      <c r="A103">
        <v>96</v>
      </c>
      <c r="B103">
        <v>5</v>
      </c>
      <c r="C103" s="1">
        <v>1</v>
      </c>
      <c r="D103">
        <v>1</v>
      </c>
      <c r="E103" s="1">
        <v>1</v>
      </c>
      <c r="F103">
        <v>2</v>
      </c>
      <c r="G103" s="1">
        <v>1</v>
      </c>
      <c r="H103">
        <v>2</v>
      </c>
      <c r="I103" s="1">
        <v>1</v>
      </c>
      <c r="J103">
        <v>2</v>
      </c>
      <c r="K103" s="1">
        <v>1</v>
      </c>
      <c r="L103">
        <v>1</v>
      </c>
      <c r="M103" s="1">
        <v>0</v>
      </c>
      <c r="N103">
        <v>3</v>
      </c>
      <c r="O103">
        <v>4</v>
      </c>
      <c r="P103">
        <v>2</v>
      </c>
      <c r="Q103">
        <v>3</v>
      </c>
      <c r="R103">
        <f t="shared" si="10"/>
        <v>40</v>
      </c>
      <c r="S103" t="str">
        <f t="shared" si="6"/>
        <v>ERROR</v>
      </c>
      <c r="T103">
        <f t="shared" si="9"/>
        <v>1.1849999999999998</v>
      </c>
      <c r="U103" t="str">
        <f t="shared" si="7"/>
        <v>Invalid</v>
      </c>
      <c r="V103" t="str">
        <f t="shared" si="8"/>
        <v>Critical</v>
      </c>
    </row>
    <row r="104" spans="1:22" x14ac:dyDescent="0.25">
      <c r="A104">
        <v>97</v>
      </c>
      <c r="B104">
        <v>4</v>
      </c>
      <c r="C104" s="1">
        <v>1</v>
      </c>
      <c r="D104">
        <v>3</v>
      </c>
      <c r="E104" s="1">
        <v>1</v>
      </c>
      <c r="F104">
        <v>1</v>
      </c>
      <c r="G104" s="1">
        <v>1</v>
      </c>
      <c r="H104">
        <v>1</v>
      </c>
      <c r="I104" s="1">
        <v>1</v>
      </c>
      <c r="J104">
        <v>1</v>
      </c>
      <c r="K104" s="1">
        <v>1</v>
      </c>
      <c r="L104">
        <v>1</v>
      </c>
      <c r="M104" s="1">
        <v>1</v>
      </c>
      <c r="N104">
        <v>2</v>
      </c>
      <c r="O104">
        <v>5</v>
      </c>
      <c r="P104">
        <v>2</v>
      </c>
      <c r="Q104">
        <v>1</v>
      </c>
      <c r="R104">
        <f t="shared" si="10"/>
        <v>61.111111111111107</v>
      </c>
      <c r="S104" t="str">
        <f t="shared" si="6"/>
        <v>ERROR</v>
      </c>
      <c r="T104">
        <f t="shared" si="9"/>
        <v>1.19</v>
      </c>
      <c r="U104" t="str">
        <f t="shared" si="7"/>
        <v>Invalid</v>
      </c>
      <c r="V104" t="str">
        <f t="shared" si="8"/>
        <v>Critical</v>
      </c>
    </row>
    <row r="105" spans="1:22" x14ac:dyDescent="0.25">
      <c r="A105">
        <v>98</v>
      </c>
      <c r="B105">
        <v>4</v>
      </c>
      <c r="C105" s="1">
        <v>0</v>
      </c>
      <c r="D105">
        <v>2</v>
      </c>
      <c r="E105" s="1">
        <v>1</v>
      </c>
      <c r="F105">
        <v>3</v>
      </c>
      <c r="G105" s="1">
        <v>1</v>
      </c>
      <c r="H105">
        <v>2</v>
      </c>
      <c r="I105" s="1">
        <v>1</v>
      </c>
      <c r="J105">
        <v>1</v>
      </c>
      <c r="K105" s="1">
        <v>1</v>
      </c>
      <c r="L105">
        <v>2</v>
      </c>
      <c r="M105" s="1">
        <v>1</v>
      </c>
      <c r="N105">
        <v>1</v>
      </c>
      <c r="O105">
        <v>6</v>
      </c>
      <c r="P105">
        <v>1</v>
      </c>
      <c r="Q105">
        <v>3</v>
      </c>
      <c r="R105">
        <f t="shared" si="10"/>
        <v>26.666666666666668</v>
      </c>
      <c r="S105">
        <f t="shared" si="6"/>
        <v>0</v>
      </c>
      <c r="T105">
        <f t="shared" si="9"/>
        <v>1.2449999999999999</v>
      </c>
      <c r="U105">
        <f t="shared" si="7"/>
        <v>33.199999999999996</v>
      </c>
      <c r="V105" t="str">
        <f t="shared" si="8"/>
        <v>Low Risk</v>
      </c>
    </row>
  </sheetData>
  <phoneticPr fontId="1" type="noConversion"/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BSN-Test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dinizr</cp:lastModifiedBy>
  <dcterms:created xsi:type="dcterms:W3CDTF">2022-06-28T20:28:24Z</dcterms:created>
  <dcterms:modified xsi:type="dcterms:W3CDTF">2022-06-28T22:09:10Z</dcterms:modified>
</cp:coreProperties>
</file>