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013190873\Downloads\Pessoal\VS\BB_Py_Automation\Planilhas\"/>
    </mc:Choice>
  </mc:AlternateContent>
  <xr:revisionPtr revIDLastSave="0" documentId="13_ncr:1_{7E22E71F-03F9-47B9-887D-173174D22D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as" sheetId="1" r:id="rId1"/>
    <sheet name="salaCopia" sheetId="2" r:id="rId2"/>
    <sheet name="atividades" sheetId="3" r:id="rId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AE2" i="1"/>
  <c r="AD2" i="1"/>
  <c r="AC2" i="1"/>
  <c r="AB2" i="1"/>
  <c r="AA2" i="1"/>
  <c r="Z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</calcChain>
</file>

<file path=xl/sharedStrings.xml><?xml version="1.0" encoding="utf-8"?>
<sst xmlns="http://schemas.openxmlformats.org/spreadsheetml/2006/main" count="192" uniqueCount="126">
  <si>
    <t>ID</t>
  </si>
  <si>
    <t>STATUS</t>
  </si>
  <si>
    <t>LOG_RESULT</t>
  </si>
  <si>
    <t>Fórum de Interação entre Professores e Tutores:</t>
  </si>
  <si>
    <t>Meu Desempenho:</t>
  </si>
  <si>
    <t>Organize seus estudos com a Sofia:</t>
  </si>
  <si>
    <t>Fale com o Professor:</t>
  </si>
  <si>
    <t>Desafio Colaborativo:</t>
  </si>
  <si>
    <t>Unidade 1:</t>
  </si>
  <si>
    <t>Unidade 2:</t>
  </si>
  <si>
    <t>Unidade 3:</t>
  </si>
  <si>
    <t>Unidade 4:</t>
  </si>
  <si>
    <t>Material Didático Interativo from Unidade 1 :</t>
  </si>
  <si>
    <t>Material Didático Interativo from Unidade 2 :</t>
  </si>
  <si>
    <t>Material Didático Interativo from Unidade 3 :</t>
  </si>
  <si>
    <t>Material Didático Interativo from Unidade 4 :</t>
  </si>
  <si>
    <t>Videoteca: Videoaula from Unidade 1 :</t>
  </si>
  <si>
    <t>Videoteca: Videoaula from Unidade 2 :</t>
  </si>
  <si>
    <t>Videoteca: Videoaula from Unidade 3 :</t>
  </si>
  <si>
    <t>Videoteca: Videoaula from Unidade 4 :</t>
  </si>
  <si>
    <t>Biblioteca Virtual: e-Book from Unidade 1 :</t>
  </si>
  <si>
    <t>Biblioteca Virtual: e-Book from Unidade 2 :</t>
  </si>
  <si>
    <t>Biblioteca Virtual: e-Book from Unidade 3 :</t>
  </si>
  <si>
    <t>Biblioteca Virtual: e-Book from Unidade 4 :</t>
  </si>
  <si>
    <t>Atividade de Autoaprendizagem 1:</t>
  </si>
  <si>
    <t>Atividade de Autoaprendizagem 2:</t>
  </si>
  <si>
    <t>Atividade de Autoaprendizagem 3:</t>
  </si>
  <si>
    <t>Atividade de Autoaprendizagem 4:</t>
  </si>
  <si>
    <t>WebAula:</t>
  </si>
  <si>
    <t>Solicite seu livro impresso:</t>
  </si>
  <si>
    <t>SER Melhor (Clique Aqui para deixar seu elogio, crítica ou sugestão):</t>
  </si>
  <si>
    <t>ID_DESTINY</t>
  </si>
  <si>
    <t>ID_ORIGIN</t>
  </si>
  <si>
    <t>CURSO</t>
  </si>
  <si>
    <t>GRANDE ÁREA</t>
  </si>
  <si>
    <t>Arquitetura E Urbanismo</t>
  </si>
  <si>
    <t>ARQUITETURA E DESIGN</t>
  </si>
  <si>
    <t>Design de Interiores</t>
  </si>
  <si>
    <t>Coaching e Mentoring</t>
  </si>
  <si>
    <t>COMUNICAÇÃO</t>
  </si>
  <si>
    <t>Filmmaker</t>
  </si>
  <si>
    <t>Marketing</t>
  </si>
  <si>
    <t>Streaming Profissional</t>
  </si>
  <si>
    <t xml:space="preserve">Coaching Digital </t>
  </si>
  <si>
    <t>Formação Pedagógica em Matemática para Graduados</t>
  </si>
  <si>
    <t>EDUCAÇÃO I</t>
  </si>
  <si>
    <t>Formação Pedagógica em Pedagogia para Graduados</t>
  </si>
  <si>
    <t>Formação de Docente para a Educação Básica - Geografia</t>
  </si>
  <si>
    <t>Formação de Docente para a Educação Básica - História</t>
  </si>
  <si>
    <t>Formação de Docente para a Educação Básica - Letras</t>
  </si>
  <si>
    <t>Segunda Licenciatura em Geografia</t>
  </si>
  <si>
    <t>Segunda Licenciatura em História</t>
  </si>
  <si>
    <t>Segunda Licenciatura em Letras - Espanhol</t>
  </si>
  <si>
    <t>Segunda Licenciatura em Letras - Inglês</t>
  </si>
  <si>
    <t>Segunda Licenciatura em Letras - Português</t>
  </si>
  <si>
    <t>Segunda Licenciatura em Matemática</t>
  </si>
  <si>
    <t>Segunda Licenciatura em Pedagogia</t>
  </si>
  <si>
    <t>Licenciatura em Educação Especial</t>
  </si>
  <si>
    <t>EDUCAÇÃO II</t>
  </si>
  <si>
    <t>Licenciatura em Educação Física</t>
  </si>
  <si>
    <t>Geografia</t>
  </si>
  <si>
    <t>História</t>
  </si>
  <si>
    <t>Ciências Biológicas</t>
  </si>
  <si>
    <t>Matemática</t>
  </si>
  <si>
    <t>Letras - Espanhol</t>
  </si>
  <si>
    <t>Letras - Inglês</t>
  </si>
  <si>
    <t>Letras - Português</t>
  </si>
  <si>
    <t xml:space="preserve">Pedagogia </t>
  </si>
  <si>
    <t>EDUCAÇÃO III</t>
  </si>
  <si>
    <t>Engenharia Civil</t>
  </si>
  <si>
    <t>EXATAS I</t>
  </si>
  <si>
    <t>Engenharia de Produção</t>
  </si>
  <si>
    <t>Engenharia Elétrica</t>
  </si>
  <si>
    <t>Engenharia Mecânica</t>
  </si>
  <si>
    <t>Ciências Aeronáuticas</t>
  </si>
  <si>
    <t>Administração</t>
  </si>
  <si>
    <t>NEGÓCIOS E GESTÃO I</t>
  </si>
  <si>
    <t>Ciências Contábeis</t>
  </si>
  <si>
    <t>Ciências Econômicas</t>
  </si>
  <si>
    <t>Gestão Hospitalar</t>
  </si>
  <si>
    <t>Gestão Financeira</t>
  </si>
  <si>
    <t>NEGÓCIOS E GESTÃO II</t>
  </si>
  <si>
    <t>Gestão Ambiental</t>
  </si>
  <si>
    <t>Gastronomia</t>
  </si>
  <si>
    <t>Gestão da Qualidade</t>
  </si>
  <si>
    <t>Gestão Comercial com Complementação de Estudos em Gestão de E-Commerce</t>
  </si>
  <si>
    <t>E-Commerce</t>
  </si>
  <si>
    <t xml:space="preserve">Gestão de Recursos Humanos </t>
  </si>
  <si>
    <t>Logística</t>
  </si>
  <si>
    <t>Gestão de Trânsito</t>
  </si>
  <si>
    <t>Gestão Comercial</t>
  </si>
  <si>
    <t>Processos Gerenciais</t>
  </si>
  <si>
    <t xml:space="preserve">Negócios Imobiliários </t>
  </si>
  <si>
    <t>Ciência Política</t>
  </si>
  <si>
    <t>NEGÓCIOS E GESTÃO III</t>
  </si>
  <si>
    <t>Gestão de Serviços Jurídicos e Notariais</t>
  </si>
  <si>
    <t>Gestão Pública</t>
  </si>
  <si>
    <t>Segurança Pública</t>
  </si>
  <si>
    <t xml:space="preserve">Farmácia </t>
  </si>
  <si>
    <t>SAÚDE I</t>
  </si>
  <si>
    <t>Enfermagem</t>
  </si>
  <si>
    <t>Biomedicina</t>
  </si>
  <si>
    <t>Estética e Cosmética</t>
  </si>
  <si>
    <t>SAÚDE II</t>
  </si>
  <si>
    <t xml:space="preserve">Podologia </t>
  </si>
  <si>
    <t>Bacharelado em Educação Física</t>
  </si>
  <si>
    <t>SAÚDE III</t>
  </si>
  <si>
    <t>Fisioterapia</t>
  </si>
  <si>
    <t xml:space="preserve">Terapia Ocupacional </t>
  </si>
  <si>
    <t>Nutrição</t>
  </si>
  <si>
    <t>Serviço Social</t>
  </si>
  <si>
    <t>SERVIÇO SOCIAL E TEOLOGIA</t>
  </si>
  <si>
    <t>Teologia</t>
  </si>
  <si>
    <t>Analise e Desenvolvimento de Sistema</t>
  </si>
  <si>
    <t>TECNOLOGIA DA INFORMAÇÃO</t>
  </si>
  <si>
    <t>Ciência De Dados/Data Science</t>
  </si>
  <si>
    <t>Coding</t>
  </si>
  <si>
    <t>Computação Em Nuvem</t>
  </si>
  <si>
    <t>Digital Security</t>
  </si>
  <si>
    <t>Empreendedorismo Digital</t>
  </si>
  <si>
    <t>Experiência do Usuário e Modelagem de Projetos Inovadores</t>
  </si>
  <si>
    <t>Game Design</t>
  </si>
  <si>
    <t>Tecnologia da Informação</t>
  </si>
  <si>
    <t>Inteligência Artificial</t>
  </si>
  <si>
    <t>Internet das Coisas</t>
  </si>
  <si>
    <t>Service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</si>
</sst>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32"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bottom" wrapText="1"/>
    </dxf>
    <dxf>
      <alignment horizontal="left" vertical="center"/>
    </dxf>
    <dxf>
      <alignment horizontal="center" vertical="center" wrapText="1"/>
    </dxf>
    <dxf>
      <numFmt numFmtId="30" formatCode="@"/>
      <alignment horizontal="center" vertical="center" wrapText="1"/>
    </dxf>
    <dxf>
      <alignment horizontal="general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AE2" totalsRowShown="0" dataDxfId="31">
  <autoFilter ref="A1:AE2" xr:uid="{00000000-0009-0000-0100-000001000000}"/>
  <tableColumns count="31">
    <tableColumn id="1" xr3:uid="{00000000-0010-0000-0000-000001000000}" name="ID" dataDxfId="30"/>
    <tableColumn id="2" xr3:uid="{00000000-0010-0000-0000-000002000000}" name="STATUS" dataDxfId="29"/>
    <tableColumn id="3" xr3:uid="{00000000-0010-0000-0000-000003000000}" name="LOG_RESULT" dataDxfId="28"/>
    <tableColumn id="4" xr3:uid="{00000000-0010-0000-0000-000004000000}" name="Fórum de Interação entre Professores e Tutores:" dataDxfId="27">
      <calculatedColumnFormula>IFERROR(_xlfn.TEXTBEFORE(_xlfn.TEXTAFTER(TRIM(C2),$D$1),$E$1),"NOT FOUND")</calculatedColumnFormula>
    </tableColumn>
    <tableColumn id="5" xr3:uid="{00000000-0010-0000-0000-000005000000}" name="Meu Desempenho:" dataDxfId="26">
      <calculatedColumnFormula>IFERROR(_xlfn.TEXTBEFORE(_xlfn.TEXTAFTER(TRIM(C2),$E$1),$F$1),"NOT FOUND")</calculatedColumnFormula>
    </tableColumn>
    <tableColumn id="6" xr3:uid="{00000000-0010-0000-0000-000006000000}" name="Organize seus estudos com a Sofia:" dataDxfId="25">
      <calculatedColumnFormula>IFERROR(_xlfn.TEXTBEFORE(_xlfn.TEXTAFTER(TRIM(C2),$F$1),$G$1),"NOT FOUND")</calculatedColumnFormula>
    </tableColumn>
    <tableColumn id="7" xr3:uid="{00000000-0010-0000-0000-000007000000}" name="Fale com o Professor:" dataDxfId="24">
      <calculatedColumnFormula>IFERROR(_xlfn.TEXTBEFORE(_xlfn.TEXTAFTER(TRIM(C2),$G$1),$H$1),"NOT FOUND")</calculatedColumnFormula>
    </tableColumn>
    <tableColumn id="8" xr3:uid="{00000000-0010-0000-0000-000008000000}" name="Desafio Colaborativo:" dataDxfId="23">
      <calculatedColumnFormula>IFERROR(_xlfn.TEXTBEFORE(_xlfn.TEXTAFTER(TRIM(C2),$H$1),$I$1),"NOT FOUND")</calculatedColumnFormula>
    </tableColumn>
    <tableColumn id="9" xr3:uid="{00000000-0010-0000-0000-000009000000}" name="Unidade 1:" dataDxfId="22">
      <calculatedColumnFormula>IFERROR(_xlfn.TEXTBEFORE(_xlfn.TEXTAFTER(TRIM(C2),$I$1),$J$1),"NOT FOUND")</calculatedColumnFormula>
    </tableColumn>
    <tableColumn id="10" xr3:uid="{00000000-0010-0000-0000-00000A000000}" name="Unidade 2:" dataDxfId="21">
      <calculatedColumnFormula>IFERROR(_xlfn.TEXTBEFORE(_xlfn.TEXTAFTER(TRIM(C2),$J$1),$K$1),"NOT FOUND")</calculatedColumnFormula>
    </tableColumn>
    <tableColumn id="11" xr3:uid="{00000000-0010-0000-0000-00000B000000}" name="Unidade 3:" dataDxfId="20">
      <calculatedColumnFormula>IFERROR(_xlfn.TEXTBEFORE(_xlfn.TEXTAFTER(TRIM(C2),$K$1),$L$1),"NOT FOUND")</calculatedColumnFormula>
    </tableColumn>
    <tableColumn id="12" xr3:uid="{00000000-0010-0000-0000-00000C000000}" name="Unidade 4:" dataDxfId="19">
      <calculatedColumnFormula>IFERROR(_xlfn.TEXTBEFORE(_xlfn.TEXTAFTER(TRIM(C2),$L$1),$M$1),"NOT FOUND")</calculatedColumnFormula>
    </tableColumn>
    <tableColumn id="13" xr3:uid="{00000000-0010-0000-0000-00000D000000}" name="Material Didático Interativo from Unidade 1 :" dataDxfId="18">
      <calculatedColumnFormula>IFERROR(_xlfn.TEXTBEFORE(_xlfn.TEXTAFTER(TRIM(C2),$M$1),$N$1),"NOT FOUND")</calculatedColumnFormula>
    </tableColumn>
    <tableColumn id="14" xr3:uid="{00000000-0010-0000-0000-00000E000000}" name="Material Didático Interativo from Unidade 2 :" dataDxfId="17">
      <calculatedColumnFormula>IFERROR(_xlfn.TEXTBEFORE(_xlfn.TEXTAFTER(TRIM(C2),$N$1),$O$1),"NOT FOUND")</calculatedColumnFormula>
    </tableColumn>
    <tableColumn id="15" xr3:uid="{00000000-0010-0000-0000-00000F000000}" name="Material Didático Interativo from Unidade 3 :" dataDxfId="16">
      <calculatedColumnFormula>IFERROR(_xlfn.TEXTBEFORE(_xlfn.TEXTAFTER(TRIM(C2),$O$1),$P$1),"NOT FOUND")</calculatedColumnFormula>
    </tableColumn>
    <tableColumn id="16" xr3:uid="{00000000-0010-0000-0000-000010000000}" name="Material Didático Interativo from Unidade 4 :" dataDxfId="15">
      <calculatedColumnFormula>IFERROR(_xlfn.TEXTBEFORE(_xlfn.TEXTAFTER(TRIM(C2),$P$1),$Q$1),"NOT FOUND")</calculatedColumnFormula>
    </tableColumn>
    <tableColumn id="17" xr3:uid="{00000000-0010-0000-0000-000011000000}" name="Videoteca: Videoaula from Unidade 1 :" dataDxfId="14">
      <calculatedColumnFormula>IFERROR(_xlfn.TEXTBEFORE(_xlfn.TEXTAFTER(TRIM(C2),$Q$1),$R$1),"NOT FOUND")</calculatedColumnFormula>
    </tableColumn>
    <tableColumn id="18" xr3:uid="{00000000-0010-0000-0000-000012000000}" name="Videoteca: Videoaula from Unidade 2 :" dataDxfId="13">
      <calculatedColumnFormula>IFERROR(_xlfn.TEXTBEFORE(_xlfn.TEXTAFTER(TRIM(C2),$R$1),$S$1),"NOT FOUND")</calculatedColumnFormula>
    </tableColumn>
    <tableColumn id="19" xr3:uid="{00000000-0010-0000-0000-000013000000}" name="Videoteca: Videoaula from Unidade 3 :" dataDxfId="12">
      <calculatedColumnFormula>IFERROR(_xlfn.TEXTBEFORE(_xlfn.TEXTAFTER(TRIM(C2),$S$1),$T$1),"NOT FOUND")</calculatedColumnFormula>
    </tableColumn>
    <tableColumn id="20" xr3:uid="{00000000-0010-0000-0000-000014000000}" name="Videoteca: Videoaula from Unidade 4 :" dataDxfId="11">
      <calculatedColumnFormula>IFERROR(_xlfn.TEXTBEFORE(_xlfn.TEXTAFTER(TRIM(C2),$T$1),$U$1),"NOT FOUND")</calculatedColumnFormula>
    </tableColumn>
    <tableColumn id="21" xr3:uid="{00000000-0010-0000-0000-000015000000}" name="Biblioteca Virtual: e-Book from Unidade 1 :" dataDxfId="10">
      <calculatedColumnFormula>IFERROR(_xlfn.TEXTBEFORE(_xlfn.TEXTAFTER(TRIM(C2),$U$1),$V$1),"NOT FOUND")</calculatedColumnFormula>
    </tableColumn>
    <tableColumn id="22" xr3:uid="{00000000-0010-0000-0000-000016000000}" name="Biblioteca Virtual: e-Book from Unidade 2 :" dataDxfId="9">
      <calculatedColumnFormula>IFERROR(_xlfn.TEXTBEFORE(_xlfn.TEXTAFTER(TRIM(C2),$V$1),$W$1),"NOT FOUND")</calculatedColumnFormula>
    </tableColumn>
    <tableColumn id="23" xr3:uid="{00000000-0010-0000-0000-000017000000}" name="Biblioteca Virtual: e-Book from Unidade 3 :" dataDxfId="8">
      <calculatedColumnFormula>IFERROR(_xlfn.TEXTBEFORE(_xlfn.TEXTAFTER(TRIM(C2),$W$1),$X$1),"NOT FOUND")</calculatedColumnFormula>
    </tableColumn>
    <tableColumn id="24" xr3:uid="{00000000-0010-0000-0000-000018000000}" name="Biblioteca Virtual: e-Book from Unidade 4 :" dataDxfId="7">
      <calculatedColumnFormula>IFERROR(_xlfn.TEXTBEFORE(_xlfn.TEXTAFTER(TRIM(C2),$X$1),$Y$1),"NOT FOUND")</calculatedColumnFormula>
    </tableColumn>
    <tableColumn id="25" xr3:uid="{00000000-0010-0000-0000-000019000000}" name="Atividade de Autoaprendizagem 1:" dataDxfId="6">
      <calculatedColumnFormula>IFERROR(_xlfn.TEXTBEFORE(_xlfn.TEXTAFTER(TRIM(C2),$Y$1),$Z$1),"NOT FOUND")</calculatedColumnFormula>
    </tableColumn>
    <tableColumn id="26" xr3:uid="{00000000-0010-0000-0000-00001A000000}" name="Atividade de Autoaprendizagem 2:" dataDxfId="5">
      <calculatedColumnFormula>IFERROR(_xlfn.TEXTBEFORE(_xlfn.TEXTAFTER(TRIM(C2),$Z$1),$AA$1),"NOT FOUND")</calculatedColumnFormula>
    </tableColumn>
    <tableColumn id="27" xr3:uid="{00000000-0010-0000-0000-00001B000000}" name="Atividade de Autoaprendizagem 3:" dataDxfId="4">
      <calculatedColumnFormula>IFERROR(_xlfn.TEXTBEFORE(_xlfn.TEXTAFTER(TRIM(C2),$AA$1),$AB$1),"NOT FOUND")</calculatedColumnFormula>
    </tableColumn>
    <tableColumn id="28" xr3:uid="{00000000-0010-0000-0000-00001C000000}" name="Atividade de Autoaprendizagem 4:" dataDxfId="3">
      <calculatedColumnFormula>IFERROR(_xlfn.TEXTBEFORE(_xlfn.TEXTAFTER(TRIM(C2),$AB$1),$AC$1),"NOT FOUND")</calculatedColumnFormula>
    </tableColumn>
    <tableColumn id="29" xr3:uid="{00000000-0010-0000-0000-00001D000000}" name="WebAula:" dataDxfId="2">
      <calculatedColumnFormula>IFERROR(_xlfn.TEXTBEFORE(_xlfn.TEXTAFTER(TRIM(C2),$AC$1),$AD$1),"NOT FOUND")</calculatedColumnFormula>
    </tableColumn>
    <tableColumn id="30" xr3:uid="{00000000-0010-0000-0000-00001E000000}" name="Solicite seu livro impresso:" dataDxfId="1">
      <calculatedColumnFormula>IFERROR(_xlfn.TEXTBEFORE(_xlfn.TEXTAFTER(TRIM(C2),$AD$1),$AE$1),"NOT FOUND")</calculatedColumnFormula>
    </tableColumn>
    <tableColumn id="31" xr3:uid="{00000000-0010-0000-0000-00001F000000}" name="SER Melhor (Clique Aqui para deixar seu elogio, crítica ou sugestão):" dataDxfId="0">
      <calculatedColumnFormula>IFERROR(_xlfn.TEXTAFTER(TRIM(C2),$AE$1),"NOT FOUND")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79" totalsRowShown="0">
  <autoFilter ref="A1:B79" xr:uid="{00000000-0009-0000-0100-000002000000}"/>
  <tableColumns count="2">
    <tableColumn id="1" xr3:uid="{00000000-0010-0000-0100-000001000000}" name="CURSO"/>
    <tableColumn id="2" xr3:uid="{00000000-0010-0000-0100-000002000000}" name="GRANDE Á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7.28515625" style="1" customWidth="1"/>
    <col min="2" max="2" width="14.42578125" style="1" bestFit="1" customWidth="1"/>
    <col min="3" max="3" width="21" bestFit="1" customWidth="1"/>
    <col min="4" max="4" width="48.140625" customWidth="1"/>
    <col min="5" max="5" width="63.7109375" bestFit="1" customWidth="1"/>
    <col min="6" max="6" width="69.140625" bestFit="1" customWidth="1"/>
    <col min="7" max="7" width="34.28515625" customWidth="1"/>
    <col min="8" max="8" width="23.28515625" customWidth="1"/>
    <col min="9" max="9" width="14.85546875" customWidth="1"/>
    <col min="10" max="12" width="13.42578125" customWidth="1"/>
    <col min="13" max="16" width="63.140625" bestFit="1" customWidth="1"/>
    <col min="17" max="17" width="69.42578125" customWidth="1"/>
    <col min="18" max="18" width="70" customWidth="1"/>
    <col min="19" max="19" width="68.85546875" customWidth="1"/>
    <col min="20" max="20" width="69.7109375" customWidth="1"/>
    <col min="21" max="21" width="46" customWidth="1"/>
    <col min="22" max="23" width="42.7109375" customWidth="1"/>
    <col min="24" max="24" width="52.5703125" customWidth="1"/>
    <col min="25" max="25" width="86.85546875" customWidth="1"/>
    <col min="26" max="28" width="65.42578125" bestFit="1" customWidth="1"/>
    <col min="29" max="29" width="14.85546875" customWidth="1"/>
    <col min="30" max="30" width="27.7109375" bestFit="1" customWidth="1"/>
    <col min="31" max="31" width="66.7109375" customWidth="1"/>
  </cols>
  <sheetData>
    <row r="1" spans="1:3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s="4" customFormat="1" ht="15" customHeight="1" x14ac:dyDescent="0.25">
      <c r="A2" s="7"/>
      <c r="B2" s="5"/>
      <c r="C2" s="6"/>
      <c r="D2" s="8">
        <f ca="1">IFERROR(_xlfn.TEXTBEFORE(_xlfn.TEXTAFTER(TRIM(C2),$D$1),$E$1),"NOT FOUND")</f>
        <v>0</v>
      </c>
      <c r="E2" s="8">
        <f ca="1">IFERROR(_xlfn.TEXTBEFORE(_xlfn.TEXTAFTER(TRIM(C2),$E$1),$F$1),"NOT FOUND")</f>
        <v>0</v>
      </c>
      <c r="F2" s="8">
        <f ca="1">IFERROR(_xlfn.TEXTBEFORE(_xlfn.TEXTAFTER(TRIM(C2),$F$1),$G$1),"NOT FOUND")</f>
        <v>0</v>
      </c>
      <c r="G2" s="8">
        <f ca="1">IFERROR(_xlfn.TEXTBEFORE(_xlfn.TEXTAFTER(TRIM(C2),$G$1),$H$1),"NOT FOUND")</f>
        <v>0</v>
      </c>
      <c r="H2" s="8">
        <f ca="1">IFERROR(_xlfn.TEXTBEFORE(_xlfn.TEXTAFTER(TRIM(C2),$H$1),$I$1),"NOT FOUND")</f>
        <v>0</v>
      </c>
      <c r="I2" s="8">
        <f ca="1">IFERROR(_xlfn.TEXTBEFORE(_xlfn.TEXTAFTER(TRIM(C2),$I$1),$J$1),"NOT FOUND")</f>
        <v>0</v>
      </c>
      <c r="J2" s="8">
        <f ca="1">IFERROR(_xlfn.TEXTBEFORE(_xlfn.TEXTAFTER(TRIM(C2),$J$1),$K$1),"NOT FOUND")</f>
        <v>0</v>
      </c>
      <c r="K2" s="8">
        <f ca="1">IFERROR(_xlfn.TEXTBEFORE(_xlfn.TEXTAFTER(TRIM(C2),$K$1),$L$1),"NOT FOUND")</f>
        <v>0</v>
      </c>
      <c r="L2" s="8">
        <f ca="1">IFERROR(_xlfn.TEXTBEFORE(_xlfn.TEXTAFTER(TRIM(C2),$L$1),$M$1),"NOT FOUND")</f>
        <v>0</v>
      </c>
      <c r="M2" s="8">
        <f ca="1">IFERROR(_xlfn.TEXTBEFORE(_xlfn.TEXTAFTER(TRIM(C2),$M$1),$N$1),"NOT FOUND")</f>
        <v>0</v>
      </c>
      <c r="N2" s="8">
        <f ca="1">IFERROR(_xlfn.TEXTBEFORE(_xlfn.TEXTAFTER(TRIM(C2),$N$1),$O$1),"NOT FOUND")</f>
        <v>0</v>
      </c>
      <c r="O2" s="8">
        <f ca="1">IFERROR(_xlfn.TEXTBEFORE(_xlfn.TEXTAFTER(TRIM(C2),$O$1),$P$1),"NOT FOUND")</f>
        <v>0</v>
      </c>
      <c r="P2" s="8">
        <f ca="1">IFERROR(_xlfn.TEXTBEFORE(_xlfn.TEXTAFTER(TRIM(C2),$P$1),$Q$1),"NOT FOUND")</f>
        <v>0</v>
      </c>
      <c r="Q2" s="8">
        <f ca="1">IFERROR(_xlfn.TEXTBEFORE(_xlfn.TEXTAFTER(TRIM(C2),$Q$1),$R$1),"NOT FOUND")</f>
        <v>0</v>
      </c>
      <c r="R2" s="8">
        <f ca="1">IFERROR(_xlfn.TEXTBEFORE(_xlfn.TEXTAFTER(TRIM(C2),$R$1),$S$1),"NOT FOUND")</f>
        <v>0</v>
      </c>
      <c r="S2" s="8">
        <f ca="1">IFERROR(_xlfn.TEXTBEFORE(_xlfn.TEXTAFTER(TRIM(C2),$S$1),$T$1),"NOT FOUND")</f>
        <v>0</v>
      </c>
      <c r="T2" s="8">
        <f ca="1">IFERROR(_xlfn.TEXTBEFORE(_xlfn.TEXTAFTER(TRIM(C2),$T$1),$U$1),"NOT FOUND")</f>
        <v>0</v>
      </c>
      <c r="U2" s="8">
        <f ca="1">IFERROR(_xlfn.TEXTBEFORE(_xlfn.TEXTAFTER(TRIM(C2),$U$1),$V$1),"NOT FOUND")</f>
        <v>0</v>
      </c>
      <c r="V2" s="8">
        <f ca="1">IFERROR(_xlfn.TEXTBEFORE(_xlfn.TEXTAFTER(TRIM(C2),$V$1),$W$1),"NOT FOUND")</f>
        <v>0</v>
      </c>
      <c r="W2" s="8">
        <f ca="1">IFERROR(_xlfn.TEXTBEFORE(_xlfn.TEXTAFTER(TRIM(C2),$W$1),$X$1),"NOT FOUND")</f>
        <v>0</v>
      </c>
      <c r="X2" s="8">
        <f ca="1">IFERROR(_xlfn.TEXTBEFORE(_xlfn.TEXTAFTER(TRIM(C2),$X$1),$Y$1),"NOT FOUND")</f>
        <v>0</v>
      </c>
      <c r="Y2" s="8">
        <f ca="1">IFERROR(_xlfn.TEXTBEFORE(_xlfn.TEXTAFTER(TRIM(C2),$Y$1),$Z$1),"NOT FOUND")</f>
        <v>0</v>
      </c>
      <c r="Z2" s="8">
        <f ca="1">IFERROR(_xlfn.TEXTBEFORE(_xlfn.TEXTAFTER(TRIM(C2),$Z$1),$AA$1),"NOT FOUND")</f>
        <v>0</v>
      </c>
      <c r="AA2" s="8">
        <f ca="1">IFERROR(_xlfn.TEXTBEFORE(_xlfn.TEXTAFTER(TRIM(C2),$AA$1),$AB$1),"NOT FOUND")</f>
        <v>0</v>
      </c>
      <c r="AB2" s="8">
        <f ca="1">IFERROR(_xlfn.TEXTBEFORE(_xlfn.TEXTAFTER(TRIM(C2),$AB$1),$AC$1),"NOT FOUND")</f>
        <v>0</v>
      </c>
      <c r="AC2" s="8">
        <f ca="1">IFERROR(_xlfn.TEXTBEFORE(_xlfn.TEXTAFTER(TRIM(C2),$AC$1),$AD$1),"NOT FOUND")</f>
        <v>0</v>
      </c>
      <c r="AD2" s="8">
        <f ca="1">IFERROR(_xlfn.TEXTBEFORE(_xlfn.TEXTAFTER(TRIM(C2),$AD$1),$AE$1),"NOT FOUND")</f>
        <v>0</v>
      </c>
      <c r="AE2" s="8">
        <f ca="1">IFERROR(_xlfn.TEXTAFTER(TRIM(C2),$AE$1),"NOT FOUND")</f>
        <v>0</v>
      </c>
    </row>
    <row r="3" spans="1:31" s="4" customFormat="1" ht="15" customHeight="1" x14ac:dyDescent="0.25">
      <c r="A3" s="7"/>
      <c r="B3" s="5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s="4" customFormat="1" ht="15" customHeight="1" x14ac:dyDescent="0.25">
      <c r="A4" s="7"/>
      <c r="B4" s="5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s="4" customFormat="1" ht="15" customHeight="1" x14ac:dyDescent="0.25">
      <c r="A5" s="7"/>
      <c r="B5" s="5"/>
      <c r="C5" s="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s="4" customFormat="1" ht="15" customHeight="1" x14ac:dyDescent="0.25">
      <c r="A6" s="7"/>
      <c r="B6" s="5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s="4" customFormat="1" ht="15" customHeight="1" x14ac:dyDescent="0.25">
      <c r="A7" s="7"/>
      <c r="B7" s="5"/>
      <c r="C7" s="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s="4" customFormat="1" ht="15" customHeight="1" x14ac:dyDescent="0.25">
      <c r="A8" s="7"/>
      <c r="B8" s="5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s="4" customFormat="1" ht="15" customHeight="1" x14ac:dyDescent="0.25">
      <c r="A9" s="7"/>
      <c r="B9" s="5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s="4" customFormat="1" ht="15" customHeight="1" x14ac:dyDescent="0.25">
      <c r="A10" s="7"/>
      <c r="B10" s="5"/>
      <c r="C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s="4" customFormat="1" ht="15" customHeight="1" x14ac:dyDescent="0.25">
      <c r="A11" s="7"/>
      <c r="B11" s="5"/>
      <c r="C11" s="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s="4" customFormat="1" ht="15" customHeight="1" x14ac:dyDescent="0.25">
      <c r="A12" s="7"/>
      <c r="B12" s="5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s="4" customFormat="1" ht="15" customHeight="1" x14ac:dyDescent="0.25">
      <c r="A13" s="7"/>
      <c r="B13" s="5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s="4" customFormat="1" ht="15" customHeight="1" x14ac:dyDescent="0.25">
      <c r="A14" s="7"/>
      <c r="B14" s="5"/>
      <c r="C14" s="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s="4" customFormat="1" ht="15" customHeight="1" x14ac:dyDescent="0.25">
      <c r="A15" s="7"/>
      <c r="B15" s="5"/>
      <c r="C15" s="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s="4" customFormat="1" ht="15" customHeight="1" x14ac:dyDescent="0.25">
      <c r="A16" s="7"/>
      <c r="B16" s="5"/>
      <c r="C16" s="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s="4" customFormat="1" ht="15" customHeight="1" x14ac:dyDescent="0.25">
      <c r="A17" s="7"/>
      <c r="B17" s="5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s="4" customFormat="1" ht="15" customHeight="1" x14ac:dyDescent="0.25">
      <c r="A18" s="7"/>
      <c r="B18" s="5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s="4" customFormat="1" ht="15" customHeight="1" x14ac:dyDescent="0.25">
      <c r="A19" s="7"/>
      <c r="B19" s="5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s="4" customFormat="1" ht="15" customHeight="1" x14ac:dyDescent="0.25">
      <c r="A20" s="7"/>
      <c r="B20" s="5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s="4" customFormat="1" ht="15" customHeight="1" x14ac:dyDescent="0.25">
      <c r="A21" s="7"/>
      <c r="B21" s="5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s="4" customFormat="1" ht="15" customHeight="1" x14ac:dyDescent="0.25">
      <c r="A22" s="7"/>
      <c r="B22" s="5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s="4" customFormat="1" ht="15" customHeight="1" x14ac:dyDescent="0.25">
      <c r="A23" s="7"/>
      <c r="B23" s="5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s="4" customFormat="1" ht="15" customHeight="1" x14ac:dyDescent="0.25">
      <c r="A24" s="7"/>
      <c r="B24" s="5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s="4" customFormat="1" ht="15" customHeight="1" x14ac:dyDescent="0.25">
      <c r="A25" s="7"/>
      <c r="B25" s="5"/>
      <c r="C25" s="6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s="4" customFormat="1" ht="15" customHeight="1" x14ac:dyDescent="0.25">
      <c r="A26" s="7"/>
      <c r="B26" s="5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s="4" customFormat="1" ht="15" customHeight="1" x14ac:dyDescent="0.25">
      <c r="A27" s="7"/>
      <c r="B27" s="5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s="4" customFormat="1" ht="15" customHeight="1" x14ac:dyDescent="0.25">
      <c r="A28" s="7"/>
      <c r="B28" s="5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2" sqref="A2"/>
    </sheetView>
  </sheetViews>
  <sheetFormatPr defaultRowHeight="15" x14ac:dyDescent="0.25"/>
  <cols>
    <col min="1" max="1" width="11.140625" style="1" bestFit="1" customWidth="1"/>
    <col min="2" max="2" width="22.28515625" bestFit="1" customWidth="1"/>
  </cols>
  <sheetData>
    <row r="1" spans="1:3" x14ac:dyDescent="0.25">
      <c r="A1" s="1" t="s">
        <v>31</v>
      </c>
      <c r="B1" t="s">
        <v>32</v>
      </c>
      <c r="C1" t="s">
        <v>1</v>
      </c>
    </row>
    <row r="9" spans="1:3" s="3" customFormat="1" x14ac:dyDescent="0.25">
      <c r="A9" s="1"/>
    </row>
  </sheetData>
  <pageMargins left="0.7" right="0.7" top="0.75" bottom="0.75" header="0.3" footer="0.3"/>
  <pageSetup paperSize="9" orientation="portrait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9"/>
  <sheetViews>
    <sheetView topLeftCell="A4" workbookViewId="0">
      <selection activeCell="A13" sqref="A13"/>
    </sheetView>
  </sheetViews>
  <sheetFormatPr defaultRowHeight="15" x14ac:dyDescent="0.25"/>
  <cols>
    <col min="1" max="1" width="73" bestFit="1" customWidth="1"/>
    <col min="2" max="2" width="28.855468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s="2" t="s">
        <v>35</v>
      </c>
      <c r="B2" s="2" t="s">
        <v>36</v>
      </c>
    </row>
    <row r="3" spans="1:2" x14ac:dyDescent="0.25">
      <c r="A3" s="2" t="s">
        <v>37</v>
      </c>
      <c r="B3" s="2" t="s">
        <v>36</v>
      </c>
    </row>
    <row r="4" spans="1:2" x14ac:dyDescent="0.25">
      <c r="A4" s="2" t="s">
        <v>38</v>
      </c>
      <c r="B4" s="2" t="s">
        <v>39</v>
      </c>
    </row>
    <row r="5" spans="1:2" x14ac:dyDescent="0.25">
      <c r="A5" s="2" t="s">
        <v>40</v>
      </c>
      <c r="B5" s="2" t="s">
        <v>39</v>
      </c>
    </row>
    <row r="6" spans="1:2" x14ac:dyDescent="0.25">
      <c r="A6" s="2" t="s">
        <v>41</v>
      </c>
      <c r="B6" s="2" t="s">
        <v>39</v>
      </c>
    </row>
    <row r="7" spans="1:2" x14ac:dyDescent="0.25">
      <c r="A7" s="2" t="s">
        <v>42</v>
      </c>
      <c r="B7" s="2" t="s">
        <v>39</v>
      </c>
    </row>
    <row r="8" spans="1:2" x14ac:dyDescent="0.25">
      <c r="A8" s="2" t="s">
        <v>43</v>
      </c>
      <c r="B8" s="2" t="s">
        <v>39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45</v>
      </c>
    </row>
    <row r="11" spans="1:2" x14ac:dyDescent="0.25">
      <c r="A11" t="s">
        <v>47</v>
      </c>
      <c r="B11" t="s">
        <v>45</v>
      </c>
    </row>
    <row r="12" spans="1:2" x14ac:dyDescent="0.25">
      <c r="A12" t="s">
        <v>48</v>
      </c>
      <c r="B12" t="s">
        <v>45</v>
      </c>
    </row>
    <row r="13" spans="1:2" x14ac:dyDescent="0.25">
      <c r="A13" t="s">
        <v>49</v>
      </c>
      <c r="B13" t="s">
        <v>45</v>
      </c>
    </row>
    <row r="14" spans="1:2" x14ac:dyDescent="0.25">
      <c r="A14" t="s">
        <v>48</v>
      </c>
      <c r="B14" t="s">
        <v>45</v>
      </c>
    </row>
    <row r="15" spans="1:2" x14ac:dyDescent="0.25">
      <c r="A15" t="s">
        <v>50</v>
      </c>
      <c r="B15" t="s">
        <v>45</v>
      </c>
    </row>
    <row r="16" spans="1:2" x14ac:dyDescent="0.25">
      <c r="A16" t="s">
        <v>51</v>
      </c>
      <c r="B16" t="s">
        <v>45</v>
      </c>
    </row>
    <row r="17" spans="1:2" x14ac:dyDescent="0.25">
      <c r="A17" t="s">
        <v>52</v>
      </c>
      <c r="B17" t="s">
        <v>45</v>
      </c>
    </row>
    <row r="18" spans="1:2" x14ac:dyDescent="0.25">
      <c r="A18" t="s">
        <v>53</v>
      </c>
      <c r="B18" t="s">
        <v>45</v>
      </c>
    </row>
    <row r="19" spans="1:2" x14ac:dyDescent="0.25">
      <c r="A19" t="s">
        <v>54</v>
      </c>
      <c r="B19" t="s">
        <v>45</v>
      </c>
    </row>
    <row r="20" spans="1:2" x14ac:dyDescent="0.25">
      <c r="A20" t="s">
        <v>55</v>
      </c>
      <c r="B20" t="s">
        <v>45</v>
      </c>
    </row>
    <row r="21" spans="1:2" x14ac:dyDescent="0.25">
      <c r="A21" t="s">
        <v>56</v>
      </c>
      <c r="B21" t="s">
        <v>45</v>
      </c>
    </row>
    <row r="22" spans="1:2" x14ac:dyDescent="0.25">
      <c r="A22" t="s">
        <v>57</v>
      </c>
      <c r="B22" t="s">
        <v>58</v>
      </c>
    </row>
    <row r="23" spans="1:2" x14ac:dyDescent="0.25">
      <c r="A23" t="s">
        <v>59</v>
      </c>
      <c r="B23" t="s">
        <v>58</v>
      </c>
    </row>
    <row r="24" spans="1:2" x14ac:dyDescent="0.25">
      <c r="A24" t="s">
        <v>60</v>
      </c>
      <c r="B24" t="s">
        <v>58</v>
      </c>
    </row>
    <row r="25" spans="1:2" x14ac:dyDescent="0.25">
      <c r="A25" t="s">
        <v>61</v>
      </c>
      <c r="B25" t="s">
        <v>58</v>
      </c>
    </row>
    <row r="26" spans="1:2" x14ac:dyDescent="0.25">
      <c r="A26" t="s">
        <v>62</v>
      </c>
      <c r="B26" t="s">
        <v>58</v>
      </c>
    </row>
    <row r="27" spans="1:2" x14ac:dyDescent="0.25">
      <c r="A27" t="s">
        <v>63</v>
      </c>
      <c r="B27" t="s">
        <v>58</v>
      </c>
    </row>
    <row r="28" spans="1:2" x14ac:dyDescent="0.25">
      <c r="A28" t="s">
        <v>64</v>
      </c>
      <c r="B28" t="s">
        <v>58</v>
      </c>
    </row>
    <row r="29" spans="1:2" x14ac:dyDescent="0.25">
      <c r="A29" t="s">
        <v>65</v>
      </c>
      <c r="B29" t="s">
        <v>58</v>
      </c>
    </row>
    <row r="30" spans="1:2" x14ac:dyDescent="0.25">
      <c r="A30" t="s">
        <v>66</v>
      </c>
      <c r="B30" t="s">
        <v>58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70</v>
      </c>
    </row>
    <row r="34" spans="1:2" x14ac:dyDescent="0.25">
      <c r="A34" t="s">
        <v>72</v>
      </c>
      <c r="B34" t="s">
        <v>70</v>
      </c>
    </row>
    <row r="35" spans="1:2" x14ac:dyDescent="0.25">
      <c r="A35" t="s">
        <v>73</v>
      </c>
      <c r="B35" t="s">
        <v>70</v>
      </c>
    </row>
    <row r="36" spans="1:2" x14ac:dyDescent="0.25">
      <c r="A36" t="s">
        <v>74</v>
      </c>
      <c r="B36" t="s">
        <v>70</v>
      </c>
    </row>
    <row r="37" spans="1:2" x14ac:dyDescent="0.25">
      <c r="A37" t="s">
        <v>75</v>
      </c>
      <c r="B37" t="s">
        <v>76</v>
      </c>
    </row>
    <row r="38" spans="1:2" x14ac:dyDescent="0.25">
      <c r="A38" t="s">
        <v>77</v>
      </c>
      <c r="B38" t="s">
        <v>76</v>
      </c>
    </row>
    <row r="39" spans="1:2" x14ac:dyDescent="0.25">
      <c r="A39" t="s">
        <v>78</v>
      </c>
      <c r="B39" t="s">
        <v>76</v>
      </c>
    </row>
    <row r="40" spans="1:2" x14ac:dyDescent="0.25">
      <c r="A40" t="s">
        <v>79</v>
      </c>
      <c r="B40" t="s">
        <v>76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81</v>
      </c>
    </row>
    <row r="43" spans="1:2" x14ac:dyDescent="0.25">
      <c r="A43" t="s">
        <v>83</v>
      </c>
      <c r="B43" t="s">
        <v>81</v>
      </c>
    </row>
    <row r="44" spans="1:2" x14ac:dyDescent="0.25">
      <c r="A44" t="s">
        <v>84</v>
      </c>
      <c r="B44" t="s">
        <v>81</v>
      </c>
    </row>
    <row r="45" spans="1:2" x14ac:dyDescent="0.25">
      <c r="A45" t="s">
        <v>85</v>
      </c>
      <c r="B45" t="s">
        <v>81</v>
      </c>
    </row>
    <row r="46" spans="1:2" x14ac:dyDescent="0.25">
      <c r="A46" t="s">
        <v>86</v>
      </c>
      <c r="B46" t="s">
        <v>81</v>
      </c>
    </row>
    <row r="47" spans="1:2" x14ac:dyDescent="0.25">
      <c r="A47" t="s">
        <v>87</v>
      </c>
      <c r="B47" t="s">
        <v>81</v>
      </c>
    </row>
    <row r="48" spans="1:2" x14ac:dyDescent="0.25">
      <c r="A48" t="s">
        <v>88</v>
      </c>
      <c r="B48" t="s">
        <v>81</v>
      </c>
    </row>
    <row r="49" spans="1:2" x14ac:dyDescent="0.25">
      <c r="A49" t="s">
        <v>89</v>
      </c>
      <c r="B49" t="s">
        <v>81</v>
      </c>
    </row>
    <row r="50" spans="1:2" x14ac:dyDescent="0.25">
      <c r="A50" t="s">
        <v>90</v>
      </c>
      <c r="B50" t="s">
        <v>81</v>
      </c>
    </row>
    <row r="51" spans="1:2" x14ac:dyDescent="0.25">
      <c r="A51" t="s">
        <v>91</v>
      </c>
      <c r="B51" t="s">
        <v>81</v>
      </c>
    </row>
    <row r="52" spans="1:2" x14ac:dyDescent="0.25">
      <c r="A52" t="s">
        <v>92</v>
      </c>
      <c r="B52" t="s">
        <v>81</v>
      </c>
    </row>
    <row r="53" spans="1:2" x14ac:dyDescent="0.25">
      <c r="A53" t="s">
        <v>93</v>
      </c>
      <c r="B53" t="s">
        <v>94</v>
      </c>
    </row>
    <row r="54" spans="1:2" x14ac:dyDescent="0.25">
      <c r="A54" t="s">
        <v>95</v>
      </c>
      <c r="B54" t="s">
        <v>94</v>
      </c>
    </row>
    <row r="55" spans="1:2" x14ac:dyDescent="0.25">
      <c r="A55" t="s">
        <v>96</v>
      </c>
      <c r="B55" t="s">
        <v>94</v>
      </c>
    </row>
    <row r="56" spans="1:2" x14ac:dyDescent="0.25">
      <c r="A56" t="s">
        <v>97</v>
      </c>
      <c r="B56" t="s">
        <v>94</v>
      </c>
    </row>
    <row r="57" spans="1:2" x14ac:dyDescent="0.25">
      <c r="A57" t="s">
        <v>98</v>
      </c>
      <c r="B57" t="s">
        <v>99</v>
      </c>
    </row>
    <row r="58" spans="1:2" x14ac:dyDescent="0.25">
      <c r="A58" t="s">
        <v>100</v>
      </c>
      <c r="B58" t="s">
        <v>99</v>
      </c>
    </row>
    <row r="59" spans="1:2" x14ac:dyDescent="0.25">
      <c r="A59" t="s">
        <v>101</v>
      </c>
      <c r="B59" t="s">
        <v>99</v>
      </c>
    </row>
    <row r="60" spans="1:2" x14ac:dyDescent="0.25">
      <c r="A60" t="s">
        <v>102</v>
      </c>
      <c r="B60" t="s">
        <v>103</v>
      </c>
    </row>
    <row r="61" spans="1:2" x14ac:dyDescent="0.25">
      <c r="A61" t="s">
        <v>104</v>
      </c>
      <c r="B61" t="s">
        <v>103</v>
      </c>
    </row>
    <row r="62" spans="1:2" x14ac:dyDescent="0.25">
      <c r="A62" t="s">
        <v>105</v>
      </c>
      <c r="B62" t="s">
        <v>106</v>
      </c>
    </row>
    <row r="63" spans="1:2" x14ac:dyDescent="0.25">
      <c r="A63" t="s">
        <v>107</v>
      </c>
      <c r="B63" t="s">
        <v>106</v>
      </c>
    </row>
    <row r="64" spans="1:2" x14ac:dyDescent="0.25">
      <c r="A64" t="s">
        <v>108</v>
      </c>
      <c r="B64" t="s">
        <v>106</v>
      </c>
    </row>
    <row r="65" spans="1:2" x14ac:dyDescent="0.25">
      <c r="A65" t="s">
        <v>109</v>
      </c>
      <c r="B65" t="s">
        <v>106</v>
      </c>
    </row>
    <row r="66" spans="1:2" x14ac:dyDescent="0.25">
      <c r="A66" t="s">
        <v>110</v>
      </c>
      <c r="B66" t="s">
        <v>111</v>
      </c>
    </row>
    <row r="67" spans="1:2" x14ac:dyDescent="0.25">
      <c r="A67" t="s">
        <v>112</v>
      </c>
      <c r="B67" t="s">
        <v>111</v>
      </c>
    </row>
    <row r="68" spans="1:2" x14ac:dyDescent="0.25">
      <c r="A68" t="s">
        <v>113</v>
      </c>
      <c r="B68" t="s">
        <v>114</v>
      </c>
    </row>
    <row r="69" spans="1:2" x14ac:dyDescent="0.25">
      <c r="A69" t="s">
        <v>115</v>
      </c>
      <c r="B69" t="s">
        <v>114</v>
      </c>
    </row>
    <row r="70" spans="1:2" x14ac:dyDescent="0.25">
      <c r="A70" t="s">
        <v>116</v>
      </c>
      <c r="B70" t="s">
        <v>114</v>
      </c>
    </row>
    <row r="71" spans="1:2" x14ac:dyDescent="0.25">
      <c r="A71" t="s">
        <v>117</v>
      </c>
      <c r="B71" t="s">
        <v>114</v>
      </c>
    </row>
    <row r="72" spans="1:2" x14ac:dyDescent="0.25">
      <c r="A72" t="s">
        <v>118</v>
      </c>
      <c r="B72" t="s">
        <v>114</v>
      </c>
    </row>
    <row r="73" spans="1:2" x14ac:dyDescent="0.25">
      <c r="A73" t="s">
        <v>119</v>
      </c>
      <c r="B73" t="s">
        <v>114</v>
      </c>
    </row>
    <row r="74" spans="1:2" x14ac:dyDescent="0.25">
      <c r="A74" t="s">
        <v>120</v>
      </c>
      <c r="B74" t="s">
        <v>114</v>
      </c>
    </row>
    <row r="75" spans="1:2" x14ac:dyDescent="0.25">
      <c r="A75" t="s">
        <v>121</v>
      </c>
      <c r="B75" t="s">
        <v>114</v>
      </c>
    </row>
    <row r="76" spans="1:2" x14ac:dyDescent="0.25">
      <c r="A76" t="s">
        <v>122</v>
      </c>
      <c r="B76" t="s">
        <v>114</v>
      </c>
    </row>
    <row r="77" spans="1:2" x14ac:dyDescent="0.25">
      <c r="A77" t="s">
        <v>123</v>
      </c>
      <c r="B77" t="s">
        <v>114</v>
      </c>
    </row>
    <row r="78" spans="1:2" x14ac:dyDescent="0.25">
      <c r="A78" t="s">
        <v>124</v>
      </c>
      <c r="B78" t="s">
        <v>114</v>
      </c>
    </row>
    <row r="79" spans="1:2" x14ac:dyDescent="0.25">
      <c r="A79" t="s">
        <v>125</v>
      </c>
      <c r="B79" t="s">
        <v>114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salas</vt:lpstr>
      <vt:lpstr>salaCopia</vt:lpstr>
      <vt:lpstr>atividades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Dias Marques</dc:creator>
  <cp:lastModifiedBy>Rafael Dias Marques</cp:lastModifiedBy>
  <dcterms:created xsi:type="dcterms:W3CDTF">2015-06-05T18:19:34Z</dcterms:created>
  <dcterms:modified xsi:type="dcterms:W3CDTF">2024-06-06T19:01:32Z</dcterms:modified>
</cp:coreProperties>
</file>