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 activeTab="1"/>
  </bookViews>
  <sheets>
    <sheet name="Accuracy per species" sheetId="1" r:id="rId1"/>
    <sheet name="sort_species_per_metrics" sheetId="2" r:id="rId2"/>
  </sheets>
  <calcPr calcId="0"/>
</workbook>
</file>

<file path=xl/calcChain.xml><?xml version="1.0" encoding="utf-8"?>
<calcChain xmlns="http://schemas.openxmlformats.org/spreadsheetml/2006/main">
  <c r="J41" i="2" l="1"/>
  <c r="K41" i="2"/>
  <c r="L41" i="2"/>
  <c r="J45" i="2"/>
  <c r="K45" i="2"/>
  <c r="L45" i="2"/>
  <c r="J49" i="2"/>
  <c r="K49" i="2"/>
  <c r="L49" i="2"/>
  <c r="J53" i="2"/>
  <c r="K53" i="2"/>
  <c r="L53" i="2"/>
  <c r="J57" i="2"/>
  <c r="K57" i="2"/>
  <c r="L57" i="2"/>
  <c r="J61" i="2"/>
  <c r="K61" i="2"/>
  <c r="L61" i="2"/>
  <c r="J65" i="2"/>
  <c r="K65" i="2"/>
  <c r="L65" i="2"/>
  <c r="J69" i="2"/>
  <c r="K69" i="2"/>
  <c r="L69" i="2"/>
  <c r="J25" i="2"/>
  <c r="K25" i="2"/>
  <c r="L25" i="2"/>
  <c r="J29" i="2"/>
  <c r="K29" i="2"/>
  <c r="L29" i="2"/>
  <c r="J33" i="2"/>
  <c r="K33" i="2"/>
  <c r="L33" i="2"/>
  <c r="J37" i="2"/>
  <c r="K37" i="2"/>
  <c r="L37" i="2"/>
  <c r="L21" i="2"/>
  <c r="K21" i="2"/>
  <c r="J21" i="2"/>
  <c r="J13" i="2"/>
  <c r="L17" i="2"/>
  <c r="K17" i="2"/>
  <c r="J17" i="2"/>
  <c r="L13" i="2"/>
  <c r="K13" i="2"/>
  <c r="L9" i="2"/>
  <c r="K9" i="2"/>
  <c r="J9" i="2"/>
  <c r="L5" i="2"/>
  <c r="K5" i="2"/>
  <c r="J5" i="2"/>
</calcChain>
</file>

<file path=xl/sharedStrings.xml><?xml version="1.0" encoding="utf-8"?>
<sst xmlns="http://schemas.openxmlformats.org/spreadsheetml/2006/main" count="680" uniqueCount="34">
  <si>
    <t>species</t>
  </si>
  <si>
    <t>phenostate</t>
  </si>
  <si>
    <t>accuracy.gb</t>
  </si>
  <si>
    <t>sensitivity.gb</t>
  </si>
  <si>
    <t>specificity.gb</t>
  </si>
  <si>
    <t>accuracy.rl</t>
  </si>
  <si>
    <t>sensitivity.rl</t>
  </si>
  <si>
    <t>specificity.rl</t>
  </si>
  <si>
    <t>ANAR</t>
  </si>
  <si>
    <t>budding</t>
  </si>
  <si>
    <t>NA</t>
  </si>
  <si>
    <t>flowering</t>
  </si>
  <si>
    <t>fruiting</t>
  </si>
  <si>
    <t>seeding</t>
  </si>
  <si>
    <t>ARLA</t>
  </si>
  <si>
    <t>ASLE</t>
  </si>
  <si>
    <t>CAMI</t>
  </si>
  <si>
    <t>ERGR</t>
  </si>
  <si>
    <t>LICA</t>
  </si>
  <si>
    <t>LUAR</t>
  </si>
  <si>
    <t>MEPA</t>
  </si>
  <si>
    <t>PEBR</t>
  </si>
  <si>
    <t>NaN</t>
  </si>
  <si>
    <t>POBI</t>
  </si>
  <si>
    <t>VASI</t>
  </si>
  <si>
    <t>ANOC</t>
  </si>
  <si>
    <t>CAPA</t>
  </si>
  <si>
    <t>ERMO</t>
  </si>
  <si>
    <t>ERPE</t>
  </si>
  <si>
    <t>LIGR</t>
  </si>
  <si>
    <t>MIAL</t>
  </si>
  <si>
    <t>acc</t>
  </si>
  <si>
    <t>sen</t>
  </si>
  <si>
    <t>spe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</si>
</sst>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D13" sqref="A1:H69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0.85299999999999998</v>
      </c>
      <c r="D2">
        <v>0.7</v>
      </c>
      <c r="E2">
        <v>0.88700000000000001</v>
      </c>
      <c r="F2" t="s">
        <v>10</v>
      </c>
      <c r="G2" t="s">
        <v>10</v>
      </c>
      <c r="H2" t="s">
        <v>10</v>
      </c>
    </row>
    <row r="3" spans="1:8" x14ac:dyDescent="0.25">
      <c r="A3" t="s">
        <v>8</v>
      </c>
      <c r="B3" t="s">
        <v>11</v>
      </c>
      <c r="C3">
        <v>0.92400000000000004</v>
      </c>
      <c r="D3">
        <v>0.73699999999999999</v>
      </c>
      <c r="E3">
        <v>0.94699999999999995</v>
      </c>
      <c r="F3" t="s">
        <v>10</v>
      </c>
      <c r="G3" t="s">
        <v>10</v>
      </c>
      <c r="H3" t="s">
        <v>10</v>
      </c>
    </row>
    <row r="4" spans="1:8" x14ac:dyDescent="0.25">
      <c r="A4" t="s">
        <v>8</v>
      </c>
      <c r="B4" t="s">
        <v>12</v>
      </c>
      <c r="C4">
        <v>0.95899999999999996</v>
      </c>
      <c r="D4">
        <v>0.7</v>
      </c>
      <c r="E4">
        <v>0.97499999999999998</v>
      </c>
      <c r="F4" t="s">
        <v>10</v>
      </c>
      <c r="G4" t="s">
        <v>10</v>
      </c>
      <c r="H4" t="s">
        <v>10</v>
      </c>
    </row>
    <row r="5" spans="1:8" x14ac:dyDescent="0.25">
      <c r="A5" t="s">
        <v>8</v>
      </c>
      <c r="B5" t="s">
        <v>13</v>
      </c>
      <c r="C5">
        <v>0.94699999999999995</v>
      </c>
      <c r="D5">
        <v>0</v>
      </c>
      <c r="E5">
        <v>0.97</v>
      </c>
      <c r="F5" t="s">
        <v>10</v>
      </c>
      <c r="G5" t="s">
        <v>10</v>
      </c>
      <c r="H5" t="s">
        <v>10</v>
      </c>
    </row>
    <row r="6" spans="1:8" x14ac:dyDescent="0.25">
      <c r="A6" t="s">
        <v>14</v>
      </c>
      <c r="B6" t="s">
        <v>9</v>
      </c>
      <c r="C6">
        <v>0.80900000000000005</v>
      </c>
      <c r="D6">
        <v>0.67400000000000004</v>
      </c>
      <c r="E6">
        <v>0.872</v>
      </c>
      <c r="F6" t="s">
        <v>10</v>
      </c>
      <c r="G6" t="s">
        <v>10</v>
      </c>
      <c r="H6" t="s">
        <v>10</v>
      </c>
    </row>
    <row r="7" spans="1:8" x14ac:dyDescent="0.25">
      <c r="A7" t="s">
        <v>14</v>
      </c>
      <c r="B7" t="s">
        <v>11</v>
      </c>
      <c r="C7">
        <v>0.93799999999999994</v>
      </c>
      <c r="D7">
        <v>0.879</v>
      </c>
      <c r="E7">
        <v>0.95899999999999996</v>
      </c>
      <c r="F7" t="s">
        <v>10</v>
      </c>
      <c r="G7" t="s">
        <v>10</v>
      </c>
      <c r="H7" t="s">
        <v>10</v>
      </c>
    </row>
    <row r="8" spans="1:8" x14ac:dyDescent="0.25">
      <c r="A8" t="s">
        <v>14</v>
      </c>
      <c r="B8" t="s">
        <v>12</v>
      </c>
      <c r="C8">
        <v>0.95299999999999996</v>
      </c>
      <c r="D8">
        <v>0.86399999999999999</v>
      </c>
      <c r="E8">
        <v>0.96199999999999997</v>
      </c>
      <c r="F8" t="s">
        <v>10</v>
      </c>
      <c r="G8" t="s">
        <v>10</v>
      </c>
      <c r="H8" t="s">
        <v>10</v>
      </c>
    </row>
    <row r="9" spans="1:8" x14ac:dyDescent="0.25">
      <c r="A9" t="s">
        <v>14</v>
      </c>
      <c r="B9" t="s">
        <v>13</v>
      </c>
      <c r="C9">
        <v>0.97299999999999998</v>
      </c>
      <c r="D9">
        <v>0.76900000000000002</v>
      </c>
      <c r="E9">
        <v>0.98399999999999999</v>
      </c>
      <c r="F9" t="s">
        <v>10</v>
      </c>
      <c r="G9" t="s">
        <v>10</v>
      </c>
      <c r="H9" t="s">
        <v>10</v>
      </c>
    </row>
    <row r="10" spans="1:8" x14ac:dyDescent="0.25">
      <c r="A10" t="s">
        <v>15</v>
      </c>
      <c r="B10" t="s">
        <v>9</v>
      </c>
      <c r="C10">
        <v>0.78300000000000003</v>
      </c>
      <c r="D10">
        <v>0.75</v>
      </c>
      <c r="E10">
        <v>0.79800000000000004</v>
      </c>
      <c r="F10" t="s">
        <v>10</v>
      </c>
      <c r="G10" t="s">
        <v>10</v>
      </c>
      <c r="H10" t="s">
        <v>10</v>
      </c>
    </row>
    <row r="11" spans="1:8" x14ac:dyDescent="0.25">
      <c r="A11" t="s">
        <v>15</v>
      </c>
      <c r="B11" t="s">
        <v>11</v>
      </c>
      <c r="C11">
        <v>0.90300000000000002</v>
      </c>
      <c r="D11">
        <v>0.745</v>
      </c>
      <c r="E11">
        <v>0.94599999999999995</v>
      </c>
      <c r="F11" t="s">
        <v>10</v>
      </c>
      <c r="G11" t="s">
        <v>10</v>
      </c>
      <c r="H11" t="s">
        <v>10</v>
      </c>
    </row>
    <row r="12" spans="1:8" x14ac:dyDescent="0.25">
      <c r="A12" t="s">
        <v>15</v>
      </c>
      <c r="B12" t="s">
        <v>12</v>
      </c>
      <c r="C12">
        <v>0.92800000000000005</v>
      </c>
      <c r="D12">
        <v>0.47099999999999997</v>
      </c>
      <c r="E12">
        <v>0.96399999999999997</v>
      </c>
      <c r="F12" t="s">
        <v>10</v>
      </c>
      <c r="G12" t="s">
        <v>10</v>
      </c>
      <c r="H12" t="s">
        <v>10</v>
      </c>
    </row>
    <row r="13" spans="1:8" x14ac:dyDescent="0.25">
      <c r="A13" t="s">
        <v>15</v>
      </c>
      <c r="B13" t="s">
        <v>13</v>
      </c>
      <c r="C13">
        <v>0.96599999999999997</v>
      </c>
      <c r="D13">
        <v>0.33300000000000002</v>
      </c>
      <c r="E13">
        <v>0.97399999999999998</v>
      </c>
      <c r="F13" t="s">
        <v>10</v>
      </c>
      <c r="G13" t="s">
        <v>10</v>
      </c>
      <c r="H13" t="s">
        <v>10</v>
      </c>
    </row>
    <row r="14" spans="1:8" x14ac:dyDescent="0.25">
      <c r="A14" t="s">
        <v>16</v>
      </c>
      <c r="B14" t="s">
        <v>9</v>
      </c>
      <c r="C14">
        <v>0.83</v>
      </c>
      <c r="D14">
        <v>0.82099999999999995</v>
      </c>
      <c r="E14">
        <v>0.83599999999999997</v>
      </c>
      <c r="F14" t="s">
        <v>10</v>
      </c>
      <c r="G14" t="s">
        <v>10</v>
      </c>
      <c r="H14" t="s">
        <v>10</v>
      </c>
    </row>
    <row r="15" spans="1:8" x14ac:dyDescent="0.25">
      <c r="A15" t="s">
        <v>16</v>
      </c>
      <c r="B15" t="s">
        <v>11</v>
      </c>
      <c r="C15">
        <v>0.88900000000000001</v>
      </c>
      <c r="D15">
        <v>0.84399999999999997</v>
      </c>
      <c r="E15">
        <v>0.91100000000000003</v>
      </c>
      <c r="F15" t="s">
        <v>10</v>
      </c>
      <c r="G15" t="s">
        <v>10</v>
      </c>
      <c r="H15" t="s">
        <v>10</v>
      </c>
    </row>
    <row r="16" spans="1:8" x14ac:dyDescent="0.25">
      <c r="A16" t="s">
        <v>16</v>
      </c>
      <c r="B16" t="s">
        <v>12</v>
      </c>
      <c r="C16">
        <v>0.86799999999999999</v>
      </c>
      <c r="D16">
        <v>0.5</v>
      </c>
      <c r="E16">
        <v>0.92900000000000005</v>
      </c>
      <c r="F16" t="s">
        <v>10</v>
      </c>
      <c r="G16" t="s">
        <v>10</v>
      </c>
      <c r="H16" t="s">
        <v>10</v>
      </c>
    </row>
    <row r="17" spans="1:8" x14ac:dyDescent="0.25">
      <c r="A17" t="s">
        <v>16</v>
      </c>
      <c r="B17" t="s">
        <v>13</v>
      </c>
      <c r="C17">
        <v>0.96399999999999997</v>
      </c>
      <c r="D17">
        <v>0.44400000000000001</v>
      </c>
      <c r="E17">
        <v>0.98899999999999999</v>
      </c>
      <c r="F17" t="s">
        <v>10</v>
      </c>
      <c r="G17" t="s">
        <v>10</v>
      </c>
      <c r="H17" t="s">
        <v>10</v>
      </c>
    </row>
    <row r="18" spans="1:8" x14ac:dyDescent="0.25">
      <c r="A18" t="s">
        <v>17</v>
      </c>
      <c r="B18" t="s">
        <v>9</v>
      </c>
      <c r="C18">
        <v>0.92900000000000005</v>
      </c>
      <c r="D18">
        <v>0.58299999999999996</v>
      </c>
      <c r="E18">
        <v>0.95199999999999996</v>
      </c>
      <c r="F18" t="s">
        <v>10</v>
      </c>
      <c r="G18" t="s">
        <v>10</v>
      </c>
      <c r="H18" t="s">
        <v>10</v>
      </c>
    </row>
    <row r="19" spans="1:8" x14ac:dyDescent="0.25">
      <c r="A19" t="s">
        <v>17</v>
      </c>
      <c r="B19" t="s">
        <v>11</v>
      </c>
      <c r="C19">
        <v>0.96399999999999997</v>
      </c>
      <c r="D19">
        <v>0.85199999999999998</v>
      </c>
      <c r="E19">
        <v>0.98199999999999998</v>
      </c>
      <c r="F19" t="s">
        <v>10</v>
      </c>
      <c r="G19" t="s">
        <v>10</v>
      </c>
      <c r="H19" t="s">
        <v>10</v>
      </c>
    </row>
    <row r="20" spans="1:8" x14ac:dyDescent="0.25">
      <c r="A20" t="s">
        <v>17</v>
      </c>
      <c r="B20" t="s">
        <v>12</v>
      </c>
      <c r="C20">
        <v>0.73399999999999999</v>
      </c>
      <c r="D20">
        <v>0.55100000000000005</v>
      </c>
      <c r="E20">
        <v>0.85899999999999999</v>
      </c>
      <c r="F20" t="s">
        <v>10</v>
      </c>
      <c r="G20" t="s">
        <v>10</v>
      </c>
      <c r="H20" t="s">
        <v>10</v>
      </c>
    </row>
    <row r="21" spans="1:8" x14ac:dyDescent="0.25">
      <c r="A21" t="s">
        <v>17</v>
      </c>
      <c r="B21" t="s">
        <v>13</v>
      </c>
      <c r="C21">
        <v>0.87</v>
      </c>
      <c r="D21">
        <v>0.44400000000000001</v>
      </c>
      <c r="E21">
        <v>0.94</v>
      </c>
      <c r="F21" t="s">
        <v>10</v>
      </c>
      <c r="G21" t="s">
        <v>10</v>
      </c>
      <c r="H21" t="s">
        <v>10</v>
      </c>
    </row>
    <row r="22" spans="1:8" x14ac:dyDescent="0.25">
      <c r="A22" t="s">
        <v>18</v>
      </c>
      <c r="B22" t="s">
        <v>9</v>
      </c>
      <c r="C22">
        <v>0.86299999999999999</v>
      </c>
      <c r="D22">
        <v>0.81799999999999995</v>
      </c>
      <c r="E22">
        <v>0.875</v>
      </c>
      <c r="F22" t="s">
        <v>10</v>
      </c>
      <c r="G22" t="s">
        <v>10</v>
      </c>
      <c r="H22" t="s">
        <v>10</v>
      </c>
    </row>
    <row r="23" spans="1:8" x14ac:dyDescent="0.25">
      <c r="A23" t="s">
        <v>18</v>
      </c>
      <c r="B23" t="s">
        <v>11</v>
      </c>
      <c r="C23">
        <v>0.85699999999999998</v>
      </c>
      <c r="D23">
        <v>0.66700000000000004</v>
      </c>
      <c r="E23">
        <v>0.88400000000000001</v>
      </c>
      <c r="F23" t="s">
        <v>10</v>
      </c>
      <c r="G23" t="s">
        <v>10</v>
      </c>
      <c r="H23" t="s">
        <v>10</v>
      </c>
    </row>
    <row r="24" spans="1:8" x14ac:dyDescent="0.25">
      <c r="A24" t="s">
        <v>18</v>
      </c>
      <c r="B24" t="s">
        <v>12</v>
      </c>
      <c r="C24">
        <v>0.91800000000000004</v>
      </c>
      <c r="D24">
        <v>0.625</v>
      </c>
      <c r="E24">
        <v>0.97599999999999998</v>
      </c>
      <c r="F24" t="s">
        <v>10</v>
      </c>
      <c r="G24" t="s">
        <v>10</v>
      </c>
      <c r="H24" t="s">
        <v>10</v>
      </c>
    </row>
    <row r="25" spans="1:8" x14ac:dyDescent="0.25">
      <c r="A25" t="s">
        <v>18</v>
      </c>
      <c r="B25" t="s">
        <v>13</v>
      </c>
      <c r="C25">
        <v>1</v>
      </c>
      <c r="D25">
        <v>1</v>
      </c>
      <c r="E25">
        <v>1</v>
      </c>
      <c r="F25" t="s">
        <v>10</v>
      </c>
      <c r="G25" t="s">
        <v>10</v>
      </c>
      <c r="H25" t="s">
        <v>10</v>
      </c>
    </row>
    <row r="26" spans="1:8" x14ac:dyDescent="0.25">
      <c r="A26" t="s">
        <v>19</v>
      </c>
      <c r="B26" t="s">
        <v>9</v>
      </c>
      <c r="C26">
        <v>0.84</v>
      </c>
      <c r="D26">
        <v>0.84099999999999997</v>
      </c>
      <c r="E26">
        <v>0.83899999999999997</v>
      </c>
      <c r="F26">
        <v>0.86499999999999999</v>
      </c>
      <c r="G26">
        <v>0.72199999999999998</v>
      </c>
      <c r="H26">
        <v>0.92600000000000005</v>
      </c>
    </row>
    <row r="27" spans="1:8" x14ac:dyDescent="0.25">
      <c r="A27" t="s">
        <v>19</v>
      </c>
      <c r="B27" t="s">
        <v>11</v>
      </c>
      <c r="C27">
        <v>0.91400000000000003</v>
      </c>
      <c r="D27">
        <v>0.86699999999999999</v>
      </c>
      <c r="E27">
        <v>0.94199999999999995</v>
      </c>
      <c r="F27">
        <v>0.92500000000000004</v>
      </c>
      <c r="G27">
        <v>0.83499999999999996</v>
      </c>
      <c r="H27">
        <v>0.95299999999999996</v>
      </c>
    </row>
    <row r="28" spans="1:8" x14ac:dyDescent="0.25">
      <c r="A28" t="s">
        <v>19</v>
      </c>
      <c r="B28" t="s">
        <v>12</v>
      </c>
      <c r="C28">
        <v>0.90800000000000003</v>
      </c>
      <c r="D28">
        <v>0.79400000000000004</v>
      </c>
      <c r="E28">
        <v>0.94499999999999995</v>
      </c>
      <c r="F28">
        <v>0.89</v>
      </c>
      <c r="G28">
        <v>0.88</v>
      </c>
      <c r="H28">
        <v>0.90700000000000003</v>
      </c>
    </row>
    <row r="29" spans="1:8" x14ac:dyDescent="0.25">
      <c r="A29" t="s">
        <v>19</v>
      </c>
      <c r="B29" t="s">
        <v>13</v>
      </c>
      <c r="C29">
        <v>0.88300000000000001</v>
      </c>
      <c r="D29">
        <v>0.25800000000000001</v>
      </c>
      <c r="E29">
        <v>0.93</v>
      </c>
      <c r="F29">
        <v>0.89700000000000002</v>
      </c>
      <c r="G29">
        <v>0.77300000000000002</v>
      </c>
      <c r="H29">
        <v>0.91100000000000003</v>
      </c>
    </row>
    <row r="30" spans="1:8" x14ac:dyDescent="0.25">
      <c r="A30" t="s">
        <v>20</v>
      </c>
      <c r="B30" t="s">
        <v>9</v>
      </c>
      <c r="C30">
        <v>0.83499999999999996</v>
      </c>
      <c r="D30">
        <v>0.91900000000000004</v>
      </c>
      <c r="E30">
        <v>0.74099999999999999</v>
      </c>
      <c r="F30" t="s">
        <v>10</v>
      </c>
      <c r="G30" t="s">
        <v>10</v>
      </c>
      <c r="H30" t="s">
        <v>10</v>
      </c>
    </row>
    <row r="31" spans="1:8" x14ac:dyDescent="0.25">
      <c r="A31" t="s">
        <v>20</v>
      </c>
      <c r="B31" t="s">
        <v>11</v>
      </c>
      <c r="C31">
        <v>0.83499999999999996</v>
      </c>
      <c r="D31">
        <v>0.89800000000000002</v>
      </c>
      <c r="E31">
        <v>0.75700000000000001</v>
      </c>
      <c r="F31" t="s">
        <v>10</v>
      </c>
      <c r="G31" t="s">
        <v>10</v>
      </c>
      <c r="H31" t="s">
        <v>10</v>
      </c>
    </row>
    <row r="32" spans="1:8" x14ac:dyDescent="0.25">
      <c r="A32" t="s">
        <v>20</v>
      </c>
      <c r="B32" t="s">
        <v>12</v>
      </c>
      <c r="C32">
        <v>0.77100000000000002</v>
      </c>
      <c r="D32">
        <v>0.73499999999999999</v>
      </c>
      <c r="E32">
        <v>0.79100000000000004</v>
      </c>
      <c r="F32" t="s">
        <v>10</v>
      </c>
      <c r="G32" t="s">
        <v>10</v>
      </c>
      <c r="H32" t="s">
        <v>10</v>
      </c>
    </row>
    <row r="33" spans="1:8" x14ac:dyDescent="0.25">
      <c r="A33" t="s">
        <v>20</v>
      </c>
      <c r="B33" t="s">
        <v>13</v>
      </c>
      <c r="C33">
        <v>0.85899999999999999</v>
      </c>
      <c r="D33">
        <v>0.48599999999999999</v>
      </c>
      <c r="E33">
        <v>0.92700000000000005</v>
      </c>
      <c r="F33" t="s">
        <v>10</v>
      </c>
      <c r="G33" t="s">
        <v>10</v>
      </c>
      <c r="H33" t="s">
        <v>10</v>
      </c>
    </row>
    <row r="34" spans="1:8" x14ac:dyDescent="0.25">
      <c r="A34" t="s">
        <v>21</v>
      </c>
      <c r="B34" t="s">
        <v>9</v>
      </c>
      <c r="C34">
        <v>0.81399999999999995</v>
      </c>
      <c r="D34">
        <v>0.82899999999999996</v>
      </c>
      <c r="E34">
        <v>0.80900000000000005</v>
      </c>
      <c r="F34">
        <v>0.83299999999999996</v>
      </c>
      <c r="G34">
        <v>0.76700000000000002</v>
      </c>
      <c r="H34">
        <v>0.872</v>
      </c>
    </row>
    <row r="35" spans="1:8" x14ac:dyDescent="0.25">
      <c r="A35" t="s">
        <v>21</v>
      </c>
      <c r="B35" t="s">
        <v>11</v>
      </c>
      <c r="C35">
        <v>0.89100000000000001</v>
      </c>
      <c r="D35">
        <v>0.73299999999999998</v>
      </c>
      <c r="E35">
        <v>0.91200000000000003</v>
      </c>
      <c r="F35">
        <v>0.9</v>
      </c>
      <c r="G35">
        <v>0.78600000000000003</v>
      </c>
      <c r="H35">
        <v>0.92400000000000004</v>
      </c>
    </row>
    <row r="36" spans="1:8" x14ac:dyDescent="0.25">
      <c r="A36" t="s">
        <v>21</v>
      </c>
      <c r="B36" t="s">
        <v>12</v>
      </c>
      <c r="C36">
        <v>0.89900000000000002</v>
      </c>
      <c r="D36">
        <v>0.61099999999999999</v>
      </c>
      <c r="E36">
        <v>0.94599999999999995</v>
      </c>
      <c r="F36">
        <v>0.91700000000000004</v>
      </c>
      <c r="G36">
        <v>0.85399999999999998</v>
      </c>
      <c r="H36">
        <v>0.94899999999999995</v>
      </c>
    </row>
    <row r="37" spans="1:8" x14ac:dyDescent="0.25">
      <c r="A37" t="s">
        <v>21</v>
      </c>
      <c r="B37" t="s">
        <v>13</v>
      </c>
      <c r="C37">
        <v>0.97599999999999998</v>
      </c>
      <c r="D37" t="s">
        <v>22</v>
      </c>
      <c r="E37">
        <v>1</v>
      </c>
      <c r="F37">
        <v>0.91600000000000004</v>
      </c>
      <c r="G37">
        <v>0.76300000000000001</v>
      </c>
      <c r="H37">
        <v>0.94499999999999995</v>
      </c>
    </row>
    <row r="38" spans="1:8" x14ac:dyDescent="0.25">
      <c r="A38" t="s">
        <v>23</v>
      </c>
      <c r="B38" t="s">
        <v>9</v>
      </c>
      <c r="C38">
        <v>0.83699999999999997</v>
      </c>
      <c r="D38">
        <v>0.61799999999999999</v>
      </c>
      <c r="E38">
        <v>0.91600000000000004</v>
      </c>
      <c r="F38">
        <v>0.89800000000000002</v>
      </c>
      <c r="G38">
        <v>0.85099999999999998</v>
      </c>
      <c r="H38">
        <v>0.91500000000000004</v>
      </c>
    </row>
    <row r="39" spans="1:8" x14ac:dyDescent="0.25">
      <c r="A39" t="s">
        <v>23</v>
      </c>
      <c r="B39" t="s">
        <v>11</v>
      </c>
      <c r="C39">
        <v>0.875</v>
      </c>
      <c r="D39">
        <v>0.82799999999999996</v>
      </c>
      <c r="E39">
        <v>0.88900000000000001</v>
      </c>
      <c r="F39">
        <v>0.88400000000000001</v>
      </c>
      <c r="G39">
        <v>0.80200000000000005</v>
      </c>
      <c r="H39">
        <v>0.91800000000000004</v>
      </c>
    </row>
    <row r="40" spans="1:8" x14ac:dyDescent="0.25">
      <c r="A40" t="s">
        <v>23</v>
      </c>
      <c r="B40" t="s">
        <v>12</v>
      </c>
      <c r="C40">
        <v>0.873</v>
      </c>
      <c r="D40">
        <v>0.47099999999999997</v>
      </c>
      <c r="E40">
        <v>0.93600000000000005</v>
      </c>
      <c r="F40">
        <v>0.86899999999999999</v>
      </c>
      <c r="G40">
        <v>0.72299999999999998</v>
      </c>
      <c r="H40">
        <v>0.91500000000000004</v>
      </c>
    </row>
    <row r="41" spans="1:8" x14ac:dyDescent="0.25">
      <c r="A41" t="s">
        <v>23</v>
      </c>
      <c r="B41" t="s">
        <v>13</v>
      </c>
      <c r="C41">
        <v>0.96</v>
      </c>
      <c r="D41">
        <v>0.66700000000000004</v>
      </c>
      <c r="E41">
        <v>0.97499999999999998</v>
      </c>
      <c r="F41">
        <v>0.89500000000000002</v>
      </c>
      <c r="G41">
        <v>0.81</v>
      </c>
      <c r="H41">
        <v>0.91200000000000003</v>
      </c>
    </row>
    <row r="42" spans="1:8" x14ac:dyDescent="0.25">
      <c r="A42" t="s">
        <v>24</v>
      </c>
      <c r="B42" t="s">
        <v>9</v>
      </c>
      <c r="C42">
        <v>0.75800000000000001</v>
      </c>
      <c r="D42">
        <v>0.64100000000000001</v>
      </c>
      <c r="E42">
        <v>0.82599999999999996</v>
      </c>
      <c r="F42">
        <v>0.82099999999999995</v>
      </c>
      <c r="G42">
        <v>0.66700000000000004</v>
      </c>
      <c r="H42">
        <v>0.86199999999999999</v>
      </c>
    </row>
    <row r="43" spans="1:8" x14ac:dyDescent="0.25">
      <c r="A43" t="s">
        <v>24</v>
      </c>
      <c r="B43" t="s">
        <v>11</v>
      </c>
      <c r="C43">
        <v>0.82799999999999996</v>
      </c>
      <c r="D43">
        <v>0.79800000000000004</v>
      </c>
      <c r="E43">
        <v>0.84099999999999997</v>
      </c>
      <c r="F43">
        <v>0.88300000000000001</v>
      </c>
      <c r="G43">
        <v>0.75800000000000001</v>
      </c>
      <c r="H43">
        <v>0.92800000000000005</v>
      </c>
    </row>
    <row r="44" spans="1:8" x14ac:dyDescent="0.25">
      <c r="A44" t="s">
        <v>24</v>
      </c>
      <c r="B44" t="s">
        <v>12</v>
      </c>
      <c r="C44">
        <v>0.90700000000000003</v>
      </c>
      <c r="D44">
        <v>0.628</v>
      </c>
      <c r="E44">
        <v>0.94499999999999995</v>
      </c>
      <c r="F44">
        <v>0.86599999999999999</v>
      </c>
      <c r="G44">
        <v>0.6</v>
      </c>
      <c r="H44">
        <v>0.91400000000000003</v>
      </c>
    </row>
    <row r="45" spans="1:8" x14ac:dyDescent="0.25">
      <c r="A45" t="s">
        <v>24</v>
      </c>
      <c r="B45" t="s">
        <v>13</v>
      </c>
      <c r="C45">
        <v>0.94399999999999995</v>
      </c>
      <c r="D45">
        <v>0.55000000000000004</v>
      </c>
      <c r="E45">
        <v>0.96699999999999997</v>
      </c>
      <c r="F45">
        <v>0.93</v>
      </c>
      <c r="G45">
        <v>0.754</v>
      </c>
      <c r="H45">
        <v>0.96599999999999997</v>
      </c>
    </row>
    <row r="46" spans="1:8" x14ac:dyDescent="0.25">
      <c r="A46" t="s">
        <v>25</v>
      </c>
      <c r="B46" t="s">
        <v>9</v>
      </c>
      <c r="C46" t="s">
        <v>10</v>
      </c>
      <c r="D46" t="s">
        <v>10</v>
      </c>
      <c r="E46" t="s">
        <v>10</v>
      </c>
      <c r="F46">
        <v>0.96699999999999997</v>
      </c>
      <c r="G46">
        <v>0.875</v>
      </c>
      <c r="H46">
        <v>0.97099999999999997</v>
      </c>
    </row>
    <row r="47" spans="1:8" x14ac:dyDescent="0.25">
      <c r="A47" t="s">
        <v>25</v>
      </c>
      <c r="B47" t="s">
        <v>11</v>
      </c>
      <c r="C47" t="s">
        <v>10</v>
      </c>
      <c r="D47" t="s">
        <v>10</v>
      </c>
      <c r="E47" t="s">
        <v>10</v>
      </c>
      <c r="F47">
        <v>0.92100000000000004</v>
      </c>
      <c r="G47">
        <v>0.76</v>
      </c>
      <c r="H47">
        <v>0.94199999999999995</v>
      </c>
    </row>
    <row r="48" spans="1:8" x14ac:dyDescent="0.25">
      <c r="A48" t="s">
        <v>25</v>
      </c>
      <c r="B48" t="s">
        <v>12</v>
      </c>
      <c r="C48" t="s">
        <v>10</v>
      </c>
      <c r="D48" t="s">
        <v>10</v>
      </c>
      <c r="E48" t="s">
        <v>10</v>
      </c>
      <c r="F48">
        <v>0.82099999999999995</v>
      </c>
      <c r="G48">
        <v>0.8</v>
      </c>
      <c r="H48">
        <v>0.83899999999999997</v>
      </c>
    </row>
    <row r="49" spans="1:8" x14ac:dyDescent="0.25">
      <c r="A49" t="s">
        <v>25</v>
      </c>
      <c r="B49" t="s">
        <v>13</v>
      </c>
      <c r="C49" t="s">
        <v>10</v>
      </c>
      <c r="D49" t="s">
        <v>10</v>
      </c>
      <c r="E49" t="s">
        <v>10</v>
      </c>
      <c r="F49">
        <v>0.84099999999999997</v>
      </c>
      <c r="G49">
        <v>0.71</v>
      </c>
      <c r="H49">
        <v>0.86299999999999999</v>
      </c>
    </row>
    <row r="50" spans="1:8" x14ac:dyDescent="0.25">
      <c r="A50" t="s">
        <v>26</v>
      </c>
      <c r="B50" t="s">
        <v>9</v>
      </c>
      <c r="C50" t="s">
        <v>10</v>
      </c>
      <c r="D50" t="s">
        <v>10</v>
      </c>
      <c r="E50" t="s">
        <v>10</v>
      </c>
      <c r="F50">
        <v>0.80900000000000005</v>
      </c>
      <c r="G50">
        <v>0.81899999999999995</v>
      </c>
      <c r="H50">
        <v>0.80600000000000005</v>
      </c>
    </row>
    <row r="51" spans="1:8" x14ac:dyDescent="0.25">
      <c r="A51" t="s">
        <v>26</v>
      </c>
      <c r="B51" t="s">
        <v>11</v>
      </c>
      <c r="C51" t="s">
        <v>10</v>
      </c>
      <c r="D51" t="s">
        <v>10</v>
      </c>
      <c r="E51" t="s">
        <v>10</v>
      </c>
      <c r="F51">
        <v>0.84399999999999997</v>
      </c>
      <c r="G51">
        <v>0.84399999999999997</v>
      </c>
      <c r="H51">
        <v>0.84299999999999997</v>
      </c>
    </row>
    <row r="52" spans="1:8" x14ac:dyDescent="0.25">
      <c r="A52" t="s">
        <v>26</v>
      </c>
      <c r="B52" t="s">
        <v>12</v>
      </c>
      <c r="C52" t="s">
        <v>10</v>
      </c>
      <c r="D52" t="s">
        <v>10</v>
      </c>
      <c r="E52" t="s">
        <v>10</v>
      </c>
      <c r="F52">
        <v>0.873</v>
      </c>
      <c r="G52">
        <v>0.65100000000000002</v>
      </c>
      <c r="H52">
        <v>0.94499999999999995</v>
      </c>
    </row>
    <row r="53" spans="1:8" x14ac:dyDescent="0.25">
      <c r="A53" t="s">
        <v>26</v>
      </c>
      <c r="B53" t="s">
        <v>13</v>
      </c>
      <c r="C53" t="s">
        <v>10</v>
      </c>
      <c r="D53" t="s">
        <v>10</v>
      </c>
      <c r="E53" t="s">
        <v>10</v>
      </c>
      <c r="F53">
        <v>0.878</v>
      </c>
      <c r="G53">
        <v>0.55600000000000005</v>
      </c>
      <c r="H53">
        <v>0.91700000000000004</v>
      </c>
    </row>
    <row r="54" spans="1:8" x14ac:dyDescent="0.25">
      <c r="A54" t="s">
        <v>27</v>
      </c>
      <c r="B54" t="s">
        <v>9</v>
      </c>
      <c r="C54" t="s">
        <v>10</v>
      </c>
      <c r="D54" t="s">
        <v>10</v>
      </c>
      <c r="E54" t="s">
        <v>10</v>
      </c>
      <c r="F54">
        <v>0.94299999999999995</v>
      </c>
      <c r="G54">
        <v>0.90900000000000003</v>
      </c>
      <c r="H54">
        <v>0.94699999999999995</v>
      </c>
    </row>
    <row r="55" spans="1:8" x14ac:dyDescent="0.25">
      <c r="A55" t="s">
        <v>27</v>
      </c>
      <c r="B55" t="s">
        <v>11</v>
      </c>
      <c r="C55" t="s">
        <v>10</v>
      </c>
      <c r="D55" t="s">
        <v>10</v>
      </c>
      <c r="E55" t="s">
        <v>10</v>
      </c>
      <c r="F55">
        <v>0.90800000000000003</v>
      </c>
      <c r="G55">
        <v>0.81100000000000005</v>
      </c>
      <c r="H55">
        <v>0.93400000000000005</v>
      </c>
    </row>
    <row r="56" spans="1:8" x14ac:dyDescent="0.25">
      <c r="A56" t="s">
        <v>27</v>
      </c>
      <c r="B56" t="s">
        <v>12</v>
      </c>
      <c r="C56" t="s">
        <v>10</v>
      </c>
      <c r="D56" t="s">
        <v>10</v>
      </c>
      <c r="E56" t="s">
        <v>10</v>
      </c>
      <c r="F56">
        <v>0.85199999999999998</v>
      </c>
      <c r="G56">
        <v>0.73299999999999998</v>
      </c>
      <c r="H56">
        <v>0.91700000000000004</v>
      </c>
    </row>
    <row r="57" spans="1:8" x14ac:dyDescent="0.25">
      <c r="A57" t="s">
        <v>27</v>
      </c>
      <c r="B57" t="s">
        <v>13</v>
      </c>
      <c r="C57" t="s">
        <v>10</v>
      </c>
      <c r="D57" t="s">
        <v>10</v>
      </c>
      <c r="E57" t="s">
        <v>10</v>
      </c>
      <c r="F57">
        <v>0.92300000000000004</v>
      </c>
      <c r="G57">
        <v>0.60699999999999998</v>
      </c>
      <c r="H57">
        <v>0.98599999999999999</v>
      </c>
    </row>
    <row r="58" spans="1:8" x14ac:dyDescent="0.25">
      <c r="A58" t="s">
        <v>28</v>
      </c>
      <c r="B58" t="s">
        <v>9</v>
      </c>
      <c r="C58" t="s">
        <v>10</v>
      </c>
      <c r="D58" t="s">
        <v>10</v>
      </c>
      <c r="E58" t="s">
        <v>10</v>
      </c>
      <c r="F58">
        <v>0.89800000000000002</v>
      </c>
      <c r="G58">
        <v>0.56299999999999994</v>
      </c>
      <c r="H58">
        <v>0.95299999999999996</v>
      </c>
    </row>
    <row r="59" spans="1:8" x14ac:dyDescent="0.25">
      <c r="A59" t="s">
        <v>28</v>
      </c>
      <c r="B59" t="s">
        <v>11</v>
      </c>
      <c r="C59" t="s">
        <v>10</v>
      </c>
      <c r="D59" t="s">
        <v>10</v>
      </c>
      <c r="E59" t="s">
        <v>10</v>
      </c>
      <c r="F59">
        <v>0.91900000000000004</v>
      </c>
      <c r="G59">
        <v>0.83799999999999997</v>
      </c>
      <c r="H59">
        <v>0.93899999999999995</v>
      </c>
    </row>
    <row r="60" spans="1:8" x14ac:dyDescent="0.25">
      <c r="A60" t="s">
        <v>28</v>
      </c>
      <c r="B60" t="s">
        <v>12</v>
      </c>
      <c r="C60" t="s">
        <v>10</v>
      </c>
      <c r="D60" t="s">
        <v>10</v>
      </c>
      <c r="E60" t="s">
        <v>10</v>
      </c>
      <c r="F60">
        <v>0.89300000000000002</v>
      </c>
      <c r="G60">
        <v>0.81100000000000005</v>
      </c>
      <c r="H60">
        <v>0.90800000000000003</v>
      </c>
    </row>
    <row r="61" spans="1:8" x14ac:dyDescent="0.25">
      <c r="A61" t="s">
        <v>28</v>
      </c>
      <c r="B61" t="s">
        <v>13</v>
      </c>
      <c r="C61" t="s">
        <v>10</v>
      </c>
      <c r="D61" t="s">
        <v>10</v>
      </c>
      <c r="E61" t="s">
        <v>10</v>
      </c>
      <c r="F61">
        <v>0.89300000000000002</v>
      </c>
      <c r="G61">
        <v>0.59</v>
      </c>
      <c r="H61">
        <v>0.93100000000000005</v>
      </c>
    </row>
    <row r="62" spans="1:8" x14ac:dyDescent="0.25">
      <c r="A62" t="s">
        <v>29</v>
      </c>
      <c r="B62" t="s">
        <v>9</v>
      </c>
      <c r="C62" t="s">
        <v>10</v>
      </c>
      <c r="D62" t="s">
        <v>10</v>
      </c>
      <c r="E62" t="s">
        <v>10</v>
      </c>
      <c r="F62">
        <v>0.88</v>
      </c>
      <c r="G62">
        <v>0.6</v>
      </c>
      <c r="H62">
        <v>0.93100000000000005</v>
      </c>
    </row>
    <row r="63" spans="1:8" x14ac:dyDescent="0.25">
      <c r="A63" t="s">
        <v>29</v>
      </c>
      <c r="B63" t="s">
        <v>11</v>
      </c>
      <c r="C63" t="s">
        <v>10</v>
      </c>
      <c r="D63" t="s">
        <v>10</v>
      </c>
      <c r="E63" t="s">
        <v>10</v>
      </c>
      <c r="F63">
        <v>0.89400000000000002</v>
      </c>
      <c r="G63">
        <v>0.69199999999999995</v>
      </c>
      <c r="H63">
        <v>0.93300000000000005</v>
      </c>
    </row>
    <row r="64" spans="1:8" x14ac:dyDescent="0.25">
      <c r="A64" t="s">
        <v>29</v>
      </c>
      <c r="B64" t="s">
        <v>12</v>
      </c>
      <c r="C64" t="s">
        <v>10</v>
      </c>
      <c r="D64" t="s">
        <v>10</v>
      </c>
      <c r="E64" t="s">
        <v>10</v>
      </c>
      <c r="F64">
        <v>0.90700000000000003</v>
      </c>
      <c r="G64">
        <v>0.68500000000000005</v>
      </c>
      <c r="H64">
        <v>0.95099999999999996</v>
      </c>
    </row>
    <row r="65" spans="1:8" x14ac:dyDescent="0.25">
      <c r="A65" t="s">
        <v>29</v>
      </c>
      <c r="B65" t="s">
        <v>13</v>
      </c>
      <c r="C65" t="s">
        <v>10</v>
      </c>
      <c r="D65" t="s">
        <v>10</v>
      </c>
      <c r="E65" t="s">
        <v>10</v>
      </c>
      <c r="F65">
        <v>0.94099999999999995</v>
      </c>
      <c r="G65">
        <v>0.71399999999999997</v>
      </c>
      <c r="H65">
        <v>0.94599999999999995</v>
      </c>
    </row>
    <row r="66" spans="1:8" x14ac:dyDescent="0.25">
      <c r="A66" t="s">
        <v>30</v>
      </c>
      <c r="B66" t="s">
        <v>9</v>
      </c>
      <c r="C66" t="s">
        <v>10</v>
      </c>
      <c r="D66" t="s">
        <v>10</v>
      </c>
      <c r="E66" t="s">
        <v>10</v>
      </c>
      <c r="F66">
        <v>0.89</v>
      </c>
      <c r="G66">
        <v>0.48099999999999998</v>
      </c>
      <c r="H66">
        <v>0.94099999999999995</v>
      </c>
    </row>
    <row r="67" spans="1:8" x14ac:dyDescent="0.25">
      <c r="A67" t="s">
        <v>30</v>
      </c>
      <c r="B67" t="s">
        <v>11</v>
      </c>
      <c r="C67" t="s">
        <v>10</v>
      </c>
      <c r="D67" t="s">
        <v>10</v>
      </c>
      <c r="E67" t="s">
        <v>10</v>
      </c>
      <c r="F67">
        <v>0.92200000000000004</v>
      </c>
      <c r="G67">
        <v>0.65600000000000003</v>
      </c>
      <c r="H67">
        <v>0.96199999999999997</v>
      </c>
    </row>
    <row r="68" spans="1:8" x14ac:dyDescent="0.25">
      <c r="A68" t="s">
        <v>30</v>
      </c>
      <c r="B68" t="s">
        <v>12</v>
      </c>
      <c r="C68" t="s">
        <v>10</v>
      </c>
      <c r="D68" t="s">
        <v>10</v>
      </c>
      <c r="E68" t="s">
        <v>10</v>
      </c>
      <c r="F68">
        <v>0.88100000000000001</v>
      </c>
      <c r="G68">
        <v>0.27800000000000002</v>
      </c>
      <c r="H68">
        <v>0.92900000000000005</v>
      </c>
    </row>
    <row r="69" spans="1:8" x14ac:dyDescent="0.25">
      <c r="A69" t="s">
        <v>30</v>
      </c>
      <c r="B69" t="s">
        <v>13</v>
      </c>
      <c r="C69" t="s">
        <v>10</v>
      </c>
      <c r="D69" t="s">
        <v>10</v>
      </c>
      <c r="E69" t="s">
        <v>10</v>
      </c>
      <c r="F69">
        <v>0.94499999999999995</v>
      </c>
      <c r="G69">
        <v>0.42099999999999999</v>
      </c>
      <c r="H69">
        <v>0.94599999999999995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workbookViewId="0">
      <selection activeCell="U18" sqref="U18"/>
    </sheetView>
  </sheetViews>
  <sheetFormatPr baseColWidth="10" defaultRowHeight="15" x14ac:dyDescent="0.25"/>
  <cols>
    <col min="10" max="10" width="11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J1" t="s">
        <v>31</v>
      </c>
      <c r="K1" t="s">
        <v>32</v>
      </c>
      <c r="L1" t="s">
        <v>33</v>
      </c>
      <c r="P1" t="s">
        <v>0</v>
      </c>
      <c r="Q1" t="s">
        <v>31</v>
      </c>
      <c r="R1" t="s">
        <v>0</v>
      </c>
      <c r="S1" t="s">
        <v>32</v>
      </c>
      <c r="T1" t="s">
        <v>0</v>
      </c>
      <c r="U1" t="s">
        <v>33</v>
      </c>
    </row>
    <row r="2" spans="1:21" x14ac:dyDescent="0.25">
      <c r="A2" t="s">
        <v>8</v>
      </c>
      <c r="B2" t="s">
        <v>9</v>
      </c>
      <c r="C2">
        <v>0.85299999999999998</v>
      </c>
      <c r="D2">
        <v>0.7</v>
      </c>
      <c r="E2">
        <v>0.88700000000000001</v>
      </c>
      <c r="F2" t="s">
        <v>10</v>
      </c>
      <c r="G2" t="s">
        <v>10</v>
      </c>
      <c r="H2" t="s">
        <v>10</v>
      </c>
      <c r="P2" t="s">
        <v>8</v>
      </c>
      <c r="Q2">
        <v>0.92075000000000007</v>
      </c>
      <c r="R2" t="s">
        <v>14</v>
      </c>
      <c r="S2">
        <v>0.79649999999999999</v>
      </c>
      <c r="T2" t="s">
        <v>27</v>
      </c>
      <c r="U2">
        <v>0.94599999999999995</v>
      </c>
    </row>
    <row r="3" spans="1:21" x14ac:dyDescent="0.25">
      <c r="A3" t="s">
        <v>8</v>
      </c>
      <c r="B3" t="s">
        <v>11</v>
      </c>
      <c r="C3">
        <v>0.92400000000000004</v>
      </c>
      <c r="D3">
        <v>0.73699999999999999</v>
      </c>
      <c r="E3">
        <v>0.94699999999999995</v>
      </c>
      <c r="F3" t="s">
        <v>10</v>
      </c>
      <c r="G3" t="s">
        <v>10</v>
      </c>
      <c r="H3" t="s">
        <v>10</v>
      </c>
      <c r="P3" t="s">
        <v>14</v>
      </c>
      <c r="Q3">
        <v>0.9182499999999999</v>
      </c>
      <c r="R3" t="s">
        <v>25</v>
      </c>
      <c r="S3">
        <v>0.78625</v>
      </c>
      <c r="T3" t="s">
        <v>8</v>
      </c>
      <c r="U3">
        <v>0.94474999999999998</v>
      </c>
    </row>
    <row r="4" spans="1:21" x14ac:dyDescent="0.25">
      <c r="A4" t="s">
        <v>8</v>
      </c>
      <c r="B4" t="s">
        <v>12</v>
      </c>
      <c r="C4">
        <v>0.95899999999999996</v>
      </c>
      <c r="D4">
        <v>0.7</v>
      </c>
      <c r="E4">
        <v>0.97499999999999998</v>
      </c>
      <c r="F4" t="s">
        <v>10</v>
      </c>
      <c r="G4" t="s">
        <v>10</v>
      </c>
      <c r="H4" t="s">
        <v>10</v>
      </c>
      <c r="P4" t="s">
        <v>18</v>
      </c>
      <c r="Q4">
        <v>0.90949999999999998</v>
      </c>
      <c r="R4" t="s">
        <v>18</v>
      </c>
      <c r="S4">
        <v>0.77749999999999997</v>
      </c>
      <c r="T4" t="s">
        <v>30</v>
      </c>
      <c r="U4">
        <v>0.9444999999999999</v>
      </c>
    </row>
    <row r="5" spans="1:21" x14ac:dyDescent="0.25">
      <c r="A5" t="s">
        <v>8</v>
      </c>
      <c r="B5" t="s">
        <v>13</v>
      </c>
      <c r="C5">
        <v>0.94699999999999995</v>
      </c>
      <c r="D5">
        <v>0</v>
      </c>
      <c r="E5">
        <v>0.97</v>
      </c>
      <c r="F5" t="s">
        <v>10</v>
      </c>
      <c r="G5" t="s">
        <v>10</v>
      </c>
      <c r="H5" t="s">
        <v>10</v>
      </c>
      <c r="I5" t="s">
        <v>8</v>
      </c>
      <c r="J5">
        <f>AVERAGE(C2:C5,F2:F5)</f>
        <v>0.92075000000000007</v>
      </c>
      <c r="K5">
        <f>AVERAGE(D2:D5,G2:G5)</f>
        <v>0.53424999999999989</v>
      </c>
      <c r="L5">
        <f>AVERAGE(E2:E5,H2:H5)</f>
        <v>0.94474999999999998</v>
      </c>
      <c r="P5" t="s">
        <v>30</v>
      </c>
      <c r="Q5">
        <v>0.90949999999999998</v>
      </c>
      <c r="R5" t="s">
        <v>27</v>
      </c>
      <c r="S5">
        <v>0.76500000000000012</v>
      </c>
      <c r="T5" t="s">
        <v>14</v>
      </c>
      <c r="U5">
        <v>0.94425000000000003</v>
      </c>
    </row>
    <row r="6" spans="1:21" x14ac:dyDescent="0.25">
      <c r="A6" t="s">
        <v>14</v>
      </c>
      <c r="B6" t="s">
        <v>9</v>
      </c>
      <c r="C6">
        <v>0.80900000000000005</v>
      </c>
      <c r="D6">
        <v>0.67400000000000004</v>
      </c>
      <c r="E6">
        <v>0.872</v>
      </c>
      <c r="F6" t="s">
        <v>10</v>
      </c>
      <c r="G6" t="s">
        <v>10</v>
      </c>
      <c r="H6" t="s">
        <v>10</v>
      </c>
      <c r="P6" t="s">
        <v>27</v>
      </c>
      <c r="Q6">
        <v>0.90649999999999997</v>
      </c>
      <c r="R6" t="s">
        <v>21</v>
      </c>
      <c r="S6">
        <v>0.76328571428571423</v>
      </c>
      <c r="T6" t="s">
        <v>29</v>
      </c>
      <c r="U6">
        <v>0.94025000000000003</v>
      </c>
    </row>
    <row r="7" spans="1:21" x14ac:dyDescent="0.25">
      <c r="A7" t="s">
        <v>14</v>
      </c>
      <c r="B7" t="s">
        <v>11</v>
      </c>
      <c r="C7">
        <v>0.93799999999999994</v>
      </c>
      <c r="D7">
        <v>0.879</v>
      </c>
      <c r="E7">
        <v>0.95899999999999996</v>
      </c>
      <c r="F7" t="s">
        <v>10</v>
      </c>
      <c r="G7" t="s">
        <v>10</v>
      </c>
      <c r="H7" t="s">
        <v>10</v>
      </c>
      <c r="P7" t="s">
        <v>29</v>
      </c>
      <c r="Q7">
        <v>0.90549999999999997</v>
      </c>
      <c r="R7" t="s">
        <v>20</v>
      </c>
      <c r="S7">
        <v>0.75950000000000006</v>
      </c>
      <c r="T7" t="s">
        <v>18</v>
      </c>
      <c r="U7">
        <v>0.93374999999999997</v>
      </c>
    </row>
    <row r="8" spans="1:21" x14ac:dyDescent="0.25">
      <c r="A8" t="s">
        <v>14</v>
      </c>
      <c r="B8" t="s">
        <v>12</v>
      </c>
      <c r="C8">
        <v>0.95299999999999996</v>
      </c>
      <c r="D8">
        <v>0.86399999999999999</v>
      </c>
      <c r="E8">
        <v>0.96199999999999997</v>
      </c>
      <c r="F8" t="s">
        <v>10</v>
      </c>
      <c r="G8" t="s">
        <v>10</v>
      </c>
      <c r="H8" t="s">
        <v>10</v>
      </c>
      <c r="P8" t="s">
        <v>28</v>
      </c>
      <c r="Q8">
        <v>0.90074999999999994</v>
      </c>
      <c r="R8" t="s">
        <v>19</v>
      </c>
      <c r="S8">
        <v>0.74624999999999997</v>
      </c>
      <c r="T8" t="s">
        <v>17</v>
      </c>
      <c r="U8">
        <v>0.93325000000000002</v>
      </c>
    </row>
    <row r="9" spans="1:21" x14ac:dyDescent="0.25">
      <c r="A9" t="s">
        <v>14</v>
      </c>
      <c r="B9" t="s">
        <v>13</v>
      </c>
      <c r="C9">
        <v>0.97299999999999998</v>
      </c>
      <c r="D9">
        <v>0.76900000000000002</v>
      </c>
      <c r="E9">
        <v>0.98399999999999999</v>
      </c>
      <c r="F9" t="s">
        <v>10</v>
      </c>
      <c r="G9" t="s">
        <v>10</v>
      </c>
      <c r="H9" t="s">
        <v>10</v>
      </c>
      <c r="I9" t="s">
        <v>14</v>
      </c>
      <c r="J9">
        <f>AVERAGE(C6:C9,F6:F9)</f>
        <v>0.9182499999999999</v>
      </c>
      <c r="K9">
        <f>AVERAGE(D6:D9,G6:G9)</f>
        <v>0.79649999999999999</v>
      </c>
      <c r="L9">
        <f>AVERAGE(E6:E9,H6:H9)</f>
        <v>0.94425000000000003</v>
      </c>
      <c r="P9" t="s">
        <v>15</v>
      </c>
      <c r="Q9">
        <v>0.89500000000000002</v>
      </c>
      <c r="R9" t="s">
        <v>23</v>
      </c>
      <c r="S9">
        <v>0.72124999999999995</v>
      </c>
      <c r="T9" t="s">
        <v>28</v>
      </c>
      <c r="U9">
        <v>0.93274999999999997</v>
      </c>
    </row>
    <row r="10" spans="1:21" x14ac:dyDescent="0.25">
      <c r="A10" t="s">
        <v>15</v>
      </c>
      <c r="B10" t="s">
        <v>9</v>
      </c>
      <c r="C10">
        <v>0.78300000000000003</v>
      </c>
      <c r="D10">
        <v>0.75</v>
      </c>
      <c r="E10">
        <v>0.79800000000000004</v>
      </c>
      <c r="F10" t="s">
        <v>10</v>
      </c>
      <c r="G10" t="s">
        <v>10</v>
      </c>
      <c r="H10" t="s">
        <v>10</v>
      </c>
      <c r="P10" t="s">
        <v>21</v>
      </c>
      <c r="Q10">
        <v>0.8932500000000001</v>
      </c>
      <c r="R10" t="s">
        <v>26</v>
      </c>
      <c r="S10">
        <v>0.71750000000000003</v>
      </c>
      <c r="T10" t="s">
        <v>23</v>
      </c>
      <c r="U10">
        <v>0.92200000000000004</v>
      </c>
    </row>
    <row r="11" spans="1:21" x14ac:dyDescent="0.25">
      <c r="A11" t="s">
        <v>15</v>
      </c>
      <c r="B11" t="s">
        <v>11</v>
      </c>
      <c r="C11">
        <v>0.90300000000000002</v>
      </c>
      <c r="D11">
        <v>0.745</v>
      </c>
      <c r="E11">
        <v>0.94599999999999995</v>
      </c>
      <c r="F11" t="s">
        <v>10</v>
      </c>
      <c r="G11" t="s">
        <v>10</v>
      </c>
      <c r="H11" t="s">
        <v>10</v>
      </c>
      <c r="P11" t="s">
        <v>19</v>
      </c>
      <c r="Q11">
        <v>0.89024999999999999</v>
      </c>
      <c r="R11" t="s">
        <v>28</v>
      </c>
      <c r="S11">
        <v>0.7004999999999999</v>
      </c>
      <c r="T11" t="s">
        <v>15</v>
      </c>
      <c r="U11">
        <v>0.9205000000000001</v>
      </c>
    </row>
    <row r="12" spans="1:21" x14ac:dyDescent="0.25">
      <c r="A12" t="s">
        <v>15</v>
      </c>
      <c r="B12" t="s">
        <v>12</v>
      </c>
      <c r="C12">
        <v>0.92800000000000005</v>
      </c>
      <c r="D12">
        <v>0.47099999999999997</v>
      </c>
      <c r="E12">
        <v>0.96399999999999997</v>
      </c>
      <c r="F12" t="s">
        <v>10</v>
      </c>
      <c r="G12" t="s">
        <v>10</v>
      </c>
      <c r="H12" t="s">
        <v>10</v>
      </c>
      <c r="P12" t="s">
        <v>16</v>
      </c>
      <c r="Q12">
        <v>0.88774999999999993</v>
      </c>
      <c r="R12" t="s">
        <v>24</v>
      </c>
      <c r="S12">
        <v>0.67449999999999988</v>
      </c>
      <c r="T12" t="s">
        <v>21</v>
      </c>
      <c r="U12">
        <v>0.91962500000000003</v>
      </c>
    </row>
    <row r="13" spans="1:21" x14ac:dyDescent="0.25">
      <c r="A13" t="s">
        <v>15</v>
      </c>
      <c r="B13" t="s">
        <v>13</v>
      </c>
      <c r="C13">
        <v>0.96599999999999997</v>
      </c>
      <c r="D13">
        <v>0.33300000000000002</v>
      </c>
      <c r="E13">
        <v>0.97399999999999998</v>
      </c>
      <c r="F13" t="s">
        <v>10</v>
      </c>
      <c r="G13" t="s">
        <v>10</v>
      </c>
      <c r="H13" t="s">
        <v>10</v>
      </c>
      <c r="I13" t="s">
        <v>15</v>
      </c>
      <c r="J13">
        <f>AVERAGE(C10:C13,F10:F13)</f>
        <v>0.89500000000000002</v>
      </c>
      <c r="K13">
        <f>AVERAGE(D10:D13,G10:G13)</f>
        <v>0.57475000000000009</v>
      </c>
      <c r="L13">
        <f>AVERAGE(E10:E13,H10:H13)</f>
        <v>0.9205000000000001</v>
      </c>
      <c r="P13" t="s">
        <v>25</v>
      </c>
      <c r="Q13">
        <v>0.88749999999999996</v>
      </c>
      <c r="R13" t="s">
        <v>29</v>
      </c>
      <c r="S13">
        <v>0.67274999999999996</v>
      </c>
      <c r="T13" t="s">
        <v>19</v>
      </c>
      <c r="U13">
        <v>0.91912499999999997</v>
      </c>
    </row>
    <row r="14" spans="1:21" x14ac:dyDescent="0.25">
      <c r="A14" t="s">
        <v>16</v>
      </c>
      <c r="B14" t="s">
        <v>9</v>
      </c>
      <c r="C14">
        <v>0.83</v>
      </c>
      <c r="D14">
        <v>0.82099999999999995</v>
      </c>
      <c r="E14">
        <v>0.83599999999999997</v>
      </c>
      <c r="F14" t="s">
        <v>10</v>
      </c>
      <c r="G14" t="s">
        <v>10</v>
      </c>
      <c r="H14" t="s">
        <v>10</v>
      </c>
      <c r="P14" t="s">
        <v>23</v>
      </c>
      <c r="Q14">
        <v>0.88637499999999991</v>
      </c>
      <c r="R14" t="s">
        <v>16</v>
      </c>
      <c r="S14">
        <v>0.65225</v>
      </c>
      <c r="T14" t="s">
        <v>16</v>
      </c>
      <c r="U14">
        <v>0.91625000000000001</v>
      </c>
    </row>
    <row r="15" spans="1:21" x14ac:dyDescent="0.25">
      <c r="A15" t="s">
        <v>16</v>
      </c>
      <c r="B15" t="s">
        <v>11</v>
      </c>
      <c r="C15">
        <v>0.88900000000000001</v>
      </c>
      <c r="D15">
        <v>0.84399999999999997</v>
      </c>
      <c r="E15">
        <v>0.91100000000000003</v>
      </c>
      <c r="F15" t="s">
        <v>10</v>
      </c>
      <c r="G15" t="s">
        <v>10</v>
      </c>
      <c r="H15" t="s">
        <v>10</v>
      </c>
      <c r="P15" t="s">
        <v>17</v>
      </c>
      <c r="Q15">
        <v>0.87424999999999997</v>
      </c>
      <c r="R15" t="s">
        <v>17</v>
      </c>
      <c r="S15">
        <v>0.60750000000000004</v>
      </c>
      <c r="T15" t="s">
        <v>24</v>
      </c>
      <c r="U15">
        <v>0.90612499999999996</v>
      </c>
    </row>
    <row r="16" spans="1:21" x14ac:dyDescent="0.25">
      <c r="A16" t="s">
        <v>16</v>
      </c>
      <c r="B16" t="s">
        <v>12</v>
      </c>
      <c r="C16">
        <v>0.86799999999999999</v>
      </c>
      <c r="D16">
        <v>0.5</v>
      </c>
      <c r="E16">
        <v>0.92900000000000005</v>
      </c>
      <c r="F16" t="s">
        <v>10</v>
      </c>
      <c r="G16" t="s">
        <v>10</v>
      </c>
      <c r="H16" t="s">
        <v>10</v>
      </c>
      <c r="P16" t="s">
        <v>24</v>
      </c>
      <c r="Q16">
        <v>0.86712499999999992</v>
      </c>
      <c r="R16" t="s">
        <v>15</v>
      </c>
      <c r="S16">
        <v>0.57475000000000009</v>
      </c>
      <c r="T16" t="s">
        <v>25</v>
      </c>
      <c r="U16">
        <v>0.90374999999999994</v>
      </c>
    </row>
    <row r="17" spans="1:21" x14ac:dyDescent="0.25">
      <c r="A17" t="s">
        <v>16</v>
      </c>
      <c r="B17" t="s">
        <v>13</v>
      </c>
      <c r="C17">
        <v>0.96399999999999997</v>
      </c>
      <c r="D17">
        <v>0.44400000000000001</v>
      </c>
      <c r="E17">
        <v>0.98899999999999999</v>
      </c>
      <c r="F17" t="s">
        <v>10</v>
      </c>
      <c r="G17" t="s">
        <v>10</v>
      </c>
      <c r="H17" t="s">
        <v>10</v>
      </c>
      <c r="I17" t="s">
        <v>16</v>
      </c>
      <c r="J17">
        <f>AVERAGE(C14:C17,F14:F17)</f>
        <v>0.88774999999999993</v>
      </c>
      <c r="K17">
        <f>AVERAGE(D14:D17,G14:G17)</f>
        <v>0.65225</v>
      </c>
      <c r="L17">
        <f>AVERAGE(E14:E17,H14:H17)</f>
        <v>0.91625000000000001</v>
      </c>
      <c r="P17" t="s">
        <v>26</v>
      </c>
      <c r="Q17">
        <v>0.85099999999999998</v>
      </c>
      <c r="R17" t="s">
        <v>8</v>
      </c>
      <c r="S17">
        <v>0.53424999999999989</v>
      </c>
      <c r="T17" t="s">
        <v>26</v>
      </c>
      <c r="U17">
        <v>0.87775000000000003</v>
      </c>
    </row>
    <row r="18" spans="1:21" x14ac:dyDescent="0.25">
      <c r="A18" t="s">
        <v>17</v>
      </c>
      <c r="B18" t="s">
        <v>9</v>
      </c>
      <c r="C18">
        <v>0.92900000000000005</v>
      </c>
      <c r="D18">
        <v>0.58299999999999996</v>
      </c>
      <c r="E18">
        <v>0.95199999999999996</v>
      </c>
      <c r="F18" t="s">
        <v>10</v>
      </c>
      <c r="G18" t="s">
        <v>10</v>
      </c>
      <c r="H18" t="s">
        <v>10</v>
      </c>
      <c r="P18" t="s">
        <v>20</v>
      </c>
      <c r="Q18">
        <v>0.82499999999999996</v>
      </c>
      <c r="R18" t="s">
        <v>30</v>
      </c>
      <c r="S18">
        <v>0.45900000000000002</v>
      </c>
      <c r="T18" t="s">
        <v>20</v>
      </c>
      <c r="U18">
        <v>0.80400000000000005</v>
      </c>
    </row>
    <row r="19" spans="1:21" x14ac:dyDescent="0.25">
      <c r="A19" t="s">
        <v>17</v>
      </c>
      <c r="B19" t="s">
        <v>11</v>
      </c>
      <c r="C19">
        <v>0.96399999999999997</v>
      </c>
      <c r="D19">
        <v>0.85199999999999998</v>
      </c>
      <c r="E19">
        <v>0.98199999999999998</v>
      </c>
      <c r="F19" t="s">
        <v>10</v>
      </c>
      <c r="G19" t="s">
        <v>10</v>
      </c>
      <c r="H19" t="s">
        <v>10</v>
      </c>
    </row>
    <row r="20" spans="1:21" x14ac:dyDescent="0.25">
      <c r="A20" t="s">
        <v>17</v>
      </c>
      <c r="B20" t="s">
        <v>12</v>
      </c>
      <c r="C20">
        <v>0.73399999999999999</v>
      </c>
      <c r="D20">
        <v>0.55100000000000005</v>
      </c>
      <c r="E20">
        <v>0.85899999999999999</v>
      </c>
      <c r="F20" t="s">
        <v>10</v>
      </c>
      <c r="G20" t="s">
        <v>10</v>
      </c>
      <c r="H20" t="s">
        <v>10</v>
      </c>
    </row>
    <row r="21" spans="1:21" x14ac:dyDescent="0.25">
      <c r="A21" t="s">
        <v>17</v>
      </c>
      <c r="B21" t="s">
        <v>13</v>
      </c>
      <c r="C21">
        <v>0.87</v>
      </c>
      <c r="D21">
        <v>0.44400000000000001</v>
      </c>
      <c r="E21">
        <v>0.94</v>
      </c>
      <c r="F21" t="s">
        <v>10</v>
      </c>
      <c r="G21" t="s">
        <v>10</v>
      </c>
      <c r="H21" t="s">
        <v>10</v>
      </c>
      <c r="I21" t="s">
        <v>17</v>
      </c>
      <c r="J21">
        <f>AVERAGE(C18:C21,F18:F21)</f>
        <v>0.87424999999999997</v>
      </c>
      <c r="K21">
        <f>AVERAGE(D18:D21,G18:G21)</f>
        <v>0.60750000000000004</v>
      </c>
      <c r="L21">
        <f>AVERAGE(E18:E21,H18:H21)</f>
        <v>0.93325000000000002</v>
      </c>
    </row>
    <row r="22" spans="1:21" x14ac:dyDescent="0.25">
      <c r="A22" t="s">
        <v>18</v>
      </c>
      <c r="B22" t="s">
        <v>9</v>
      </c>
      <c r="C22">
        <v>0.86299999999999999</v>
      </c>
      <c r="D22">
        <v>0.81799999999999995</v>
      </c>
      <c r="E22">
        <v>0.875</v>
      </c>
      <c r="F22" t="s">
        <v>10</v>
      </c>
      <c r="G22" t="s">
        <v>10</v>
      </c>
      <c r="H22" t="s">
        <v>10</v>
      </c>
    </row>
    <row r="23" spans="1:21" x14ac:dyDescent="0.25">
      <c r="A23" t="s">
        <v>18</v>
      </c>
      <c r="B23" t="s">
        <v>11</v>
      </c>
      <c r="C23">
        <v>0.85699999999999998</v>
      </c>
      <c r="D23">
        <v>0.66700000000000004</v>
      </c>
      <c r="E23">
        <v>0.88400000000000001</v>
      </c>
      <c r="F23" t="s">
        <v>10</v>
      </c>
      <c r="G23" t="s">
        <v>10</v>
      </c>
      <c r="H23" t="s">
        <v>10</v>
      </c>
    </row>
    <row r="24" spans="1:21" x14ac:dyDescent="0.25">
      <c r="A24" t="s">
        <v>18</v>
      </c>
      <c r="B24" t="s">
        <v>12</v>
      </c>
      <c r="C24">
        <v>0.91800000000000004</v>
      </c>
      <c r="D24">
        <v>0.625</v>
      </c>
      <c r="E24">
        <v>0.97599999999999998</v>
      </c>
      <c r="F24" t="s">
        <v>10</v>
      </c>
      <c r="G24" t="s">
        <v>10</v>
      </c>
      <c r="H24" t="s">
        <v>10</v>
      </c>
    </row>
    <row r="25" spans="1:21" x14ac:dyDescent="0.25">
      <c r="A25" t="s">
        <v>18</v>
      </c>
      <c r="B25" t="s">
        <v>13</v>
      </c>
      <c r="C25">
        <v>1</v>
      </c>
      <c r="D25">
        <v>1</v>
      </c>
      <c r="E25">
        <v>1</v>
      </c>
      <c r="F25" t="s">
        <v>10</v>
      </c>
      <c r="G25" t="s">
        <v>10</v>
      </c>
      <c r="H25" t="s">
        <v>10</v>
      </c>
      <c r="I25" t="s">
        <v>18</v>
      </c>
      <c r="J25">
        <f t="shared" ref="J25:L25" si="0">AVERAGE(C22:C25,F22:F25)</f>
        <v>0.90949999999999998</v>
      </c>
      <c r="K25">
        <f t="shared" si="0"/>
        <v>0.77749999999999997</v>
      </c>
      <c r="L25">
        <f t="shared" si="0"/>
        <v>0.93374999999999997</v>
      </c>
    </row>
    <row r="26" spans="1:21" x14ac:dyDescent="0.25">
      <c r="A26" t="s">
        <v>19</v>
      </c>
      <c r="B26" t="s">
        <v>9</v>
      </c>
      <c r="C26">
        <v>0.84</v>
      </c>
      <c r="D26">
        <v>0.84099999999999997</v>
      </c>
      <c r="E26">
        <v>0.83899999999999997</v>
      </c>
      <c r="F26">
        <v>0.86499999999999999</v>
      </c>
      <c r="G26">
        <v>0.72199999999999998</v>
      </c>
      <c r="H26">
        <v>0.92600000000000005</v>
      </c>
    </row>
    <row r="27" spans="1:21" x14ac:dyDescent="0.25">
      <c r="A27" t="s">
        <v>19</v>
      </c>
      <c r="B27" t="s">
        <v>11</v>
      </c>
      <c r="C27">
        <v>0.91400000000000003</v>
      </c>
      <c r="D27">
        <v>0.86699999999999999</v>
      </c>
      <c r="E27">
        <v>0.94199999999999995</v>
      </c>
      <c r="F27">
        <v>0.92500000000000004</v>
      </c>
      <c r="G27">
        <v>0.83499999999999996</v>
      </c>
      <c r="H27">
        <v>0.95299999999999996</v>
      </c>
    </row>
    <row r="28" spans="1:21" x14ac:dyDescent="0.25">
      <c r="A28" t="s">
        <v>19</v>
      </c>
      <c r="B28" t="s">
        <v>12</v>
      </c>
      <c r="C28">
        <v>0.90800000000000003</v>
      </c>
      <c r="D28">
        <v>0.79400000000000004</v>
      </c>
      <c r="E28">
        <v>0.94499999999999995</v>
      </c>
      <c r="F28">
        <v>0.89</v>
      </c>
      <c r="G28">
        <v>0.88</v>
      </c>
      <c r="H28">
        <v>0.90700000000000003</v>
      </c>
    </row>
    <row r="29" spans="1:21" x14ac:dyDescent="0.25">
      <c r="A29" t="s">
        <v>19</v>
      </c>
      <c r="B29" t="s">
        <v>13</v>
      </c>
      <c r="C29">
        <v>0.88300000000000001</v>
      </c>
      <c r="D29">
        <v>0.25800000000000001</v>
      </c>
      <c r="E29">
        <v>0.93</v>
      </c>
      <c r="F29">
        <v>0.89700000000000002</v>
      </c>
      <c r="G29">
        <v>0.77300000000000002</v>
      </c>
      <c r="H29">
        <v>0.91100000000000003</v>
      </c>
      <c r="I29" t="s">
        <v>19</v>
      </c>
      <c r="J29">
        <f t="shared" ref="J29:L29" si="1">AVERAGE(C26:C29,F26:F29)</f>
        <v>0.89024999999999999</v>
      </c>
      <c r="K29">
        <f t="shared" si="1"/>
        <v>0.74624999999999997</v>
      </c>
      <c r="L29">
        <f t="shared" si="1"/>
        <v>0.91912499999999997</v>
      </c>
    </row>
    <row r="30" spans="1:21" x14ac:dyDescent="0.25">
      <c r="A30" t="s">
        <v>20</v>
      </c>
      <c r="B30" t="s">
        <v>9</v>
      </c>
      <c r="C30">
        <v>0.83499999999999996</v>
      </c>
      <c r="D30">
        <v>0.91900000000000004</v>
      </c>
      <c r="E30">
        <v>0.74099999999999999</v>
      </c>
      <c r="F30" t="s">
        <v>10</v>
      </c>
      <c r="G30" t="s">
        <v>10</v>
      </c>
      <c r="H30" t="s">
        <v>10</v>
      </c>
    </row>
    <row r="31" spans="1:21" x14ac:dyDescent="0.25">
      <c r="A31" t="s">
        <v>20</v>
      </c>
      <c r="B31" t="s">
        <v>11</v>
      </c>
      <c r="C31">
        <v>0.83499999999999996</v>
      </c>
      <c r="D31">
        <v>0.89800000000000002</v>
      </c>
      <c r="E31">
        <v>0.75700000000000001</v>
      </c>
      <c r="F31" t="s">
        <v>10</v>
      </c>
      <c r="G31" t="s">
        <v>10</v>
      </c>
      <c r="H31" t="s">
        <v>10</v>
      </c>
    </row>
    <row r="32" spans="1:21" x14ac:dyDescent="0.25">
      <c r="A32" t="s">
        <v>20</v>
      </c>
      <c r="B32" t="s">
        <v>12</v>
      </c>
      <c r="C32">
        <v>0.77100000000000002</v>
      </c>
      <c r="D32">
        <v>0.73499999999999999</v>
      </c>
      <c r="E32">
        <v>0.79100000000000004</v>
      </c>
      <c r="F32" t="s">
        <v>10</v>
      </c>
      <c r="G32" t="s">
        <v>10</v>
      </c>
      <c r="H32" t="s">
        <v>10</v>
      </c>
    </row>
    <row r="33" spans="1:12" x14ac:dyDescent="0.25">
      <c r="A33" t="s">
        <v>20</v>
      </c>
      <c r="B33" t="s">
        <v>13</v>
      </c>
      <c r="C33">
        <v>0.85899999999999999</v>
      </c>
      <c r="D33">
        <v>0.48599999999999999</v>
      </c>
      <c r="E33">
        <v>0.92700000000000005</v>
      </c>
      <c r="F33" t="s">
        <v>10</v>
      </c>
      <c r="G33" t="s">
        <v>10</v>
      </c>
      <c r="H33" t="s">
        <v>10</v>
      </c>
      <c r="I33" t="s">
        <v>20</v>
      </c>
      <c r="J33">
        <f t="shared" ref="J33:L33" si="2">AVERAGE(C30:C33,F30:F33)</f>
        <v>0.82499999999999996</v>
      </c>
      <c r="K33">
        <f t="shared" si="2"/>
        <v>0.75950000000000006</v>
      </c>
      <c r="L33">
        <f t="shared" si="2"/>
        <v>0.80400000000000005</v>
      </c>
    </row>
    <row r="34" spans="1:12" x14ac:dyDescent="0.25">
      <c r="A34" t="s">
        <v>21</v>
      </c>
      <c r="B34" t="s">
        <v>9</v>
      </c>
      <c r="C34">
        <v>0.81399999999999995</v>
      </c>
      <c r="D34">
        <v>0.82899999999999996</v>
      </c>
      <c r="E34">
        <v>0.80900000000000005</v>
      </c>
      <c r="F34">
        <v>0.83299999999999996</v>
      </c>
      <c r="G34">
        <v>0.76700000000000002</v>
      </c>
      <c r="H34">
        <v>0.872</v>
      </c>
    </row>
    <row r="35" spans="1:12" x14ac:dyDescent="0.25">
      <c r="A35" t="s">
        <v>21</v>
      </c>
      <c r="B35" t="s">
        <v>11</v>
      </c>
      <c r="C35">
        <v>0.89100000000000001</v>
      </c>
      <c r="D35">
        <v>0.73299999999999998</v>
      </c>
      <c r="E35">
        <v>0.91200000000000003</v>
      </c>
      <c r="F35">
        <v>0.9</v>
      </c>
      <c r="G35">
        <v>0.78600000000000003</v>
      </c>
      <c r="H35">
        <v>0.92400000000000004</v>
      </c>
    </row>
    <row r="36" spans="1:12" x14ac:dyDescent="0.25">
      <c r="A36" t="s">
        <v>21</v>
      </c>
      <c r="B36" t="s">
        <v>12</v>
      </c>
      <c r="C36">
        <v>0.89900000000000002</v>
      </c>
      <c r="D36">
        <v>0.61099999999999999</v>
      </c>
      <c r="E36">
        <v>0.94599999999999995</v>
      </c>
      <c r="F36">
        <v>0.91700000000000004</v>
      </c>
      <c r="G36">
        <v>0.85399999999999998</v>
      </c>
      <c r="H36">
        <v>0.94899999999999995</v>
      </c>
    </row>
    <row r="37" spans="1:12" x14ac:dyDescent="0.25">
      <c r="A37" t="s">
        <v>21</v>
      </c>
      <c r="B37" t="s">
        <v>13</v>
      </c>
      <c r="C37">
        <v>0.97599999999999998</v>
      </c>
      <c r="D37" t="s">
        <v>22</v>
      </c>
      <c r="E37">
        <v>1</v>
      </c>
      <c r="F37">
        <v>0.91600000000000004</v>
      </c>
      <c r="G37">
        <v>0.76300000000000001</v>
      </c>
      <c r="H37">
        <v>0.94499999999999995</v>
      </c>
      <c r="I37" t="s">
        <v>21</v>
      </c>
      <c r="J37">
        <f t="shared" ref="J37:L37" si="3">AVERAGE(C34:C37,F34:F37)</f>
        <v>0.8932500000000001</v>
      </c>
      <c r="K37">
        <f t="shared" si="3"/>
        <v>0.76328571428571423</v>
      </c>
      <c r="L37">
        <f t="shared" si="3"/>
        <v>0.91962500000000003</v>
      </c>
    </row>
    <row r="38" spans="1:12" x14ac:dyDescent="0.25">
      <c r="A38" t="s">
        <v>23</v>
      </c>
      <c r="B38" t="s">
        <v>9</v>
      </c>
      <c r="C38">
        <v>0.83699999999999997</v>
      </c>
      <c r="D38">
        <v>0.61799999999999999</v>
      </c>
      <c r="E38">
        <v>0.91600000000000004</v>
      </c>
      <c r="F38">
        <v>0.89800000000000002</v>
      </c>
      <c r="G38">
        <v>0.85099999999999998</v>
      </c>
      <c r="H38">
        <v>0.91500000000000004</v>
      </c>
    </row>
    <row r="39" spans="1:12" x14ac:dyDescent="0.25">
      <c r="A39" t="s">
        <v>23</v>
      </c>
      <c r="B39" t="s">
        <v>11</v>
      </c>
      <c r="C39">
        <v>0.875</v>
      </c>
      <c r="D39">
        <v>0.82799999999999996</v>
      </c>
      <c r="E39">
        <v>0.88900000000000001</v>
      </c>
      <c r="F39">
        <v>0.88400000000000001</v>
      </c>
      <c r="G39">
        <v>0.80200000000000005</v>
      </c>
      <c r="H39">
        <v>0.91800000000000004</v>
      </c>
    </row>
    <row r="40" spans="1:12" x14ac:dyDescent="0.25">
      <c r="A40" t="s">
        <v>23</v>
      </c>
      <c r="B40" t="s">
        <v>12</v>
      </c>
      <c r="C40">
        <v>0.873</v>
      </c>
      <c r="D40">
        <v>0.47099999999999997</v>
      </c>
      <c r="E40">
        <v>0.93600000000000005</v>
      </c>
      <c r="F40">
        <v>0.86899999999999999</v>
      </c>
      <c r="G40">
        <v>0.72299999999999998</v>
      </c>
      <c r="H40">
        <v>0.91500000000000004</v>
      </c>
    </row>
    <row r="41" spans="1:12" x14ac:dyDescent="0.25">
      <c r="A41" t="s">
        <v>23</v>
      </c>
      <c r="B41" t="s">
        <v>13</v>
      </c>
      <c r="C41">
        <v>0.96</v>
      </c>
      <c r="D41">
        <v>0.66700000000000004</v>
      </c>
      <c r="E41">
        <v>0.97499999999999998</v>
      </c>
      <c r="F41">
        <v>0.89500000000000002</v>
      </c>
      <c r="G41">
        <v>0.81</v>
      </c>
      <c r="H41">
        <v>0.91200000000000003</v>
      </c>
      <c r="I41" t="s">
        <v>23</v>
      </c>
      <c r="J41">
        <f t="shared" ref="J41" si="4">AVERAGE(C38:C41,F38:F41)</f>
        <v>0.88637499999999991</v>
      </c>
      <c r="K41">
        <f t="shared" ref="K41" si="5">AVERAGE(D38:D41,G38:G41)</f>
        <v>0.72124999999999995</v>
      </c>
      <c r="L41">
        <f t="shared" ref="L41" si="6">AVERAGE(E38:E41,H38:H41)</f>
        <v>0.92200000000000004</v>
      </c>
    </row>
    <row r="42" spans="1:12" x14ac:dyDescent="0.25">
      <c r="A42" t="s">
        <v>24</v>
      </c>
      <c r="B42" t="s">
        <v>9</v>
      </c>
      <c r="C42">
        <v>0.75800000000000001</v>
      </c>
      <c r="D42">
        <v>0.64100000000000001</v>
      </c>
      <c r="E42">
        <v>0.82599999999999996</v>
      </c>
      <c r="F42">
        <v>0.82099999999999995</v>
      </c>
      <c r="G42">
        <v>0.66700000000000004</v>
      </c>
      <c r="H42">
        <v>0.86199999999999999</v>
      </c>
    </row>
    <row r="43" spans="1:12" x14ac:dyDescent="0.25">
      <c r="A43" t="s">
        <v>24</v>
      </c>
      <c r="B43" t="s">
        <v>11</v>
      </c>
      <c r="C43">
        <v>0.82799999999999996</v>
      </c>
      <c r="D43">
        <v>0.79800000000000004</v>
      </c>
      <c r="E43">
        <v>0.84099999999999997</v>
      </c>
      <c r="F43">
        <v>0.88300000000000001</v>
      </c>
      <c r="G43">
        <v>0.75800000000000001</v>
      </c>
      <c r="H43">
        <v>0.92800000000000005</v>
      </c>
    </row>
    <row r="44" spans="1:12" x14ac:dyDescent="0.25">
      <c r="A44" t="s">
        <v>24</v>
      </c>
      <c r="B44" t="s">
        <v>12</v>
      </c>
      <c r="C44">
        <v>0.90700000000000003</v>
      </c>
      <c r="D44">
        <v>0.628</v>
      </c>
      <c r="E44">
        <v>0.94499999999999995</v>
      </c>
      <c r="F44">
        <v>0.86599999999999999</v>
      </c>
      <c r="G44">
        <v>0.6</v>
      </c>
      <c r="H44">
        <v>0.91400000000000003</v>
      </c>
    </row>
    <row r="45" spans="1:12" x14ac:dyDescent="0.25">
      <c r="A45" t="s">
        <v>24</v>
      </c>
      <c r="B45" t="s">
        <v>13</v>
      </c>
      <c r="C45">
        <v>0.94399999999999995</v>
      </c>
      <c r="D45">
        <v>0.55000000000000004</v>
      </c>
      <c r="E45">
        <v>0.96699999999999997</v>
      </c>
      <c r="F45">
        <v>0.93</v>
      </c>
      <c r="G45">
        <v>0.754</v>
      </c>
      <c r="H45">
        <v>0.96599999999999997</v>
      </c>
      <c r="I45" t="s">
        <v>24</v>
      </c>
      <c r="J45">
        <f t="shared" ref="J45" si="7">AVERAGE(C42:C45,F42:F45)</f>
        <v>0.86712499999999992</v>
      </c>
      <c r="K45">
        <f t="shared" ref="K45" si="8">AVERAGE(D42:D45,G42:G45)</f>
        <v>0.67449999999999988</v>
      </c>
      <c r="L45">
        <f t="shared" ref="L45" si="9">AVERAGE(E42:E45,H42:H45)</f>
        <v>0.90612499999999996</v>
      </c>
    </row>
    <row r="46" spans="1:12" x14ac:dyDescent="0.25">
      <c r="A46" t="s">
        <v>25</v>
      </c>
      <c r="B46" t="s">
        <v>9</v>
      </c>
      <c r="C46" t="s">
        <v>10</v>
      </c>
      <c r="D46" t="s">
        <v>10</v>
      </c>
      <c r="E46" t="s">
        <v>10</v>
      </c>
      <c r="F46">
        <v>0.96699999999999997</v>
      </c>
      <c r="G46">
        <v>0.875</v>
      </c>
      <c r="H46">
        <v>0.97099999999999997</v>
      </c>
    </row>
    <row r="47" spans="1:12" x14ac:dyDescent="0.25">
      <c r="A47" t="s">
        <v>25</v>
      </c>
      <c r="B47" t="s">
        <v>11</v>
      </c>
      <c r="C47" t="s">
        <v>10</v>
      </c>
      <c r="D47" t="s">
        <v>10</v>
      </c>
      <c r="E47" t="s">
        <v>10</v>
      </c>
      <c r="F47">
        <v>0.92100000000000004</v>
      </c>
      <c r="G47">
        <v>0.76</v>
      </c>
      <c r="H47">
        <v>0.94199999999999995</v>
      </c>
    </row>
    <row r="48" spans="1:12" x14ac:dyDescent="0.25">
      <c r="A48" t="s">
        <v>25</v>
      </c>
      <c r="B48" t="s">
        <v>12</v>
      </c>
      <c r="C48" t="s">
        <v>10</v>
      </c>
      <c r="D48" t="s">
        <v>10</v>
      </c>
      <c r="E48" t="s">
        <v>10</v>
      </c>
      <c r="F48">
        <v>0.82099999999999995</v>
      </c>
      <c r="G48">
        <v>0.8</v>
      </c>
      <c r="H48">
        <v>0.83899999999999997</v>
      </c>
    </row>
    <row r="49" spans="1:12" x14ac:dyDescent="0.25">
      <c r="A49" t="s">
        <v>25</v>
      </c>
      <c r="B49" t="s">
        <v>13</v>
      </c>
      <c r="C49" t="s">
        <v>10</v>
      </c>
      <c r="D49" t="s">
        <v>10</v>
      </c>
      <c r="E49" t="s">
        <v>10</v>
      </c>
      <c r="F49">
        <v>0.84099999999999997</v>
      </c>
      <c r="G49">
        <v>0.71</v>
      </c>
      <c r="H49">
        <v>0.86299999999999999</v>
      </c>
      <c r="I49" t="s">
        <v>25</v>
      </c>
      <c r="J49">
        <f t="shared" ref="J49" si="10">AVERAGE(C46:C49,F46:F49)</f>
        <v>0.88749999999999996</v>
      </c>
      <c r="K49">
        <f t="shared" ref="K49" si="11">AVERAGE(D46:D49,G46:G49)</f>
        <v>0.78625</v>
      </c>
      <c r="L49">
        <f t="shared" ref="L49" si="12">AVERAGE(E46:E49,H46:H49)</f>
        <v>0.90374999999999994</v>
      </c>
    </row>
    <row r="50" spans="1:12" x14ac:dyDescent="0.25">
      <c r="A50" t="s">
        <v>26</v>
      </c>
      <c r="B50" t="s">
        <v>9</v>
      </c>
      <c r="C50" t="s">
        <v>10</v>
      </c>
      <c r="D50" t="s">
        <v>10</v>
      </c>
      <c r="E50" t="s">
        <v>10</v>
      </c>
      <c r="F50">
        <v>0.80900000000000005</v>
      </c>
      <c r="G50">
        <v>0.81899999999999995</v>
      </c>
      <c r="H50">
        <v>0.80600000000000005</v>
      </c>
    </row>
    <row r="51" spans="1:12" x14ac:dyDescent="0.25">
      <c r="A51" t="s">
        <v>26</v>
      </c>
      <c r="B51" t="s">
        <v>11</v>
      </c>
      <c r="C51" t="s">
        <v>10</v>
      </c>
      <c r="D51" t="s">
        <v>10</v>
      </c>
      <c r="E51" t="s">
        <v>10</v>
      </c>
      <c r="F51">
        <v>0.84399999999999997</v>
      </c>
      <c r="G51">
        <v>0.84399999999999997</v>
      </c>
      <c r="H51">
        <v>0.84299999999999997</v>
      </c>
    </row>
    <row r="52" spans="1:12" x14ac:dyDescent="0.25">
      <c r="A52" t="s">
        <v>26</v>
      </c>
      <c r="B52" t="s">
        <v>12</v>
      </c>
      <c r="C52" t="s">
        <v>10</v>
      </c>
      <c r="D52" t="s">
        <v>10</v>
      </c>
      <c r="E52" t="s">
        <v>10</v>
      </c>
      <c r="F52">
        <v>0.873</v>
      </c>
      <c r="G52">
        <v>0.65100000000000002</v>
      </c>
      <c r="H52">
        <v>0.94499999999999995</v>
      </c>
    </row>
    <row r="53" spans="1:12" x14ac:dyDescent="0.25">
      <c r="A53" t="s">
        <v>26</v>
      </c>
      <c r="B53" t="s">
        <v>13</v>
      </c>
      <c r="C53" t="s">
        <v>10</v>
      </c>
      <c r="D53" t="s">
        <v>10</v>
      </c>
      <c r="E53" t="s">
        <v>10</v>
      </c>
      <c r="F53">
        <v>0.878</v>
      </c>
      <c r="G53">
        <v>0.55600000000000005</v>
      </c>
      <c r="H53">
        <v>0.91700000000000004</v>
      </c>
      <c r="I53" t="s">
        <v>26</v>
      </c>
      <c r="J53">
        <f t="shared" ref="J53" si="13">AVERAGE(C50:C53,F50:F53)</f>
        <v>0.85099999999999998</v>
      </c>
      <c r="K53">
        <f t="shared" ref="K53" si="14">AVERAGE(D50:D53,G50:G53)</f>
        <v>0.71750000000000003</v>
      </c>
      <c r="L53">
        <f t="shared" ref="L53" si="15">AVERAGE(E50:E53,H50:H53)</f>
        <v>0.87775000000000003</v>
      </c>
    </row>
    <row r="54" spans="1:12" x14ac:dyDescent="0.25">
      <c r="A54" t="s">
        <v>27</v>
      </c>
      <c r="B54" t="s">
        <v>9</v>
      </c>
      <c r="C54" t="s">
        <v>10</v>
      </c>
      <c r="D54" t="s">
        <v>10</v>
      </c>
      <c r="E54" t="s">
        <v>10</v>
      </c>
      <c r="F54">
        <v>0.94299999999999995</v>
      </c>
      <c r="G54">
        <v>0.90900000000000003</v>
      </c>
      <c r="H54">
        <v>0.94699999999999995</v>
      </c>
    </row>
    <row r="55" spans="1:12" x14ac:dyDescent="0.25">
      <c r="A55" t="s">
        <v>27</v>
      </c>
      <c r="B55" t="s">
        <v>11</v>
      </c>
      <c r="C55" t="s">
        <v>10</v>
      </c>
      <c r="D55" t="s">
        <v>10</v>
      </c>
      <c r="E55" t="s">
        <v>10</v>
      </c>
      <c r="F55">
        <v>0.90800000000000003</v>
      </c>
      <c r="G55">
        <v>0.81100000000000005</v>
      </c>
      <c r="H55">
        <v>0.93400000000000005</v>
      </c>
    </row>
    <row r="56" spans="1:12" x14ac:dyDescent="0.25">
      <c r="A56" t="s">
        <v>27</v>
      </c>
      <c r="B56" t="s">
        <v>12</v>
      </c>
      <c r="C56" t="s">
        <v>10</v>
      </c>
      <c r="D56" t="s">
        <v>10</v>
      </c>
      <c r="E56" t="s">
        <v>10</v>
      </c>
      <c r="F56">
        <v>0.85199999999999998</v>
      </c>
      <c r="G56">
        <v>0.73299999999999998</v>
      </c>
      <c r="H56">
        <v>0.91700000000000004</v>
      </c>
    </row>
    <row r="57" spans="1:12" x14ac:dyDescent="0.25">
      <c r="A57" t="s">
        <v>27</v>
      </c>
      <c r="B57" t="s">
        <v>13</v>
      </c>
      <c r="C57" t="s">
        <v>10</v>
      </c>
      <c r="D57" t="s">
        <v>10</v>
      </c>
      <c r="E57" t="s">
        <v>10</v>
      </c>
      <c r="F57">
        <v>0.92300000000000004</v>
      </c>
      <c r="G57">
        <v>0.60699999999999998</v>
      </c>
      <c r="H57">
        <v>0.98599999999999999</v>
      </c>
      <c r="I57" t="s">
        <v>27</v>
      </c>
      <c r="J57">
        <f t="shared" ref="J57" si="16">AVERAGE(C54:C57,F54:F57)</f>
        <v>0.90649999999999997</v>
      </c>
      <c r="K57">
        <f t="shared" ref="K57" si="17">AVERAGE(D54:D57,G54:G57)</f>
        <v>0.76500000000000012</v>
      </c>
      <c r="L57">
        <f t="shared" ref="L57" si="18">AVERAGE(E54:E57,H54:H57)</f>
        <v>0.94599999999999995</v>
      </c>
    </row>
    <row r="58" spans="1:12" x14ac:dyDescent="0.25">
      <c r="A58" t="s">
        <v>28</v>
      </c>
      <c r="B58" t="s">
        <v>9</v>
      </c>
      <c r="C58" t="s">
        <v>10</v>
      </c>
      <c r="D58" t="s">
        <v>10</v>
      </c>
      <c r="E58" t="s">
        <v>10</v>
      </c>
      <c r="F58">
        <v>0.89800000000000002</v>
      </c>
      <c r="G58">
        <v>0.56299999999999994</v>
      </c>
      <c r="H58">
        <v>0.95299999999999996</v>
      </c>
    </row>
    <row r="59" spans="1:12" x14ac:dyDescent="0.25">
      <c r="A59" t="s">
        <v>28</v>
      </c>
      <c r="B59" t="s">
        <v>11</v>
      </c>
      <c r="C59" t="s">
        <v>10</v>
      </c>
      <c r="D59" t="s">
        <v>10</v>
      </c>
      <c r="E59" t="s">
        <v>10</v>
      </c>
      <c r="F59">
        <v>0.91900000000000004</v>
      </c>
      <c r="G59">
        <v>0.83799999999999997</v>
      </c>
      <c r="H59">
        <v>0.93899999999999995</v>
      </c>
    </row>
    <row r="60" spans="1:12" x14ac:dyDescent="0.25">
      <c r="A60" t="s">
        <v>28</v>
      </c>
      <c r="B60" t="s">
        <v>12</v>
      </c>
      <c r="C60" t="s">
        <v>10</v>
      </c>
      <c r="D60" t="s">
        <v>10</v>
      </c>
      <c r="E60" t="s">
        <v>10</v>
      </c>
      <c r="F60">
        <v>0.89300000000000002</v>
      </c>
      <c r="G60">
        <v>0.81100000000000005</v>
      </c>
      <c r="H60">
        <v>0.90800000000000003</v>
      </c>
    </row>
    <row r="61" spans="1:12" x14ac:dyDescent="0.25">
      <c r="A61" t="s">
        <v>28</v>
      </c>
      <c r="B61" t="s">
        <v>13</v>
      </c>
      <c r="C61" t="s">
        <v>10</v>
      </c>
      <c r="D61" t="s">
        <v>10</v>
      </c>
      <c r="E61" t="s">
        <v>10</v>
      </c>
      <c r="F61">
        <v>0.89300000000000002</v>
      </c>
      <c r="G61">
        <v>0.59</v>
      </c>
      <c r="H61">
        <v>0.93100000000000005</v>
      </c>
      <c r="I61" t="s">
        <v>28</v>
      </c>
      <c r="J61">
        <f t="shared" ref="J61" si="19">AVERAGE(C58:C61,F58:F61)</f>
        <v>0.90074999999999994</v>
      </c>
      <c r="K61">
        <f t="shared" ref="K61" si="20">AVERAGE(D58:D61,G58:G61)</f>
        <v>0.7004999999999999</v>
      </c>
      <c r="L61">
        <f t="shared" ref="L61" si="21">AVERAGE(E58:E61,H58:H61)</f>
        <v>0.93274999999999997</v>
      </c>
    </row>
    <row r="62" spans="1:12" x14ac:dyDescent="0.25">
      <c r="A62" t="s">
        <v>29</v>
      </c>
      <c r="B62" t="s">
        <v>9</v>
      </c>
      <c r="C62" t="s">
        <v>10</v>
      </c>
      <c r="D62" t="s">
        <v>10</v>
      </c>
      <c r="E62" t="s">
        <v>10</v>
      </c>
      <c r="F62">
        <v>0.88</v>
      </c>
      <c r="G62">
        <v>0.6</v>
      </c>
      <c r="H62">
        <v>0.93100000000000005</v>
      </c>
    </row>
    <row r="63" spans="1:12" x14ac:dyDescent="0.25">
      <c r="A63" t="s">
        <v>29</v>
      </c>
      <c r="B63" t="s">
        <v>11</v>
      </c>
      <c r="C63" t="s">
        <v>10</v>
      </c>
      <c r="D63" t="s">
        <v>10</v>
      </c>
      <c r="E63" t="s">
        <v>10</v>
      </c>
      <c r="F63">
        <v>0.89400000000000002</v>
      </c>
      <c r="G63">
        <v>0.69199999999999995</v>
      </c>
      <c r="H63">
        <v>0.93300000000000005</v>
      </c>
    </row>
    <row r="64" spans="1:12" x14ac:dyDescent="0.25">
      <c r="A64" t="s">
        <v>29</v>
      </c>
      <c r="B64" t="s">
        <v>12</v>
      </c>
      <c r="C64" t="s">
        <v>10</v>
      </c>
      <c r="D64" t="s">
        <v>10</v>
      </c>
      <c r="E64" t="s">
        <v>10</v>
      </c>
      <c r="F64">
        <v>0.90700000000000003</v>
      </c>
      <c r="G64">
        <v>0.68500000000000005</v>
      </c>
      <c r="H64">
        <v>0.95099999999999996</v>
      </c>
    </row>
    <row r="65" spans="1:12" x14ac:dyDescent="0.25">
      <c r="A65" t="s">
        <v>29</v>
      </c>
      <c r="B65" t="s">
        <v>13</v>
      </c>
      <c r="C65" t="s">
        <v>10</v>
      </c>
      <c r="D65" t="s">
        <v>10</v>
      </c>
      <c r="E65" t="s">
        <v>10</v>
      </c>
      <c r="F65">
        <v>0.94099999999999995</v>
      </c>
      <c r="G65">
        <v>0.71399999999999997</v>
      </c>
      <c r="H65">
        <v>0.94599999999999995</v>
      </c>
      <c r="I65" t="s">
        <v>29</v>
      </c>
      <c r="J65">
        <f t="shared" ref="J65" si="22">AVERAGE(C62:C65,F62:F65)</f>
        <v>0.90549999999999997</v>
      </c>
      <c r="K65">
        <f t="shared" ref="K65" si="23">AVERAGE(D62:D65,G62:G65)</f>
        <v>0.67274999999999996</v>
      </c>
      <c r="L65">
        <f t="shared" ref="L65" si="24">AVERAGE(E62:E65,H62:H65)</f>
        <v>0.94025000000000003</v>
      </c>
    </row>
    <row r="66" spans="1:12" x14ac:dyDescent="0.25">
      <c r="A66" t="s">
        <v>30</v>
      </c>
      <c r="B66" t="s">
        <v>9</v>
      </c>
      <c r="C66" t="s">
        <v>10</v>
      </c>
      <c r="D66" t="s">
        <v>10</v>
      </c>
      <c r="E66" t="s">
        <v>10</v>
      </c>
      <c r="F66">
        <v>0.89</v>
      </c>
      <c r="G66">
        <v>0.48099999999999998</v>
      </c>
      <c r="H66">
        <v>0.94099999999999995</v>
      </c>
    </row>
    <row r="67" spans="1:12" x14ac:dyDescent="0.25">
      <c r="A67" t="s">
        <v>30</v>
      </c>
      <c r="B67" t="s">
        <v>11</v>
      </c>
      <c r="C67" t="s">
        <v>10</v>
      </c>
      <c r="D67" t="s">
        <v>10</v>
      </c>
      <c r="E67" t="s">
        <v>10</v>
      </c>
      <c r="F67">
        <v>0.92200000000000004</v>
      </c>
      <c r="G67">
        <v>0.65600000000000003</v>
      </c>
      <c r="H67">
        <v>0.96199999999999997</v>
      </c>
    </row>
    <row r="68" spans="1:12" x14ac:dyDescent="0.25">
      <c r="A68" t="s">
        <v>30</v>
      </c>
      <c r="B68" t="s">
        <v>12</v>
      </c>
      <c r="C68" t="s">
        <v>10</v>
      </c>
      <c r="D68" t="s">
        <v>10</v>
      </c>
      <c r="E68" t="s">
        <v>10</v>
      </c>
      <c r="F68">
        <v>0.88100000000000001</v>
      </c>
      <c r="G68">
        <v>0.27800000000000002</v>
      </c>
      <c r="H68">
        <v>0.92900000000000005</v>
      </c>
    </row>
    <row r="69" spans="1:12" x14ac:dyDescent="0.25">
      <c r="A69" t="s">
        <v>30</v>
      </c>
      <c r="B69" t="s">
        <v>13</v>
      </c>
      <c r="C69" t="s">
        <v>10</v>
      </c>
      <c r="D69" t="s">
        <v>10</v>
      </c>
      <c r="E69" t="s">
        <v>10</v>
      </c>
      <c r="F69">
        <v>0.94499999999999995</v>
      </c>
      <c r="G69">
        <v>0.42099999999999999</v>
      </c>
      <c r="H69">
        <v>0.94599999999999995</v>
      </c>
      <c r="I69" t="s">
        <v>30</v>
      </c>
      <c r="J69">
        <f t="shared" ref="J69" si="25">AVERAGE(C66:C69,F66:F69)</f>
        <v>0.90949999999999998</v>
      </c>
      <c r="K69">
        <f t="shared" ref="K69" si="26">AVERAGE(D66:D69,G66:G69)</f>
        <v>0.45900000000000002</v>
      </c>
      <c r="L69">
        <f t="shared" ref="L69" si="27">AVERAGE(E66:E69,H66:H69)</f>
        <v>0.9444999999999999</v>
      </c>
    </row>
  </sheetData>
  <sortState ref="T2:U18">
    <sortCondition descending="1" ref="U2:U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Accuracy per species</vt:lpstr>
      <vt:lpstr>sort_species_per_metrics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2021-07-13T15:05:58Z</dcterms:created>
  <dcterms:modified xsi:type="dcterms:W3CDTF">2021-07-13T15:06:24Z</dcterms:modified>
</cp:coreProperties>
</file>