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arch\Desktop\mag\adocs\inne\"/>
    </mc:Choice>
  </mc:AlternateContent>
  <bookViews>
    <workbookView xWindow="0" yWindow="0" windowWidth="22590" windowHeight="577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4" i="1"/>
  <c r="E23" i="1"/>
  <c r="F1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P3" i="1"/>
  <c r="O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" i="1"/>
  <c r="F6" i="1" l="1"/>
  <c r="F7" i="1"/>
  <c r="F8" i="1"/>
  <c r="F9" i="1"/>
  <c r="F10" i="1"/>
  <c r="F3" i="1" l="1"/>
  <c r="F4" i="1"/>
  <c r="F5" i="1"/>
  <c r="F2" i="1"/>
</calcChain>
</file>

<file path=xl/sharedStrings.xml><?xml version="1.0" encoding="utf-8"?>
<sst xmlns="http://schemas.openxmlformats.org/spreadsheetml/2006/main" count="32" uniqueCount="28">
  <si>
    <t>Metal</t>
  </si>
  <si>
    <t>hwd/kb [K]</t>
  </si>
  <si>
    <t>gN0</t>
  </si>
  <si>
    <t>fermi level (mi bulk)</t>
  </si>
  <si>
    <t>Cd</t>
  </si>
  <si>
    <t>Al.</t>
  </si>
  <si>
    <t>Sn</t>
  </si>
  <si>
    <t>Pb</t>
  </si>
  <si>
    <t>stala kb</t>
  </si>
  <si>
    <t>Edebye (meV)</t>
  </si>
  <si>
    <t>inne1</t>
  </si>
  <si>
    <t>inne2</t>
  </si>
  <si>
    <t>inne3</t>
  </si>
  <si>
    <t>inne4</t>
  </si>
  <si>
    <t>grubosc</t>
  </si>
  <si>
    <t>ev2au</t>
  </si>
  <si>
    <t>nm2au</t>
  </si>
  <si>
    <t>pasma</t>
  </si>
  <si>
    <t>Ef(mi)?</t>
  </si>
  <si>
    <t>D1</t>
  </si>
  <si>
    <t>D2</t>
  </si>
  <si>
    <t>D3</t>
  </si>
  <si>
    <t>D4</t>
  </si>
  <si>
    <t>k 5</t>
  </si>
  <si>
    <t xml:space="preserve">k 10 </t>
  </si>
  <si>
    <t>k 20</t>
  </si>
  <si>
    <t>k 40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</si>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</sst>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topLeftCell="A17" workbookViewId="0">
      <selection activeCell="Q36" sqref="Q36"/>
    </sheetView>
  </sheetViews>
  <sheetFormatPr defaultRowHeight="15" x14ac:dyDescent="0.25"/>
  <cols>
    <col min="2" max="2" width="10.28515625" customWidth="1"/>
    <col min="3" max="3" width="9" customWidth="1"/>
    <col min="6" max="6" width="30.28515625" customWidth="1"/>
    <col min="13" max="13" width="9.140625" bestFit="1" customWidth="1"/>
  </cols>
  <sheetData>
    <row r="1" spans="1:16" ht="56.45" customHeight="1" x14ac:dyDescent="0.25">
      <c r="A1" t="s">
        <v>0</v>
      </c>
      <c r="B1" t="s">
        <v>1</v>
      </c>
      <c r="C1" t="s">
        <v>2</v>
      </c>
      <c r="D1" s="1" t="s">
        <v>3</v>
      </c>
      <c r="F1" t="s">
        <v>9</v>
      </c>
      <c r="I1" t="s">
        <v>14</v>
      </c>
      <c r="K1" t="s">
        <v>17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25">
      <c r="A2" t="s">
        <v>4</v>
      </c>
      <c r="B2">
        <v>164</v>
      </c>
      <c r="C2">
        <v>0.18</v>
      </c>
      <c r="D2">
        <v>7.47</v>
      </c>
      <c r="F2" s="3">
        <f>B2*$B$19*1000</f>
        <v>14.132421773999999</v>
      </c>
    </row>
    <row r="3" spans="1:16" x14ac:dyDescent="0.25">
      <c r="A3" t="s">
        <v>5</v>
      </c>
      <c r="B3">
        <v>375</v>
      </c>
      <c r="C3">
        <v>0.18</v>
      </c>
      <c r="D3">
        <v>11.7</v>
      </c>
      <c r="F3" s="3">
        <f t="shared" ref="F3:F11" si="0">B3*$B$19*1000</f>
        <v>32.314988812499998</v>
      </c>
      <c r="I3">
        <v>0.1</v>
      </c>
      <c r="K3">
        <f>SQRT(($B$23*$B$24*2*(I3*$B$25)^2)/PI()/PI())</f>
        <v>0.18593466209954801</v>
      </c>
      <c r="M3">
        <f>2*(3*$B$27+$B$23)*$B$24-(PI()*PI()/(I3*$B$25)^2)</f>
        <v>-1.5657426681513846</v>
      </c>
      <c r="N3">
        <f>2*(3*$B$28+$B$23)*$B$24-(PI()*PI()/(I3*$B$25)^2)</f>
        <v>-0.46326289201465842</v>
      </c>
      <c r="O3">
        <f>2*(3*$B$29+$B$23)*$B$24-(PI()*PI()/(I3*$B$25)^2)</f>
        <v>1.7416966602587935</v>
      </c>
      <c r="P3">
        <f>2*(3*$B$30+$B$23)*$B$24-(PI()*PI()/(I3*$B$25)^2)</f>
        <v>6.1516157648056975</v>
      </c>
    </row>
    <row r="4" spans="1:16" x14ac:dyDescent="0.25">
      <c r="A4" t="s">
        <v>6</v>
      </c>
      <c r="B4">
        <v>195</v>
      </c>
      <c r="C4">
        <v>0.25</v>
      </c>
      <c r="D4">
        <v>10.199999999999999</v>
      </c>
      <c r="F4" s="3">
        <f t="shared" si="0"/>
        <v>16.803794182499999</v>
      </c>
      <c r="I4">
        <v>0.2</v>
      </c>
      <c r="K4">
        <f t="shared" ref="K4:K67" si="1">SQRT(($B$23*$B$24*2*(I4*$B$25)^2)/PI()/PI())</f>
        <v>0.37186932419909602</v>
      </c>
      <c r="M4">
        <f t="shared" ref="M4:M67" si="2">2*(3*$B$27+$B$23)*$B$24-(PI()*PI()/(I4*$B$25)^2)</f>
        <v>0.50708535051358572</v>
      </c>
      <c r="N4">
        <f t="shared" ref="N4:N67" si="3">2*(3*$B$28+$B$23)*$B$24-(PI()*PI()/(I4*$B$25)^2)</f>
        <v>1.6095651266503119</v>
      </c>
      <c r="O4">
        <f t="shared" ref="O4:O67" si="4">2*(3*$B$29+$B$23)*$B$24-(PI()*PI()/(I4*$B$25)^2)</f>
        <v>3.8145246789237639</v>
      </c>
      <c r="P4">
        <f t="shared" ref="P4:P67" si="5">2*(3*$B$30+$B$23)*$B$24-(PI()*PI()/(I4*$B$25)^2)</f>
        <v>8.2244437834706687</v>
      </c>
    </row>
    <row r="5" spans="1:16" x14ac:dyDescent="0.25">
      <c r="A5" t="s">
        <v>7</v>
      </c>
      <c r="B5">
        <v>96</v>
      </c>
      <c r="C5">
        <v>0.39</v>
      </c>
      <c r="D5">
        <v>9.4700000000000006</v>
      </c>
      <c r="F5" s="3">
        <f t="shared" si="0"/>
        <v>8.2726371359999984</v>
      </c>
      <c r="I5">
        <v>0.3</v>
      </c>
      <c r="K5">
        <f t="shared" si="1"/>
        <v>0.55780398629864392</v>
      </c>
      <c r="M5">
        <f t="shared" si="2"/>
        <v>0.8909423910070986</v>
      </c>
      <c r="N5">
        <f t="shared" si="3"/>
        <v>1.9934221671438248</v>
      </c>
      <c r="O5">
        <f t="shared" si="4"/>
        <v>4.1983817194172772</v>
      </c>
      <c r="P5">
        <f t="shared" si="5"/>
        <v>8.6083008239641803</v>
      </c>
    </row>
    <row r="6" spans="1:16" x14ac:dyDescent="0.25">
      <c r="F6" s="3">
        <f t="shared" si="0"/>
        <v>0</v>
      </c>
      <c r="I6">
        <v>0.4</v>
      </c>
      <c r="K6">
        <f t="shared" si="1"/>
        <v>0.74373864839819204</v>
      </c>
      <c r="M6">
        <f t="shared" si="2"/>
        <v>1.0252923551798283</v>
      </c>
      <c r="N6">
        <f t="shared" si="3"/>
        <v>2.1277721313165543</v>
      </c>
      <c r="O6">
        <f t="shared" si="4"/>
        <v>4.3327316835900067</v>
      </c>
      <c r="P6">
        <f t="shared" si="5"/>
        <v>8.7426507881369098</v>
      </c>
    </row>
    <row r="7" spans="1:16" x14ac:dyDescent="0.25">
      <c r="A7" t="s">
        <v>10</v>
      </c>
      <c r="B7">
        <v>50</v>
      </c>
      <c r="F7" s="3">
        <f t="shared" si="0"/>
        <v>4.3086651749999998</v>
      </c>
      <c r="I7">
        <v>0.5</v>
      </c>
      <c r="K7">
        <f t="shared" si="1"/>
        <v>0.92967331049774005</v>
      </c>
      <c r="M7">
        <f t="shared" si="2"/>
        <v>1.0874771957397775</v>
      </c>
      <c r="N7">
        <f t="shared" si="3"/>
        <v>2.1899569718765037</v>
      </c>
      <c r="O7">
        <f t="shared" si="4"/>
        <v>4.3949165241499557</v>
      </c>
      <c r="P7">
        <f t="shared" si="5"/>
        <v>8.8048356286968588</v>
      </c>
    </row>
    <row r="8" spans="1:16" x14ac:dyDescent="0.25">
      <c r="A8" t="s">
        <v>11</v>
      </c>
      <c r="B8">
        <v>100</v>
      </c>
      <c r="F8" s="3">
        <f t="shared" si="0"/>
        <v>8.6173303499999996</v>
      </c>
      <c r="I8">
        <v>0.6</v>
      </c>
      <c r="K8">
        <f t="shared" si="1"/>
        <v>1.1156079725972878</v>
      </c>
      <c r="M8">
        <f t="shared" si="2"/>
        <v>1.1212566153032066</v>
      </c>
      <c r="N8">
        <f t="shared" si="3"/>
        <v>2.2237363914399326</v>
      </c>
      <c r="O8">
        <f t="shared" si="4"/>
        <v>4.428695943713385</v>
      </c>
      <c r="P8">
        <f t="shared" si="5"/>
        <v>8.838615048260289</v>
      </c>
    </row>
    <row r="9" spans="1:16" x14ac:dyDescent="0.25">
      <c r="A9" t="s">
        <v>12</v>
      </c>
      <c r="B9">
        <v>200</v>
      </c>
      <c r="F9" s="3">
        <f t="shared" si="0"/>
        <v>17.234660699999999</v>
      </c>
      <c r="I9">
        <v>0.7</v>
      </c>
      <c r="K9">
        <f t="shared" si="1"/>
        <v>1.3015426346968357</v>
      </c>
      <c r="M9">
        <f t="shared" si="2"/>
        <v>1.1416245399008216</v>
      </c>
      <c r="N9">
        <f t="shared" si="3"/>
        <v>2.2441043160375478</v>
      </c>
      <c r="O9">
        <f t="shared" si="4"/>
        <v>4.4490638683109998</v>
      </c>
      <c r="P9">
        <f t="shared" si="5"/>
        <v>8.8589829728579037</v>
      </c>
    </row>
    <row r="10" spans="1:16" x14ac:dyDescent="0.25">
      <c r="A10" t="s">
        <v>13</v>
      </c>
      <c r="B10">
        <v>300</v>
      </c>
      <c r="F10" s="3">
        <f t="shared" si="0"/>
        <v>25.851991049999999</v>
      </c>
      <c r="I10">
        <v>0.8</v>
      </c>
      <c r="K10">
        <f t="shared" si="1"/>
        <v>1.4874772967963841</v>
      </c>
      <c r="M10">
        <f t="shared" si="2"/>
        <v>1.154844106346389</v>
      </c>
      <c r="N10">
        <f t="shared" si="3"/>
        <v>2.257323882483115</v>
      </c>
      <c r="O10">
        <f t="shared" si="4"/>
        <v>4.462283434756567</v>
      </c>
      <c r="P10">
        <f t="shared" si="5"/>
        <v>8.8722025393034709</v>
      </c>
    </row>
    <row r="11" spans="1:16" x14ac:dyDescent="0.25">
      <c r="B11">
        <v>400</v>
      </c>
      <c r="F11" s="3">
        <f t="shared" si="0"/>
        <v>34.469321399999998</v>
      </c>
      <c r="I11">
        <v>0.9</v>
      </c>
      <c r="K11">
        <f t="shared" si="1"/>
        <v>1.673411958895932</v>
      </c>
      <c r="M11">
        <f t="shared" si="2"/>
        <v>1.1639073975802636</v>
      </c>
      <c r="N11">
        <f t="shared" si="3"/>
        <v>2.2663871737169896</v>
      </c>
      <c r="O11">
        <f t="shared" si="4"/>
        <v>4.4713467259904416</v>
      </c>
      <c r="P11">
        <f t="shared" si="5"/>
        <v>8.8812658305373464</v>
      </c>
    </row>
    <row r="12" spans="1:16" x14ac:dyDescent="0.25">
      <c r="I12">
        <v>1</v>
      </c>
      <c r="K12">
        <f t="shared" si="1"/>
        <v>1.8593466209954801</v>
      </c>
      <c r="M12">
        <f t="shared" si="2"/>
        <v>1.1703903164863763</v>
      </c>
      <c r="N12">
        <f t="shared" si="3"/>
        <v>2.2728700926231022</v>
      </c>
      <c r="O12">
        <f t="shared" si="4"/>
        <v>4.4778296448965547</v>
      </c>
      <c r="P12">
        <f t="shared" si="5"/>
        <v>8.8877487494434586</v>
      </c>
    </row>
    <row r="13" spans="1:16" x14ac:dyDescent="0.25">
      <c r="I13">
        <v>1.1000000000000001</v>
      </c>
      <c r="K13">
        <f t="shared" si="1"/>
        <v>2.045281283095028</v>
      </c>
      <c r="M13">
        <f t="shared" si="2"/>
        <v>1.1751869433064275</v>
      </c>
      <c r="N13">
        <f t="shared" si="3"/>
        <v>2.2776667194431535</v>
      </c>
      <c r="O13">
        <f t="shared" si="4"/>
        <v>4.4826262717166054</v>
      </c>
      <c r="P13">
        <f t="shared" si="5"/>
        <v>8.8925453762635094</v>
      </c>
    </row>
    <row r="14" spans="1:16" x14ac:dyDescent="0.25">
      <c r="I14">
        <v>1.2</v>
      </c>
      <c r="K14">
        <f t="shared" si="1"/>
        <v>2.2312159451945757</v>
      </c>
      <c r="M14">
        <f t="shared" si="2"/>
        <v>1.1788351713772336</v>
      </c>
      <c r="N14">
        <f t="shared" si="3"/>
        <v>2.2813149475139598</v>
      </c>
      <c r="O14">
        <f t="shared" si="4"/>
        <v>4.4862744997874113</v>
      </c>
      <c r="P14">
        <f t="shared" si="5"/>
        <v>8.8961936043343162</v>
      </c>
    </row>
    <row r="15" spans="1:16" x14ac:dyDescent="0.25">
      <c r="I15">
        <v>1.3</v>
      </c>
      <c r="K15">
        <f t="shared" si="1"/>
        <v>2.4171506072941242</v>
      </c>
      <c r="M15">
        <f t="shared" si="2"/>
        <v>1.1816743506708245</v>
      </c>
      <c r="N15">
        <f t="shared" si="3"/>
        <v>2.2841541268075507</v>
      </c>
      <c r="O15">
        <f t="shared" si="4"/>
        <v>4.4891136790810027</v>
      </c>
      <c r="P15">
        <f t="shared" si="5"/>
        <v>8.8990327836279075</v>
      </c>
    </row>
    <row r="16" spans="1:16" x14ac:dyDescent="0.25">
      <c r="I16">
        <v>1.4</v>
      </c>
      <c r="K16">
        <f t="shared" si="1"/>
        <v>2.6030852693936715</v>
      </c>
      <c r="M16">
        <f t="shared" si="2"/>
        <v>1.1839271525266373</v>
      </c>
      <c r="N16">
        <f t="shared" si="3"/>
        <v>2.2864069286633635</v>
      </c>
      <c r="O16">
        <f t="shared" si="4"/>
        <v>4.491366480936815</v>
      </c>
      <c r="P16">
        <f t="shared" si="5"/>
        <v>8.9012855854837198</v>
      </c>
    </row>
    <row r="17" spans="1:16" x14ac:dyDescent="0.25">
      <c r="I17">
        <v>1.5</v>
      </c>
      <c r="K17">
        <f t="shared" si="1"/>
        <v>2.7890199314932196</v>
      </c>
      <c r="M17">
        <f t="shared" si="2"/>
        <v>1.1857445981061168</v>
      </c>
      <c r="N17">
        <f t="shared" si="3"/>
        <v>2.288224374242843</v>
      </c>
      <c r="O17">
        <f t="shared" si="4"/>
        <v>4.4931839265162949</v>
      </c>
      <c r="P17">
        <f t="shared" si="5"/>
        <v>8.903103031063198</v>
      </c>
    </row>
    <row r="18" spans="1:16" x14ac:dyDescent="0.25">
      <c r="B18" s="2"/>
      <c r="I18">
        <v>1.6</v>
      </c>
      <c r="K18">
        <f t="shared" si="1"/>
        <v>2.9749545935927681</v>
      </c>
      <c r="M18">
        <f t="shared" si="2"/>
        <v>1.1872320441380291</v>
      </c>
      <c r="N18">
        <f t="shared" si="3"/>
        <v>2.2897118202747553</v>
      </c>
      <c r="O18">
        <f t="shared" si="4"/>
        <v>4.4946713725482077</v>
      </c>
      <c r="P18">
        <f t="shared" si="5"/>
        <v>8.9045904770951108</v>
      </c>
    </row>
    <row r="19" spans="1:16" x14ac:dyDescent="0.25">
      <c r="A19" t="s">
        <v>8</v>
      </c>
      <c r="B19" s="2">
        <v>8.6173303499999997E-5</v>
      </c>
      <c r="I19">
        <v>1.7</v>
      </c>
      <c r="K19">
        <f t="shared" si="1"/>
        <v>3.1608892556923154</v>
      </c>
      <c r="M19">
        <f t="shared" si="2"/>
        <v>1.1884648030159115</v>
      </c>
      <c r="N19">
        <f t="shared" si="3"/>
        <v>2.2909445791526379</v>
      </c>
      <c r="O19">
        <f t="shared" si="4"/>
        <v>4.4959041314260899</v>
      </c>
      <c r="P19">
        <f t="shared" si="5"/>
        <v>8.9058232359729939</v>
      </c>
    </row>
    <row r="20" spans="1:16" x14ac:dyDescent="0.25">
      <c r="I20">
        <v>1.8</v>
      </c>
      <c r="K20">
        <f t="shared" si="1"/>
        <v>3.3468239177918639</v>
      </c>
      <c r="M20">
        <f t="shared" si="2"/>
        <v>1.1894978669464977</v>
      </c>
      <c r="N20">
        <f t="shared" si="3"/>
        <v>2.2919776430832242</v>
      </c>
      <c r="O20">
        <f t="shared" si="4"/>
        <v>4.4969371953566757</v>
      </c>
      <c r="P20">
        <f t="shared" si="5"/>
        <v>8.9068562999035805</v>
      </c>
    </row>
    <row r="21" spans="1:16" x14ac:dyDescent="0.25">
      <c r="I21">
        <v>1.9</v>
      </c>
      <c r="K21">
        <f t="shared" si="1"/>
        <v>3.5327585798914121</v>
      </c>
      <c r="M21">
        <f t="shared" si="2"/>
        <v>1.1903721489100718</v>
      </c>
      <c r="N21">
        <f t="shared" si="3"/>
        <v>2.292851925046798</v>
      </c>
      <c r="O21">
        <f t="shared" si="4"/>
        <v>4.4978114773202496</v>
      </c>
      <c r="P21">
        <f t="shared" si="5"/>
        <v>8.9077305818671544</v>
      </c>
    </row>
    <row r="22" spans="1:16" x14ac:dyDescent="0.25">
      <c r="I22">
        <v>2</v>
      </c>
      <c r="K22">
        <f t="shared" si="1"/>
        <v>3.7186932419909602</v>
      </c>
      <c r="M22">
        <f t="shared" si="2"/>
        <v>1.191118596673026</v>
      </c>
      <c r="N22">
        <f t="shared" si="3"/>
        <v>2.2935983728097522</v>
      </c>
      <c r="O22">
        <f t="shared" si="4"/>
        <v>4.4985579250832037</v>
      </c>
      <c r="P22">
        <f t="shared" si="5"/>
        <v>8.9084770296301077</v>
      </c>
    </row>
    <row r="23" spans="1:16" x14ac:dyDescent="0.25">
      <c r="A23" t="s">
        <v>18</v>
      </c>
      <c r="B23">
        <v>1.3</v>
      </c>
      <c r="D23">
        <v>1</v>
      </c>
      <c r="E23">
        <f>D23*0.286</f>
        <v>0.28599999999999998</v>
      </c>
      <c r="F23" t="s">
        <v>27</v>
      </c>
      <c r="I23">
        <v>2.1</v>
      </c>
      <c r="K23">
        <f t="shared" si="1"/>
        <v>3.9046279040905079</v>
      </c>
      <c r="M23">
        <f t="shared" si="2"/>
        <v>1.1917609696795661</v>
      </c>
      <c r="N23">
        <f t="shared" si="3"/>
        <v>2.2942407458162921</v>
      </c>
      <c r="O23">
        <f t="shared" si="4"/>
        <v>4.4992002980897441</v>
      </c>
      <c r="P23">
        <f t="shared" si="5"/>
        <v>8.909119402636648</v>
      </c>
    </row>
    <row r="24" spans="1:16" x14ac:dyDescent="0.25">
      <c r="A24" t="s">
        <v>15</v>
      </c>
      <c r="B24">
        <v>3.6749325871224203E-2</v>
      </c>
      <c r="D24">
        <v>2</v>
      </c>
      <c r="E24">
        <f>D24*0.286</f>
        <v>0.57199999999999995</v>
      </c>
      <c r="I24">
        <v>2.2000000000000002</v>
      </c>
      <c r="K24">
        <f t="shared" si="1"/>
        <v>4.090562566190056</v>
      </c>
      <c r="M24">
        <f t="shared" si="2"/>
        <v>1.1923177533780387</v>
      </c>
      <c r="N24">
        <f t="shared" si="3"/>
        <v>2.2947975295147649</v>
      </c>
      <c r="O24">
        <f t="shared" si="4"/>
        <v>4.4997570817882169</v>
      </c>
      <c r="P24">
        <f t="shared" si="5"/>
        <v>8.9096761863351208</v>
      </c>
    </row>
    <row r="25" spans="1:16" x14ac:dyDescent="0.25">
      <c r="A25" t="s">
        <v>16</v>
      </c>
      <c r="B25">
        <v>18.897261339212498</v>
      </c>
      <c r="D25">
        <v>3</v>
      </c>
      <c r="E25">
        <f t="shared" ref="E25:E48" si="6">D25*0.286</f>
        <v>0.85799999999999987</v>
      </c>
      <c r="I25">
        <v>2.2999999999999998</v>
      </c>
      <c r="K25">
        <f t="shared" si="1"/>
        <v>4.2764972282896032</v>
      </c>
      <c r="M25">
        <f t="shared" si="2"/>
        <v>1.1928035041362131</v>
      </c>
      <c r="N25">
        <f t="shared" si="3"/>
        <v>2.295283280272939</v>
      </c>
      <c r="O25">
        <f t="shared" si="4"/>
        <v>4.500242832546391</v>
      </c>
      <c r="P25">
        <f t="shared" si="5"/>
        <v>8.9101619370932958</v>
      </c>
    </row>
    <row r="26" spans="1:16" x14ac:dyDescent="0.25">
      <c r="D26">
        <v>4</v>
      </c>
      <c r="E26">
        <f t="shared" si="6"/>
        <v>1.1439999999999999</v>
      </c>
      <c r="I26">
        <v>2.4</v>
      </c>
      <c r="K26">
        <f t="shared" si="1"/>
        <v>4.4624318903891513</v>
      </c>
      <c r="M26">
        <f t="shared" si="2"/>
        <v>1.1932298103957402</v>
      </c>
      <c r="N26">
        <f t="shared" si="3"/>
        <v>2.2957095865324666</v>
      </c>
      <c r="O26">
        <f t="shared" si="4"/>
        <v>4.5006691388059181</v>
      </c>
      <c r="P26">
        <f t="shared" si="5"/>
        <v>8.910588243352823</v>
      </c>
    </row>
    <row r="27" spans="1:16" x14ac:dyDescent="0.25">
      <c r="A27" t="s">
        <v>19</v>
      </c>
      <c r="B27">
        <v>5</v>
      </c>
      <c r="D27">
        <v>5</v>
      </c>
      <c r="E27">
        <f t="shared" si="6"/>
        <v>1.43</v>
      </c>
      <c r="I27">
        <v>2.5</v>
      </c>
      <c r="K27">
        <f t="shared" si="1"/>
        <v>4.6483665524886995</v>
      </c>
      <c r="M27">
        <f t="shared" si="2"/>
        <v>1.1936059902954239</v>
      </c>
      <c r="N27">
        <f t="shared" si="3"/>
        <v>2.2960857664321499</v>
      </c>
      <c r="O27">
        <f t="shared" si="4"/>
        <v>4.5010453187056019</v>
      </c>
      <c r="P27">
        <f t="shared" si="5"/>
        <v>8.9109644232525067</v>
      </c>
    </row>
    <row r="28" spans="1:16" x14ac:dyDescent="0.25">
      <c r="A28" t="s">
        <v>20</v>
      </c>
      <c r="B28">
        <v>10</v>
      </c>
      <c r="D28">
        <v>6</v>
      </c>
      <c r="E28">
        <f t="shared" si="6"/>
        <v>1.7159999999999997</v>
      </c>
      <c r="F28" t="s">
        <v>27</v>
      </c>
      <c r="I28">
        <v>2.6</v>
      </c>
      <c r="K28">
        <f t="shared" si="1"/>
        <v>4.8343012145882485</v>
      </c>
      <c r="M28">
        <f t="shared" si="2"/>
        <v>1.193939605219138</v>
      </c>
      <c r="N28">
        <f t="shared" si="3"/>
        <v>2.2964193813558644</v>
      </c>
      <c r="O28">
        <f t="shared" si="4"/>
        <v>4.501378933629316</v>
      </c>
      <c r="P28">
        <f t="shared" si="5"/>
        <v>8.9112980381762199</v>
      </c>
    </row>
    <row r="29" spans="1:16" x14ac:dyDescent="0.25">
      <c r="A29" t="s">
        <v>21</v>
      </c>
      <c r="B29">
        <v>20</v>
      </c>
      <c r="D29">
        <v>7</v>
      </c>
      <c r="E29">
        <f t="shared" si="6"/>
        <v>2.0019999999999998</v>
      </c>
      <c r="I29">
        <v>2.7</v>
      </c>
      <c r="K29">
        <f t="shared" si="1"/>
        <v>5.0202358766877966</v>
      </c>
      <c r="M29">
        <f t="shared" si="2"/>
        <v>1.1942368427550596</v>
      </c>
      <c r="N29">
        <f t="shared" si="3"/>
        <v>2.2967166188917858</v>
      </c>
      <c r="O29">
        <f t="shared" si="4"/>
        <v>4.5016761711652382</v>
      </c>
      <c r="P29">
        <f t="shared" si="5"/>
        <v>8.9115952757121413</v>
      </c>
    </row>
    <row r="30" spans="1:16" x14ac:dyDescent="0.25">
      <c r="A30" t="s">
        <v>22</v>
      </c>
      <c r="B30">
        <v>40</v>
      </c>
      <c r="D30">
        <v>8</v>
      </c>
      <c r="E30">
        <f t="shared" si="6"/>
        <v>2.2879999999999998</v>
      </c>
      <c r="I30">
        <v>2.8</v>
      </c>
      <c r="K30">
        <f t="shared" si="1"/>
        <v>5.2061705387873429</v>
      </c>
      <c r="M30">
        <f t="shared" si="2"/>
        <v>1.1945028056830911</v>
      </c>
      <c r="N30">
        <f t="shared" si="3"/>
        <v>2.2969825818198175</v>
      </c>
      <c r="O30">
        <f t="shared" si="4"/>
        <v>4.5019421340932695</v>
      </c>
      <c r="P30">
        <f t="shared" si="5"/>
        <v>8.9118612386401725</v>
      </c>
    </row>
    <row r="31" spans="1:16" x14ac:dyDescent="0.25">
      <c r="D31">
        <v>9</v>
      </c>
      <c r="E31">
        <f t="shared" si="6"/>
        <v>2.5739999999999998</v>
      </c>
      <c r="I31">
        <v>2.9</v>
      </c>
      <c r="K31">
        <f t="shared" si="1"/>
        <v>5.3921052008868919</v>
      </c>
      <c r="M31">
        <f t="shared" si="2"/>
        <v>1.1947417324488137</v>
      </c>
      <c r="N31">
        <f t="shared" si="3"/>
        <v>2.2972215085855399</v>
      </c>
      <c r="O31">
        <f t="shared" si="4"/>
        <v>4.5021810608589918</v>
      </c>
      <c r="P31">
        <f t="shared" si="5"/>
        <v>8.9121001654058958</v>
      </c>
    </row>
    <row r="32" spans="1:16" x14ac:dyDescent="0.25">
      <c r="D32">
        <v>10</v>
      </c>
      <c r="E32">
        <f t="shared" si="6"/>
        <v>2.86</v>
      </c>
      <c r="I32">
        <v>3</v>
      </c>
      <c r="K32">
        <f t="shared" si="1"/>
        <v>5.5780398629864392</v>
      </c>
      <c r="M32">
        <f t="shared" si="2"/>
        <v>1.1949571670779611</v>
      </c>
      <c r="N32">
        <f t="shared" si="3"/>
        <v>2.2974369432146871</v>
      </c>
      <c r="O32">
        <f t="shared" si="4"/>
        <v>4.5023964954881395</v>
      </c>
      <c r="P32">
        <f t="shared" si="5"/>
        <v>8.9123156000350434</v>
      </c>
    </row>
    <row r="33" spans="4:16" x14ac:dyDescent="0.25">
      <c r="D33">
        <v>11</v>
      </c>
      <c r="E33">
        <f t="shared" si="6"/>
        <v>3.1459999999999999</v>
      </c>
      <c r="F33" t="s">
        <v>27</v>
      </c>
      <c r="I33">
        <v>3.1</v>
      </c>
      <c r="K33">
        <f t="shared" si="1"/>
        <v>5.7639745250859882</v>
      </c>
      <c r="M33">
        <f t="shared" si="2"/>
        <v>1.1951520913607507</v>
      </c>
      <c r="N33">
        <f t="shared" si="3"/>
        <v>2.2976318674974769</v>
      </c>
      <c r="O33">
        <f t="shared" si="4"/>
        <v>4.5025914197709289</v>
      </c>
      <c r="P33">
        <f t="shared" si="5"/>
        <v>8.9125105243178329</v>
      </c>
    </row>
    <row r="34" spans="4:16" x14ac:dyDescent="0.25">
      <c r="D34">
        <v>12</v>
      </c>
      <c r="E34">
        <f t="shared" si="6"/>
        <v>3.4319999999999995</v>
      </c>
      <c r="I34">
        <v>3.2</v>
      </c>
      <c r="K34">
        <f t="shared" si="1"/>
        <v>5.9499091871855363</v>
      </c>
      <c r="M34">
        <f t="shared" si="2"/>
        <v>1.1953290285859393</v>
      </c>
      <c r="N34">
        <f t="shared" si="3"/>
        <v>2.2978088047226652</v>
      </c>
      <c r="O34">
        <f t="shared" si="4"/>
        <v>4.5027683569961177</v>
      </c>
      <c r="P34">
        <f t="shared" si="5"/>
        <v>8.9126874615430207</v>
      </c>
    </row>
    <row r="35" spans="4:16" x14ac:dyDescent="0.25">
      <c r="D35">
        <v>13</v>
      </c>
      <c r="E35">
        <f t="shared" si="6"/>
        <v>3.7179999999999995</v>
      </c>
      <c r="I35">
        <v>3.3</v>
      </c>
      <c r="K35">
        <f t="shared" si="1"/>
        <v>6.1358438492850835</v>
      </c>
      <c r="M35">
        <f t="shared" si="2"/>
        <v>1.1954901256135224</v>
      </c>
      <c r="N35">
        <f t="shared" si="3"/>
        <v>2.2979699017502484</v>
      </c>
      <c r="O35">
        <f t="shared" si="4"/>
        <v>4.5029294540237004</v>
      </c>
      <c r="P35">
        <f t="shared" si="5"/>
        <v>8.9128485585706052</v>
      </c>
    </row>
    <row r="36" spans="4:16" x14ac:dyDescent="0.25">
      <c r="D36">
        <v>14</v>
      </c>
      <c r="E36">
        <f t="shared" si="6"/>
        <v>4.0039999999999996</v>
      </c>
      <c r="I36">
        <v>3.4</v>
      </c>
      <c r="K36">
        <f t="shared" si="1"/>
        <v>6.3217785113846308</v>
      </c>
      <c r="M36">
        <f t="shared" si="2"/>
        <v>1.1956372183054098</v>
      </c>
      <c r="N36">
        <f t="shared" si="3"/>
        <v>2.298116994442136</v>
      </c>
      <c r="O36">
        <f t="shared" si="4"/>
        <v>4.5030765467155875</v>
      </c>
      <c r="P36">
        <f t="shared" si="5"/>
        <v>8.9129956512624915</v>
      </c>
    </row>
    <row r="37" spans="4:16" x14ac:dyDescent="0.25">
      <c r="D37">
        <v>15</v>
      </c>
      <c r="E37">
        <f t="shared" si="6"/>
        <v>4.29</v>
      </c>
      <c r="I37">
        <v>3.5</v>
      </c>
      <c r="K37">
        <f t="shared" si="1"/>
        <v>6.5077131734841798</v>
      </c>
      <c r="M37">
        <f t="shared" si="2"/>
        <v>1.1957718840618656</v>
      </c>
      <c r="N37">
        <f t="shared" si="3"/>
        <v>2.2982516601985918</v>
      </c>
      <c r="O37">
        <f t="shared" si="4"/>
        <v>4.5032112124720438</v>
      </c>
      <c r="P37">
        <f t="shared" si="5"/>
        <v>8.9131303170189486</v>
      </c>
    </row>
    <row r="38" spans="4:16" x14ac:dyDescent="0.25">
      <c r="D38">
        <v>16</v>
      </c>
      <c r="E38">
        <f t="shared" si="6"/>
        <v>4.5759999999999996</v>
      </c>
      <c r="F38" t="s">
        <v>27</v>
      </c>
      <c r="I38">
        <v>3.6</v>
      </c>
      <c r="K38">
        <f t="shared" si="1"/>
        <v>6.6936478355837279</v>
      </c>
      <c r="M38">
        <f t="shared" si="2"/>
        <v>1.1958954842880563</v>
      </c>
      <c r="N38">
        <f t="shared" si="3"/>
        <v>2.2983752604247827</v>
      </c>
      <c r="O38">
        <f t="shared" si="4"/>
        <v>4.5033348126982347</v>
      </c>
      <c r="P38">
        <f t="shared" si="5"/>
        <v>8.9132539172451377</v>
      </c>
    </row>
    <row r="39" spans="4:16" x14ac:dyDescent="0.25">
      <c r="D39">
        <v>17</v>
      </c>
      <c r="E39">
        <f t="shared" si="6"/>
        <v>4.8619999999999992</v>
      </c>
      <c r="I39">
        <v>3.7</v>
      </c>
      <c r="K39">
        <f t="shared" si="1"/>
        <v>6.8795824976832769</v>
      </c>
      <c r="M39">
        <f t="shared" si="2"/>
        <v>1.1960091989376629</v>
      </c>
      <c r="N39">
        <f t="shared" si="3"/>
        <v>2.2984889750743891</v>
      </c>
      <c r="O39">
        <f t="shared" si="4"/>
        <v>4.5034485273478406</v>
      </c>
      <c r="P39">
        <f t="shared" si="5"/>
        <v>8.9133676318947455</v>
      </c>
    </row>
    <row r="40" spans="4:16" x14ac:dyDescent="0.25">
      <c r="D40">
        <v>18</v>
      </c>
      <c r="E40">
        <f t="shared" si="6"/>
        <v>5.1479999999999997</v>
      </c>
      <c r="I40">
        <v>3.8</v>
      </c>
      <c r="K40">
        <f t="shared" si="1"/>
        <v>7.0655171597828241</v>
      </c>
      <c r="M40">
        <f t="shared" si="2"/>
        <v>1.1961140547789497</v>
      </c>
      <c r="N40">
        <f t="shared" si="3"/>
        <v>2.2985938309156762</v>
      </c>
      <c r="O40">
        <f t="shared" si="4"/>
        <v>4.5035533831891277</v>
      </c>
      <c r="P40">
        <f t="shared" si="5"/>
        <v>8.9134724877360316</v>
      </c>
    </row>
    <row r="41" spans="4:16" x14ac:dyDescent="0.25">
      <c r="D41">
        <v>19</v>
      </c>
      <c r="E41">
        <f t="shared" si="6"/>
        <v>5.4339999999999993</v>
      </c>
      <c r="I41">
        <v>3.9</v>
      </c>
      <c r="K41">
        <f t="shared" si="1"/>
        <v>7.2514518218823714</v>
      </c>
      <c r="M41">
        <f t="shared" si="2"/>
        <v>1.1962109486540109</v>
      </c>
      <c r="N41">
        <f t="shared" si="3"/>
        <v>2.2986907247907369</v>
      </c>
      <c r="O41">
        <f t="shared" si="4"/>
        <v>4.5036502770641889</v>
      </c>
      <c r="P41">
        <f t="shared" si="5"/>
        <v>8.9135693816110937</v>
      </c>
    </row>
    <row r="42" spans="4:16" x14ac:dyDescent="0.25">
      <c r="D42">
        <v>20</v>
      </c>
      <c r="E42">
        <f t="shared" si="6"/>
        <v>5.72</v>
      </c>
      <c r="I42">
        <v>4</v>
      </c>
      <c r="K42">
        <f t="shared" si="1"/>
        <v>7.4373864839819204</v>
      </c>
      <c r="M42">
        <f t="shared" si="2"/>
        <v>1.1963006667196883</v>
      </c>
      <c r="N42">
        <f t="shared" si="3"/>
        <v>2.2987804428564145</v>
      </c>
      <c r="O42">
        <f t="shared" si="4"/>
        <v>4.5037399951298669</v>
      </c>
      <c r="P42">
        <f t="shared" si="5"/>
        <v>8.9136590996767708</v>
      </c>
    </row>
    <row r="43" spans="4:16" x14ac:dyDescent="0.25">
      <c r="D43">
        <v>21</v>
      </c>
      <c r="E43">
        <f t="shared" si="6"/>
        <v>6.0059999999999993</v>
      </c>
      <c r="I43">
        <v>4.0999999999999996</v>
      </c>
      <c r="K43">
        <f t="shared" si="1"/>
        <v>7.6233211460814676</v>
      </c>
      <c r="M43">
        <f t="shared" si="2"/>
        <v>1.1963839004444117</v>
      </c>
      <c r="N43">
        <f t="shared" si="3"/>
        <v>2.2988636765811377</v>
      </c>
      <c r="O43">
        <f t="shared" si="4"/>
        <v>4.5038232288545901</v>
      </c>
      <c r="P43">
        <f t="shared" si="5"/>
        <v>8.913742333401494</v>
      </c>
    </row>
    <row r="44" spans="4:16" x14ac:dyDescent="0.25">
      <c r="D44">
        <v>22</v>
      </c>
      <c r="E44">
        <f t="shared" si="6"/>
        <v>6.2919999999999998</v>
      </c>
      <c r="F44" t="s">
        <v>27</v>
      </c>
      <c r="I44">
        <v>4.2</v>
      </c>
      <c r="K44">
        <f t="shared" si="1"/>
        <v>7.8092558081810157</v>
      </c>
      <c r="M44">
        <f t="shared" si="2"/>
        <v>1.1964612599713234</v>
      </c>
      <c r="N44">
        <f t="shared" si="3"/>
        <v>2.2989410361080496</v>
      </c>
      <c r="O44">
        <f t="shared" si="4"/>
        <v>4.5039005883815015</v>
      </c>
      <c r="P44">
        <f t="shared" si="5"/>
        <v>8.9138196929284064</v>
      </c>
    </row>
    <row r="45" spans="4:16" x14ac:dyDescent="0.25">
      <c r="D45">
        <v>23</v>
      </c>
      <c r="E45">
        <f t="shared" si="6"/>
        <v>6.5779999999999994</v>
      </c>
      <c r="I45">
        <v>4.3</v>
      </c>
      <c r="K45">
        <f t="shared" si="1"/>
        <v>7.995190470280563</v>
      </c>
      <c r="M45">
        <f t="shared" si="2"/>
        <v>1.1965332853318424</v>
      </c>
      <c r="N45">
        <f t="shared" si="3"/>
        <v>2.2990130614685689</v>
      </c>
      <c r="O45">
        <f t="shared" si="4"/>
        <v>4.5039726137420208</v>
      </c>
      <c r="P45">
        <f t="shared" si="5"/>
        <v>8.9138917182889248</v>
      </c>
    </row>
    <row r="46" spans="4:16" x14ac:dyDescent="0.25">
      <c r="D46">
        <v>24</v>
      </c>
      <c r="E46">
        <f t="shared" si="6"/>
        <v>6.863999999999999</v>
      </c>
      <c r="I46">
        <v>4.4000000000000004</v>
      </c>
      <c r="K46">
        <f t="shared" si="1"/>
        <v>8.181125132380112</v>
      </c>
      <c r="M46">
        <f t="shared" si="2"/>
        <v>1.1966004558959416</v>
      </c>
      <c r="N46">
        <f t="shared" si="3"/>
        <v>2.2990802320326678</v>
      </c>
      <c r="O46">
        <f t="shared" si="4"/>
        <v>4.5040397843061202</v>
      </c>
      <c r="P46">
        <f t="shared" si="5"/>
        <v>8.9139588888530241</v>
      </c>
    </row>
    <row r="47" spans="4:16" x14ac:dyDescent="0.25">
      <c r="D47">
        <v>25</v>
      </c>
      <c r="E47">
        <f t="shared" si="6"/>
        <v>7.1499999999999995</v>
      </c>
      <c r="I47">
        <v>4.5</v>
      </c>
      <c r="K47">
        <f t="shared" si="1"/>
        <v>8.3670597944796583</v>
      </c>
      <c r="M47">
        <f t="shared" si="2"/>
        <v>1.1966631983690434</v>
      </c>
      <c r="N47">
        <f t="shared" si="3"/>
        <v>2.2991429745057697</v>
      </c>
      <c r="O47">
        <f t="shared" si="4"/>
        <v>4.5041025267792216</v>
      </c>
      <c r="P47">
        <f t="shared" si="5"/>
        <v>8.9140216313261256</v>
      </c>
    </row>
    <row r="48" spans="4:16" x14ac:dyDescent="0.25">
      <c r="D48">
        <v>26</v>
      </c>
      <c r="E48">
        <f t="shared" si="6"/>
        <v>7.4359999999999991</v>
      </c>
      <c r="I48">
        <v>4.5999999999999996</v>
      </c>
      <c r="K48">
        <f t="shared" si="1"/>
        <v>8.5529944565792064</v>
      </c>
      <c r="M48">
        <f t="shared" si="2"/>
        <v>1.1967218935854851</v>
      </c>
      <c r="N48">
        <f t="shared" si="3"/>
        <v>2.2992016697222115</v>
      </c>
      <c r="O48">
        <f t="shared" si="4"/>
        <v>4.5041612219956635</v>
      </c>
      <c r="P48">
        <f t="shared" si="5"/>
        <v>8.9140803265425674</v>
      </c>
    </row>
    <row r="49" spans="9:16" x14ac:dyDescent="0.25">
      <c r="I49">
        <v>4.7</v>
      </c>
      <c r="K49">
        <f t="shared" si="1"/>
        <v>8.7389291186787563</v>
      </c>
      <c r="M49">
        <f t="shared" si="2"/>
        <v>1.1967768823011606</v>
      </c>
      <c r="N49">
        <f t="shared" si="3"/>
        <v>2.2992566584378871</v>
      </c>
      <c r="O49">
        <f t="shared" si="4"/>
        <v>4.5042162107113386</v>
      </c>
      <c r="P49">
        <f t="shared" si="5"/>
        <v>8.9141353152582425</v>
      </c>
    </row>
    <row r="50" spans="9:16" x14ac:dyDescent="0.25">
      <c r="I50">
        <v>4.8</v>
      </c>
      <c r="K50">
        <f t="shared" si="1"/>
        <v>8.9248637807783027</v>
      </c>
      <c r="M50">
        <f t="shared" si="2"/>
        <v>1.1968284701503669</v>
      </c>
      <c r="N50">
        <f t="shared" si="3"/>
        <v>2.2993082462870933</v>
      </c>
      <c r="O50">
        <f t="shared" si="4"/>
        <v>4.5042677985605453</v>
      </c>
      <c r="P50">
        <f t="shared" si="5"/>
        <v>8.9141869031074492</v>
      </c>
    </row>
    <row r="51" spans="9:16" x14ac:dyDescent="0.25">
      <c r="I51">
        <v>4.9000000000000004</v>
      </c>
      <c r="K51">
        <f t="shared" si="1"/>
        <v>9.1107984428778543</v>
      </c>
      <c r="M51">
        <f t="shared" si="2"/>
        <v>1.196876931901887</v>
      </c>
      <c r="N51">
        <f t="shared" si="3"/>
        <v>2.299356708038613</v>
      </c>
      <c r="O51">
        <f t="shared" si="4"/>
        <v>4.5043162603120654</v>
      </c>
      <c r="P51">
        <f t="shared" si="5"/>
        <v>8.9142353648589694</v>
      </c>
    </row>
    <row r="52" spans="9:16" x14ac:dyDescent="0.25">
      <c r="I52">
        <v>5</v>
      </c>
      <c r="K52">
        <f t="shared" si="1"/>
        <v>9.2967331049773989</v>
      </c>
      <c r="M52">
        <f t="shared" si="2"/>
        <v>1.1969225151252878</v>
      </c>
      <c r="N52">
        <f t="shared" si="3"/>
        <v>2.2994022912620142</v>
      </c>
      <c r="O52">
        <f t="shared" si="4"/>
        <v>4.5043618435354658</v>
      </c>
      <c r="P52">
        <f t="shared" si="5"/>
        <v>8.9142809480823697</v>
      </c>
    </row>
    <row r="53" spans="9:16" x14ac:dyDescent="0.25">
      <c r="I53">
        <v>5.0999999999999996</v>
      </c>
      <c r="K53">
        <f t="shared" si="1"/>
        <v>9.482667767076947</v>
      </c>
      <c r="M53">
        <f t="shared" si="2"/>
        <v>1.1969654433590204</v>
      </c>
      <c r="N53">
        <f t="shared" si="3"/>
        <v>2.2994452194957469</v>
      </c>
      <c r="O53">
        <f t="shared" si="4"/>
        <v>4.5044047717691988</v>
      </c>
      <c r="P53">
        <f t="shared" si="5"/>
        <v>8.9143238763161019</v>
      </c>
    </row>
    <row r="54" spans="9:16" x14ac:dyDescent="0.25">
      <c r="I54">
        <v>5.2</v>
      </c>
      <c r="K54">
        <f t="shared" si="1"/>
        <v>9.6686024291764969</v>
      </c>
      <c r="M54">
        <f t="shared" si="2"/>
        <v>1.1970059188562163</v>
      </c>
      <c r="N54">
        <f t="shared" si="3"/>
        <v>2.2994856949929425</v>
      </c>
      <c r="O54">
        <f t="shared" si="4"/>
        <v>4.5044452472663945</v>
      </c>
      <c r="P54">
        <f t="shared" si="5"/>
        <v>8.9143643518132993</v>
      </c>
    </row>
    <row r="55" spans="9:16" x14ac:dyDescent="0.25">
      <c r="I55">
        <v>5.3</v>
      </c>
      <c r="K55">
        <f t="shared" si="1"/>
        <v>9.854537091276045</v>
      </c>
      <c r="M55">
        <f t="shared" si="2"/>
        <v>1.19704412497131</v>
      </c>
      <c r="N55">
        <f t="shared" si="3"/>
        <v>2.299523901108036</v>
      </c>
      <c r="O55">
        <f t="shared" si="4"/>
        <v>4.5044834533814884</v>
      </c>
      <c r="P55">
        <f t="shared" si="5"/>
        <v>8.9144025579283923</v>
      </c>
    </row>
    <row r="56" spans="9:16" x14ac:dyDescent="0.25">
      <c r="I56">
        <v>5.4</v>
      </c>
      <c r="K56">
        <f t="shared" si="1"/>
        <v>10.040471753375593</v>
      </c>
      <c r="M56">
        <f t="shared" si="2"/>
        <v>1.1970802282401969</v>
      </c>
      <c r="N56">
        <f t="shared" si="3"/>
        <v>2.2995600043769229</v>
      </c>
      <c r="O56">
        <f t="shared" si="4"/>
        <v>4.5045195566503748</v>
      </c>
      <c r="P56">
        <f t="shared" si="5"/>
        <v>8.9144386611972788</v>
      </c>
    </row>
    <row r="57" spans="9:16" x14ac:dyDescent="0.25">
      <c r="I57">
        <v>5.5</v>
      </c>
      <c r="K57">
        <f t="shared" si="1"/>
        <v>10.22640641547514</v>
      </c>
      <c r="M57">
        <f t="shared" si="2"/>
        <v>1.1971143801980899</v>
      </c>
      <c r="N57">
        <f t="shared" si="3"/>
        <v>2.2995941563348161</v>
      </c>
      <c r="O57">
        <f t="shared" si="4"/>
        <v>4.5045537086082676</v>
      </c>
      <c r="P57">
        <f t="shared" si="5"/>
        <v>8.9144728131551716</v>
      </c>
    </row>
    <row r="58" spans="9:16" x14ac:dyDescent="0.25">
      <c r="I58">
        <v>5.6</v>
      </c>
      <c r="K58">
        <f t="shared" si="1"/>
        <v>10.412341077574686</v>
      </c>
      <c r="M58">
        <f t="shared" si="2"/>
        <v>1.1971467189722047</v>
      </c>
      <c r="N58">
        <f t="shared" si="3"/>
        <v>2.2996264951089307</v>
      </c>
      <c r="O58">
        <f t="shared" si="4"/>
        <v>4.5045860473823831</v>
      </c>
      <c r="P58">
        <f t="shared" si="5"/>
        <v>8.9145051519292871</v>
      </c>
    </row>
    <row r="59" spans="9:16" x14ac:dyDescent="0.25">
      <c r="I59">
        <v>5.7</v>
      </c>
      <c r="K59">
        <f t="shared" si="1"/>
        <v>10.598275739674238</v>
      </c>
      <c r="M59">
        <f t="shared" si="2"/>
        <v>1.1971773706805939</v>
      </c>
      <c r="N59">
        <f t="shared" si="3"/>
        <v>2.2996571468173199</v>
      </c>
      <c r="O59">
        <f t="shared" si="4"/>
        <v>4.5046166990907723</v>
      </c>
      <c r="P59">
        <f t="shared" si="5"/>
        <v>8.9145358036376763</v>
      </c>
    </row>
    <row r="60" spans="9:16" x14ac:dyDescent="0.25">
      <c r="I60">
        <v>5.8</v>
      </c>
      <c r="K60">
        <f t="shared" si="1"/>
        <v>10.784210401773784</v>
      </c>
      <c r="M60">
        <f t="shared" si="2"/>
        <v>1.1972064506636353</v>
      </c>
      <c r="N60">
        <f t="shared" si="3"/>
        <v>2.2996862268003615</v>
      </c>
      <c r="O60">
        <f t="shared" si="4"/>
        <v>4.5046457790738135</v>
      </c>
      <c r="P60">
        <f t="shared" si="5"/>
        <v>8.9145648836207183</v>
      </c>
    </row>
    <row r="61" spans="9:16" x14ac:dyDescent="0.25">
      <c r="I61">
        <v>5.9</v>
      </c>
      <c r="K61">
        <f t="shared" si="1"/>
        <v>10.970145063873332</v>
      </c>
      <c r="M61">
        <f t="shared" si="2"/>
        <v>1.1972340645706672</v>
      </c>
      <c r="N61">
        <f t="shared" si="3"/>
        <v>2.2997138407073936</v>
      </c>
      <c r="O61">
        <f t="shared" si="4"/>
        <v>4.5046733929808456</v>
      </c>
      <c r="P61">
        <f t="shared" si="5"/>
        <v>8.9145924975277495</v>
      </c>
    </row>
    <row r="62" spans="9:16" x14ac:dyDescent="0.25">
      <c r="I62">
        <v>6</v>
      </c>
      <c r="K62">
        <f t="shared" si="1"/>
        <v>11.156079725972878</v>
      </c>
      <c r="M62">
        <f t="shared" si="2"/>
        <v>1.1972603093209222</v>
      </c>
      <c r="N62">
        <f t="shared" si="3"/>
        <v>2.2997400854576484</v>
      </c>
      <c r="O62">
        <f t="shared" si="4"/>
        <v>4.5046996377311004</v>
      </c>
      <c r="P62">
        <f t="shared" si="5"/>
        <v>8.9146187422780034</v>
      </c>
    </row>
    <row r="63" spans="9:16" x14ac:dyDescent="0.25">
      <c r="I63">
        <v>6.1</v>
      </c>
      <c r="K63">
        <f t="shared" si="1"/>
        <v>11.342014388072428</v>
      </c>
      <c r="M63">
        <f t="shared" si="2"/>
        <v>1.1972852739551063</v>
      </c>
      <c r="N63">
        <f t="shared" si="3"/>
        <v>2.2997650500918327</v>
      </c>
      <c r="O63">
        <f t="shared" si="4"/>
        <v>4.5047246023652843</v>
      </c>
      <c r="P63">
        <f t="shared" si="5"/>
        <v>8.9146437069121891</v>
      </c>
    </row>
    <row r="64" spans="9:16" x14ac:dyDescent="0.25">
      <c r="I64">
        <v>6.2</v>
      </c>
      <c r="K64">
        <f t="shared" si="1"/>
        <v>11.527949050171976</v>
      </c>
      <c r="M64">
        <f t="shared" si="2"/>
        <v>1.1973090403916196</v>
      </c>
      <c r="N64">
        <f t="shared" si="3"/>
        <v>2.2997888165283458</v>
      </c>
      <c r="O64">
        <f t="shared" si="4"/>
        <v>4.5047483688017973</v>
      </c>
      <c r="P64">
        <f t="shared" si="5"/>
        <v>8.9146674733487021</v>
      </c>
    </row>
    <row r="65" spans="9:16" x14ac:dyDescent="0.25">
      <c r="I65">
        <v>6.3</v>
      </c>
      <c r="K65">
        <f t="shared" si="1"/>
        <v>11.713883712271523</v>
      </c>
      <c r="M65">
        <f t="shared" si="2"/>
        <v>1.1973316840994266</v>
      </c>
      <c r="N65">
        <f t="shared" si="3"/>
        <v>2.2998114602361528</v>
      </c>
      <c r="O65">
        <f t="shared" si="4"/>
        <v>4.5047710125096048</v>
      </c>
      <c r="P65">
        <f t="shared" si="5"/>
        <v>8.9146901170565087</v>
      </c>
    </row>
    <row r="66" spans="9:16" x14ac:dyDescent="0.25">
      <c r="I66">
        <v>6.4</v>
      </c>
      <c r="K66">
        <f t="shared" si="1"/>
        <v>11.899818374371073</v>
      </c>
      <c r="M66">
        <f t="shared" si="2"/>
        <v>1.1973532746979167</v>
      </c>
      <c r="N66">
        <f t="shared" si="3"/>
        <v>2.2998330508346427</v>
      </c>
      <c r="O66">
        <f t="shared" si="4"/>
        <v>4.5047926031080952</v>
      </c>
      <c r="P66">
        <f t="shared" si="5"/>
        <v>8.9147117076549982</v>
      </c>
    </row>
    <row r="67" spans="9:16" x14ac:dyDescent="0.25">
      <c r="I67">
        <v>6.5</v>
      </c>
      <c r="K67">
        <f t="shared" si="1"/>
        <v>12.085753036470621</v>
      </c>
      <c r="M67">
        <f t="shared" si="2"/>
        <v>1.1973738764926658</v>
      </c>
      <c r="N67">
        <f t="shared" si="3"/>
        <v>2.299853652629392</v>
      </c>
      <c r="O67">
        <f t="shared" si="4"/>
        <v>4.5048132049028435</v>
      </c>
      <c r="P67">
        <f t="shared" si="5"/>
        <v>8.9147323094497484</v>
      </c>
    </row>
    <row r="68" spans="9:16" x14ac:dyDescent="0.25">
      <c r="I68">
        <v>6.6</v>
      </c>
      <c r="K68">
        <f t="shared" ref="K68:K131" si="7">SQRT(($B$23*$B$24*2*(I68*$B$25)^2)/PI()/PI())</f>
        <v>12.271687698570167</v>
      </c>
      <c r="M68">
        <f t="shared" ref="M68:M131" si="8">2*(3*$B$27+$B$23)*$B$24-(PI()*PI()/(I68*$B$25)^2)</f>
        <v>1.1973935489548124</v>
      </c>
      <c r="N68">
        <f t="shared" ref="N68:N131" si="9">2*(3*$B$28+$B$23)*$B$24-(PI()*PI()/(I68*$B$25)^2)</f>
        <v>2.2998733250915389</v>
      </c>
      <c r="O68">
        <f t="shared" ref="O68:O131" si="10">2*(3*$B$29+$B$23)*$B$24-(PI()*PI()/(I68*$B$25)^2)</f>
        <v>4.5048328773649908</v>
      </c>
      <c r="P68">
        <f t="shared" ref="P68:P131" si="11">2*(3*$B$30+$B$23)*$B$24-(PI()*PI()/(I68*$B$25)^2)</f>
        <v>8.9147519819118948</v>
      </c>
    </row>
    <row r="69" spans="9:16" x14ac:dyDescent="0.25">
      <c r="I69">
        <v>6.7</v>
      </c>
      <c r="K69">
        <f t="shared" si="7"/>
        <v>12.457622360669715</v>
      </c>
      <c r="M69">
        <f t="shared" si="8"/>
        <v>1.1974123471507279</v>
      </c>
      <c r="N69">
        <f t="shared" si="9"/>
        <v>2.2998921232874538</v>
      </c>
      <c r="O69">
        <f t="shared" si="10"/>
        <v>4.5048516755609063</v>
      </c>
      <c r="P69">
        <f t="shared" si="11"/>
        <v>8.9147707801078102</v>
      </c>
    </row>
    <row r="70" spans="9:16" x14ac:dyDescent="0.25">
      <c r="I70">
        <v>6.8</v>
      </c>
      <c r="K70">
        <f t="shared" si="7"/>
        <v>12.643557022769262</v>
      </c>
      <c r="M70">
        <f t="shared" si="8"/>
        <v>1.1974303221277842</v>
      </c>
      <c r="N70">
        <f t="shared" si="9"/>
        <v>2.2999100982645104</v>
      </c>
      <c r="O70">
        <f t="shared" si="10"/>
        <v>4.5048696505379624</v>
      </c>
      <c r="P70">
        <f t="shared" si="11"/>
        <v>8.9147887550848672</v>
      </c>
    </row>
    <row r="71" spans="9:16" x14ac:dyDescent="0.25">
      <c r="I71">
        <v>6.9</v>
      </c>
      <c r="K71">
        <f t="shared" si="7"/>
        <v>12.829491684868813</v>
      </c>
      <c r="M71">
        <f t="shared" si="8"/>
        <v>1.1974475212612763</v>
      </c>
      <c r="N71">
        <f t="shared" si="9"/>
        <v>2.2999272973980025</v>
      </c>
      <c r="O71">
        <f t="shared" si="10"/>
        <v>4.504886849671454</v>
      </c>
      <c r="P71">
        <f t="shared" si="11"/>
        <v>8.9148059542183589</v>
      </c>
    </row>
    <row r="72" spans="9:16" x14ac:dyDescent="0.25">
      <c r="I72">
        <v>7</v>
      </c>
      <c r="K72">
        <f t="shared" si="7"/>
        <v>13.01542634696836</v>
      </c>
      <c r="M72">
        <f t="shared" si="8"/>
        <v>1.1974639885668983</v>
      </c>
      <c r="N72">
        <f t="shared" si="9"/>
        <v>2.2999437647036247</v>
      </c>
      <c r="O72">
        <f t="shared" si="10"/>
        <v>4.5049033169770762</v>
      </c>
      <c r="P72">
        <f t="shared" si="11"/>
        <v>8.9148224215239811</v>
      </c>
    </row>
    <row r="73" spans="9:16" x14ac:dyDescent="0.25">
      <c r="I73">
        <v>7.1</v>
      </c>
      <c r="K73">
        <f t="shared" si="7"/>
        <v>13.201361009067908</v>
      </c>
      <c r="M73">
        <f t="shared" si="8"/>
        <v>1.1974797649826365</v>
      </c>
      <c r="N73">
        <f t="shared" si="9"/>
        <v>2.299959541119363</v>
      </c>
      <c r="O73">
        <f t="shared" si="10"/>
        <v>4.5049190933928145</v>
      </c>
      <c r="P73">
        <f t="shared" si="11"/>
        <v>8.9148381979397193</v>
      </c>
    </row>
    <row r="74" spans="9:16" x14ac:dyDescent="0.25">
      <c r="I74">
        <v>7.2</v>
      </c>
      <c r="K74">
        <f t="shared" si="7"/>
        <v>13.387295671167456</v>
      </c>
      <c r="M74">
        <f t="shared" si="8"/>
        <v>1.197494888623446</v>
      </c>
      <c r="N74">
        <f t="shared" si="9"/>
        <v>2.299974664760172</v>
      </c>
      <c r="O74">
        <f t="shared" si="10"/>
        <v>4.5049342170336244</v>
      </c>
      <c r="P74">
        <f t="shared" si="11"/>
        <v>8.9148533215805283</v>
      </c>
    </row>
    <row r="75" spans="9:16" x14ac:dyDescent="0.25">
      <c r="I75">
        <v>7.3</v>
      </c>
      <c r="K75">
        <f t="shared" si="7"/>
        <v>13.573230333267002</v>
      </c>
      <c r="M75">
        <f t="shared" si="8"/>
        <v>1.197509395011676</v>
      </c>
      <c r="N75">
        <f t="shared" si="9"/>
        <v>2.2999891711484022</v>
      </c>
      <c r="O75">
        <f t="shared" si="10"/>
        <v>4.5049487234218537</v>
      </c>
      <c r="P75">
        <f t="shared" si="11"/>
        <v>8.9148678279687577</v>
      </c>
    </row>
    <row r="76" spans="9:16" x14ac:dyDescent="0.25">
      <c r="I76">
        <v>7.4</v>
      </c>
      <c r="K76">
        <f t="shared" si="7"/>
        <v>13.759164995366554</v>
      </c>
      <c r="M76">
        <f t="shared" si="8"/>
        <v>1.1975233172858475</v>
      </c>
      <c r="N76">
        <f t="shared" si="9"/>
        <v>2.3000030934225739</v>
      </c>
      <c r="O76">
        <f t="shared" si="10"/>
        <v>4.5049626456960254</v>
      </c>
      <c r="P76">
        <f t="shared" si="11"/>
        <v>8.9148817502429303</v>
      </c>
    </row>
    <row r="77" spans="9:16" x14ac:dyDescent="0.25">
      <c r="I77">
        <v>7.5</v>
      </c>
      <c r="K77">
        <f t="shared" si="7"/>
        <v>13.945099657466102</v>
      </c>
      <c r="M77">
        <f t="shared" si="8"/>
        <v>1.1975366863900774</v>
      </c>
      <c r="N77">
        <f t="shared" si="9"/>
        <v>2.3000164625268038</v>
      </c>
      <c r="O77">
        <f t="shared" si="10"/>
        <v>4.5049760148002553</v>
      </c>
      <c r="P77">
        <f t="shared" si="11"/>
        <v>8.9148951193471593</v>
      </c>
    </row>
    <row r="78" spans="9:16" x14ac:dyDescent="0.25">
      <c r="I78">
        <v>7.6</v>
      </c>
      <c r="K78">
        <f t="shared" si="7"/>
        <v>14.131034319565648</v>
      </c>
      <c r="M78">
        <f t="shared" si="8"/>
        <v>1.1975495312461693</v>
      </c>
      <c r="N78">
        <f t="shared" si="9"/>
        <v>2.3000293073828955</v>
      </c>
      <c r="O78">
        <f t="shared" si="10"/>
        <v>4.5049888596563479</v>
      </c>
      <c r="P78">
        <f t="shared" si="11"/>
        <v>8.9149079642032518</v>
      </c>
    </row>
    <row r="79" spans="9:16" x14ac:dyDescent="0.25">
      <c r="I79">
        <v>7.7</v>
      </c>
      <c r="K79">
        <f t="shared" si="7"/>
        <v>14.316968981665195</v>
      </c>
      <c r="M79">
        <f t="shared" si="8"/>
        <v>1.1975618789101647</v>
      </c>
      <c r="N79">
        <f t="shared" si="9"/>
        <v>2.3000416550468907</v>
      </c>
      <c r="O79">
        <f t="shared" si="10"/>
        <v>4.5050012073203431</v>
      </c>
      <c r="P79">
        <f t="shared" si="11"/>
        <v>8.9149203118672471</v>
      </c>
    </row>
    <row r="80" spans="9:16" x14ac:dyDescent="0.25">
      <c r="I80">
        <v>7.8</v>
      </c>
      <c r="K80">
        <f t="shared" si="7"/>
        <v>14.502903643764743</v>
      </c>
      <c r="M80">
        <f t="shared" si="8"/>
        <v>1.1975737547149345</v>
      </c>
      <c r="N80">
        <f t="shared" si="9"/>
        <v>2.300053530851661</v>
      </c>
      <c r="O80">
        <f t="shared" si="10"/>
        <v>4.5050130831251129</v>
      </c>
      <c r="P80">
        <f t="shared" si="11"/>
        <v>8.9149321876720169</v>
      </c>
    </row>
    <row r="81" spans="9:16" x14ac:dyDescent="0.25">
      <c r="I81">
        <v>7.9</v>
      </c>
      <c r="K81">
        <f t="shared" si="7"/>
        <v>14.688838305864293</v>
      </c>
      <c r="M81">
        <f t="shared" si="8"/>
        <v>1.1975851824002182</v>
      </c>
      <c r="N81">
        <f t="shared" si="9"/>
        <v>2.3000649585369444</v>
      </c>
      <c r="O81">
        <f t="shared" si="10"/>
        <v>4.5050245108103963</v>
      </c>
      <c r="P81">
        <f t="shared" si="11"/>
        <v>8.9149436153573003</v>
      </c>
    </row>
    <row r="82" spans="9:16" x14ac:dyDescent="0.25">
      <c r="I82">
        <v>8</v>
      </c>
      <c r="K82">
        <f t="shared" si="7"/>
        <v>14.874772967963841</v>
      </c>
      <c r="M82">
        <f t="shared" si="8"/>
        <v>1.1975961842313541</v>
      </c>
      <c r="N82">
        <f t="shared" si="9"/>
        <v>2.3000759603680803</v>
      </c>
      <c r="O82">
        <f t="shared" si="10"/>
        <v>4.5050355126415322</v>
      </c>
      <c r="P82">
        <f t="shared" si="11"/>
        <v>8.9149546171884353</v>
      </c>
    </row>
    <row r="83" spans="9:16" x14ac:dyDescent="0.25">
      <c r="I83">
        <v>8.1</v>
      </c>
      <c r="K83">
        <f t="shared" si="7"/>
        <v>15.060707630063387</v>
      </c>
      <c r="M83">
        <f t="shared" si="8"/>
        <v>1.1976067811078148</v>
      </c>
      <c r="N83">
        <f t="shared" si="9"/>
        <v>2.300086557244541</v>
      </c>
      <c r="O83">
        <f t="shared" si="10"/>
        <v>4.505046109517993</v>
      </c>
      <c r="P83">
        <f t="shared" si="11"/>
        <v>8.9149652140648961</v>
      </c>
    </row>
    <row r="84" spans="9:16" x14ac:dyDescent="0.25">
      <c r="I84">
        <v>8.1999999999999993</v>
      </c>
      <c r="K84">
        <f t="shared" si="7"/>
        <v>15.246642292162935</v>
      </c>
      <c r="M84">
        <f t="shared" si="8"/>
        <v>1.1976169926625349</v>
      </c>
      <c r="N84">
        <f t="shared" si="9"/>
        <v>2.3000967687992611</v>
      </c>
      <c r="O84">
        <f t="shared" si="10"/>
        <v>4.505056321072713</v>
      </c>
      <c r="P84">
        <f t="shared" si="11"/>
        <v>8.9149754256196161</v>
      </c>
    </row>
    <row r="85" spans="9:16" x14ac:dyDescent="0.25">
      <c r="I85">
        <v>8.3000000000000007</v>
      </c>
      <c r="K85">
        <f t="shared" si="7"/>
        <v>15.432576954262483</v>
      </c>
      <c r="M85">
        <f t="shared" si="8"/>
        <v>1.1976268373529102</v>
      </c>
      <c r="N85">
        <f t="shared" si="9"/>
        <v>2.3001066134896364</v>
      </c>
      <c r="O85">
        <f t="shared" si="10"/>
        <v>4.5050661657630888</v>
      </c>
      <c r="P85">
        <f t="shared" si="11"/>
        <v>8.9149852703099928</v>
      </c>
    </row>
    <row r="86" spans="9:16" x14ac:dyDescent="0.25">
      <c r="I86">
        <v>8.4</v>
      </c>
      <c r="K86">
        <f t="shared" si="7"/>
        <v>15.618511616362031</v>
      </c>
      <c r="M86">
        <f t="shared" si="8"/>
        <v>1.1976363325442627</v>
      </c>
      <c r="N86">
        <f t="shared" si="9"/>
        <v>2.3001161086809891</v>
      </c>
      <c r="O86">
        <f t="shared" si="10"/>
        <v>4.5050756609544411</v>
      </c>
      <c r="P86">
        <f t="shared" si="11"/>
        <v>8.9149947655013442</v>
      </c>
    </row>
    <row r="87" spans="9:16" x14ac:dyDescent="0.25">
      <c r="I87">
        <v>8.5</v>
      </c>
      <c r="K87">
        <f t="shared" si="7"/>
        <v>15.80444627846158</v>
      </c>
      <c r="M87">
        <f t="shared" si="8"/>
        <v>1.1976454945864692</v>
      </c>
      <c r="N87">
        <f t="shared" si="9"/>
        <v>2.3001252707231954</v>
      </c>
      <c r="O87">
        <f t="shared" si="10"/>
        <v>4.5050848229966478</v>
      </c>
      <c r="P87">
        <f t="shared" si="11"/>
        <v>8.9150039275435518</v>
      </c>
    </row>
    <row r="88" spans="9:16" x14ac:dyDescent="0.25">
      <c r="I88">
        <v>8.6</v>
      </c>
      <c r="K88">
        <f t="shared" si="7"/>
        <v>15.990380940561126</v>
      </c>
      <c r="M88">
        <f t="shared" si="8"/>
        <v>1.1976543388843925</v>
      </c>
      <c r="N88">
        <f t="shared" si="9"/>
        <v>2.3001341150211188</v>
      </c>
      <c r="O88">
        <f t="shared" si="10"/>
        <v>4.5050936672945703</v>
      </c>
      <c r="P88">
        <f t="shared" si="11"/>
        <v>8.9150127718414751</v>
      </c>
    </row>
    <row r="89" spans="9:16" x14ac:dyDescent="0.25">
      <c r="I89">
        <v>8.6999999999999993</v>
      </c>
      <c r="K89">
        <f t="shared" si="7"/>
        <v>16.176315602660676</v>
      </c>
      <c r="M89">
        <f t="shared" si="8"/>
        <v>1.1976628799626763</v>
      </c>
      <c r="N89">
        <f t="shared" si="9"/>
        <v>2.3001426560994025</v>
      </c>
      <c r="O89">
        <f t="shared" si="10"/>
        <v>4.5051022083728549</v>
      </c>
      <c r="P89">
        <f t="shared" si="11"/>
        <v>8.9150213129197589</v>
      </c>
    </row>
    <row r="90" spans="9:16" x14ac:dyDescent="0.25">
      <c r="I90">
        <v>8.8000000000000007</v>
      </c>
      <c r="K90">
        <f t="shared" si="7"/>
        <v>16.362250264760224</v>
      </c>
      <c r="M90">
        <f t="shared" si="8"/>
        <v>1.1976711315254174</v>
      </c>
      <c r="N90">
        <f t="shared" si="9"/>
        <v>2.3001509076621436</v>
      </c>
      <c r="O90">
        <f t="shared" si="10"/>
        <v>4.5051104599355956</v>
      </c>
      <c r="P90">
        <f t="shared" si="11"/>
        <v>8.9150295644824986</v>
      </c>
    </row>
    <row r="91" spans="9:16" x14ac:dyDescent="0.25">
      <c r="I91">
        <v>8.9</v>
      </c>
      <c r="K91">
        <f t="shared" si="7"/>
        <v>16.548184926859772</v>
      </c>
      <c r="M91">
        <f t="shared" si="8"/>
        <v>1.1976791065111689</v>
      </c>
      <c r="N91">
        <f t="shared" si="9"/>
        <v>2.3001588826478954</v>
      </c>
      <c r="O91">
        <f t="shared" si="10"/>
        <v>4.5051184349213473</v>
      </c>
      <c r="P91">
        <f t="shared" si="11"/>
        <v>8.9150375394682513</v>
      </c>
    </row>
    <row r="92" spans="9:16" x14ac:dyDescent="0.25">
      <c r="I92">
        <v>9</v>
      </c>
      <c r="K92">
        <f t="shared" si="7"/>
        <v>16.734119588959317</v>
      </c>
      <c r="M92">
        <f t="shared" si="8"/>
        <v>1.1976868171436927</v>
      </c>
      <c r="N92">
        <f t="shared" si="9"/>
        <v>2.3001665932804189</v>
      </c>
      <c r="O92">
        <f t="shared" si="10"/>
        <v>4.5051261455538709</v>
      </c>
      <c r="P92">
        <f t="shared" si="11"/>
        <v>8.9150452501007749</v>
      </c>
    </row>
    <row r="93" spans="9:16" x14ac:dyDescent="0.25">
      <c r="I93">
        <v>9.1</v>
      </c>
      <c r="K93">
        <f t="shared" si="7"/>
        <v>16.920054251058865</v>
      </c>
      <c r="M93">
        <f t="shared" si="8"/>
        <v>1.1976942749788257</v>
      </c>
      <c r="N93">
        <f t="shared" si="9"/>
        <v>2.300174051115552</v>
      </c>
      <c r="O93">
        <f t="shared" si="10"/>
        <v>4.5051336033890044</v>
      </c>
      <c r="P93">
        <f t="shared" si="11"/>
        <v>8.9150527079359083</v>
      </c>
    </row>
    <row r="94" spans="9:16" x14ac:dyDescent="0.25">
      <c r="I94">
        <v>9.1999999999999993</v>
      </c>
      <c r="K94">
        <f t="shared" si="7"/>
        <v>17.105988913158413</v>
      </c>
      <c r="M94">
        <f t="shared" si="8"/>
        <v>1.1977014909478032</v>
      </c>
      <c r="N94">
        <f t="shared" si="9"/>
        <v>2.3001812670845294</v>
      </c>
      <c r="O94">
        <f t="shared" si="10"/>
        <v>4.5051408193579814</v>
      </c>
      <c r="P94">
        <f t="shared" si="11"/>
        <v>8.9150599239048844</v>
      </c>
    </row>
    <row r="95" spans="9:16" x14ac:dyDescent="0.25">
      <c r="I95">
        <v>9.3000000000000007</v>
      </c>
      <c r="K95">
        <f t="shared" si="7"/>
        <v>17.291923575257965</v>
      </c>
      <c r="M95">
        <f t="shared" si="8"/>
        <v>1.1977084753973359</v>
      </c>
      <c r="N95">
        <f t="shared" si="9"/>
        <v>2.3001882515340624</v>
      </c>
      <c r="O95">
        <f t="shared" si="10"/>
        <v>4.5051478038075139</v>
      </c>
      <c r="P95">
        <f t="shared" si="11"/>
        <v>8.9150669083544187</v>
      </c>
    </row>
    <row r="96" spans="9:16" x14ac:dyDescent="0.25">
      <c r="I96">
        <v>9.4</v>
      </c>
      <c r="K96">
        <f t="shared" si="7"/>
        <v>17.477858237357513</v>
      </c>
      <c r="M96">
        <f t="shared" si="8"/>
        <v>1.197715238126722</v>
      </c>
      <c r="N96">
        <f t="shared" si="9"/>
        <v>2.3001950142634482</v>
      </c>
      <c r="O96">
        <f t="shared" si="10"/>
        <v>4.5051545665369002</v>
      </c>
      <c r="P96">
        <f t="shared" si="11"/>
        <v>8.915073671083805</v>
      </c>
    </row>
    <row r="97" spans="9:16" x14ac:dyDescent="0.25">
      <c r="I97">
        <v>9.5</v>
      </c>
      <c r="K97">
        <f t="shared" si="7"/>
        <v>17.663792899457057</v>
      </c>
      <c r="M97">
        <f t="shared" si="8"/>
        <v>1.1977217884222358</v>
      </c>
      <c r="N97">
        <f t="shared" si="9"/>
        <v>2.3002015645589617</v>
      </c>
      <c r="O97">
        <f t="shared" si="10"/>
        <v>4.5051611168324142</v>
      </c>
      <c r="P97">
        <f t="shared" si="11"/>
        <v>8.9150802213793181</v>
      </c>
    </row>
    <row r="98" spans="9:16" x14ac:dyDescent="0.25">
      <c r="I98">
        <v>9.6</v>
      </c>
      <c r="K98">
        <f t="shared" si="7"/>
        <v>17.849727561556605</v>
      </c>
      <c r="M98">
        <f t="shared" si="8"/>
        <v>1.1977281350890236</v>
      </c>
      <c r="N98">
        <f t="shared" si="9"/>
        <v>2.3002079112257499</v>
      </c>
      <c r="O98">
        <f t="shared" si="10"/>
        <v>4.5051674634992018</v>
      </c>
      <c r="P98">
        <f t="shared" si="11"/>
        <v>8.9150865680461049</v>
      </c>
    </row>
    <row r="99" spans="9:16" x14ac:dyDescent="0.25">
      <c r="I99">
        <v>9.6999999999999993</v>
      </c>
      <c r="K99">
        <f t="shared" si="7"/>
        <v>18.035662223656153</v>
      </c>
      <c r="M99">
        <f t="shared" si="8"/>
        <v>1.197734286480711</v>
      </c>
      <c r="N99">
        <f t="shared" si="9"/>
        <v>2.3002140626174374</v>
      </c>
      <c r="O99">
        <f t="shared" si="10"/>
        <v>4.5051736148908894</v>
      </c>
      <c r="P99">
        <f t="shared" si="11"/>
        <v>8.9150927194377925</v>
      </c>
    </row>
    <row r="100" spans="9:16" x14ac:dyDescent="0.25">
      <c r="I100">
        <v>9.8000000000000007</v>
      </c>
      <c r="K100">
        <f t="shared" si="7"/>
        <v>18.221596885755709</v>
      </c>
      <c r="M100">
        <f t="shared" si="8"/>
        <v>1.1977402505269037</v>
      </c>
      <c r="N100">
        <f t="shared" si="9"/>
        <v>2.3002200266636299</v>
      </c>
      <c r="O100">
        <f t="shared" si="10"/>
        <v>4.5051795789370814</v>
      </c>
      <c r="P100">
        <f t="shared" si="11"/>
        <v>8.9150986834839863</v>
      </c>
    </row>
    <row r="101" spans="9:16" x14ac:dyDescent="0.25">
      <c r="I101">
        <v>9.9</v>
      </c>
      <c r="K101">
        <f t="shared" si="7"/>
        <v>18.407531547855253</v>
      </c>
      <c r="M101">
        <f t="shared" si="8"/>
        <v>1.1977460347587552</v>
      </c>
      <c r="N101">
        <f t="shared" si="9"/>
        <v>2.3002258108954812</v>
      </c>
      <c r="O101">
        <f t="shared" si="10"/>
        <v>4.5051853631689331</v>
      </c>
      <c r="P101">
        <f t="shared" si="11"/>
        <v>8.9151044677158371</v>
      </c>
    </row>
    <row r="102" spans="9:16" x14ac:dyDescent="0.25">
      <c r="I102">
        <v>10</v>
      </c>
      <c r="K102">
        <f t="shared" si="7"/>
        <v>18.593466209954798</v>
      </c>
      <c r="M102">
        <f t="shared" si="8"/>
        <v>1.1977516463327538</v>
      </c>
      <c r="N102">
        <f t="shared" si="9"/>
        <v>2.30023142246948</v>
      </c>
      <c r="O102">
        <f t="shared" si="10"/>
        <v>4.5051909747429324</v>
      </c>
      <c r="P102">
        <f t="shared" si="11"/>
        <v>8.9151100792898355</v>
      </c>
    </row>
    <row r="103" spans="9:16" x14ac:dyDescent="0.25">
      <c r="I103">
        <v>10.1</v>
      </c>
      <c r="K103">
        <f t="shared" si="7"/>
        <v>18.779400872054346</v>
      </c>
      <c r="M103">
        <f t="shared" si="8"/>
        <v>1.1977570920528695</v>
      </c>
      <c r="N103">
        <f t="shared" si="9"/>
        <v>2.3002368681895957</v>
      </c>
      <c r="O103">
        <f t="shared" si="10"/>
        <v>4.5051964204630481</v>
      </c>
      <c r="P103">
        <f t="shared" si="11"/>
        <v>8.9151155250099521</v>
      </c>
    </row>
    <row r="104" spans="9:16" x14ac:dyDescent="0.25">
      <c r="I104">
        <v>10.199999999999999</v>
      </c>
      <c r="K104">
        <f t="shared" si="7"/>
        <v>18.965335534153894</v>
      </c>
      <c r="M104">
        <f t="shared" si="8"/>
        <v>1.197762378391187</v>
      </c>
      <c r="N104">
        <f t="shared" si="9"/>
        <v>2.300242154527913</v>
      </c>
      <c r="O104">
        <f t="shared" si="10"/>
        <v>4.5052017068013654</v>
      </c>
      <c r="P104">
        <f t="shared" si="11"/>
        <v>8.9151208113482685</v>
      </c>
    </row>
    <row r="105" spans="9:16" x14ac:dyDescent="0.25">
      <c r="I105">
        <v>10.3</v>
      </c>
      <c r="K105">
        <f t="shared" si="7"/>
        <v>19.151270196253446</v>
      </c>
      <c r="M105">
        <f t="shared" si="8"/>
        <v>1.1977675115071449</v>
      </c>
      <c r="N105">
        <f t="shared" si="9"/>
        <v>2.3002472876438711</v>
      </c>
      <c r="O105">
        <f t="shared" si="10"/>
        <v>4.5052068399173235</v>
      </c>
      <c r="P105">
        <f t="shared" si="11"/>
        <v>8.9151259444642275</v>
      </c>
    </row>
    <row r="106" spans="9:16" x14ac:dyDescent="0.25">
      <c r="I106">
        <v>10.4</v>
      </c>
      <c r="K106">
        <f t="shared" si="7"/>
        <v>19.337204858352994</v>
      </c>
      <c r="M106">
        <f t="shared" si="8"/>
        <v>1.197772497265486</v>
      </c>
      <c r="N106">
        <f t="shared" si="9"/>
        <v>2.3002522734022124</v>
      </c>
      <c r="O106">
        <f t="shared" si="10"/>
        <v>4.5052118256756639</v>
      </c>
      <c r="P106">
        <f t="shared" si="11"/>
        <v>8.9151309302225688</v>
      </c>
    </row>
    <row r="107" spans="9:16" x14ac:dyDescent="0.25">
      <c r="I107">
        <v>10.5</v>
      </c>
      <c r="K107">
        <f t="shared" si="7"/>
        <v>19.523139520452542</v>
      </c>
      <c r="M107">
        <f t="shared" si="8"/>
        <v>1.1977773412530155</v>
      </c>
      <c r="N107">
        <f t="shared" si="9"/>
        <v>2.3002571173897417</v>
      </c>
      <c r="O107">
        <f t="shared" si="10"/>
        <v>4.5052166696631932</v>
      </c>
      <c r="P107">
        <f t="shared" si="11"/>
        <v>8.9151357742100981</v>
      </c>
    </row>
    <row r="108" spans="9:16" x14ac:dyDescent="0.25">
      <c r="I108">
        <v>10.6</v>
      </c>
      <c r="K108">
        <f t="shared" si="7"/>
        <v>19.70907418255209</v>
      </c>
      <c r="M108">
        <f t="shared" si="8"/>
        <v>1.1977820487942594</v>
      </c>
      <c r="N108">
        <f t="shared" si="9"/>
        <v>2.3002618249309856</v>
      </c>
      <c r="O108">
        <f t="shared" si="10"/>
        <v>4.5052213772044372</v>
      </c>
      <c r="P108">
        <f t="shared" si="11"/>
        <v>8.915140481751342</v>
      </c>
    </row>
    <row r="109" spans="9:16" x14ac:dyDescent="0.25">
      <c r="I109">
        <v>10.7</v>
      </c>
      <c r="K109">
        <f t="shared" si="7"/>
        <v>19.895008844651635</v>
      </c>
      <c r="M109">
        <f t="shared" si="8"/>
        <v>1.1977866249661022</v>
      </c>
      <c r="N109">
        <f t="shared" si="9"/>
        <v>2.3002664011028284</v>
      </c>
      <c r="O109">
        <f t="shared" si="10"/>
        <v>4.5052259533762804</v>
      </c>
      <c r="P109">
        <f t="shared" si="11"/>
        <v>8.9151450579231852</v>
      </c>
    </row>
    <row r="110" spans="9:16" x14ac:dyDescent="0.25">
      <c r="I110">
        <v>10.8</v>
      </c>
      <c r="K110">
        <f t="shared" si="7"/>
        <v>20.080943506751186</v>
      </c>
      <c r="M110">
        <f t="shared" si="8"/>
        <v>1.197791074611481</v>
      </c>
      <c r="N110">
        <f t="shared" si="9"/>
        <v>2.3002708507482073</v>
      </c>
      <c r="O110">
        <f t="shared" si="10"/>
        <v>4.5052304030216597</v>
      </c>
      <c r="P110">
        <f t="shared" si="11"/>
        <v>8.9151495075685627</v>
      </c>
    </row>
    <row r="111" spans="9:16" x14ac:dyDescent="0.25">
      <c r="I111">
        <v>10.9</v>
      </c>
      <c r="K111">
        <f t="shared" si="7"/>
        <v>20.266878168850734</v>
      </c>
      <c r="M111">
        <f t="shared" si="8"/>
        <v>1.1977954023522035</v>
      </c>
      <c r="N111">
        <f t="shared" si="9"/>
        <v>2.3002751784889295</v>
      </c>
      <c r="O111">
        <f t="shared" si="10"/>
        <v>4.5052347307623819</v>
      </c>
      <c r="P111">
        <f t="shared" si="11"/>
        <v>8.915153835309285</v>
      </c>
    </row>
    <row r="112" spans="9:16" x14ac:dyDescent="0.25">
      <c r="I112">
        <v>11</v>
      </c>
      <c r="K112">
        <f t="shared" si="7"/>
        <v>20.452812830950279</v>
      </c>
      <c r="M112">
        <f t="shared" si="8"/>
        <v>1.1977996126009542</v>
      </c>
      <c r="N112">
        <f t="shared" si="9"/>
        <v>2.3002793887376805</v>
      </c>
      <c r="O112">
        <f t="shared" si="10"/>
        <v>4.5052389410111324</v>
      </c>
      <c r="P112">
        <f t="shared" si="11"/>
        <v>8.9151580455580373</v>
      </c>
    </row>
    <row r="113" spans="9:16" x14ac:dyDescent="0.25">
      <c r="I113">
        <v>11.1</v>
      </c>
      <c r="K113">
        <f t="shared" si="7"/>
        <v>20.638747493049831</v>
      </c>
      <c r="M113">
        <f t="shared" si="8"/>
        <v>1.1978037095725484</v>
      </c>
      <c r="N113">
        <f t="shared" si="9"/>
        <v>2.3002834857092749</v>
      </c>
      <c r="O113">
        <f t="shared" si="10"/>
        <v>4.5052430379827264</v>
      </c>
      <c r="P113">
        <f t="shared" si="11"/>
        <v>8.9151621425296312</v>
      </c>
    </row>
    <row r="114" spans="9:16" x14ac:dyDescent="0.25">
      <c r="I114">
        <v>11.2</v>
      </c>
      <c r="K114">
        <f t="shared" si="7"/>
        <v>20.824682155149372</v>
      </c>
      <c r="M114">
        <f t="shared" si="8"/>
        <v>1.1978076972944831</v>
      </c>
      <c r="N114">
        <f t="shared" si="9"/>
        <v>2.3002874734312093</v>
      </c>
      <c r="O114">
        <f t="shared" si="10"/>
        <v>4.5052470257046613</v>
      </c>
      <c r="P114">
        <f t="shared" si="11"/>
        <v>8.9151661302515652</v>
      </c>
    </row>
    <row r="115" spans="9:16" x14ac:dyDescent="0.25">
      <c r="I115">
        <v>11.3</v>
      </c>
      <c r="K115">
        <f t="shared" si="7"/>
        <v>21.010616817248927</v>
      </c>
      <c r="M115">
        <f t="shared" si="8"/>
        <v>1.1978115796168396</v>
      </c>
      <c r="N115">
        <f t="shared" si="9"/>
        <v>2.3002913557535658</v>
      </c>
      <c r="O115">
        <f t="shared" si="10"/>
        <v>4.5052509080270182</v>
      </c>
      <c r="P115">
        <f t="shared" si="11"/>
        <v>8.9151700125739222</v>
      </c>
    </row>
    <row r="116" spans="9:16" x14ac:dyDescent="0.25">
      <c r="I116">
        <v>11.4</v>
      </c>
      <c r="K116">
        <f t="shared" si="7"/>
        <v>21.196551479348475</v>
      </c>
      <c r="M116">
        <f t="shared" si="8"/>
        <v>1.1978153602215804</v>
      </c>
      <c r="N116">
        <f t="shared" si="9"/>
        <v>2.3002951363583066</v>
      </c>
      <c r="O116">
        <f t="shared" si="10"/>
        <v>4.5052546886317586</v>
      </c>
      <c r="P116">
        <f t="shared" si="11"/>
        <v>8.9151737931786617</v>
      </c>
    </row>
    <row r="117" spans="9:16" x14ac:dyDescent="0.25">
      <c r="I117">
        <v>11.5</v>
      </c>
      <c r="K117">
        <f t="shared" si="7"/>
        <v>21.38248614144802</v>
      </c>
      <c r="M117">
        <f t="shared" si="8"/>
        <v>1.1978190426312814</v>
      </c>
      <c r="N117">
        <f t="shared" si="9"/>
        <v>2.3002988187680073</v>
      </c>
      <c r="O117">
        <f t="shared" si="10"/>
        <v>4.5052583710414593</v>
      </c>
      <c r="P117">
        <f t="shared" si="11"/>
        <v>8.9151774755883633</v>
      </c>
    </row>
    <row r="118" spans="9:16" x14ac:dyDescent="0.25">
      <c r="I118">
        <v>11.6</v>
      </c>
      <c r="K118">
        <f t="shared" si="7"/>
        <v>21.568420803547568</v>
      </c>
      <c r="M118">
        <f t="shared" si="8"/>
        <v>1.1978226302173407</v>
      </c>
      <c r="N118">
        <f t="shared" si="9"/>
        <v>2.3003024063540671</v>
      </c>
      <c r="O118">
        <f t="shared" si="10"/>
        <v>4.5052619586275187</v>
      </c>
      <c r="P118">
        <f t="shared" si="11"/>
        <v>8.9151810631744226</v>
      </c>
    </row>
    <row r="119" spans="9:16" x14ac:dyDescent="0.25">
      <c r="I119">
        <v>11.7</v>
      </c>
      <c r="K119">
        <f t="shared" si="7"/>
        <v>21.754355465647116</v>
      </c>
      <c r="M119">
        <f t="shared" si="8"/>
        <v>1.1978261262076983</v>
      </c>
      <c r="N119">
        <f t="shared" si="9"/>
        <v>2.3003059023444243</v>
      </c>
      <c r="O119">
        <f t="shared" si="10"/>
        <v>4.5052654546178763</v>
      </c>
      <c r="P119">
        <f t="shared" si="11"/>
        <v>8.9151845591647803</v>
      </c>
    </row>
    <row r="120" spans="9:16" x14ac:dyDescent="0.25">
      <c r="I120">
        <v>11.8</v>
      </c>
      <c r="K120">
        <f t="shared" si="7"/>
        <v>21.940290127746664</v>
      </c>
      <c r="M120">
        <f t="shared" si="8"/>
        <v>1.1978295336940987</v>
      </c>
      <c r="N120">
        <f t="shared" si="9"/>
        <v>2.3003093098308249</v>
      </c>
      <c r="O120">
        <f t="shared" si="10"/>
        <v>4.5052688621042769</v>
      </c>
      <c r="P120">
        <f t="shared" si="11"/>
        <v>8.91518796665118</v>
      </c>
    </row>
    <row r="121" spans="9:16" x14ac:dyDescent="0.25">
      <c r="I121">
        <v>11.9</v>
      </c>
      <c r="K121">
        <f t="shared" si="7"/>
        <v>22.126224789846212</v>
      </c>
      <c r="M121">
        <f t="shared" si="8"/>
        <v>1.1978328556389297</v>
      </c>
      <c r="N121">
        <f t="shared" si="9"/>
        <v>2.3003126317756557</v>
      </c>
      <c r="O121">
        <f t="shared" si="10"/>
        <v>4.5052721840491081</v>
      </c>
      <c r="P121">
        <f t="shared" si="11"/>
        <v>8.9151912885960112</v>
      </c>
    </row>
    <row r="122" spans="9:16" x14ac:dyDescent="0.25">
      <c r="I122">
        <v>12</v>
      </c>
      <c r="K122">
        <f t="shared" si="7"/>
        <v>22.312159451945757</v>
      </c>
      <c r="M122">
        <f t="shared" si="8"/>
        <v>1.1978360948816624</v>
      </c>
      <c r="N122">
        <f t="shared" si="9"/>
        <v>2.3003158710183884</v>
      </c>
      <c r="O122">
        <f t="shared" si="10"/>
        <v>4.5052754232918408</v>
      </c>
      <c r="P122">
        <f t="shared" si="11"/>
        <v>8.9151945278387448</v>
      </c>
    </row>
    <row r="123" spans="9:16" x14ac:dyDescent="0.25">
      <c r="I123">
        <v>12.1</v>
      </c>
      <c r="K123">
        <f t="shared" si="7"/>
        <v>22.498094114045308</v>
      </c>
      <c r="M123">
        <f t="shared" si="8"/>
        <v>1.1978392541449217</v>
      </c>
      <c r="N123">
        <f t="shared" si="9"/>
        <v>2.3003190302816479</v>
      </c>
      <c r="O123">
        <f t="shared" si="10"/>
        <v>4.5052785825550998</v>
      </c>
      <c r="P123">
        <f t="shared" si="11"/>
        <v>8.9151976871020047</v>
      </c>
    </row>
    <row r="124" spans="9:16" x14ac:dyDescent="0.25">
      <c r="I124">
        <v>12.2</v>
      </c>
      <c r="K124">
        <f t="shared" si="7"/>
        <v>22.684028776144856</v>
      </c>
      <c r="M124">
        <f t="shared" si="8"/>
        <v>1.1978423360402084</v>
      </c>
      <c r="N124">
        <f t="shared" si="9"/>
        <v>2.3003221121769348</v>
      </c>
      <c r="O124">
        <f t="shared" si="10"/>
        <v>4.5052816644503864</v>
      </c>
      <c r="P124">
        <f t="shared" si="11"/>
        <v>8.9152007689972912</v>
      </c>
    </row>
    <row r="125" spans="9:16" x14ac:dyDescent="0.25">
      <c r="I125">
        <v>12.3</v>
      </c>
      <c r="K125">
        <f t="shared" si="7"/>
        <v>22.869963438244405</v>
      </c>
      <c r="M125">
        <f t="shared" si="8"/>
        <v>1.1978453430732983</v>
      </c>
      <c r="N125">
        <f t="shared" si="9"/>
        <v>2.3003251192100245</v>
      </c>
      <c r="O125">
        <f t="shared" si="10"/>
        <v>4.5052846714834764</v>
      </c>
      <c r="P125">
        <f t="shared" si="11"/>
        <v>8.9152037760303813</v>
      </c>
    </row>
    <row r="126" spans="9:16" x14ac:dyDescent="0.25">
      <c r="I126">
        <v>12.4</v>
      </c>
      <c r="K126">
        <f t="shared" si="7"/>
        <v>23.055898100343953</v>
      </c>
      <c r="M126">
        <f t="shared" si="8"/>
        <v>1.1978482776493367</v>
      </c>
      <c r="N126">
        <f t="shared" si="9"/>
        <v>2.3003280537860631</v>
      </c>
      <c r="O126">
        <f t="shared" si="10"/>
        <v>4.5052876060595146</v>
      </c>
      <c r="P126">
        <f t="shared" si="11"/>
        <v>8.9152067106064194</v>
      </c>
    </row>
    <row r="127" spans="9:16" x14ac:dyDescent="0.25">
      <c r="I127">
        <v>12.5</v>
      </c>
      <c r="K127">
        <f t="shared" si="7"/>
        <v>23.241832762443497</v>
      </c>
      <c r="M127">
        <f t="shared" si="8"/>
        <v>1.1978511420776499</v>
      </c>
      <c r="N127">
        <f t="shared" si="9"/>
        <v>2.3003309182143759</v>
      </c>
      <c r="O127">
        <f t="shared" si="10"/>
        <v>4.5052904704878278</v>
      </c>
      <c r="P127">
        <f t="shared" si="11"/>
        <v>8.9152095750347318</v>
      </c>
    </row>
    <row r="128" spans="9:16" x14ac:dyDescent="0.25">
      <c r="I128">
        <v>12.6</v>
      </c>
      <c r="K128">
        <f t="shared" si="7"/>
        <v>23.427767424543045</v>
      </c>
      <c r="M128">
        <f t="shared" si="8"/>
        <v>1.1978539385762885</v>
      </c>
      <c r="N128">
        <f t="shared" si="9"/>
        <v>2.3003337147130147</v>
      </c>
      <c r="O128">
        <f t="shared" si="10"/>
        <v>4.5052932669864667</v>
      </c>
      <c r="P128">
        <f t="shared" si="11"/>
        <v>8.9152123715333715</v>
      </c>
    </row>
    <row r="129" spans="9:16" x14ac:dyDescent="0.25">
      <c r="I129">
        <v>12.7</v>
      </c>
      <c r="K129">
        <f t="shared" si="7"/>
        <v>23.613702086642597</v>
      </c>
      <c r="M129">
        <f t="shared" si="8"/>
        <v>1.1978566692763246</v>
      </c>
      <c r="N129">
        <f t="shared" si="9"/>
        <v>2.3003364454130506</v>
      </c>
      <c r="O129">
        <f t="shared" si="10"/>
        <v>4.5052959976865026</v>
      </c>
      <c r="P129">
        <f t="shared" si="11"/>
        <v>8.9152151022334074</v>
      </c>
    </row>
    <row r="130" spans="9:16" x14ac:dyDescent="0.25">
      <c r="I130">
        <v>12.8</v>
      </c>
      <c r="K130">
        <f t="shared" si="7"/>
        <v>23.799636748742145</v>
      </c>
      <c r="M130">
        <f t="shared" si="8"/>
        <v>1.1978593362259111</v>
      </c>
      <c r="N130">
        <f t="shared" si="9"/>
        <v>2.3003391123626371</v>
      </c>
      <c r="O130">
        <f t="shared" si="10"/>
        <v>4.5052986646360891</v>
      </c>
      <c r="P130">
        <f t="shared" si="11"/>
        <v>8.915217769182993</v>
      </c>
    </row>
    <row r="131" spans="9:16" x14ac:dyDescent="0.25">
      <c r="I131">
        <v>12.9</v>
      </c>
      <c r="K131">
        <f t="shared" si="7"/>
        <v>23.985571410841693</v>
      </c>
      <c r="M131">
        <f t="shared" si="8"/>
        <v>1.1978619413941241</v>
      </c>
      <c r="N131">
        <f t="shared" si="9"/>
        <v>2.3003417175308503</v>
      </c>
      <c r="O131">
        <f t="shared" si="10"/>
        <v>4.5053012698043018</v>
      </c>
      <c r="P131">
        <f t="shared" si="11"/>
        <v>8.9152203743512057</v>
      </c>
    </row>
    <row r="132" spans="9:16" x14ac:dyDescent="0.25">
      <c r="I132">
        <v>13</v>
      </c>
      <c r="K132">
        <f t="shared" ref="K132:K195" si="12">SQRT(($B$23*$B$24*2*(I132*$B$25)^2)/PI()/PI())</f>
        <v>24.171506072941241</v>
      </c>
      <c r="M132">
        <f t="shared" ref="M132:M195" si="13">2*(3*$B$27+$B$23)*$B$24-(PI()*PI()/(I132*$B$25)^2)</f>
        <v>1.1978644866745982</v>
      </c>
      <c r="N132">
        <f t="shared" ref="N132:N195" si="14">2*(3*$B$28+$B$23)*$B$24-(PI()*PI()/(I132*$B$25)^2)</f>
        <v>2.3003442628113246</v>
      </c>
      <c r="O132">
        <f t="shared" ref="O132:O195" si="15">2*(3*$B$29+$B$23)*$B$24-(PI()*PI()/(I132*$B$25)^2)</f>
        <v>4.5053038150847762</v>
      </c>
      <c r="P132">
        <f t="shared" ref="P132:P195" si="16">2*(3*$B$30+$B$23)*$B$24-(PI()*PI()/(I132*$B$25)^2)</f>
        <v>8.915222919631681</v>
      </c>
    </row>
    <row r="133" spans="9:16" x14ac:dyDescent="0.25">
      <c r="I133">
        <v>13.1</v>
      </c>
      <c r="K133">
        <f t="shared" si="12"/>
        <v>24.357440735040786</v>
      </c>
      <c r="M133">
        <f t="shared" si="13"/>
        <v>1.1978669738889698</v>
      </c>
      <c r="N133">
        <f t="shared" si="14"/>
        <v>2.300346750025696</v>
      </c>
      <c r="O133">
        <f t="shared" si="15"/>
        <v>4.5053063022991475</v>
      </c>
      <c r="P133">
        <f t="shared" si="16"/>
        <v>8.9152254068460515</v>
      </c>
    </row>
    <row r="134" spans="9:16" x14ac:dyDescent="0.25">
      <c r="I134">
        <v>13.2</v>
      </c>
      <c r="K134">
        <f t="shared" si="12"/>
        <v>24.543375397140334</v>
      </c>
      <c r="M134">
        <f t="shared" si="13"/>
        <v>1.197869404790135</v>
      </c>
      <c r="N134">
        <f t="shared" si="14"/>
        <v>2.3003491809268612</v>
      </c>
      <c r="O134">
        <f t="shared" si="15"/>
        <v>4.5053087332003132</v>
      </c>
      <c r="P134">
        <f t="shared" si="16"/>
        <v>8.9152278377472172</v>
      </c>
    </row>
    <row r="135" spans="9:16" x14ac:dyDescent="0.25">
      <c r="I135">
        <v>13.3</v>
      </c>
      <c r="K135">
        <f t="shared" si="12"/>
        <v>24.729310059239886</v>
      </c>
      <c r="M135">
        <f t="shared" si="13"/>
        <v>1.197871781065341</v>
      </c>
      <c r="N135">
        <f t="shared" si="14"/>
        <v>2.3003515572020672</v>
      </c>
      <c r="O135">
        <f t="shared" si="15"/>
        <v>4.5053111094755192</v>
      </c>
      <c r="P135">
        <f t="shared" si="16"/>
        <v>8.915230214022424</v>
      </c>
    </row>
    <row r="136" spans="9:16" x14ac:dyDescent="0.25">
      <c r="I136">
        <v>13.4</v>
      </c>
      <c r="K136">
        <f t="shared" si="12"/>
        <v>24.91524472133943</v>
      </c>
      <c r="M136">
        <f t="shared" si="13"/>
        <v>1.1978741043391139</v>
      </c>
      <c r="N136">
        <f t="shared" si="14"/>
        <v>2.3003538804758401</v>
      </c>
      <c r="O136">
        <f t="shared" si="15"/>
        <v>4.5053134327492916</v>
      </c>
      <c r="P136">
        <f t="shared" si="16"/>
        <v>8.9152325372961965</v>
      </c>
    </row>
    <row r="137" spans="9:16" x14ac:dyDescent="0.25">
      <c r="I137">
        <v>13.5</v>
      </c>
      <c r="K137">
        <f t="shared" si="12"/>
        <v>25.101179383438978</v>
      </c>
      <c r="M137">
        <f t="shared" si="13"/>
        <v>1.1978763761760352</v>
      </c>
      <c r="N137">
        <f t="shared" si="14"/>
        <v>2.3003561523127614</v>
      </c>
      <c r="O137">
        <f t="shared" si="15"/>
        <v>4.5053157045862138</v>
      </c>
      <c r="P137">
        <f t="shared" si="16"/>
        <v>8.9152348091331177</v>
      </c>
    </row>
    <row r="138" spans="9:16" x14ac:dyDescent="0.25">
      <c r="I138">
        <v>13.6</v>
      </c>
      <c r="K138">
        <f t="shared" si="12"/>
        <v>25.287114045538523</v>
      </c>
      <c r="M138">
        <f t="shared" si="13"/>
        <v>1.1978785980833779</v>
      </c>
      <c r="N138">
        <f t="shared" si="14"/>
        <v>2.3003583742201044</v>
      </c>
      <c r="O138">
        <f t="shared" si="15"/>
        <v>4.5053179264935563</v>
      </c>
      <c r="P138">
        <f t="shared" si="16"/>
        <v>8.9152370310404603</v>
      </c>
    </row>
    <row r="139" spans="9:16" x14ac:dyDescent="0.25">
      <c r="I139">
        <v>13.7</v>
      </c>
      <c r="K139">
        <f t="shared" si="12"/>
        <v>25.473048707638078</v>
      </c>
      <c r="M139">
        <f t="shared" si="13"/>
        <v>1.1978807715136064</v>
      </c>
      <c r="N139">
        <f t="shared" si="14"/>
        <v>2.3003605476503326</v>
      </c>
      <c r="O139">
        <f t="shared" si="15"/>
        <v>4.505320099923785</v>
      </c>
      <c r="P139">
        <f t="shared" si="16"/>
        <v>8.915239204470689</v>
      </c>
    </row>
    <row r="140" spans="9:16" x14ac:dyDescent="0.25">
      <c r="I140">
        <v>13.8</v>
      </c>
      <c r="K140">
        <f t="shared" si="12"/>
        <v>25.658983369737626</v>
      </c>
      <c r="M140">
        <f t="shared" si="13"/>
        <v>1.1978828978667508</v>
      </c>
      <c r="N140">
        <f t="shared" si="14"/>
        <v>2.3003626740034773</v>
      </c>
      <c r="O140">
        <f t="shared" si="15"/>
        <v>4.5053222262769292</v>
      </c>
      <c r="P140">
        <f t="shared" si="16"/>
        <v>8.9152413308238323</v>
      </c>
    </row>
    <row r="141" spans="9:16" x14ac:dyDescent="0.25">
      <c r="I141">
        <v>13.9</v>
      </c>
      <c r="K141">
        <f t="shared" si="12"/>
        <v>25.844918031837171</v>
      </c>
      <c r="M141">
        <f t="shared" si="13"/>
        <v>1.1978849784926626</v>
      </c>
      <c r="N141">
        <f t="shared" si="14"/>
        <v>2.3003647546293888</v>
      </c>
      <c r="O141">
        <f t="shared" si="15"/>
        <v>4.5053243069028408</v>
      </c>
      <c r="P141">
        <f t="shared" si="16"/>
        <v>8.9152434114497439</v>
      </c>
    </row>
    <row r="142" spans="9:16" x14ac:dyDescent="0.25">
      <c r="I142">
        <v>14</v>
      </c>
      <c r="K142">
        <f t="shared" si="12"/>
        <v>26.030852693936719</v>
      </c>
      <c r="M142">
        <f t="shared" si="13"/>
        <v>1.1978870146931564</v>
      </c>
      <c r="N142">
        <f t="shared" si="14"/>
        <v>2.3003667908298828</v>
      </c>
      <c r="O142">
        <f t="shared" si="15"/>
        <v>4.5053263431033344</v>
      </c>
      <c r="P142">
        <f t="shared" si="16"/>
        <v>8.9152454476502392</v>
      </c>
    </row>
    <row r="143" spans="9:16" x14ac:dyDescent="0.25">
      <c r="I143">
        <v>14.1</v>
      </c>
      <c r="K143">
        <f t="shared" si="12"/>
        <v>26.216787356036271</v>
      </c>
      <c r="M143">
        <f t="shared" si="13"/>
        <v>1.1978890077240483</v>
      </c>
      <c r="N143">
        <f t="shared" si="14"/>
        <v>2.3003687838607743</v>
      </c>
      <c r="O143">
        <f t="shared" si="15"/>
        <v>4.5053283361342267</v>
      </c>
      <c r="P143">
        <f t="shared" si="16"/>
        <v>8.9152474406811297</v>
      </c>
    </row>
    <row r="144" spans="9:16" x14ac:dyDescent="0.25">
      <c r="I144">
        <v>14.2</v>
      </c>
      <c r="K144">
        <f t="shared" si="12"/>
        <v>26.402722018135815</v>
      </c>
      <c r="M144">
        <f t="shared" si="13"/>
        <v>1.197890958797091</v>
      </c>
      <c r="N144">
        <f t="shared" si="14"/>
        <v>2.3003707349338174</v>
      </c>
      <c r="O144">
        <f t="shared" si="15"/>
        <v>4.5053302872072694</v>
      </c>
      <c r="P144">
        <f t="shared" si="16"/>
        <v>8.9152493917541733</v>
      </c>
    </row>
    <row r="145" spans="9:16" x14ac:dyDescent="0.25">
      <c r="I145">
        <v>14.3</v>
      </c>
      <c r="K145">
        <f t="shared" si="12"/>
        <v>26.588656680235367</v>
      </c>
      <c r="M145">
        <f t="shared" si="13"/>
        <v>1.1978928690818176</v>
      </c>
      <c r="N145">
        <f t="shared" si="14"/>
        <v>2.3003726452185438</v>
      </c>
      <c r="O145">
        <f t="shared" si="15"/>
        <v>4.5053321974919953</v>
      </c>
      <c r="P145">
        <f t="shared" si="16"/>
        <v>8.9152513020389001</v>
      </c>
    </row>
    <row r="146" spans="9:16" x14ac:dyDescent="0.25">
      <c r="I146">
        <v>14.4</v>
      </c>
      <c r="K146">
        <f t="shared" si="12"/>
        <v>26.774591342334912</v>
      </c>
      <c r="M146">
        <f t="shared" si="13"/>
        <v>1.1978947397072934</v>
      </c>
      <c r="N146">
        <f t="shared" si="14"/>
        <v>2.3003745158440196</v>
      </c>
      <c r="O146">
        <f t="shared" si="15"/>
        <v>4.5053340681174712</v>
      </c>
      <c r="P146">
        <f t="shared" si="16"/>
        <v>8.9152531726643751</v>
      </c>
    </row>
    <row r="147" spans="9:16" x14ac:dyDescent="0.25">
      <c r="I147">
        <v>14.5</v>
      </c>
      <c r="K147">
        <f t="shared" si="12"/>
        <v>26.96052600443446</v>
      </c>
      <c r="M147">
        <f t="shared" si="13"/>
        <v>1.1978965717637853</v>
      </c>
      <c r="N147">
        <f t="shared" si="14"/>
        <v>2.3003763479005115</v>
      </c>
      <c r="O147">
        <f t="shared" si="15"/>
        <v>4.5053359001739635</v>
      </c>
      <c r="P147">
        <f t="shared" si="16"/>
        <v>8.9152550047208674</v>
      </c>
    </row>
    <row r="148" spans="9:16" x14ac:dyDescent="0.25">
      <c r="I148">
        <v>14.6</v>
      </c>
      <c r="K148">
        <f t="shared" si="12"/>
        <v>27.146460666534004</v>
      </c>
      <c r="M148">
        <f t="shared" si="13"/>
        <v>1.1978983663043508</v>
      </c>
      <c r="N148">
        <f t="shared" si="14"/>
        <v>2.300378142441077</v>
      </c>
      <c r="O148">
        <f t="shared" si="15"/>
        <v>4.5053376947145294</v>
      </c>
      <c r="P148">
        <f t="shared" si="16"/>
        <v>8.9152567992614333</v>
      </c>
    </row>
    <row r="149" spans="9:16" x14ac:dyDescent="0.25">
      <c r="I149">
        <v>14.7</v>
      </c>
      <c r="K149">
        <f t="shared" si="12"/>
        <v>27.332395328633556</v>
      </c>
      <c r="M149">
        <f t="shared" si="13"/>
        <v>1.1979001243463512</v>
      </c>
      <c r="N149">
        <f t="shared" si="14"/>
        <v>2.3003799004830774</v>
      </c>
      <c r="O149">
        <f t="shared" si="15"/>
        <v>4.5053394527565294</v>
      </c>
      <c r="P149">
        <f t="shared" si="16"/>
        <v>8.9152585573034333</v>
      </c>
    </row>
    <row r="150" spans="9:16" x14ac:dyDescent="0.25">
      <c r="I150">
        <v>14.8</v>
      </c>
      <c r="K150">
        <f t="shared" si="12"/>
        <v>27.518329990733108</v>
      </c>
      <c r="M150">
        <f t="shared" si="13"/>
        <v>1.1979018468728937</v>
      </c>
      <c r="N150">
        <f t="shared" si="14"/>
        <v>2.3003816230096201</v>
      </c>
      <c r="O150">
        <f t="shared" si="15"/>
        <v>4.5053411752830721</v>
      </c>
      <c r="P150">
        <f t="shared" si="16"/>
        <v>8.915260279829976</v>
      </c>
    </row>
    <row r="151" spans="9:16" x14ac:dyDescent="0.25">
      <c r="I151">
        <v>14.9</v>
      </c>
      <c r="K151">
        <f t="shared" si="12"/>
        <v>27.704264652832652</v>
      </c>
      <c r="M151">
        <f t="shared" si="13"/>
        <v>1.1979035348342071</v>
      </c>
      <c r="N151">
        <f t="shared" si="14"/>
        <v>2.3003833109709335</v>
      </c>
      <c r="O151">
        <f t="shared" si="15"/>
        <v>4.505342863244385</v>
      </c>
      <c r="P151">
        <f t="shared" si="16"/>
        <v>8.9152619677912899</v>
      </c>
    </row>
    <row r="152" spans="9:16" x14ac:dyDescent="0.25">
      <c r="I152">
        <v>15</v>
      </c>
      <c r="K152">
        <f t="shared" si="12"/>
        <v>27.890199314932204</v>
      </c>
      <c r="M152">
        <f t="shared" si="13"/>
        <v>1.1979051891489512</v>
      </c>
      <c r="N152">
        <f t="shared" si="14"/>
        <v>2.3003849652856774</v>
      </c>
      <c r="O152">
        <f t="shared" si="15"/>
        <v>4.5053445175591298</v>
      </c>
      <c r="P152">
        <f t="shared" si="16"/>
        <v>8.9152636221060337</v>
      </c>
    </row>
    <row r="153" spans="9:16" x14ac:dyDescent="0.25">
      <c r="I153">
        <v>15.1</v>
      </c>
      <c r="K153">
        <f t="shared" si="12"/>
        <v>28.076133977031745</v>
      </c>
      <c r="M153">
        <f t="shared" si="13"/>
        <v>1.197906810705468</v>
      </c>
      <c r="N153">
        <f t="shared" si="14"/>
        <v>2.3003865868421944</v>
      </c>
      <c r="O153">
        <f t="shared" si="15"/>
        <v>4.5053461391156464</v>
      </c>
      <c r="P153">
        <f t="shared" si="16"/>
        <v>8.9152652436625495</v>
      </c>
    </row>
    <row r="154" spans="9:16" x14ac:dyDescent="0.25">
      <c r="I154">
        <v>15.2</v>
      </c>
      <c r="K154">
        <f t="shared" si="12"/>
        <v>28.262068639131297</v>
      </c>
      <c r="M154">
        <f t="shared" si="13"/>
        <v>1.1979084003629743</v>
      </c>
      <c r="N154">
        <f t="shared" si="14"/>
        <v>2.3003881764997005</v>
      </c>
      <c r="O154">
        <f t="shared" si="15"/>
        <v>4.5053477287731525</v>
      </c>
      <c r="P154">
        <f t="shared" si="16"/>
        <v>8.9152668333200555</v>
      </c>
    </row>
    <row r="155" spans="9:16" x14ac:dyDescent="0.25">
      <c r="I155">
        <v>15.3</v>
      </c>
      <c r="K155">
        <f t="shared" si="12"/>
        <v>28.448003301230845</v>
      </c>
      <c r="M155">
        <f t="shared" si="13"/>
        <v>1.1979099589526994</v>
      </c>
      <c r="N155">
        <f t="shared" si="14"/>
        <v>2.3003897350894253</v>
      </c>
      <c r="O155">
        <f t="shared" si="15"/>
        <v>4.5053492873628773</v>
      </c>
      <c r="P155">
        <f t="shared" si="16"/>
        <v>8.9152683919097822</v>
      </c>
    </row>
    <row r="156" spans="9:16" x14ac:dyDescent="0.25">
      <c r="I156">
        <v>15.4</v>
      </c>
      <c r="K156">
        <f t="shared" si="12"/>
        <v>28.633937963330389</v>
      </c>
      <c r="M156">
        <f t="shared" si="13"/>
        <v>1.1979114872789731</v>
      </c>
      <c r="N156">
        <f t="shared" si="14"/>
        <v>2.3003912634156993</v>
      </c>
      <c r="O156">
        <f t="shared" si="15"/>
        <v>4.5053508156891509</v>
      </c>
      <c r="P156">
        <f t="shared" si="16"/>
        <v>8.9152699202360548</v>
      </c>
    </row>
    <row r="157" spans="9:16" x14ac:dyDescent="0.25">
      <c r="I157">
        <v>15.5</v>
      </c>
      <c r="K157">
        <f t="shared" si="12"/>
        <v>28.819872625429944</v>
      </c>
      <c r="M157">
        <f t="shared" si="13"/>
        <v>1.1979129861202629</v>
      </c>
      <c r="N157">
        <f t="shared" si="14"/>
        <v>2.3003927622569891</v>
      </c>
      <c r="O157">
        <f t="shared" si="15"/>
        <v>4.505352314530441</v>
      </c>
      <c r="P157">
        <f t="shared" si="16"/>
        <v>8.9152714190773441</v>
      </c>
    </row>
    <row r="158" spans="9:16" x14ac:dyDescent="0.25">
      <c r="I158">
        <v>15.6</v>
      </c>
      <c r="K158">
        <f t="shared" si="12"/>
        <v>29.005807287529485</v>
      </c>
      <c r="M158">
        <f t="shared" si="13"/>
        <v>1.1979144562301656</v>
      </c>
      <c r="N158">
        <f t="shared" si="14"/>
        <v>2.3003942323668918</v>
      </c>
      <c r="O158">
        <f t="shared" si="15"/>
        <v>4.5053537846403433</v>
      </c>
      <c r="P158">
        <f t="shared" si="16"/>
        <v>8.9152728891872481</v>
      </c>
    </row>
    <row r="159" spans="9:16" x14ac:dyDescent="0.25">
      <c r="I159">
        <v>15.7</v>
      </c>
      <c r="K159">
        <f t="shared" si="12"/>
        <v>29.191741949629037</v>
      </c>
      <c r="M159">
        <f t="shared" si="13"/>
        <v>1.1979158983383547</v>
      </c>
      <c r="N159">
        <f t="shared" si="14"/>
        <v>2.3003956744750811</v>
      </c>
      <c r="O159">
        <f t="shared" si="15"/>
        <v>4.5053552267485326</v>
      </c>
      <c r="P159">
        <f t="shared" si="16"/>
        <v>8.9152743312954374</v>
      </c>
    </row>
    <row r="160" spans="9:16" x14ac:dyDescent="0.25">
      <c r="I160">
        <v>15.8</v>
      </c>
      <c r="K160">
        <f t="shared" si="12"/>
        <v>29.377676611728585</v>
      </c>
      <c r="M160">
        <f t="shared" si="13"/>
        <v>1.1979173131514864</v>
      </c>
      <c r="N160">
        <f t="shared" si="14"/>
        <v>2.3003970892882126</v>
      </c>
      <c r="O160">
        <f t="shared" si="15"/>
        <v>4.505356641561665</v>
      </c>
      <c r="P160">
        <f t="shared" si="16"/>
        <v>8.9152757461085681</v>
      </c>
    </row>
    <row r="161" spans="9:16" x14ac:dyDescent="0.25">
      <c r="I161">
        <v>15.9</v>
      </c>
      <c r="K161">
        <f t="shared" si="12"/>
        <v>29.563611273828137</v>
      </c>
      <c r="M161">
        <f t="shared" si="13"/>
        <v>1.1979187013540649</v>
      </c>
      <c r="N161">
        <f t="shared" si="14"/>
        <v>2.3003984774907908</v>
      </c>
      <c r="O161">
        <f t="shared" si="15"/>
        <v>4.5053580297642428</v>
      </c>
      <c r="P161">
        <f t="shared" si="16"/>
        <v>8.9152771343111468</v>
      </c>
    </row>
    <row r="162" spans="9:16" x14ac:dyDescent="0.25">
      <c r="I162">
        <v>16</v>
      </c>
      <c r="K162">
        <f t="shared" si="12"/>
        <v>29.749545935927681</v>
      </c>
      <c r="M162">
        <f t="shared" si="13"/>
        <v>1.1979200636092704</v>
      </c>
      <c r="N162">
        <f t="shared" si="14"/>
        <v>2.3003998397459964</v>
      </c>
      <c r="O162">
        <f t="shared" si="15"/>
        <v>4.5053593920194484</v>
      </c>
      <c r="P162">
        <f t="shared" si="16"/>
        <v>8.9152784965663532</v>
      </c>
    </row>
    <row r="163" spans="9:16" x14ac:dyDescent="0.25">
      <c r="I163">
        <v>16.100000000000001</v>
      </c>
      <c r="K163">
        <f t="shared" si="12"/>
        <v>29.935480598027233</v>
      </c>
      <c r="M163">
        <f t="shared" si="13"/>
        <v>1.197921400559752</v>
      </c>
      <c r="N163">
        <f t="shared" si="14"/>
        <v>2.3004011766964783</v>
      </c>
      <c r="O163">
        <f t="shared" si="15"/>
        <v>4.5053607289699302</v>
      </c>
      <c r="P163">
        <f t="shared" si="16"/>
        <v>8.9152798335168342</v>
      </c>
    </row>
    <row r="164" spans="9:16" x14ac:dyDescent="0.25">
      <c r="I164">
        <v>16.2</v>
      </c>
      <c r="K164">
        <f t="shared" si="12"/>
        <v>30.121415260126774</v>
      </c>
      <c r="M164">
        <f t="shared" si="13"/>
        <v>1.1979227128283856</v>
      </c>
      <c r="N164">
        <f t="shared" si="14"/>
        <v>2.3004024889651116</v>
      </c>
      <c r="O164">
        <f t="shared" si="15"/>
        <v>4.5053620412385635</v>
      </c>
      <c r="P164">
        <f t="shared" si="16"/>
        <v>8.9152811457854675</v>
      </c>
    </row>
    <row r="165" spans="9:16" x14ac:dyDescent="0.25">
      <c r="I165">
        <v>16.3</v>
      </c>
      <c r="K165">
        <f t="shared" si="12"/>
        <v>30.307349922226326</v>
      </c>
      <c r="M165">
        <f t="shared" si="13"/>
        <v>1.1979240010189984</v>
      </c>
      <c r="N165">
        <f t="shared" si="14"/>
        <v>2.3004037771557249</v>
      </c>
      <c r="O165">
        <f t="shared" si="15"/>
        <v>4.5053633294291764</v>
      </c>
      <c r="P165">
        <f t="shared" si="16"/>
        <v>8.9152824339760812</v>
      </c>
    </row>
    <row r="166" spans="9:16" x14ac:dyDescent="0.25">
      <c r="I166">
        <v>16.399999999999999</v>
      </c>
      <c r="K166">
        <f t="shared" si="12"/>
        <v>30.49328458432587</v>
      </c>
      <c r="M166">
        <f t="shared" si="13"/>
        <v>1.1979252657170656</v>
      </c>
      <c r="N166">
        <f t="shared" si="14"/>
        <v>2.3004050418537916</v>
      </c>
      <c r="O166">
        <f t="shared" si="15"/>
        <v>4.5053645941272435</v>
      </c>
      <c r="P166">
        <f t="shared" si="16"/>
        <v>8.9152836986741484</v>
      </c>
    </row>
    <row r="167" spans="9:16" x14ac:dyDescent="0.25">
      <c r="I167">
        <v>16.5</v>
      </c>
      <c r="K167">
        <f t="shared" si="12"/>
        <v>30.679219246425422</v>
      </c>
      <c r="M167">
        <f t="shared" si="13"/>
        <v>1.1979265074903738</v>
      </c>
      <c r="N167">
        <f t="shared" si="14"/>
        <v>2.3004062836270998</v>
      </c>
      <c r="O167">
        <f t="shared" si="15"/>
        <v>4.5053658359005517</v>
      </c>
      <c r="P167">
        <f t="shared" si="16"/>
        <v>8.9152849404474566</v>
      </c>
    </row>
    <row r="168" spans="9:16" x14ac:dyDescent="0.25">
      <c r="I168">
        <v>16.600000000000001</v>
      </c>
      <c r="K168">
        <f t="shared" si="12"/>
        <v>30.865153908524967</v>
      </c>
      <c r="M168">
        <f t="shared" si="13"/>
        <v>1.1979277268896595</v>
      </c>
      <c r="N168">
        <f t="shared" si="14"/>
        <v>2.3004075030263857</v>
      </c>
      <c r="O168">
        <f t="shared" si="15"/>
        <v>4.5053670552998373</v>
      </c>
      <c r="P168">
        <f t="shared" si="16"/>
        <v>8.9152861598467421</v>
      </c>
    </row>
    <row r="169" spans="9:16" x14ac:dyDescent="0.25">
      <c r="I169">
        <v>16.7</v>
      </c>
      <c r="K169">
        <f t="shared" si="12"/>
        <v>31.051088570624515</v>
      </c>
      <c r="M169">
        <f t="shared" si="13"/>
        <v>1.1979289244492197</v>
      </c>
      <c r="N169">
        <f t="shared" si="14"/>
        <v>2.3004087005859462</v>
      </c>
      <c r="O169">
        <f t="shared" si="15"/>
        <v>4.5053682528593981</v>
      </c>
      <c r="P169">
        <f t="shared" si="16"/>
        <v>8.9152873574063012</v>
      </c>
    </row>
    <row r="170" spans="9:16" x14ac:dyDescent="0.25">
      <c r="I170">
        <v>16.8</v>
      </c>
      <c r="K170">
        <f t="shared" si="12"/>
        <v>31.237023232724063</v>
      </c>
      <c r="M170">
        <f t="shared" si="13"/>
        <v>1.1979301006874976</v>
      </c>
      <c r="N170">
        <f t="shared" si="14"/>
        <v>2.3004098768242236</v>
      </c>
      <c r="O170">
        <f t="shared" si="15"/>
        <v>4.5053694290976756</v>
      </c>
      <c r="P170">
        <f t="shared" si="16"/>
        <v>8.9152885336445795</v>
      </c>
    </row>
    <row r="171" spans="9:16" x14ac:dyDescent="0.25">
      <c r="I171">
        <v>16.899999999999999</v>
      </c>
      <c r="K171">
        <f t="shared" si="12"/>
        <v>31.422957894823611</v>
      </c>
      <c r="M171">
        <f t="shared" si="13"/>
        <v>1.1979312561076425</v>
      </c>
      <c r="N171">
        <f t="shared" si="14"/>
        <v>2.3004110322443685</v>
      </c>
      <c r="O171">
        <f t="shared" si="15"/>
        <v>4.5053705845178209</v>
      </c>
      <c r="P171">
        <f t="shared" si="16"/>
        <v>8.9152896890647249</v>
      </c>
    </row>
    <row r="172" spans="9:16" x14ac:dyDescent="0.25">
      <c r="I172">
        <v>17</v>
      </c>
      <c r="K172">
        <f t="shared" si="12"/>
        <v>31.608892556923159</v>
      </c>
      <c r="M172">
        <f t="shared" si="13"/>
        <v>1.1979323911980493</v>
      </c>
      <c r="N172">
        <f t="shared" si="14"/>
        <v>2.3004121673347755</v>
      </c>
      <c r="O172">
        <f t="shared" si="15"/>
        <v>4.5053717196082275</v>
      </c>
      <c r="P172">
        <f t="shared" si="16"/>
        <v>8.9152908241551305</v>
      </c>
    </row>
    <row r="173" spans="9:16" x14ac:dyDescent="0.25">
      <c r="I173">
        <v>17.100000000000001</v>
      </c>
      <c r="K173">
        <f t="shared" si="12"/>
        <v>31.794827219022707</v>
      </c>
      <c r="M173">
        <f t="shared" si="13"/>
        <v>1.1979335064328742</v>
      </c>
      <c r="N173">
        <f t="shared" si="14"/>
        <v>2.3004132825696004</v>
      </c>
      <c r="O173">
        <f t="shared" si="15"/>
        <v>4.505372834843052</v>
      </c>
      <c r="P173">
        <f t="shared" si="16"/>
        <v>8.9152919393899559</v>
      </c>
    </row>
    <row r="174" spans="9:16" x14ac:dyDescent="0.25">
      <c r="I174">
        <v>17.2</v>
      </c>
      <c r="K174">
        <f t="shared" si="12"/>
        <v>31.980761881122252</v>
      </c>
      <c r="M174">
        <f t="shared" si="13"/>
        <v>1.1979346022725299</v>
      </c>
      <c r="N174">
        <f t="shared" si="14"/>
        <v>2.3004143784092563</v>
      </c>
      <c r="O174">
        <f t="shared" si="15"/>
        <v>4.5053739306827083</v>
      </c>
      <c r="P174">
        <f t="shared" si="16"/>
        <v>8.9152930352296114</v>
      </c>
    </row>
    <row r="175" spans="9:16" x14ac:dyDescent="0.25">
      <c r="I175">
        <v>17.3</v>
      </c>
      <c r="K175">
        <f t="shared" si="12"/>
        <v>32.166696543221803</v>
      </c>
      <c r="M175">
        <f t="shared" si="13"/>
        <v>1.1979356791641613</v>
      </c>
      <c r="N175">
        <f t="shared" si="14"/>
        <v>2.3004154553008878</v>
      </c>
      <c r="O175">
        <f t="shared" si="15"/>
        <v>4.5053750075743393</v>
      </c>
      <c r="P175">
        <f t="shared" si="16"/>
        <v>8.9152941121212432</v>
      </c>
    </row>
    <row r="176" spans="9:16" x14ac:dyDescent="0.25">
      <c r="I176">
        <v>17.399999999999999</v>
      </c>
      <c r="K176">
        <f t="shared" si="12"/>
        <v>32.352631205321352</v>
      </c>
      <c r="M176">
        <f t="shared" si="13"/>
        <v>1.1979367375421011</v>
      </c>
      <c r="N176">
        <f t="shared" si="14"/>
        <v>2.3004165136788273</v>
      </c>
      <c r="O176">
        <f t="shared" si="15"/>
        <v>4.5053760659522792</v>
      </c>
      <c r="P176">
        <f t="shared" si="16"/>
        <v>8.9152951704991832</v>
      </c>
    </row>
    <row r="177" spans="9:16" x14ac:dyDescent="0.25">
      <c r="I177">
        <v>17.5</v>
      </c>
      <c r="K177">
        <f t="shared" si="12"/>
        <v>32.5385658674209</v>
      </c>
      <c r="M177">
        <f t="shared" si="13"/>
        <v>1.1979377778283073</v>
      </c>
      <c r="N177">
        <f t="shared" si="14"/>
        <v>2.3004175539650338</v>
      </c>
      <c r="O177">
        <f t="shared" si="15"/>
        <v>4.5053771062384858</v>
      </c>
      <c r="P177">
        <f t="shared" si="16"/>
        <v>8.9152962107853888</v>
      </c>
    </row>
    <row r="178" spans="9:16" x14ac:dyDescent="0.25">
      <c r="I178">
        <v>17.600000000000001</v>
      </c>
      <c r="K178">
        <f t="shared" si="12"/>
        <v>32.724500529520448</v>
      </c>
      <c r="M178">
        <f t="shared" si="13"/>
        <v>1.1979388004327862</v>
      </c>
      <c r="N178">
        <f t="shared" si="14"/>
        <v>2.3004185765695122</v>
      </c>
      <c r="O178">
        <f t="shared" si="15"/>
        <v>4.5053781288429642</v>
      </c>
      <c r="P178">
        <f t="shared" si="16"/>
        <v>8.9152972333898681</v>
      </c>
    </row>
    <row r="179" spans="9:16" x14ac:dyDescent="0.25">
      <c r="I179">
        <v>17.7</v>
      </c>
      <c r="K179">
        <f t="shared" si="12"/>
        <v>32.910435191619989</v>
      </c>
      <c r="M179">
        <f t="shared" si="13"/>
        <v>1.1979398057539934</v>
      </c>
      <c r="N179">
        <f t="shared" si="14"/>
        <v>2.3004195818907198</v>
      </c>
      <c r="O179">
        <f t="shared" si="15"/>
        <v>4.5053791341641718</v>
      </c>
      <c r="P179">
        <f t="shared" si="16"/>
        <v>8.9152982387110757</v>
      </c>
    </row>
    <row r="180" spans="9:16" x14ac:dyDescent="0.25">
      <c r="I180">
        <v>17.8</v>
      </c>
      <c r="K180">
        <f t="shared" si="12"/>
        <v>33.096369853719544</v>
      </c>
      <c r="M180">
        <f t="shared" si="13"/>
        <v>1.1979407941792242</v>
      </c>
      <c r="N180">
        <f t="shared" si="14"/>
        <v>2.3004205703159504</v>
      </c>
      <c r="O180">
        <f t="shared" si="15"/>
        <v>4.5053801225894023</v>
      </c>
      <c r="P180">
        <f t="shared" si="16"/>
        <v>8.9152992271363054</v>
      </c>
    </row>
    <row r="181" spans="9:16" x14ac:dyDescent="0.25">
      <c r="I181">
        <v>17.899999999999999</v>
      </c>
      <c r="K181">
        <f t="shared" si="12"/>
        <v>33.282304515819085</v>
      </c>
      <c r="M181">
        <f t="shared" si="13"/>
        <v>1.1979417660849854</v>
      </c>
      <c r="N181">
        <f t="shared" si="14"/>
        <v>2.3004215422217116</v>
      </c>
      <c r="O181">
        <f t="shared" si="15"/>
        <v>4.5053810944951636</v>
      </c>
      <c r="P181">
        <f t="shared" si="16"/>
        <v>8.9153001990420684</v>
      </c>
    </row>
    <row r="182" spans="9:16" x14ac:dyDescent="0.25">
      <c r="I182">
        <v>18</v>
      </c>
      <c r="K182">
        <f t="shared" si="12"/>
        <v>33.468239177918633</v>
      </c>
      <c r="M182">
        <f t="shared" si="13"/>
        <v>1.1979427218373551</v>
      </c>
      <c r="N182">
        <f t="shared" si="14"/>
        <v>2.3004224979740813</v>
      </c>
      <c r="O182">
        <f t="shared" si="15"/>
        <v>4.5053820502475332</v>
      </c>
      <c r="P182">
        <f t="shared" si="16"/>
        <v>8.9153011547944363</v>
      </c>
    </row>
    <row r="183" spans="9:16" x14ac:dyDescent="0.25">
      <c r="I183">
        <v>18.100000000000001</v>
      </c>
      <c r="K183">
        <f t="shared" si="12"/>
        <v>33.654173840018188</v>
      </c>
      <c r="M183">
        <f t="shared" si="13"/>
        <v>1.197943661792326</v>
      </c>
      <c r="N183">
        <f t="shared" si="14"/>
        <v>2.300423437929052</v>
      </c>
      <c r="O183">
        <f t="shared" si="15"/>
        <v>4.505382990202504</v>
      </c>
      <c r="P183">
        <f t="shared" si="16"/>
        <v>8.9153020947494088</v>
      </c>
    </row>
    <row r="184" spans="9:16" x14ac:dyDescent="0.25">
      <c r="I184">
        <v>18.2</v>
      </c>
      <c r="K184">
        <f t="shared" si="12"/>
        <v>33.840108502117729</v>
      </c>
      <c r="M184">
        <f t="shared" si="13"/>
        <v>1.1979445862961384</v>
      </c>
      <c r="N184">
        <f t="shared" si="14"/>
        <v>2.3004243624328646</v>
      </c>
      <c r="O184">
        <f t="shared" si="15"/>
        <v>4.5053839147063162</v>
      </c>
      <c r="P184">
        <f t="shared" si="16"/>
        <v>8.915303019253221</v>
      </c>
    </row>
    <row r="185" spans="9:16" x14ac:dyDescent="0.25">
      <c r="I185">
        <v>18.3</v>
      </c>
      <c r="K185">
        <f t="shared" si="12"/>
        <v>34.026043164217285</v>
      </c>
      <c r="M185">
        <f t="shared" si="13"/>
        <v>1.1979454956855977</v>
      </c>
      <c r="N185">
        <f t="shared" si="14"/>
        <v>2.3004252718223239</v>
      </c>
      <c r="O185">
        <f t="shared" si="15"/>
        <v>4.5053848240957759</v>
      </c>
      <c r="P185">
        <f t="shared" si="16"/>
        <v>8.9153039286426807</v>
      </c>
    </row>
    <row r="186" spans="9:16" x14ac:dyDescent="0.25">
      <c r="I186">
        <v>18.399999999999999</v>
      </c>
      <c r="K186">
        <f t="shared" si="12"/>
        <v>34.211977826316826</v>
      </c>
      <c r="M186">
        <f t="shared" si="13"/>
        <v>1.1979463902883827</v>
      </c>
      <c r="N186">
        <f t="shared" si="14"/>
        <v>2.3004261664251087</v>
      </c>
      <c r="O186">
        <f t="shared" si="15"/>
        <v>4.5053857186985606</v>
      </c>
      <c r="P186">
        <f t="shared" si="16"/>
        <v>8.9153048232454655</v>
      </c>
    </row>
    <row r="187" spans="9:16" x14ac:dyDescent="0.25">
      <c r="I187">
        <v>18.5</v>
      </c>
      <c r="K187">
        <f t="shared" si="12"/>
        <v>34.397912488416381</v>
      </c>
      <c r="M187">
        <f t="shared" si="13"/>
        <v>1.1979472704233394</v>
      </c>
      <c r="N187">
        <f t="shared" si="14"/>
        <v>2.3004270465600656</v>
      </c>
      <c r="O187">
        <f t="shared" si="15"/>
        <v>4.5053865988335176</v>
      </c>
      <c r="P187">
        <f t="shared" si="16"/>
        <v>8.9153057033804206</v>
      </c>
    </row>
    <row r="188" spans="9:16" x14ac:dyDescent="0.25">
      <c r="I188">
        <v>18.600000000000001</v>
      </c>
      <c r="K188">
        <f t="shared" si="12"/>
        <v>34.583847150515929</v>
      </c>
      <c r="M188">
        <f t="shared" si="13"/>
        <v>1.1979481364007658</v>
      </c>
      <c r="N188">
        <f t="shared" si="14"/>
        <v>2.3004279125374922</v>
      </c>
      <c r="O188">
        <f t="shared" si="15"/>
        <v>4.5053874648109442</v>
      </c>
      <c r="P188">
        <f t="shared" si="16"/>
        <v>8.9153065693578473</v>
      </c>
    </row>
    <row r="189" spans="9:16" x14ac:dyDescent="0.25">
      <c r="I189">
        <v>18.7</v>
      </c>
      <c r="K189">
        <f t="shared" si="12"/>
        <v>34.76978181261547</v>
      </c>
      <c r="M189">
        <f t="shared" si="13"/>
        <v>1.1979489885226859</v>
      </c>
      <c r="N189">
        <f t="shared" si="14"/>
        <v>2.3004287646594124</v>
      </c>
      <c r="O189">
        <f t="shared" si="15"/>
        <v>4.5053883169328639</v>
      </c>
      <c r="P189">
        <f t="shared" si="16"/>
        <v>8.9153074214797687</v>
      </c>
    </row>
    <row r="190" spans="9:16" x14ac:dyDescent="0.25">
      <c r="I190">
        <v>18.8</v>
      </c>
      <c r="K190">
        <f t="shared" si="12"/>
        <v>34.955716474715025</v>
      </c>
      <c r="M190">
        <f t="shared" si="13"/>
        <v>1.1979498270831124</v>
      </c>
      <c r="N190">
        <f t="shared" si="14"/>
        <v>2.3004296032198388</v>
      </c>
      <c r="O190">
        <f t="shared" si="15"/>
        <v>4.5053891554932903</v>
      </c>
      <c r="P190">
        <f t="shared" si="16"/>
        <v>8.9153082600401952</v>
      </c>
    </row>
    <row r="191" spans="9:16" x14ac:dyDescent="0.25">
      <c r="I191">
        <v>18.899999999999999</v>
      </c>
      <c r="K191">
        <f t="shared" si="12"/>
        <v>35.141651136814566</v>
      </c>
      <c r="M191">
        <f t="shared" si="13"/>
        <v>1.1979506523682999</v>
      </c>
      <c r="N191">
        <f t="shared" si="14"/>
        <v>2.3004304285050261</v>
      </c>
      <c r="O191">
        <f t="shared" si="15"/>
        <v>4.5053899807784781</v>
      </c>
      <c r="P191">
        <f t="shared" si="16"/>
        <v>8.9153090853253829</v>
      </c>
    </row>
    <row r="192" spans="9:16" x14ac:dyDescent="0.25">
      <c r="I192">
        <v>19</v>
      </c>
      <c r="K192">
        <f t="shared" si="12"/>
        <v>35.327585798914114</v>
      </c>
      <c r="M192">
        <f t="shared" si="13"/>
        <v>1.1979514646569909</v>
      </c>
      <c r="N192">
        <f t="shared" si="14"/>
        <v>2.3004312407937171</v>
      </c>
      <c r="O192">
        <f t="shared" si="15"/>
        <v>4.5053907930671686</v>
      </c>
      <c r="P192">
        <f t="shared" si="16"/>
        <v>8.9153098976140726</v>
      </c>
    </row>
    <row r="193" spans="9:16" x14ac:dyDescent="0.25">
      <c r="I193">
        <v>19.100000000000001</v>
      </c>
      <c r="K193">
        <f t="shared" si="12"/>
        <v>35.51352046101367</v>
      </c>
      <c r="M193">
        <f t="shared" si="13"/>
        <v>1.197952264220649</v>
      </c>
      <c r="N193">
        <f t="shared" si="14"/>
        <v>2.300432040357375</v>
      </c>
      <c r="O193">
        <f t="shared" si="15"/>
        <v>4.5053915926308274</v>
      </c>
      <c r="P193">
        <f t="shared" si="16"/>
        <v>8.9153106971777305</v>
      </c>
    </row>
    <row r="194" spans="9:16" x14ac:dyDescent="0.25">
      <c r="I194">
        <v>19.2</v>
      </c>
      <c r="K194">
        <f t="shared" si="12"/>
        <v>35.699455123113211</v>
      </c>
      <c r="M194">
        <f t="shared" si="13"/>
        <v>1.1979530513236878</v>
      </c>
      <c r="N194">
        <f t="shared" si="14"/>
        <v>2.3004328274604138</v>
      </c>
      <c r="O194">
        <f t="shared" si="15"/>
        <v>4.5053923797338662</v>
      </c>
      <c r="P194">
        <f t="shared" si="16"/>
        <v>8.9153114842807692</v>
      </c>
    </row>
    <row r="195" spans="9:16" x14ac:dyDescent="0.25">
      <c r="I195">
        <v>19.3</v>
      </c>
      <c r="K195">
        <f t="shared" si="12"/>
        <v>35.885389785212759</v>
      </c>
      <c r="M195">
        <f t="shared" si="13"/>
        <v>1.1979538262236882</v>
      </c>
      <c r="N195">
        <f t="shared" si="14"/>
        <v>2.3004336023604144</v>
      </c>
      <c r="O195">
        <f t="shared" si="15"/>
        <v>4.5053931546338664</v>
      </c>
      <c r="P195">
        <f t="shared" si="16"/>
        <v>8.9153122591807712</v>
      </c>
    </row>
    <row r="196" spans="9:16" x14ac:dyDescent="0.25">
      <c r="I196">
        <v>19.399999999999999</v>
      </c>
      <c r="K196">
        <f t="shared" ref="K196:K259" si="17">SQRT(($B$23*$B$24*2*(I196*$B$25)^2)/PI()/PI())</f>
        <v>36.071324447312307</v>
      </c>
      <c r="M196">
        <f t="shared" ref="M196:M259" si="18">2*(3*$B$27+$B$23)*$B$24-(PI()*PI()/(I196*$B$25)^2)</f>
        <v>1.1979545891716097</v>
      </c>
      <c r="N196">
        <f t="shared" ref="N196:N259" si="19">2*(3*$B$28+$B$23)*$B$24-(PI()*PI()/(I196*$B$25)^2)</f>
        <v>2.3004343653083357</v>
      </c>
      <c r="O196">
        <f t="shared" ref="O196:O259" si="20">2*(3*$B$29+$B$23)*$B$24-(PI()*PI()/(I196*$B$25)^2)</f>
        <v>4.5053939175817881</v>
      </c>
      <c r="P196">
        <f t="shared" ref="P196:P259" si="21">2*(3*$B$30+$B$23)*$B$24-(PI()*PI()/(I196*$B$25)^2)</f>
        <v>8.9153130221286911</v>
      </c>
    </row>
    <row r="197" spans="9:16" x14ac:dyDescent="0.25">
      <c r="I197">
        <v>19.5</v>
      </c>
      <c r="K197">
        <f t="shared" si="17"/>
        <v>36.257259109411855</v>
      </c>
      <c r="M197">
        <f t="shared" si="18"/>
        <v>1.1979553404119931</v>
      </c>
      <c r="N197">
        <f t="shared" si="19"/>
        <v>2.3004351165487193</v>
      </c>
      <c r="O197">
        <f t="shared" si="20"/>
        <v>4.5053946688221718</v>
      </c>
      <c r="P197">
        <f t="shared" si="21"/>
        <v>8.9153137733690748</v>
      </c>
    </row>
    <row r="198" spans="9:16" x14ac:dyDescent="0.25">
      <c r="I198">
        <v>19.600000000000001</v>
      </c>
      <c r="K198">
        <f t="shared" si="17"/>
        <v>36.443193771511417</v>
      </c>
      <c r="M198">
        <f t="shared" si="18"/>
        <v>1.1979560801831577</v>
      </c>
      <c r="N198">
        <f t="shared" si="19"/>
        <v>2.3004358563198841</v>
      </c>
      <c r="O198">
        <f t="shared" si="20"/>
        <v>4.5053954085933361</v>
      </c>
      <c r="P198">
        <f t="shared" si="21"/>
        <v>8.91531451314024</v>
      </c>
    </row>
    <row r="199" spans="9:16" x14ac:dyDescent="0.25">
      <c r="I199">
        <v>19.7</v>
      </c>
      <c r="K199">
        <f t="shared" si="17"/>
        <v>36.629128433610951</v>
      </c>
      <c r="M199">
        <f t="shared" si="18"/>
        <v>1.1979568087173886</v>
      </c>
      <c r="N199">
        <f t="shared" si="19"/>
        <v>2.3004365848541148</v>
      </c>
      <c r="O199">
        <f t="shared" si="20"/>
        <v>4.5053961371275673</v>
      </c>
      <c r="P199">
        <f t="shared" si="21"/>
        <v>8.9153152416744703</v>
      </c>
    </row>
    <row r="200" spans="9:16" x14ac:dyDescent="0.25">
      <c r="I200">
        <v>19.8</v>
      </c>
      <c r="K200">
        <f t="shared" si="17"/>
        <v>36.815063095710507</v>
      </c>
      <c r="M200">
        <f t="shared" si="18"/>
        <v>1.1979575262411206</v>
      </c>
      <c r="N200">
        <f t="shared" si="19"/>
        <v>2.3004373023778468</v>
      </c>
      <c r="O200">
        <f t="shared" si="20"/>
        <v>4.5053968546512992</v>
      </c>
      <c r="P200">
        <f t="shared" si="21"/>
        <v>8.9153159591982032</v>
      </c>
    </row>
    <row r="201" spans="9:16" x14ac:dyDescent="0.25">
      <c r="I201">
        <v>19.899999999999999</v>
      </c>
      <c r="K201">
        <f t="shared" si="17"/>
        <v>37.000997757810048</v>
      </c>
      <c r="M201">
        <f t="shared" si="18"/>
        <v>1.1979582329751131</v>
      </c>
      <c r="N201">
        <f t="shared" si="19"/>
        <v>2.300438009111839</v>
      </c>
      <c r="O201">
        <f t="shared" si="20"/>
        <v>4.5053975613852915</v>
      </c>
      <c r="P201">
        <f t="shared" si="21"/>
        <v>8.9153166659321954</v>
      </c>
    </row>
    <row r="202" spans="9:16" x14ac:dyDescent="0.25">
      <c r="I202">
        <v>20</v>
      </c>
      <c r="K202">
        <f t="shared" si="17"/>
        <v>37.186932419909596</v>
      </c>
      <c r="M202">
        <f t="shared" si="18"/>
        <v>1.1979589291346204</v>
      </c>
      <c r="N202">
        <f t="shared" si="19"/>
        <v>2.3004387052713464</v>
      </c>
      <c r="O202">
        <f t="shared" si="20"/>
        <v>4.5053982575447984</v>
      </c>
      <c r="P202">
        <f t="shared" si="21"/>
        <v>8.9153173620917023</v>
      </c>
    </row>
    <row r="203" spans="9:16" x14ac:dyDescent="0.25">
      <c r="I203">
        <v>20.100000000000001</v>
      </c>
      <c r="K203">
        <f t="shared" si="17"/>
        <v>37.372867082009151</v>
      </c>
      <c r="M203">
        <f t="shared" si="18"/>
        <v>1.1979596149295557</v>
      </c>
      <c r="N203">
        <f t="shared" si="19"/>
        <v>2.3004393910662819</v>
      </c>
      <c r="O203">
        <f t="shared" si="20"/>
        <v>4.5053989433397339</v>
      </c>
      <c r="P203">
        <f t="shared" si="21"/>
        <v>8.9153180478866378</v>
      </c>
    </row>
    <row r="204" spans="9:16" x14ac:dyDescent="0.25">
      <c r="I204">
        <v>20.2</v>
      </c>
      <c r="K204">
        <f t="shared" si="17"/>
        <v>37.558801744108692</v>
      </c>
      <c r="M204">
        <f t="shared" si="18"/>
        <v>1.1979602905646494</v>
      </c>
      <c r="N204">
        <f t="shared" si="19"/>
        <v>2.3004400667013756</v>
      </c>
      <c r="O204">
        <f t="shared" si="20"/>
        <v>4.5053996189748275</v>
      </c>
      <c r="P204">
        <f t="shared" si="21"/>
        <v>8.9153187235217306</v>
      </c>
    </row>
    <row r="205" spans="9:16" x14ac:dyDescent="0.25">
      <c r="I205">
        <v>20.3</v>
      </c>
      <c r="K205">
        <f t="shared" si="17"/>
        <v>37.744736406208247</v>
      </c>
      <c r="M205">
        <f t="shared" si="18"/>
        <v>1.1979609562396012</v>
      </c>
      <c r="N205">
        <f t="shared" si="19"/>
        <v>2.3004407323763272</v>
      </c>
      <c r="O205">
        <f t="shared" si="20"/>
        <v>4.5054002846497792</v>
      </c>
      <c r="P205">
        <f t="shared" si="21"/>
        <v>8.915319389196684</v>
      </c>
    </row>
    <row r="206" spans="9:16" x14ac:dyDescent="0.25">
      <c r="I206">
        <v>20.399999999999999</v>
      </c>
      <c r="K206">
        <f t="shared" si="17"/>
        <v>37.930671068307788</v>
      </c>
      <c r="M206">
        <f t="shared" si="18"/>
        <v>1.1979616121492287</v>
      </c>
      <c r="N206">
        <f t="shared" si="19"/>
        <v>2.3004413882859547</v>
      </c>
      <c r="O206">
        <f t="shared" si="20"/>
        <v>4.5054009405594071</v>
      </c>
      <c r="P206">
        <f t="shared" si="21"/>
        <v>8.915320045106311</v>
      </c>
    </row>
    <row r="207" spans="9:16" x14ac:dyDescent="0.25">
      <c r="I207">
        <v>20.5</v>
      </c>
      <c r="K207">
        <f t="shared" si="17"/>
        <v>38.116605730407343</v>
      </c>
      <c r="M207">
        <f t="shared" si="18"/>
        <v>1.1979622584836094</v>
      </c>
      <c r="N207">
        <f t="shared" si="19"/>
        <v>2.3004420346203354</v>
      </c>
      <c r="O207">
        <f t="shared" si="20"/>
        <v>4.5054015868937878</v>
      </c>
      <c r="P207">
        <f t="shared" si="21"/>
        <v>8.9153206914406908</v>
      </c>
    </row>
    <row r="208" spans="9:16" x14ac:dyDescent="0.25">
      <c r="I208">
        <v>20.6</v>
      </c>
      <c r="K208">
        <f t="shared" si="17"/>
        <v>38.302540392506891</v>
      </c>
      <c r="M208">
        <f t="shared" si="18"/>
        <v>1.1979628954282182</v>
      </c>
      <c r="N208">
        <f t="shared" si="19"/>
        <v>2.3004426715649444</v>
      </c>
      <c r="O208">
        <f t="shared" si="20"/>
        <v>4.5054022238383959</v>
      </c>
      <c r="P208">
        <f t="shared" si="21"/>
        <v>8.9153213283852999</v>
      </c>
    </row>
    <row r="209" spans="9:16" x14ac:dyDescent="0.25">
      <c r="I209">
        <v>20.7</v>
      </c>
      <c r="K209">
        <f t="shared" si="17"/>
        <v>38.488475054606432</v>
      </c>
      <c r="M209">
        <f t="shared" si="18"/>
        <v>1.1979635231640611</v>
      </c>
      <c r="N209">
        <f t="shared" si="19"/>
        <v>2.3004432993007873</v>
      </c>
      <c r="O209">
        <f t="shared" si="20"/>
        <v>4.5054028515742388</v>
      </c>
      <c r="P209">
        <f t="shared" si="21"/>
        <v>8.9153219561211436</v>
      </c>
    </row>
    <row r="210" spans="9:16" x14ac:dyDescent="0.25">
      <c r="I210">
        <v>20.8</v>
      </c>
      <c r="K210">
        <f t="shared" si="17"/>
        <v>38.674409716705988</v>
      </c>
      <c r="M210">
        <f t="shared" si="18"/>
        <v>1.1979641418678033</v>
      </c>
      <c r="N210">
        <f t="shared" si="19"/>
        <v>2.3004439180045297</v>
      </c>
      <c r="O210">
        <f t="shared" si="20"/>
        <v>4.5054034702779813</v>
      </c>
      <c r="P210">
        <f t="shared" si="21"/>
        <v>8.9153225748248861</v>
      </c>
    </row>
    <row r="211" spans="9:16" x14ac:dyDescent="0.25">
      <c r="I211">
        <v>20.9</v>
      </c>
      <c r="K211">
        <f t="shared" si="17"/>
        <v>38.860344378805529</v>
      </c>
      <c r="M211">
        <f t="shared" si="18"/>
        <v>1.1979647517118941</v>
      </c>
      <c r="N211">
        <f t="shared" si="19"/>
        <v>2.3004445278486201</v>
      </c>
      <c r="O211">
        <f t="shared" si="20"/>
        <v>4.5054040801220721</v>
      </c>
      <c r="P211">
        <f t="shared" si="21"/>
        <v>8.915323184668976</v>
      </c>
    </row>
    <row r="212" spans="9:16" x14ac:dyDescent="0.25">
      <c r="I212">
        <v>21</v>
      </c>
      <c r="K212">
        <f t="shared" si="17"/>
        <v>39.046279040905084</v>
      </c>
      <c r="M212">
        <f t="shared" si="18"/>
        <v>1.1979653528646856</v>
      </c>
      <c r="N212">
        <f t="shared" si="19"/>
        <v>2.3004451290014121</v>
      </c>
      <c r="O212">
        <f t="shared" si="20"/>
        <v>4.5054046812748636</v>
      </c>
      <c r="P212">
        <f t="shared" si="21"/>
        <v>8.9153237858217675</v>
      </c>
    </row>
    <row r="213" spans="9:16" x14ac:dyDescent="0.25">
      <c r="I213">
        <v>21.1</v>
      </c>
      <c r="K213">
        <f t="shared" si="17"/>
        <v>39.232213703004632</v>
      </c>
      <c r="M213">
        <f t="shared" si="18"/>
        <v>1.1979659454905516</v>
      </c>
      <c r="N213">
        <f t="shared" si="19"/>
        <v>2.3004457216272778</v>
      </c>
      <c r="O213">
        <f t="shared" si="20"/>
        <v>4.5054052739007293</v>
      </c>
      <c r="P213">
        <f t="shared" si="21"/>
        <v>8.9153243784476341</v>
      </c>
    </row>
    <row r="214" spans="9:16" x14ac:dyDescent="0.25">
      <c r="I214">
        <v>21.2</v>
      </c>
      <c r="K214">
        <f t="shared" si="17"/>
        <v>39.41814836510418</v>
      </c>
      <c r="M214">
        <f t="shared" si="18"/>
        <v>1.1979665297499966</v>
      </c>
      <c r="N214">
        <f t="shared" si="19"/>
        <v>2.3004463058867231</v>
      </c>
      <c r="O214">
        <f t="shared" si="20"/>
        <v>4.5054058581601746</v>
      </c>
      <c r="P214">
        <f t="shared" si="21"/>
        <v>8.9153249627070785</v>
      </c>
    </row>
    <row r="215" spans="9:16" x14ac:dyDescent="0.25">
      <c r="I215">
        <v>21.3</v>
      </c>
      <c r="K215">
        <f t="shared" si="17"/>
        <v>39.604083027203728</v>
      </c>
      <c r="M215">
        <f t="shared" si="18"/>
        <v>1.1979671057997678</v>
      </c>
      <c r="N215">
        <f t="shared" si="19"/>
        <v>2.300446881936494</v>
      </c>
      <c r="O215">
        <f t="shared" si="20"/>
        <v>4.505406434209946</v>
      </c>
      <c r="P215">
        <f t="shared" si="21"/>
        <v>8.91532553875685</v>
      </c>
    </row>
    <row r="216" spans="9:16" x14ac:dyDescent="0.25">
      <c r="I216">
        <v>21.4</v>
      </c>
      <c r="K216">
        <f t="shared" si="17"/>
        <v>39.790017689303269</v>
      </c>
      <c r="M216">
        <f t="shared" si="18"/>
        <v>1.1979676737929574</v>
      </c>
      <c r="N216">
        <f t="shared" si="19"/>
        <v>2.3004474499296839</v>
      </c>
      <c r="O216">
        <f t="shared" si="20"/>
        <v>4.5054070022031354</v>
      </c>
      <c r="P216">
        <f t="shared" si="21"/>
        <v>8.9153261067500402</v>
      </c>
    </row>
    <row r="217" spans="9:16" x14ac:dyDescent="0.25">
      <c r="I217">
        <v>21.5</v>
      </c>
      <c r="K217">
        <f t="shared" si="17"/>
        <v>39.975952351402817</v>
      </c>
      <c r="M217">
        <f t="shared" si="18"/>
        <v>1.1979682338791064</v>
      </c>
      <c r="N217">
        <f t="shared" si="19"/>
        <v>2.3004480100158329</v>
      </c>
      <c r="O217">
        <f t="shared" si="20"/>
        <v>4.5054075622892844</v>
      </c>
      <c r="P217">
        <f t="shared" si="21"/>
        <v>8.9153266668361884</v>
      </c>
    </row>
    <row r="218" spans="9:16" x14ac:dyDescent="0.25">
      <c r="I218">
        <v>21.6</v>
      </c>
      <c r="K218">
        <f t="shared" si="17"/>
        <v>40.161887013502373</v>
      </c>
      <c r="M218">
        <f t="shared" si="18"/>
        <v>1.1979687862043022</v>
      </c>
      <c r="N218">
        <f t="shared" si="19"/>
        <v>2.3004485623410282</v>
      </c>
      <c r="O218">
        <f t="shared" si="20"/>
        <v>4.5054081146144807</v>
      </c>
      <c r="P218">
        <f t="shared" si="21"/>
        <v>8.9153272191613837</v>
      </c>
    </row>
    <row r="219" spans="9:16" x14ac:dyDescent="0.25">
      <c r="I219">
        <v>21.7</v>
      </c>
      <c r="K219">
        <f t="shared" si="17"/>
        <v>40.347821675601914</v>
      </c>
      <c r="M219">
        <f t="shared" si="18"/>
        <v>1.1979693309112733</v>
      </c>
      <c r="N219">
        <f t="shared" si="19"/>
        <v>2.3004491070479993</v>
      </c>
      <c r="O219">
        <f t="shared" si="20"/>
        <v>4.5054086593214517</v>
      </c>
      <c r="P219">
        <f t="shared" si="21"/>
        <v>8.9153277638683548</v>
      </c>
    </row>
    <row r="220" spans="9:16" x14ac:dyDescent="0.25">
      <c r="I220">
        <v>21.8</v>
      </c>
      <c r="K220">
        <f t="shared" si="17"/>
        <v>40.533756337701469</v>
      </c>
      <c r="M220">
        <f t="shared" si="18"/>
        <v>1.1979698681394828</v>
      </c>
      <c r="N220">
        <f t="shared" si="19"/>
        <v>2.3004496442762088</v>
      </c>
      <c r="O220">
        <f t="shared" si="20"/>
        <v>4.5054091965496612</v>
      </c>
      <c r="P220">
        <f t="shared" si="21"/>
        <v>8.9153283010965652</v>
      </c>
    </row>
    <row r="221" spans="9:16" x14ac:dyDescent="0.25">
      <c r="I221">
        <v>21.9</v>
      </c>
      <c r="K221">
        <f t="shared" si="17"/>
        <v>40.71969099980101</v>
      </c>
      <c r="M221">
        <f t="shared" si="18"/>
        <v>1.1979703980252165</v>
      </c>
      <c r="N221">
        <f t="shared" si="19"/>
        <v>2.3004501741619428</v>
      </c>
      <c r="O221">
        <f t="shared" si="20"/>
        <v>4.5054097264353947</v>
      </c>
      <c r="P221">
        <f t="shared" si="21"/>
        <v>8.9153288309822987</v>
      </c>
    </row>
    <row r="222" spans="9:16" x14ac:dyDescent="0.25">
      <c r="I222">
        <v>22</v>
      </c>
      <c r="K222">
        <f t="shared" si="17"/>
        <v>40.905625661900558</v>
      </c>
      <c r="M222">
        <f t="shared" si="18"/>
        <v>1.1979709207016704</v>
      </c>
      <c r="N222">
        <f t="shared" si="19"/>
        <v>2.3004506968383969</v>
      </c>
      <c r="O222">
        <f t="shared" si="20"/>
        <v>4.5054102491118488</v>
      </c>
      <c r="P222">
        <f t="shared" si="21"/>
        <v>8.9153293536587519</v>
      </c>
    </row>
    <row r="223" spans="9:16" x14ac:dyDescent="0.25">
      <c r="I223">
        <v>22.1</v>
      </c>
      <c r="K223">
        <f t="shared" si="17"/>
        <v>41.091560324000113</v>
      </c>
      <c r="M223">
        <f t="shared" si="18"/>
        <v>1.1979714362990335</v>
      </c>
      <c r="N223">
        <f t="shared" si="19"/>
        <v>2.3004512124357595</v>
      </c>
      <c r="O223">
        <f t="shared" si="20"/>
        <v>4.5054107647092119</v>
      </c>
      <c r="P223">
        <f t="shared" si="21"/>
        <v>8.9153298692561158</v>
      </c>
    </row>
    <row r="224" spans="9:16" x14ac:dyDescent="0.25">
      <c r="I224">
        <v>22.2</v>
      </c>
      <c r="K224">
        <f t="shared" si="17"/>
        <v>41.277494986099661</v>
      </c>
      <c r="M224">
        <f t="shared" si="18"/>
        <v>1.1979719449445689</v>
      </c>
      <c r="N224">
        <f t="shared" si="19"/>
        <v>2.3004517210812954</v>
      </c>
      <c r="O224">
        <f t="shared" si="20"/>
        <v>4.5054112733547473</v>
      </c>
      <c r="P224">
        <f t="shared" si="21"/>
        <v>8.9153303779016504</v>
      </c>
    </row>
    <row r="225" spans="9:16" x14ac:dyDescent="0.25">
      <c r="I225">
        <v>22.3</v>
      </c>
      <c r="K225">
        <f t="shared" si="17"/>
        <v>41.46342964819921</v>
      </c>
      <c r="M225">
        <f t="shared" si="18"/>
        <v>1.1979724467626935</v>
      </c>
      <c r="N225">
        <f t="shared" si="19"/>
        <v>2.3004522228994198</v>
      </c>
      <c r="O225">
        <f t="shared" si="20"/>
        <v>4.5054117751728722</v>
      </c>
      <c r="P225">
        <f t="shared" si="21"/>
        <v>8.9153308797197752</v>
      </c>
    </row>
    <row r="226" spans="9:16" x14ac:dyDescent="0.25">
      <c r="I226">
        <v>22.4</v>
      </c>
      <c r="K226">
        <f t="shared" si="17"/>
        <v>41.649364310298743</v>
      </c>
      <c r="M226">
        <f t="shared" si="18"/>
        <v>1.1979729418750527</v>
      </c>
      <c r="N226">
        <f t="shared" si="19"/>
        <v>2.3004527180117789</v>
      </c>
      <c r="O226">
        <f t="shared" si="20"/>
        <v>4.5054122702852304</v>
      </c>
      <c r="P226">
        <f t="shared" si="21"/>
        <v>8.9153313748321352</v>
      </c>
    </row>
    <row r="227" spans="9:16" x14ac:dyDescent="0.25">
      <c r="I227">
        <v>22.5</v>
      </c>
      <c r="K227">
        <f t="shared" si="17"/>
        <v>41.835298972398299</v>
      </c>
      <c r="M227">
        <f t="shared" si="18"/>
        <v>1.1979734304005945</v>
      </c>
      <c r="N227">
        <f t="shared" si="19"/>
        <v>2.3004532065373207</v>
      </c>
      <c r="O227">
        <f t="shared" si="20"/>
        <v>4.5054127588107731</v>
      </c>
      <c r="P227">
        <f t="shared" si="21"/>
        <v>8.915331863357677</v>
      </c>
    </row>
    <row r="228" spans="9:16" x14ac:dyDescent="0.25">
      <c r="I228">
        <v>22.6</v>
      </c>
      <c r="K228">
        <f t="shared" si="17"/>
        <v>42.021233634497854</v>
      </c>
      <c r="M228">
        <f t="shared" si="18"/>
        <v>1.1979739124556419</v>
      </c>
      <c r="N228">
        <f t="shared" si="19"/>
        <v>2.3004536885923681</v>
      </c>
      <c r="O228">
        <f t="shared" si="20"/>
        <v>4.5054132408658196</v>
      </c>
      <c r="P228">
        <f t="shared" si="21"/>
        <v>8.9153323454127236</v>
      </c>
    </row>
    <row r="229" spans="9:16" x14ac:dyDescent="0.25">
      <c r="I229">
        <v>22.7</v>
      </c>
      <c r="K229">
        <f t="shared" si="17"/>
        <v>42.207168296597395</v>
      </c>
      <c r="M229">
        <f t="shared" si="18"/>
        <v>1.1979743881539604</v>
      </c>
      <c r="N229">
        <f t="shared" si="19"/>
        <v>2.3004541642906866</v>
      </c>
      <c r="O229">
        <f t="shared" si="20"/>
        <v>4.5054137165641386</v>
      </c>
      <c r="P229">
        <f t="shared" si="21"/>
        <v>8.9153328211110416</v>
      </c>
    </row>
    <row r="230" spans="9:16" x14ac:dyDescent="0.25">
      <c r="I230">
        <v>22.8</v>
      </c>
      <c r="K230">
        <f t="shared" si="17"/>
        <v>42.39310295869695</v>
      </c>
      <c r="M230">
        <f t="shared" si="18"/>
        <v>1.197974857606827</v>
      </c>
      <c r="N230">
        <f t="shared" si="19"/>
        <v>2.300454633743553</v>
      </c>
      <c r="O230">
        <f t="shared" si="20"/>
        <v>4.5054141860170054</v>
      </c>
      <c r="P230">
        <f t="shared" si="21"/>
        <v>8.9153332905639093</v>
      </c>
    </row>
    <row r="231" spans="9:16" x14ac:dyDescent="0.25">
      <c r="I231">
        <v>22.9</v>
      </c>
      <c r="K231">
        <f t="shared" si="17"/>
        <v>42.579037620796491</v>
      </c>
      <c r="M231">
        <f t="shared" si="18"/>
        <v>1.1979753209230939</v>
      </c>
      <c r="N231">
        <f t="shared" si="19"/>
        <v>2.3004550970598201</v>
      </c>
      <c r="O231">
        <f t="shared" si="20"/>
        <v>4.5054146493332716</v>
      </c>
      <c r="P231">
        <f t="shared" si="21"/>
        <v>8.9153337538801765</v>
      </c>
    </row>
    <row r="232" spans="9:16" x14ac:dyDescent="0.25">
      <c r="I232">
        <v>23</v>
      </c>
      <c r="K232">
        <f t="shared" si="17"/>
        <v>42.764972282896039</v>
      </c>
      <c r="M232">
        <f t="shared" si="18"/>
        <v>1.1979757782092522</v>
      </c>
      <c r="N232">
        <f t="shared" si="19"/>
        <v>2.3004555543459784</v>
      </c>
      <c r="O232">
        <f t="shared" si="20"/>
        <v>4.5054151066194308</v>
      </c>
      <c r="P232">
        <f t="shared" si="21"/>
        <v>8.9153342111663338</v>
      </c>
    </row>
    <row r="233" spans="9:16" x14ac:dyDescent="0.25">
      <c r="I233">
        <v>23.1</v>
      </c>
      <c r="K233">
        <f t="shared" si="17"/>
        <v>42.950906944995587</v>
      </c>
      <c r="M233">
        <f t="shared" si="18"/>
        <v>1.1979762295694931</v>
      </c>
      <c r="N233">
        <f t="shared" si="19"/>
        <v>2.3004560057062191</v>
      </c>
      <c r="O233">
        <f t="shared" si="20"/>
        <v>4.5054155579796715</v>
      </c>
      <c r="P233">
        <f t="shared" si="21"/>
        <v>8.9153346625265755</v>
      </c>
    </row>
    <row r="234" spans="9:16" x14ac:dyDescent="0.25">
      <c r="I234">
        <v>23.2</v>
      </c>
      <c r="K234">
        <f t="shared" si="17"/>
        <v>43.136841607095135</v>
      </c>
      <c r="M234">
        <f t="shared" si="18"/>
        <v>1.197976675105767</v>
      </c>
      <c r="N234">
        <f t="shared" si="19"/>
        <v>2.3004564512424932</v>
      </c>
      <c r="O234">
        <f t="shared" si="20"/>
        <v>4.5054160035159452</v>
      </c>
      <c r="P234">
        <f t="shared" si="21"/>
        <v>8.91533510806285</v>
      </c>
    </row>
    <row r="235" spans="9:16" x14ac:dyDescent="0.25">
      <c r="I235">
        <v>23.3</v>
      </c>
      <c r="K235">
        <f t="shared" si="17"/>
        <v>43.322776269194684</v>
      </c>
      <c r="M235">
        <f t="shared" si="18"/>
        <v>1.1979771149178415</v>
      </c>
      <c r="N235">
        <f t="shared" si="19"/>
        <v>2.3004568910545675</v>
      </c>
      <c r="O235">
        <f t="shared" si="20"/>
        <v>4.5054164433280199</v>
      </c>
      <c r="P235">
        <f t="shared" si="21"/>
        <v>8.915335547874923</v>
      </c>
    </row>
    <row r="236" spans="9:16" x14ac:dyDescent="0.25">
      <c r="I236">
        <v>23.4</v>
      </c>
      <c r="K236">
        <f t="shared" si="17"/>
        <v>43.508710931294232</v>
      </c>
      <c r="M236">
        <f t="shared" si="18"/>
        <v>1.1979775491033564</v>
      </c>
      <c r="N236">
        <f t="shared" si="19"/>
        <v>2.3004573252400826</v>
      </c>
      <c r="O236">
        <f t="shared" si="20"/>
        <v>4.505416877513535</v>
      </c>
      <c r="P236">
        <f t="shared" si="21"/>
        <v>8.915335982060439</v>
      </c>
    </row>
    <row r="237" spans="9:16" x14ac:dyDescent="0.25">
      <c r="I237">
        <v>23.5</v>
      </c>
      <c r="K237">
        <f t="shared" si="17"/>
        <v>43.69464559339378</v>
      </c>
      <c r="M237">
        <f t="shared" si="18"/>
        <v>1.1979779777578792</v>
      </c>
      <c r="N237">
        <f t="shared" si="19"/>
        <v>2.3004577538946056</v>
      </c>
      <c r="O237">
        <f t="shared" si="20"/>
        <v>4.5054173061680576</v>
      </c>
      <c r="P237">
        <f t="shared" si="21"/>
        <v>8.9153364107149606</v>
      </c>
    </row>
    <row r="238" spans="9:16" x14ac:dyDescent="0.25">
      <c r="I238">
        <v>23.6</v>
      </c>
      <c r="K238">
        <f t="shared" si="17"/>
        <v>43.880580255493328</v>
      </c>
      <c r="M238">
        <f t="shared" si="18"/>
        <v>1.1979784009749566</v>
      </c>
      <c r="N238">
        <f t="shared" si="19"/>
        <v>2.3004581771116825</v>
      </c>
      <c r="O238">
        <f t="shared" si="20"/>
        <v>4.505417729385135</v>
      </c>
      <c r="P238">
        <f t="shared" si="21"/>
        <v>8.915336833932038</v>
      </c>
    </row>
    <row r="239" spans="9:16" x14ac:dyDescent="0.25">
      <c r="I239">
        <v>23.7</v>
      </c>
      <c r="K239">
        <f t="shared" si="17"/>
        <v>44.066514917592876</v>
      </c>
      <c r="M239">
        <f t="shared" si="18"/>
        <v>1.1979788188461657</v>
      </c>
      <c r="N239">
        <f t="shared" si="19"/>
        <v>2.3004585949828917</v>
      </c>
      <c r="O239">
        <f t="shared" si="20"/>
        <v>4.5054181472563437</v>
      </c>
      <c r="P239">
        <f t="shared" si="21"/>
        <v>8.9153372518032477</v>
      </c>
    </row>
    <row r="240" spans="9:16" x14ac:dyDescent="0.25">
      <c r="I240">
        <v>23.8</v>
      </c>
      <c r="K240">
        <f t="shared" si="17"/>
        <v>44.252449579692424</v>
      </c>
      <c r="M240">
        <f t="shared" si="18"/>
        <v>1.1979792314611644</v>
      </c>
      <c r="N240">
        <f t="shared" si="19"/>
        <v>2.3004590075978903</v>
      </c>
      <c r="O240">
        <f t="shared" si="20"/>
        <v>4.5054185598713428</v>
      </c>
      <c r="P240">
        <f t="shared" si="21"/>
        <v>8.9153376644182458</v>
      </c>
    </row>
    <row r="241" spans="9:16" x14ac:dyDescent="0.25">
      <c r="I241">
        <v>23.9</v>
      </c>
      <c r="K241">
        <f t="shared" si="17"/>
        <v>44.438384241791972</v>
      </c>
      <c r="M241">
        <f t="shared" si="18"/>
        <v>1.197979638907738</v>
      </c>
      <c r="N241">
        <f t="shared" si="19"/>
        <v>2.3004594150444642</v>
      </c>
      <c r="O241">
        <f t="shared" si="20"/>
        <v>4.5054189673179161</v>
      </c>
      <c r="P241">
        <f t="shared" si="21"/>
        <v>8.9153380718648201</v>
      </c>
    </row>
    <row r="242" spans="9:16" x14ac:dyDescent="0.25">
      <c r="I242">
        <v>24</v>
      </c>
      <c r="K242">
        <f t="shared" si="17"/>
        <v>44.624318903891513</v>
      </c>
      <c r="M242">
        <f t="shared" si="18"/>
        <v>1.1979800412718475</v>
      </c>
      <c r="N242">
        <f t="shared" si="19"/>
        <v>2.3004598174085737</v>
      </c>
      <c r="O242">
        <f t="shared" si="20"/>
        <v>4.5054193696820253</v>
      </c>
      <c r="P242">
        <f t="shared" si="21"/>
        <v>8.9153384742289301</v>
      </c>
    </row>
    <row r="243" spans="9:16" x14ac:dyDescent="0.25">
      <c r="I243">
        <v>24.1</v>
      </c>
      <c r="K243">
        <f t="shared" si="17"/>
        <v>44.810253565991069</v>
      </c>
      <c r="M243">
        <f t="shared" si="18"/>
        <v>1.1979804386376738</v>
      </c>
      <c r="N243">
        <f t="shared" si="19"/>
        <v>2.3004602147744002</v>
      </c>
      <c r="O243">
        <f t="shared" si="20"/>
        <v>4.5054197670478517</v>
      </c>
      <c r="P243">
        <f t="shared" si="21"/>
        <v>8.9153388715947557</v>
      </c>
    </row>
    <row r="244" spans="9:16" x14ac:dyDescent="0.25">
      <c r="I244">
        <v>24.2</v>
      </c>
      <c r="K244">
        <f t="shared" si="17"/>
        <v>44.996188228090617</v>
      </c>
      <c r="M244">
        <f t="shared" si="18"/>
        <v>1.1979808310876623</v>
      </c>
      <c r="N244">
        <f t="shared" si="19"/>
        <v>2.3004606072243887</v>
      </c>
      <c r="O244">
        <f t="shared" si="20"/>
        <v>4.5054201594978407</v>
      </c>
      <c r="P244">
        <f t="shared" si="21"/>
        <v>8.9153392640447446</v>
      </c>
    </row>
    <row r="245" spans="9:16" x14ac:dyDescent="0.25">
      <c r="I245">
        <v>24.3</v>
      </c>
      <c r="K245">
        <f t="shared" si="17"/>
        <v>45.182122890190165</v>
      </c>
      <c r="M245">
        <f t="shared" si="18"/>
        <v>1.1979812187025654</v>
      </c>
      <c r="N245">
        <f t="shared" si="19"/>
        <v>2.3004609948392916</v>
      </c>
      <c r="O245">
        <f t="shared" si="20"/>
        <v>4.5054205471127435</v>
      </c>
      <c r="P245">
        <f t="shared" si="21"/>
        <v>8.9153396516596466</v>
      </c>
    </row>
    <row r="246" spans="9:16" x14ac:dyDescent="0.25">
      <c r="I246">
        <v>24.4</v>
      </c>
      <c r="K246">
        <f t="shared" si="17"/>
        <v>45.368057552289713</v>
      </c>
      <c r="M246">
        <f t="shared" si="18"/>
        <v>1.1979816015614839</v>
      </c>
      <c r="N246">
        <f t="shared" si="19"/>
        <v>2.3004613776982104</v>
      </c>
      <c r="O246">
        <f t="shared" si="20"/>
        <v>4.5054209299716623</v>
      </c>
      <c r="P246">
        <f t="shared" si="21"/>
        <v>8.9153400345185663</v>
      </c>
    </row>
    <row r="247" spans="9:16" x14ac:dyDescent="0.25">
      <c r="I247">
        <v>24.5</v>
      </c>
      <c r="K247">
        <f t="shared" si="17"/>
        <v>45.553992214389261</v>
      </c>
      <c r="M247">
        <f t="shared" si="18"/>
        <v>1.1979819797419082</v>
      </c>
      <c r="N247">
        <f t="shared" si="19"/>
        <v>2.3004617558786347</v>
      </c>
      <c r="O247">
        <f t="shared" si="20"/>
        <v>4.5054213081520862</v>
      </c>
      <c r="P247">
        <f t="shared" si="21"/>
        <v>8.9153404126989901</v>
      </c>
    </row>
    <row r="248" spans="9:16" x14ac:dyDescent="0.25">
      <c r="I248">
        <v>24.6</v>
      </c>
      <c r="K248">
        <f t="shared" si="17"/>
        <v>45.739926876488809</v>
      </c>
      <c r="M248">
        <f t="shared" si="18"/>
        <v>1.1979823533197564</v>
      </c>
      <c r="N248">
        <f t="shared" si="19"/>
        <v>2.3004621294564829</v>
      </c>
      <c r="O248">
        <f t="shared" si="20"/>
        <v>4.5054216817299348</v>
      </c>
      <c r="P248">
        <f t="shared" si="21"/>
        <v>8.9153407862768379</v>
      </c>
    </row>
    <row r="249" spans="9:16" x14ac:dyDescent="0.25">
      <c r="I249">
        <v>24.7</v>
      </c>
      <c r="K249">
        <f t="shared" si="17"/>
        <v>45.925861538588357</v>
      </c>
      <c r="M249">
        <f t="shared" si="18"/>
        <v>1.1979827223694131</v>
      </c>
      <c r="N249">
        <f t="shared" si="19"/>
        <v>2.3004624985061395</v>
      </c>
      <c r="O249">
        <f t="shared" si="20"/>
        <v>4.5054220507795915</v>
      </c>
      <c r="P249">
        <f t="shared" si="21"/>
        <v>8.9153411553264945</v>
      </c>
    </row>
    <row r="250" spans="9:16" x14ac:dyDescent="0.25">
      <c r="I250">
        <v>24.8</v>
      </c>
      <c r="K250">
        <f t="shared" si="17"/>
        <v>46.111796200687905</v>
      </c>
      <c r="M250">
        <f t="shared" si="18"/>
        <v>1.197983086963766</v>
      </c>
      <c r="N250">
        <f t="shared" si="19"/>
        <v>2.3004628631004924</v>
      </c>
      <c r="O250">
        <f t="shared" si="20"/>
        <v>4.5054224153739444</v>
      </c>
      <c r="P250">
        <f t="shared" si="21"/>
        <v>8.9153415199208474</v>
      </c>
    </row>
    <row r="251" spans="9:16" x14ac:dyDescent="0.25">
      <c r="I251">
        <v>24.9</v>
      </c>
      <c r="K251">
        <f t="shared" si="17"/>
        <v>46.297730862787446</v>
      </c>
      <c r="M251">
        <f t="shared" si="18"/>
        <v>1.1979834471742425</v>
      </c>
      <c r="N251">
        <f t="shared" si="19"/>
        <v>2.300463223310969</v>
      </c>
      <c r="O251">
        <f t="shared" si="20"/>
        <v>4.5054227755844209</v>
      </c>
      <c r="P251">
        <f t="shared" si="21"/>
        <v>8.915341880131324</v>
      </c>
    </row>
    <row r="252" spans="9:16" x14ac:dyDescent="0.25">
      <c r="I252">
        <v>25</v>
      </c>
      <c r="K252">
        <f t="shared" si="17"/>
        <v>46.483665524886995</v>
      </c>
      <c r="M252">
        <f t="shared" si="18"/>
        <v>1.1979838030708443</v>
      </c>
      <c r="N252">
        <f t="shared" si="19"/>
        <v>2.3004635792075705</v>
      </c>
      <c r="O252">
        <f t="shared" si="20"/>
        <v>4.5054231314810229</v>
      </c>
      <c r="P252">
        <f t="shared" si="21"/>
        <v>8.9153422360279269</v>
      </c>
    </row>
    <row r="253" spans="9:16" x14ac:dyDescent="0.25">
      <c r="I253">
        <v>25.1</v>
      </c>
      <c r="K253">
        <f t="shared" si="17"/>
        <v>46.66960018698655</v>
      </c>
      <c r="M253">
        <f t="shared" si="18"/>
        <v>1.197984154722181</v>
      </c>
      <c r="N253">
        <f t="shared" si="19"/>
        <v>2.3004639308589074</v>
      </c>
      <c r="O253">
        <f t="shared" si="20"/>
        <v>4.5054234831323594</v>
      </c>
      <c r="P253">
        <f t="shared" si="21"/>
        <v>8.9153425876792625</v>
      </c>
    </row>
    <row r="254" spans="9:16" x14ac:dyDescent="0.25">
      <c r="I254">
        <v>25.2</v>
      </c>
      <c r="K254">
        <f t="shared" si="17"/>
        <v>46.855534849086091</v>
      </c>
      <c r="M254">
        <f t="shared" si="18"/>
        <v>1.197984502195504</v>
      </c>
      <c r="N254">
        <f t="shared" si="19"/>
        <v>2.3004642783322304</v>
      </c>
      <c r="O254">
        <f t="shared" si="20"/>
        <v>4.5054238306056824</v>
      </c>
      <c r="P254">
        <f t="shared" si="21"/>
        <v>8.9153429351525855</v>
      </c>
    </row>
    <row r="255" spans="9:16" x14ac:dyDescent="0.25">
      <c r="I255">
        <v>25.3</v>
      </c>
      <c r="K255">
        <f t="shared" si="17"/>
        <v>47.041469511185646</v>
      </c>
      <c r="M255">
        <f t="shared" si="18"/>
        <v>1.1979848455567381</v>
      </c>
      <c r="N255">
        <f t="shared" si="19"/>
        <v>2.3004646216934646</v>
      </c>
      <c r="O255">
        <f t="shared" si="20"/>
        <v>4.5054241739669161</v>
      </c>
      <c r="P255">
        <f t="shared" si="21"/>
        <v>8.91534327851382</v>
      </c>
    </row>
    <row r="256" spans="9:16" x14ac:dyDescent="0.25">
      <c r="I256">
        <v>25.4</v>
      </c>
      <c r="K256">
        <f t="shared" si="17"/>
        <v>47.227404173285194</v>
      </c>
      <c r="M256">
        <f t="shared" si="18"/>
        <v>1.197985184870513</v>
      </c>
      <c r="N256">
        <f t="shared" si="19"/>
        <v>2.3004649610072394</v>
      </c>
      <c r="O256">
        <f t="shared" si="20"/>
        <v>4.5054245132806914</v>
      </c>
      <c r="P256">
        <f t="shared" si="21"/>
        <v>8.9153436178275953</v>
      </c>
    </row>
    <row r="257" spans="9:16" x14ac:dyDescent="0.25">
      <c r="I257">
        <v>25.5</v>
      </c>
      <c r="K257">
        <f t="shared" si="17"/>
        <v>47.413338835384742</v>
      </c>
      <c r="M257">
        <f t="shared" si="18"/>
        <v>1.1979855202001937</v>
      </c>
      <c r="N257">
        <f t="shared" si="19"/>
        <v>2.3004652963369199</v>
      </c>
      <c r="O257">
        <f t="shared" si="20"/>
        <v>4.5054248486103718</v>
      </c>
      <c r="P257">
        <f t="shared" si="21"/>
        <v>8.9153439531572758</v>
      </c>
    </row>
    <row r="258" spans="9:16" x14ac:dyDescent="0.25">
      <c r="I258">
        <v>25.6</v>
      </c>
      <c r="K258">
        <f t="shared" si="17"/>
        <v>47.59927349748429</v>
      </c>
      <c r="M258">
        <f t="shared" si="18"/>
        <v>1.1979858516079096</v>
      </c>
      <c r="N258">
        <f t="shared" si="19"/>
        <v>2.3004656277446358</v>
      </c>
      <c r="O258">
        <f t="shared" si="20"/>
        <v>4.5054251800180882</v>
      </c>
      <c r="P258">
        <f t="shared" si="21"/>
        <v>8.9153442845649913</v>
      </c>
    </row>
    <row r="259" spans="9:16" x14ac:dyDescent="0.25">
      <c r="I259">
        <v>25.7</v>
      </c>
      <c r="K259">
        <f t="shared" si="17"/>
        <v>47.785208159583838</v>
      </c>
      <c r="M259">
        <f t="shared" si="18"/>
        <v>1.1979861791545845</v>
      </c>
      <c r="N259">
        <f t="shared" si="19"/>
        <v>2.3004659552913105</v>
      </c>
      <c r="O259">
        <f t="shared" si="20"/>
        <v>4.5054255075647625</v>
      </c>
      <c r="P259">
        <f t="shared" si="21"/>
        <v>8.9153446121116673</v>
      </c>
    </row>
    <row r="260" spans="9:16" x14ac:dyDescent="0.25">
      <c r="I260">
        <v>25.8</v>
      </c>
      <c r="K260">
        <f t="shared" ref="K260:K302" si="22">SQRT(($B$23*$B$24*2*(I260*$B$25)^2)/PI()/PI())</f>
        <v>47.971142821683387</v>
      </c>
      <c r="M260">
        <f t="shared" ref="M260:M302" si="23">2*(3*$B$27+$B$23)*$B$24-(PI()*PI()/(I260*$B$25)^2)</f>
        <v>1.1979865028999628</v>
      </c>
      <c r="N260">
        <f t="shared" ref="N260:N302" si="24">2*(3*$B$28+$B$23)*$B$24-(PI()*PI()/(I260*$B$25)^2)</f>
        <v>2.300466279036689</v>
      </c>
      <c r="O260">
        <f t="shared" ref="O260:O302" si="25">2*(3*$B$29+$B$23)*$B$24-(PI()*PI()/(I260*$B$25)^2)</f>
        <v>4.5054258313101414</v>
      </c>
      <c r="P260">
        <f t="shared" ref="P260:P302" si="26">2*(3*$B$30+$B$23)*$B$24-(PI()*PI()/(I260*$B$25)^2)</f>
        <v>8.9153449358570445</v>
      </c>
    </row>
    <row r="261" spans="9:16" x14ac:dyDescent="0.25">
      <c r="I261">
        <v>25.9</v>
      </c>
      <c r="K261">
        <f t="shared" si="22"/>
        <v>48.157077483782928</v>
      </c>
      <c r="M261">
        <f t="shared" si="23"/>
        <v>1.1979868229026389</v>
      </c>
      <c r="N261">
        <f t="shared" si="24"/>
        <v>2.3004665990393649</v>
      </c>
      <c r="O261">
        <f t="shared" si="25"/>
        <v>4.5054261513128173</v>
      </c>
      <c r="P261">
        <f t="shared" si="26"/>
        <v>8.9153452558597213</v>
      </c>
    </row>
    <row r="262" spans="9:16" x14ac:dyDescent="0.25">
      <c r="I262">
        <v>26</v>
      </c>
      <c r="K262">
        <f t="shared" si="22"/>
        <v>48.343012145882483</v>
      </c>
      <c r="M262">
        <f t="shared" si="23"/>
        <v>1.1979871392200814</v>
      </c>
      <c r="N262">
        <f t="shared" si="24"/>
        <v>2.3004669153568078</v>
      </c>
      <c r="O262">
        <f t="shared" si="25"/>
        <v>4.5054264676302598</v>
      </c>
      <c r="P262">
        <f t="shared" si="26"/>
        <v>8.9153455721771628</v>
      </c>
    </row>
    <row r="263" spans="9:16" x14ac:dyDescent="0.25">
      <c r="I263">
        <v>26.1</v>
      </c>
      <c r="K263">
        <f t="shared" si="22"/>
        <v>48.528946807982031</v>
      </c>
      <c r="M263">
        <f t="shared" si="23"/>
        <v>1.1979874519086611</v>
      </c>
      <c r="N263">
        <f t="shared" si="24"/>
        <v>2.3004672280453873</v>
      </c>
      <c r="O263">
        <f t="shared" si="25"/>
        <v>4.5054267803188397</v>
      </c>
      <c r="P263">
        <f t="shared" si="26"/>
        <v>8.9153458848657436</v>
      </c>
    </row>
    <row r="264" spans="9:16" x14ac:dyDescent="0.25">
      <c r="I264">
        <v>26.2</v>
      </c>
      <c r="K264">
        <f t="shared" si="22"/>
        <v>48.714881470081572</v>
      </c>
      <c r="M264">
        <f t="shared" si="23"/>
        <v>1.1979877610236742</v>
      </c>
      <c r="N264">
        <f t="shared" si="24"/>
        <v>2.3004675371604004</v>
      </c>
      <c r="O264">
        <f t="shared" si="25"/>
        <v>4.5054270894338524</v>
      </c>
      <c r="P264">
        <f t="shared" si="26"/>
        <v>8.9153461939807563</v>
      </c>
    </row>
    <row r="265" spans="9:16" x14ac:dyDescent="0.25">
      <c r="I265">
        <v>26.3</v>
      </c>
      <c r="K265">
        <f t="shared" si="22"/>
        <v>48.900816132181127</v>
      </c>
      <c r="M265">
        <f t="shared" si="23"/>
        <v>1.1979880666193685</v>
      </c>
      <c r="N265">
        <f t="shared" si="24"/>
        <v>2.3004678427560949</v>
      </c>
      <c r="O265">
        <f t="shared" si="25"/>
        <v>4.5054273950295469</v>
      </c>
      <c r="P265">
        <f t="shared" si="26"/>
        <v>8.9153464995764509</v>
      </c>
    </row>
    <row r="266" spans="9:16" x14ac:dyDescent="0.25">
      <c r="I266">
        <v>26.4</v>
      </c>
      <c r="K266">
        <f t="shared" si="22"/>
        <v>49.086750794280668</v>
      </c>
      <c r="M266">
        <f t="shared" si="23"/>
        <v>1.1979883687489656</v>
      </c>
      <c r="N266">
        <f t="shared" si="24"/>
        <v>2.3004681448856918</v>
      </c>
      <c r="O266">
        <f t="shared" si="25"/>
        <v>4.5054276971591438</v>
      </c>
      <c r="P266">
        <f t="shared" si="26"/>
        <v>8.9153468017060469</v>
      </c>
    </row>
    <row r="267" spans="9:16" x14ac:dyDescent="0.25">
      <c r="I267">
        <v>26.5</v>
      </c>
      <c r="K267">
        <f t="shared" si="22"/>
        <v>49.272685456380216</v>
      </c>
      <c r="M267">
        <f t="shared" si="23"/>
        <v>1.1979886674646851</v>
      </c>
      <c r="N267">
        <f t="shared" si="24"/>
        <v>2.3004684436014116</v>
      </c>
      <c r="O267">
        <f t="shared" si="25"/>
        <v>4.5054279958748635</v>
      </c>
      <c r="P267">
        <f t="shared" si="26"/>
        <v>8.9153471004217675</v>
      </c>
    </row>
    <row r="268" spans="9:16" x14ac:dyDescent="0.25">
      <c r="I268">
        <v>26.6</v>
      </c>
      <c r="K268">
        <f t="shared" si="22"/>
        <v>49.458620118479772</v>
      </c>
      <c r="M268">
        <f t="shared" si="23"/>
        <v>1.1979889628177671</v>
      </c>
      <c r="N268">
        <f t="shared" si="24"/>
        <v>2.3004687389544936</v>
      </c>
      <c r="O268">
        <f t="shared" si="25"/>
        <v>4.5054282912279451</v>
      </c>
      <c r="P268">
        <f t="shared" si="26"/>
        <v>8.9153473957748499</v>
      </c>
    </row>
    <row r="269" spans="9:16" x14ac:dyDescent="0.25">
      <c r="I269">
        <v>26.7</v>
      </c>
      <c r="K269">
        <f t="shared" si="22"/>
        <v>49.644554780579313</v>
      </c>
      <c r="M269">
        <f t="shared" si="23"/>
        <v>1.1979892548584936</v>
      </c>
      <c r="N269">
        <f t="shared" si="24"/>
        <v>2.3004690309952198</v>
      </c>
      <c r="O269">
        <f t="shared" si="25"/>
        <v>4.5054285832686718</v>
      </c>
      <c r="P269">
        <f t="shared" si="26"/>
        <v>8.9153476878155757</v>
      </c>
    </row>
    <row r="270" spans="9:16" x14ac:dyDescent="0.25">
      <c r="I270">
        <v>26.8</v>
      </c>
      <c r="K270">
        <f t="shared" si="22"/>
        <v>49.830489442678861</v>
      </c>
      <c r="M270">
        <f t="shared" si="23"/>
        <v>1.1979895436362102</v>
      </c>
      <c r="N270">
        <f t="shared" si="24"/>
        <v>2.3004693197729367</v>
      </c>
      <c r="O270">
        <f t="shared" si="25"/>
        <v>4.5054288720463882</v>
      </c>
      <c r="P270">
        <f t="shared" si="26"/>
        <v>8.9153479765932921</v>
      </c>
    </row>
    <row r="271" spans="9:16" x14ac:dyDescent="0.25">
      <c r="I271">
        <v>26.9</v>
      </c>
      <c r="K271">
        <f t="shared" si="22"/>
        <v>50.016424104778409</v>
      </c>
      <c r="M271">
        <f t="shared" si="23"/>
        <v>1.1979898291993476</v>
      </c>
      <c r="N271">
        <f t="shared" si="24"/>
        <v>2.3004696053360738</v>
      </c>
      <c r="O271">
        <f t="shared" si="25"/>
        <v>4.5054291576095258</v>
      </c>
      <c r="P271">
        <f t="shared" si="26"/>
        <v>8.9153482621564297</v>
      </c>
    </row>
    <row r="272" spans="9:16" x14ac:dyDescent="0.25">
      <c r="I272">
        <v>27</v>
      </c>
      <c r="K272">
        <f t="shared" si="22"/>
        <v>50.202358766877957</v>
      </c>
      <c r="M272">
        <f t="shared" si="23"/>
        <v>1.1979901115954408</v>
      </c>
      <c r="N272">
        <f t="shared" si="24"/>
        <v>2.300469887732167</v>
      </c>
      <c r="O272">
        <f t="shared" si="25"/>
        <v>4.505429440005619</v>
      </c>
      <c r="P272">
        <f t="shared" si="26"/>
        <v>8.915348544552522</v>
      </c>
    </row>
    <row r="273" spans="9:16" x14ac:dyDescent="0.25">
      <c r="I273">
        <v>27.1</v>
      </c>
      <c r="K273">
        <f t="shared" si="22"/>
        <v>50.388293428977512</v>
      </c>
      <c r="M273">
        <f t="shared" si="23"/>
        <v>1.1979903908711491</v>
      </c>
      <c r="N273">
        <f t="shared" si="24"/>
        <v>2.3004701670078753</v>
      </c>
      <c r="O273">
        <f t="shared" si="25"/>
        <v>4.5054297192813273</v>
      </c>
      <c r="P273">
        <f t="shared" si="26"/>
        <v>8.9153488238282304</v>
      </c>
    </row>
    <row r="274" spans="9:16" x14ac:dyDescent="0.25">
      <c r="I274">
        <v>27.2</v>
      </c>
      <c r="K274">
        <f t="shared" si="22"/>
        <v>50.574228091077046</v>
      </c>
      <c r="M274">
        <f t="shared" si="23"/>
        <v>1.1979906670722764</v>
      </c>
      <c r="N274">
        <f t="shared" si="24"/>
        <v>2.3004704432090026</v>
      </c>
      <c r="O274">
        <f t="shared" si="25"/>
        <v>4.5054299954824542</v>
      </c>
      <c r="P274">
        <f t="shared" si="26"/>
        <v>8.9153491000293581</v>
      </c>
    </row>
    <row r="275" spans="9:16" x14ac:dyDescent="0.25">
      <c r="I275">
        <v>27.3</v>
      </c>
      <c r="K275">
        <f t="shared" si="22"/>
        <v>50.760162753176601</v>
      </c>
      <c r="M275">
        <f t="shared" si="23"/>
        <v>1.1979909402437887</v>
      </c>
      <c r="N275">
        <f t="shared" si="24"/>
        <v>2.3004707163805151</v>
      </c>
      <c r="O275">
        <f t="shared" si="25"/>
        <v>4.5054302686539671</v>
      </c>
      <c r="P275">
        <f t="shared" si="26"/>
        <v>8.9153493732008702</v>
      </c>
    </row>
    <row r="276" spans="9:16" x14ac:dyDescent="0.25">
      <c r="I276">
        <v>27.4</v>
      </c>
      <c r="K276">
        <f t="shared" si="22"/>
        <v>50.946097415276157</v>
      </c>
      <c r="M276">
        <f t="shared" si="23"/>
        <v>1.1979912104298336</v>
      </c>
      <c r="N276">
        <f t="shared" si="24"/>
        <v>2.3004709865665598</v>
      </c>
      <c r="O276">
        <f t="shared" si="25"/>
        <v>4.5054305388400113</v>
      </c>
      <c r="P276">
        <f t="shared" si="26"/>
        <v>8.9153496433869162</v>
      </c>
    </row>
    <row r="277" spans="9:16" x14ac:dyDescent="0.25">
      <c r="I277">
        <v>27.5</v>
      </c>
      <c r="K277">
        <f t="shared" si="22"/>
        <v>51.132032077375705</v>
      </c>
      <c r="M277">
        <f t="shared" si="23"/>
        <v>1.1979914776737564</v>
      </c>
      <c r="N277">
        <f t="shared" si="24"/>
        <v>2.3004712538104828</v>
      </c>
      <c r="O277">
        <f t="shared" si="25"/>
        <v>4.5054308060839343</v>
      </c>
      <c r="P277">
        <f t="shared" si="26"/>
        <v>8.9153499106308391</v>
      </c>
    </row>
    <row r="278" spans="9:16" x14ac:dyDescent="0.25">
      <c r="I278">
        <v>27.6</v>
      </c>
      <c r="K278">
        <f t="shared" si="22"/>
        <v>51.317966739475253</v>
      </c>
      <c r="M278">
        <f t="shared" si="23"/>
        <v>1.1979917420181196</v>
      </c>
      <c r="N278">
        <f t="shared" si="24"/>
        <v>2.3004715181548456</v>
      </c>
      <c r="O278">
        <f t="shared" si="25"/>
        <v>4.5054310704282976</v>
      </c>
      <c r="P278">
        <f t="shared" si="26"/>
        <v>8.9153501749752024</v>
      </c>
    </row>
    <row r="279" spans="9:16" x14ac:dyDescent="0.25">
      <c r="I279">
        <v>27.7</v>
      </c>
      <c r="K279">
        <f t="shared" si="22"/>
        <v>51.503901401574794</v>
      </c>
      <c r="M279">
        <f t="shared" si="23"/>
        <v>1.1979920035047185</v>
      </c>
      <c r="N279">
        <f t="shared" si="24"/>
        <v>2.3004717796414447</v>
      </c>
      <c r="O279">
        <f t="shared" si="25"/>
        <v>4.5054313319148962</v>
      </c>
      <c r="P279">
        <f t="shared" si="26"/>
        <v>8.9153504364618001</v>
      </c>
    </row>
    <row r="280" spans="9:16" x14ac:dyDescent="0.25">
      <c r="I280">
        <v>27.8</v>
      </c>
      <c r="K280">
        <f t="shared" si="22"/>
        <v>51.689836063674342</v>
      </c>
      <c r="M280">
        <f t="shared" si="23"/>
        <v>1.1979922621745975</v>
      </c>
      <c r="N280">
        <f t="shared" si="24"/>
        <v>2.3004720383113235</v>
      </c>
      <c r="O280">
        <f t="shared" si="25"/>
        <v>4.5054315905847755</v>
      </c>
      <c r="P280">
        <f t="shared" si="26"/>
        <v>8.9153506951316803</v>
      </c>
    </row>
    <row r="281" spans="9:16" x14ac:dyDescent="0.25">
      <c r="I281">
        <v>27.9</v>
      </c>
      <c r="K281">
        <f t="shared" si="22"/>
        <v>51.87577072577389</v>
      </c>
      <c r="M281">
        <f t="shared" si="23"/>
        <v>1.1979925180680677</v>
      </c>
      <c r="N281">
        <f t="shared" si="24"/>
        <v>2.3004722942047939</v>
      </c>
      <c r="O281">
        <f t="shared" si="25"/>
        <v>4.5054318464782455</v>
      </c>
      <c r="P281">
        <f t="shared" si="26"/>
        <v>8.9153509510251503</v>
      </c>
    </row>
    <row r="282" spans="9:16" x14ac:dyDescent="0.25">
      <c r="I282">
        <v>28</v>
      </c>
      <c r="K282">
        <f t="shared" si="22"/>
        <v>52.061705387873438</v>
      </c>
      <c r="M282">
        <f t="shared" si="23"/>
        <v>1.1979927712247209</v>
      </c>
      <c r="N282">
        <f t="shared" si="24"/>
        <v>2.3004725473614474</v>
      </c>
      <c r="O282">
        <f t="shared" si="25"/>
        <v>4.5054320996348993</v>
      </c>
      <c r="P282">
        <f t="shared" si="26"/>
        <v>8.9153512041818033</v>
      </c>
    </row>
    <row r="283" spans="9:16" x14ac:dyDescent="0.25">
      <c r="I283">
        <v>28.1</v>
      </c>
      <c r="K283">
        <f t="shared" si="22"/>
        <v>52.247640049972993</v>
      </c>
      <c r="M283">
        <f t="shared" si="23"/>
        <v>1.1979930216834462</v>
      </c>
      <c r="N283">
        <f t="shared" si="24"/>
        <v>2.3004727978201722</v>
      </c>
      <c r="O283">
        <f t="shared" si="25"/>
        <v>4.5054323500936242</v>
      </c>
      <c r="P283">
        <f t="shared" si="26"/>
        <v>8.915351454640529</v>
      </c>
    </row>
    <row r="284" spans="9:16" x14ac:dyDescent="0.25">
      <c r="I284">
        <v>28.2</v>
      </c>
      <c r="K284">
        <f t="shared" si="22"/>
        <v>52.433574712072542</v>
      </c>
      <c r="M284">
        <f t="shared" si="23"/>
        <v>1.197993269482444</v>
      </c>
      <c r="N284">
        <f t="shared" si="24"/>
        <v>2.30047304561917</v>
      </c>
      <c r="O284">
        <f t="shared" si="25"/>
        <v>4.5054325978926224</v>
      </c>
      <c r="P284">
        <f t="shared" si="26"/>
        <v>8.9153517024395263</v>
      </c>
    </row>
    <row r="285" spans="9:16" x14ac:dyDescent="0.25">
      <c r="I285">
        <v>28.3</v>
      </c>
      <c r="K285">
        <f t="shared" si="22"/>
        <v>52.619509374172083</v>
      </c>
      <c r="M285">
        <f t="shared" si="23"/>
        <v>1.1979935146592409</v>
      </c>
      <c r="N285">
        <f t="shared" si="24"/>
        <v>2.3004732907959671</v>
      </c>
      <c r="O285">
        <f t="shared" si="25"/>
        <v>4.5054328430694195</v>
      </c>
      <c r="P285">
        <f t="shared" si="26"/>
        <v>8.9153519476163225</v>
      </c>
    </row>
    <row r="286" spans="9:16" x14ac:dyDescent="0.25">
      <c r="I286">
        <v>28.4</v>
      </c>
      <c r="K286">
        <f t="shared" si="22"/>
        <v>52.805444036271631</v>
      </c>
      <c r="M286">
        <f t="shared" si="23"/>
        <v>1.1979937572507047</v>
      </c>
      <c r="N286">
        <f t="shared" si="24"/>
        <v>2.3004735333874309</v>
      </c>
      <c r="O286">
        <f t="shared" si="25"/>
        <v>4.5054330856608829</v>
      </c>
      <c r="P286">
        <f t="shared" si="26"/>
        <v>8.9153521902077859</v>
      </c>
    </row>
    <row r="287" spans="9:16" x14ac:dyDescent="0.25">
      <c r="I287">
        <v>28.5</v>
      </c>
      <c r="K287">
        <f t="shared" si="22"/>
        <v>52.991378698371179</v>
      </c>
      <c r="M287">
        <f t="shared" si="23"/>
        <v>1.1979939972930567</v>
      </c>
      <c r="N287">
        <f t="shared" si="24"/>
        <v>2.3004737734297827</v>
      </c>
      <c r="O287">
        <f t="shared" si="25"/>
        <v>4.5054333257032351</v>
      </c>
      <c r="P287">
        <f t="shared" si="26"/>
        <v>8.9153524302501381</v>
      </c>
    </row>
    <row r="288" spans="9:16" x14ac:dyDescent="0.25">
      <c r="I288">
        <v>28.6</v>
      </c>
      <c r="K288">
        <f t="shared" si="22"/>
        <v>53.177313360470734</v>
      </c>
      <c r="M288">
        <f t="shared" si="23"/>
        <v>1.1979942348218862</v>
      </c>
      <c r="N288">
        <f t="shared" si="24"/>
        <v>2.3004740109586126</v>
      </c>
      <c r="O288">
        <f t="shared" si="25"/>
        <v>4.5054335632320646</v>
      </c>
      <c r="P288">
        <f t="shared" si="26"/>
        <v>8.9153526677789685</v>
      </c>
    </row>
    <row r="289" spans="9:16" x14ac:dyDescent="0.25">
      <c r="I289">
        <v>28.7</v>
      </c>
      <c r="K289">
        <f t="shared" si="22"/>
        <v>53.363248022570268</v>
      </c>
      <c r="M289">
        <f t="shared" si="23"/>
        <v>1.1979944698721643</v>
      </c>
      <c r="N289">
        <f t="shared" si="24"/>
        <v>2.3004742460088905</v>
      </c>
      <c r="O289">
        <f t="shared" si="25"/>
        <v>4.5054337982823425</v>
      </c>
      <c r="P289">
        <f t="shared" si="26"/>
        <v>8.9153529028292464</v>
      </c>
    </row>
    <row r="290" spans="9:16" x14ac:dyDescent="0.25">
      <c r="I290">
        <v>28.8</v>
      </c>
      <c r="K290">
        <f t="shared" si="22"/>
        <v>53.549182684669823</v>
      </c>
      <c r="M290">
        <f t="shared" si="23"/>
        <v>1.1979947024782551</v>
      </c>
      <c r="N290">
        <f t="shared" si="24"/>
        <v>2.3004744786149813</v>
      </c>
      <c r="O290">
        <f t="shared" si="25"/>
        <v>4.5054340308884333</v>
      </c>
      <c r="P290">
        <f t="shared" si="26"/>
        <v>8.9153531354353373</v>
      </c>
    </row>
    <row r="291" spans="9:16" x14ac:dyDescent="0.25">
      <c r="I291">
        <v>28.9</v>
      </c>
      <c r="K291">
        <f t="shared" si="22"/>
        <v>53.735117346769371</v>
      </c>
      <c r="M291">
        <f t="shared" si="23"/>
        <v>1.1979949326739299</v>
      </c>
      <c r="N291">
        <f t="shared" si="24"/>
        <v>2.3004747088106563</v>
      </c>
      <c r="O291">
        <f t="shared" si="25"/>
        <v>4.5054342610841083</v>
      </c>
      <c r="P291">
        <f t="shared" si="26"/>
        <v>8.9153533656310113</v>
      </c>
    </row>
    <row r="292" spans="9:16" x14ac:dyDescent="0.25">
      <c r="I292">
        <v>29</v>
      </c>
      <c r="K292">
        <f t="shared" si="22"/>
        <v>53.921052008868919</v>
      </c>
      <c r="M292">
        <f t="shared" si="23"/>
        <v>1.1979951604923782</v>
      </c>
      <c r="N292">
        <f t="shared" si="24"/>
        <v>2.3004749366291044</v>
      </c>
      <c r="O292">
        <f t="shared" si="25"/>
        <v>4.5054344889025568</v>
      </c>
      <c r="P292">
        <f t="shared" si="26"/>
        <v>8.9153535934494599</v>
      </c>
    </row>
    <row r="293" spans="9:16" x14ac:dyDescent="0.25">
      <c r="I293">
        <v>29.1</v>
      </c>
      <c r="K293">
        <f t="shared" si="22"/>
        <v>54.106986670968475</v>
      </c>
      <c r="M293">
        <f t="shared" si="23"/>
        <v>1.1979953859662205</v>
      </c>
      <c r="N293">
        <f t="shared" si="24"/>
        <v>2.3004751621029467</v>
      </c>
      <c r="O293">
        <f t="shared" si="25"/>
        <v>4.5054347143763991</v>
      </c>
      <c r="P293">
        <f t="shared" si="26"/>
        <v>8.9153538189233021</v>
      </c>
    </row>
    <row r="294" spans="9:16" x14ac:dyDescent="0.25">
      <c r="I294">
        <v>29.2</v>
      </c>
      <c r="K294">
        <f t="shared" si="22"/>
        <v>54.292921333068008</v>
      </c>
      <c r="M294">
        <f t="shared" si="23"/>
        <v>1.1979956091275197</v>
      </c>
      <c r="N294">
        <f t="shared" si="24"/>
        <v>2.3004753852642459</v>
      </c>
      <c r="O294">
        <f t="shared" si="25"/>
        <v>4.5054349375376974</v>
      </c>
      <c r="P294">
        <f t="shared" si="26"/>
        <v>8.9153540420846014</v>
      </c>
    </row>
    <row r="295" spans="9:16" x14ac:dyDescent="0.25">
      <c r="I295">
        <v>29.3</v>
      </c>
      <c r="K295">
        <f t="shared" si="22"/>
        <v>54.478855995167564</v>
      </c>
      <c r="M295">
        <f t="shared" si="23"/>
        <v>1.1979958300077922</v>
      </c>
      <c r="N295">
        <f t="shared" si="24"/>
        <v>2.3004756061445182</v>
      </c>
      <c r="O295">
        <f t="shared" si="25"/>
        <v>4.5054351584179706</v>
      </c>
      <c r="P295">
        <f t="shared" si="26"/>
        <v>8.9153542629648737</v>
      </c>
    </row>
    <row r="296" spans="9:16" x14ac:dyDescent="0.25">
      <c r="I296">
        <v>29.4</v>
      </c>
      <c r="K296">
        <f t="shared" si="22"/>
        <v>54.664790657267112</v>
      </c>
      <c r="M296">
        <f t="shared" si="23"/>
        <v>1.1979960486380197</v>
      </c>
      <c r="N296">
        <f t="shared" si="24"/>
        <v>2.3004758247747459</v>
      </c>
      <c r="O296">
        <f t="shared" si="25"/>
        <v>4.5054353770481974</v>
      </c>
      <c r="P296">
        <f t="shared" si="26"/>
        <v>8.9153544815951022</v>
      </c>
    </row>
    <row r="297" spans="9:16" x14ac:dyDescent="0.25">
      <c r="I297">
        <v>29.5</v>
      </c>
      <c r="K297">
        <f t="shared" si="22"/>
        <v>54.85072531936666</v>
      </c>
      <c r="M297">
        <f t="shared" si="23"/>
        <v>1.1979962650486595</v>
      </c>
      <c r="N297">
        <f t="shared" si="24"/>
        <v>2.3004760411853855</v>
      </c>
      <c r="O297">
        <f t="shared" si="25"/>
        <v>4.5054355934588379</v>
      </c>
      <c r="P297">
        <f t="shared" si="26"/>
        <v>8.915354698005741</v>
      </c>
    </row>
    <row r="298" spans="9:16" x14ac:dyDescent="0.25">
      <c r="I298">
        <v>29.6</v>
      </c>
      <c r="K298">
        <f t="shared" si="22"/>
        <v>55.036659981466215</v>
      </c>
      <c r="M298">
        <f t="shared" si="23"/>
        <v>1.1979964792696554</v>
      </c>
      <c r="N298">
        <f t="shared" si="24"/>
        <v>2.3004762554063816</v>
      </c>
      <c r="O298">
        <f t="shared" si="25"/>
        <v>4.5054358076798335</v>
      </c>
      <c r="P298">
        <f t="shared" si="26"/>
        <v>8.9153549122267375</v>
      </c>
    </row>
    <row r="299" spans="9:16" x14ac:dyDescent="0.25">
      <c r="I299">
        <v>29.7</v>
      </c>
      <c r="K299">
        <f t="shared" si="22"/>
        <v>55.222594643565749</v>
      </c>
      <c r="M299">
        <f t="shared" si="23"/>
        <v>1.1979966913304476</v>
      </c>
      <c r="N299">
        <f t="shared" si="24"/>
        <v>2.3004764674671736</v>
      </c>
      <c r="O299">
        <f t="shared" si="25"/>
        <v>4.5054360197406256</v>
      </c>
      <c r="P299">
        <f t="shared" si="26"/>
        <v>8.9153551242875295</v>
      </c>
    </row>
    <row r="300" spans="9:16" x14ac:dyDescent="0.25">
      <c r="I300">
        <v>29.8</v>
      </c>
      <c r="K300">
        <f t="shared" si="22"/>
        <v>55.408529305665304</v>
      </c>
      <c r="M300">
        <f t="shared" si="23"/>
        <v>1.1979969012599836</v>
      </c>
      <c r="N300">
        <f t="shared" si="24"/>
        <v>2.30047667739671</v>
      </c>
      <c r="O300">
        <f t="shared" si="25"/>
        <v>4.5054362296701616</v>
      </c>
      <c r="P300">
        <f t="shared" si="26"/>
        <v>8.9153553342170664</v>
      </c>
    </row>
    <row r="301" spans="9:16" x14ac:dyDescent="0.25">
      <c r="I301">
        <v>29.9</v>
      </c>
      <c r="K301">
        <f t="shared" si="22"/>
        <v>55.594463967764852</v>
      </c>
      <c r="M301">
        <f t="shared" si="23"/>
        <v>1.1979971090867276</v>
      </c>
      <c r="N301">
        <f t="shared" si="24"/>
        <v>2.3004768852234538</v>
      </c>
      <c r="O301">
        <f t="shared" si="25"/>
        <v>4.5054364374969058</v>
      </c>
      <c r="P301">
        <f t="shared" si="26"/>
        <v>8.9153555420438089</v>
      </c>
    </row>
    <row r="302" spans="9:16" x14ac:dyDescent="0.25">
      <c r="I302">
        <v>30</v>
      </c>
      <c r="K302">
        <f t="shared" si="22"/>
        <v>55.780398629864408</v>
      </c>
      <c r="M302">
        <f t="shared" si="23"/>
        <v>1.1979973148386698</v>
      </c>
      <c r="N302">
        <f t="shared" si="24"/>
        <v>2.300477090975396</v>
      </c>
      <c r="O302">
        <f t="shared" si="25"/>
        <v>4.5054366432488475</v>
      </c>
      <c r="P302">
        <f t="shared" si="26"/>
        <v>8.9153557477957524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Domaradzki</dc:creator>
  <cp:lastModifiedBy>Comarch</cp:lastModifiedBy>
  <dcterms:created xsi:type="dcterms:W3CDTF">2016-06-28T22:43:37Z</dcterms:created>
  <dcterms:modified xsi:type="dcterms:W3CDTF">2016-09-05T17:25:44Z</dcterms:modified>
</cp:coreProperties>
</file>