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ivillebr-my.sharepoint.com/personal/rodrigodornel_univille_br/Documents/Documentos/Aulas 2024/SISPD/"/>
    </mc:Choice>
  </mc:AlternateContent>
  <xr:revisionPtr revIDLastSave="1" documentId="11_D911EF163D62923F58C8118D62FFBCCFB57C0787" xr6:coauthVersionLast="47" xr6:coauthVersionMax="47" xr10:uidLastSave="{AF26C140-E239-4E39-8348-C2F30409B2D3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" l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<sst xmlns="http://schemas.openxmlformats.org/spreadsheetml/2006/main" count="306" uniqueCount="29">
  <si>
    <t>Código</t>
  </si>
  <si>
    <t>Data Entrada</t>
  </si>
  <si>
    <t>Origem</t>
  </si>
  <si>
    <t>Destino</t>
  </si>
  <si>
    <t>TipoDestino</t>
  </si>
  <si>
    <t>Km</t>
  </si>
  <si>
    <t>TipoEmbalagem</t>
  </si>
  <si>
    <t>TipoConteúdo</t>
  </si>
  <si>
    <t>TipoEnvio</t>
  </si>
  <si>
    <t>Peso/gr</t>
  </si>
  <si>
    <t>Previsão Ent</t>
  </si>
  <si>
    <t>Valor</t>
  </si>
  <si>
    <t>Joinville</t>
  </si>
  <si>
    <t>Curitiba</t>
  </si>
  <si>
    <t>Nacional</t>
  </si>
  <si>
    <t>Caixa Grande</t>
  </si>
  <si>
    <t>Normal</t>
  </si>
  <si>
    <t>São Paulo</t>
  </si>
  <si>
    <t>Caixa Pequena</t>
  </si>
  <si>
    <t>Expresso</t>
  </si>
  <si>
    <t>Envelope</t>
  </si>
  <si>
    <t>Nova York/EUA</t>
  </si>
  <si>
    <t>Internacional</t>
  </si>
  <si>
    <t>EmbalagemEspecial</t>
  </si>
  <si>
    <t>Especial</t>
  </si>
  <si>
    <t>Florianópolis</t>
  </si>
  <si>
    <t>Rio de Janeiro</t>
  </si>
  <si>
    <t>Espanha/Europa</t>
  </si>
  <si>
    <t>Holanda/Europa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</si>
</sst>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1" fontId="1" fillId="0" borderId="1" xfId="1" applyNumberFormat="1" applyFont="1" applyBorder="1"/>
    <xf numFmtId="1" fontId="0" fillId="0" borderId="1" xfId="0" applyNumberFormat="1" applyBorder="1"/>
    <xf numFmtId="0" fontId="0" fillId="0" borderId="2" xfId="0" applyBorder="1"/>
    <xf numFmtId="44" fontId="1" fillId="0" borderId="3" xfId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14" fontId="0" fillId="0" borderId="8" xfId="0" applyNumberFormat="1" applyBorder="1"/>
    <xf numFmtId="2" fontId="0" fillId="0" borderId="8" xfId="0" applyNumberFormat="1" applyBorder="1"/>
    <xf numFmtId="0" fontId="0" fillId="0" borderId="8" xfId="0" applyBorder="1"/>
    <xf numFmtId="1" fontId="1" fillId="0" borderId="8" xfId="1" applyNumberFormat="1" applyFont="1" applyFill="1" applyBorder="1"/>
    <xf numFmtId="44" fontId="1" fillId="0" borderId="9" xfId="1" applyFont="1" applyBorder="1"/>
  </cellXfs>
  <cellStyles count="2">
    <cellStyle name="Moeda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L50" totalsRowShown="0" headerRowDxfId="15" headerRowBorderDxfId="14" tableBorderDxfId="13" totalsRowBorderDxfId="12">
  <autoFilter ref="A1:L50" xr:uid="{00000000-0009-0000-0100-000001000000}"/>
  <tableColumns count="12">
    <tableColumn id="1" xr3:uid="{00000000-0010-0000-0000-000001000000}" name="Código" dataDxfId="11"/>
    <tableColumn id="2" xr3:uid="{00000000-0010-0000-0000-000002000000}" name="Data Entrada" dataDxfId="10"/>
    <tableColumn id="3" xr3:uid="{00000000-0010-0000-0000-000003000000}" name="Origem" dataDxfId="9"/>
    <tableColumn id="4" xr3:uid="{00000000-0010-0000-0000-000004000000}" name="Destino" dataDxfId="8"/>
    <tableColumn id="5" xr3:uid="{00000000-0010-0000-0000-000005000000}" name="TipoDestino" dataDxfId="7"/>
    <tableColumn id="6" xr3:uid="{00000000-0010-0000-0000-000006000000}" name="Km" dataDxfId="6"/>
    <tableColumn id="7" xr3:uid="{00000000-0010-0000-0000-000007000000}" name="TipoEmbalagem" dataDxfId="5"/>
    <tableColumn id="8" xr3:uid="{00000000-0010-0000-0000-000008000000}" name="TipoConteúdo" dataDxfId="4"/>
    <tableColumn id="9" xr3:uid="{00000000-0010-0000-0000-000009000000}" name="TipoEnvio" dataDxfId="3"/>
    <tableColumn id="10" xr3:uid="{00000000-0010-0000-0000-00000A000000}" name="Peso/gr" dataDxfId="2" dataCellStyle="Moeda"/>
    <tableColumn id="11" xr3:uid="{00000000-0010-0000-0000-00000B000000}" name="Previsão Ent" dataDxfId="1"/>
    <tableColumn id="12" xr3:uid="{00000000-0010-0000-0000-00000C000000}" name="Valor" dataDxfId="0" dataCellStyle="Moeda">
      <calculatedColumnFormula>J2*F2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sqref="A1:L50"/>
    </sheetView>
  </sheetViews>
  <sheetFormatPr defaultRowHeight="15" x14ac:dyDescent="0.25"/>
  <cols>
    <col min="1" max="1" width="9.28515625" customWidth="1"/>
    <col min="2" max="2" width="14.28515625" customWidth="1"/>
    <col min="3" max="3" width="9.7109375" customWidth="1"/>
    <col min="4" max="4" width="10" customWidth="1"/>
    <col min="5" max="5" width="13.85546875" customWidth="1"/>
    <col min="7" max="7" width="17.28515625" customWidth="1"/>
    <col min="8" max="8" width="15.7109375" customWidth="1"/>
    <col min="9" max="9" width="11.85546875" customWidth="1"/>
    <col min="10" max="10" width="10" customWidth="1"/>
    <col min="11" max="11" width="14" customWidth="1"/>
    <col min="12" max="12" width="16.85546875" bestFit="1" customWidth="1"/>
  </cols>
  <sheetData>
    <row r="1" spans="1:12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1" t="s">
        <v>11</v>
      </c>
    </row>
    <row r="2" spans="1:12" x14ac:dyDescent="0.25">
      <c r="A2" s="6">
        <v>150001</v>
      </c>
      <c r="B2" s="2">
        <v>39866</v>
      </c>
      <c r="C2" s="2" t="s">
        <v>12</v>
      </c>
      <c r="D2" s="2" t="s">
        <v>13</v>
      </c>
      <c r="E2" s="2" t="s">
        <v>14</v>
      </c>
      <c r="F2" s="3">
        <v>132</v>
      </c>
      <c r="G2" s="1" t="s">
        <v>15</v>
      </c>
      <c r="H2" s="1" t="s">
        <v>16</v>
      </c>
      <c r="I2" s="1" t="s">
        <v>16</v>
      </c>
      <c r="J2" s="4">
        <v>5000</v>
      </c>
      <c r="K2" s="2">
        <v>40234</v>
      </c>
      <c r="L2" s="7">
        <f>J2*F2</f>
        <v>660000</v>
      </c>
    </row>
    <row r="3" spans="1:12" x14ac:dyDescent="0.25">
      <c r="A3" s="6">
        <v>150002</v>
      </c>
      <c r="B3" s="2">
        <v>39867</v>
      </c>
      <c r="C3" s="2" t="s">
        <v>12</v>
      </c>
      <c r="D3" s="2" t="s">
        <v>17</v>
      </c>
      <c r="E3" s="2" t="s">
        <v>14</v>
      </c>
      <c r="F3" s="3">
        <v>526</v>
      </c>
      <c r="G3" s="1" t="s">
        <v>18</v>
      </c>
      <c r="H3" s="1" t="s">
        <v>16</v>
      </c>
      <c r="I3" s="1" t="s">
        <v>19</v>
      </c>
      <c r="J3" s="4">
        <v>1000</v>
      </c>
      <c r="K3" s="2">
        <v>39868</v>
      </c>
      <c r="L3" s="7">
        <f t="shared" ref="L3:L50" si="0">J3*F3</f>
        <v>526000</v>
      </c>
    </row>
    <row r="4" spans="1:12" x14ac:dyDescent="0.25">
      <c r="A4" s="6">
        <v>150003</v>
      </c>
      <c r="B4" s="2">
        <v>39868</v>
      </c>
      <c r="C4" s="2" t="s">
        <v>12</v>
      </c>
      <c r="D4" s="2" t="s">
        <v>13</v>
      </c>
      <c r="E4" s="2" t="s">
        <v>14</v>
      </c>
      <c r="F4" s="3">
        <v>132</v>
      </c>
      <c r="G4" s="1" t="s">
        <v>20</v>
      </c>
      <c r="H4" s="1" t="s">
        <v>16</v>
      </c>
      <c r="I4" s="1" t="s">
        <v>19</v>
      </c>
      <c r="J4" s="4">
        <v>100</v>
      </c>
      <c r="K4" s="2">
        <v>39869</v>
      </c>
      <c r="L4" s="7">
        <f t="shared" si="0"/>
        <v>13200</v>
      </c>
    </row>
    <row r="5" spans="1:12" x14ac:dyDescent="0.25">
      <c r="A5" s="6">
        <v>150004</v>
      </c>
      <c r="B5" s="2">
        <v>39869</v>
      </c>
      <c r="C5" s="2" t="s">
        <v>12</v>
      </c>
      <c r="D5" s="2" t="s">
        <v>21</v>
      </c>
      <c r="E5" s="2" t="s">
        <v>22</v>
      </c>
      <c r="F5" s="3">
        <v>8000</v>
      </c>
      <c r="G5" s="1" t="s">
        <v>23</v>
      </c>
      <c r="H5" s="1" t="s">
        <v>24</v>
      </c>
      <c r="I5" s="1" t="s">
        <v>16</v>
      </c>
      <c r="J5" s="4">
        <v>2000</v>
      </c>
      <c r="K5" s="2">
        <v>40234</v>
      </c>
      <c r="L5" s="7">
        <f t="shared" si="0"/>
        <v>16000000</v>
      </c>
    </row>
    <row r="6" spans="1:12" x14ac:dyDescent="0.25">
      <c r="A6" s="6">
        <v>150005</v>
      </c>
      <c r="B6" s="2">
        <v>39870</v>
      </c>
      <c r="C6" s="2" t="s">
        <v>12</v>
      </c>
      <c r="D6" s="2" t="s">
        <v>17</v>
      </c>
      <c r="E6" s="2" t="s">
        <v>14</v>
      </c>
      <c r="F6" s="3">
        <v>526</v>
      </c>
      <c r="G6" s="1" t="s">
        <v>23</v>
      </c>
      <c r="H6" s="1" t="s">
        <v>24</v>
      </c>
      <c r="I6" s="1" t="s">
        <v>19</v>
      </c>
      <c r="J6" s="4">
        <v>1000</v>
      </c>
      <c r="K6" s="2">
        <v>39871</v>
      </c>
      <c r="L6" s="7">
        <f t="shared" si="0"/>
        <v>526000</v>
      </c>
    </row>
    <row r="7" spans="1:12" x14ac:dyDescent="0.25">
      <c r="A7" s="6">
        <v>150006</v>
      </c>
      <c r="B7" s="2">
        <v>39871</v>
      </c>
      <c r="C7" s="2" t="s">
        <v>12</v>
      </c>
      <c r="D7" s="2" t="s">
        <v>17</v>
      </c>
      <c r="E7" s="2" t="s">
        <v>14</v>
      </c>
      <c r="F7" s="3">
        <v>526</v>
      </c>
      <c r="G7" s="1" t="s">
        <v>15</v>
      </c>
      <c r="H7" s="1" t="s">
        <v>16</v>
      </c>
      <c r="I7" s="1" t="s">
        <v>16</v>
      </c>
      <c r="J7" s="4">
        <v>5000</v>
      </c>
      <c r="K7" s="2">
        <v>40238</v>
      </c>
      <c r="L7" s="7">
        <f t="shared" si="0"/>
        <v>2630000</v>
      </c>
    </row>
    <row r="8" spans="1:12" x14ac:dyDescent="0.25">
      <c r="A8" s="6">
        <v>150007</v>
      </c>
      <c r="B8" s="2">
        <v>39872</v>
      </c>
      <c r="C8" s="2" t="s">
        <v>12</v>
      </c>
      <c r="D8" s="2" t="s">
        <v>17</v>
      </c>
      <c r="E8" s="2" t="s">
        <v>14</v>
      </c>
      <c r="F8" s="3">
        <v>526</v>
      </c>
      <c r="G8" s="1" t="s">
        <v>18</v>
      </c>
      <c r="H8" s="1" t="s">
        <v>16</v>
      </c>
      <c r="I8" s="1" t="s">
        <v>19</v>
      </c>
      <c r="J8" s="4">
        <v>1000</v>
      </c>
      <c r="K8" s="2">
        <v>39873</v>
      </c>
      <c r="L8" s="7">
        <f t="shared" si="0"/>
        <v>526000</v>
      </c>
    </row>
    <row r="9" spans="1:12" x14ac:dyDescent="0.25">
      <c r="A9" s="6">
        <v>150008</v>
      </c>
      <c r="B9" s="2">
        <v>39873</v>
      </c>
      <c r="C9" s="2" t="s">
        <v>12</v>
      </c>
      <c r="D9" s="2" t="s">
        <v>17</v>
      </c>
      <c r="E9" s="2" t="s">
        <v>14</v>
      </c>
      <c r="F9" s="3">
        <v>526</v>
      </c>
      <c r="G9" s="1" t="s">
        <v>15</v>
      </c>
      <c r="H9" s="1" t="s">
        <v>24</v>
      </c>
      <c r="I9" s="1" t="s">
        <v>16</v>
      </c>
      <c r="J9" s="4">
        <v>5000</v>
      </c>
      <c r="K9" s="2">
        <v>40243</v>
      </c>
      <c r="L9" s="7">
        <f t="shared" si="0"/>
        <v>2630000</v>
      </c>
    </row>
    <row r="10" spans="1:12" x14ac:dyDescent="0.25">
      <c r="A10" s="6">
        <v>150009</v>
      </c>
      <c r="B10" s="2">
        <v>39874</v>
      </c>
      <c r="C10" s="2" t="s">
        <v>12</v>
      </c>
      <c r="D10" s="2" t="s">
        <v>13</v>
      </c>
      <c r="E10" s="2" t="s">
        <v>14</v>
      </c>
      <c r="F10" s="3">
        <v>132</v>
      </c>
      <c r="G10" s="1" t="s">
        <v>23</v>
      </c>
      <c r="H10" s="1" t="s">
        <v>24</v>
      </c>
      <c r="I10" s="1" t="s">
        <v>16</v>
      </c>
      <c r="J10" s="4">
        <v>2000</v>
      </c>
      <c r="K10" s="2">
        <v>40244</v>
      </c>
      <c r="L10" s="7">
        <f t="shared" si="0"/>
        <v>264000</v>
      </c>
    </row>
    <row r="11" spans="1:12" x14ac:dyDescent="0.25">
      <c r="A11" s="6">
        <v>150010</v>
      </c>
      <c r="B11" s="2">
        <v>39875</v>
      </c>
      <c r="C11" s="2" t="s">
        <v>12</v>
      </c>
      <c r="D11" s="2" t="s">
        <v>21</v>
      </c>
      <c r="E11" s="2" t="s">
        <v>22</v>
      </c>
      <c r="F11" s="3">
        <v>8000</v>
      </c>
      <c r="G11" s="1" t="s">
        <v>18</v>
      </c>
      <c r="H11" s="1" t="s">
        <v>16</v>
      </c>
      <c r="I11" s="1" t="s">
        <v>16</v>
      </c>
      <c r="J11" s="4">
        <v>1000</v>
      </c>
      <c r="K11" s="2">
        <v>40245</v>
      </c>
      <c r="L11" s="7">
        <f t="shared" si="0"/>
        <v>8000000</v>
      </c>
    </row>
    <row r="12" spans="1:12" x14ac:dyDescent="0.25">
      <c r="A12" s="6">
        <v>150011</v>
      </c>
      <c r="B12" s="2">
        <v>39876</v>
      </c>
      <c r="C12" s="2" t="s">
        <v>12</v>
      </c>
      <c r="D12" s="2" t="s">
        <v>17</v>
      </c>
      <c r="E12" s="2" t="s">
        <v>14</v>
      </c>
      <c r="F12" s="3">
        <v>526</v>
      </c>
      <c r="G12" s="1" t="s">
        <v>15</v>
      </c>
      <c r="H12" s="1" t="s">
        <v>16</v>
      </c>
      <c r="I12" s="1" t="s">
        <v>16</v>
      </c>
      <c r="J12" s="4">
        <v>5000</v>
      </c>
      <c r="K12" s="2">
        <v>40246</v>
      </c>
      <c r="L12" s="7">
        <f t="shared" si="0"/>
        <v>2630000</v>
      </c>
    </row>
    <row r="13" spans="1:12" x14ac:dyDescent="0.25">
      <c r="A13" s="6">
        <v>150012</v>
      </c>
      <c r="B13" s="2">
        <v>39877</v>
      </c>
      <c r="C13" s="2" t="s">
        <v>12</v>
      </c>
      <c r="D13" s="2" t="s">
        <v>25</v>
      </c>
      <c r="E13" s="2" t="s">
        <v>14</v>
      </c>
      <c r="F13" s="3">
        <v>177</v>
      </c>
      <c r="G13" s="1" t="s">
        <v>23</v>
      </c>
      <c r="H13" s="1" t="s">
        <v>24</v>
      </c>
      <c r="I13" s="1" t="s">
        <v>16</v>
      </c>
      <c r="J13" s="4">
        <v>2000</v>
      </c>
      <c r="K13" s="2">
        <v>40247</v>
      </c>
      <c r="L13" s="7">
        <f t="shared" si="0"/>
        <v>354000</v>
      </c>
    </row>
    <row r="14" spans="1:12" x14ac:dyDescent="0.25">
      <c r="A14" s="6">
        <v>150013</v>
      </c>
      <c r="B14" s="2">
        <v>39878</v>
      </c>
      <c r="C14" s="2" t="s">
        <v>12</v>
      </c>
      <c r="D14" s="2" t="s">
        <v>13</v>
      </c>
      <c r="E14" s="2" t="s">
        <v>14</v>
      </c>
      <c r="F14" s="3">
        <v>132</v>
      </c>
      <c r="G14" s="1" t="s">
        <v>15</v>
      </c>
      <c r="H14" s="1" t="s">
        <v>16</v>
      </c>
      <c r="I14" s="1" t="s">
        <v>16</v>
      </c>
      <c r="J14" s="4">
        <v>5000</v>
      </c>
      <c r="K14" s="2">
        <v>40248</v>
      </c>
      <c r="L14" s="7">
        <f t="shared" si="0"/>
        <v>660000</v>
      </c>
    </row>
    <row r="15" spans="1:12" x14ac:dyDescent="0.25">
      <c r="A15" s="6">
        <v>150014</v>
      </c>
      <c r="B15" s="2">
        <v>39879</v>
      </c>
      <c r="C15" s="2" t="s">
        <v>12</v>
      </c>
      <c r="D15" s="2" t="s">
        <v>17</v>
      </c>
      <c r="E15" s="2" t="s">
        <v>14</v>
      </c>
      <c r="F15" s="3">
        <v>526</v>
      </c>
      <c r="G15" s="1" t="s">
        <v>23</v>
      </c>
      <c r="H15" s="1" t="s">
        <v>24</v>
      </c>
      <c r="I15" s="1" t="s">
        <v>16</v>
      </c>
      <c r="J15" s="4">
        <v>2000</v>
      </c>
      <c r="K15" s="2">
        <v>40249</v>
      </c>
      <c r="L15" s="7">
        <f t="shared" si="0"/>
        <v>1052000</v>
      </c>
    </row>
    <row r="16" spans="1:12" x14ac:dyDescent="0.25">
      <c r="A16" s="6">
        <v>150015</v>
      </c>
      <c r="B16" s="2">
        <v>39880</v>
      </c>
      <c r="C16" s="2" t="s">
        <v>12</v>
      </c>
      <c r="D16" s="2" t="s">
        <v>17</v>
      </c>
      <c r="E16" s="2" t="s">
        <v>14</v>
      </c>
      <c r="F16" s="3">
        <v>526</v>
      </c>
      <c r="G16" s="1" t="s">
        <v>15</v>
      </c>
      <c r="H16" s="1" t="s">
        <v>16</v>
      </c>
      <c r="I16" s="1" t="s">
        <v>16</v>
      </c>
      <c r="J16" s="4">
        <v>5000</v>
      </c>
      <c r="K16" s="2">
        <v>40250</v>
      </c>
      <c r="L16" s="7">
        <f t="shared" si="0"/>
        <v>2630000</v>
      </c>
    </row>
    <row r="17" spans="1:12" x14ac:dyDescent="0.25">
      <c r="A17" s="6">
        <v>150016</v>
      </c>
      <c r="B17" s="2">
        <v>39881</v>
      </c>
      <c r="C17" s="2" t="s">
        <v>12</v>
      </c>
      <c r="D17" s="2" t="s">
        <v>17</v>
      </c>
      <c r="E17" s="2" t="s">
        <v>14</v>
      </c>
      <c r="F17" s="3">
        <v>526</v>
      </c>
      <c r="G17" s="1" t="s">
        <v>18</v>
      </c>
      <c r="H17" s="1" t="s">
        <v>16</v>
      </c>
      <c r="I17" s="1" t="s">
        <v>19</v>
      </c>
      <c r="J17" s="4">
        <v>1000</v>
      </c>
      <c r="K17" s="2">
        <v>40247</v>
      </c>
      <c r="L17" s="7">
        <f t="shared" si="0"/>
        <v>526000</v>
      </c>
    </row>
    <row r="18" spans="1:12" x14ac:dyDescent="0.25">
      <c r="A18" s="6">
        <v>150017</v>
      </c>
      <c r="B18" s="2">
        <v>39882</v>
      </c>
      <c r="C18" s="2" t="s">
        <v>12</v>
      </c>
      <c r="D18" s="2" t="s">
        <v>26</v>
      </c>
      <c r="E18" s="2" t="s">
        <v>14</v>
      </c>
      <c r="F18" s="3">
        <v>966</v>
      </c>
      <c r="G18" s="1" t="s">
        <v>18</v>
      </c>
      <c r="H18" s="1" t="s">
        <v>16</v>
      </c>
      <c r="I18" s="1" t="s">
        <v>16</v>
      </c>
      <c r="J18" s="4">
        <v>1000</v>
      </c>
      <c r="K18" s="2">
        <v>39882</v>
      </c>
      <c r="L18" s="7">
        <f t="shared" si="0"/>
        <v>966000</v>
      </c>
    </row>
    <row r="19" spans="1:12" x14ac:dyDescent="0.25">
      <c r="A19" s="6">
        <v>150018</v>
      </c>
      <c r="B19" s="2">
        <v>39883</v>
      </c>
      <c r="C19" s="2" t="s">
        <v>12</v>
      </c>
      <c r="D19" s="2" t="s">
        <v>26</v>
      </c>
      <c r="E19" s="2" t="s">
        <v>14</v>
      </c>
      <c r="F19" s="3">
        <v>966</v>
      </c>
      <c r="G19" s="1" t="s">
        <v>20</v>
      </c>
      <c r="H19" s="1" t="s">
        <v>16</v>
      </c>
      <c r="I19" s="1" t="s">
        <v>16</v>
      </c>
      <c r="J19" s="5">
        <v>50</v>
      </c>
      <c r="K19" s="2">
        <v>40225</v>
      </c>
      <c r="L19" s="7">
        <f t="shared" si="0"/>
        <v>48300</v>
      </c>
    </row>
    <row r="20" spans="1:12" x14ac:dyDescent="0.25">
      <c r="A20" s="6">
        <v>150019</v>
      </c>
      <c r="B20" s="2">
        <v>39884</v>
      </c>
      <c r="C20" s="2" t="s">
        <v>12</v>
      </c>
      <c r="D20" s="2" t="s">
        <v>27</v>
      </c>
      <c r="E20" s="2" t="s">
        <v>22</v>
      </c>
      <c r="F20" s="3">
        <v>10000</v>
      </c>
      <c r="G20" s="1" t="s">
        <v>15</v>
      </c>
      <c r="H20" s="1" t="s">
        <v>16</v>
      </c>
      <c r="I20" s="1" t="s">
        <v>16</v>
      </c>
      <c r="J20" s="4">
        <v>5000</v>
      </c>
      <c r="K20" s="2">
        <v>40226</v>
      </c>
      <c r="L20" s="7">
        <f t="shared" si="0"/>
        <v>50000000</v>
      </c>
    </row>
    <row r="21" spans="1:12" x14ac:dyDescent="0.25">
      <c r="A21" s="6">
        <v>150020</v>
      </c>
      <c r="B21" s="2">
        <v>39885</v>
      </c>
      <c r="C21" s="2" t="s">
        <v>12</v>
      </c>
      <c r="D21" s="2" t="s">
        <v>17</v>
      </c>
      <c r="E21" s="2" t="s">
        <v>14</v>
      </c>
      <c r="F21" s="3">
        <v>526</v>
      </c>
      <c r="G21" s="1" t="s">
        <v>20</v>
      </c>
      <c r="H21" s="1" t="s">
        <v>16</v>
      </c>
      <c r="I21" s="1" t="s">
        <v>16</v>
      </c>
      <c r="J21" s="5">
        <v>50</v>
      </c>
      <c r="K21" s="2">
        <v>40227</v>
      </c>
      <c r="L21" s="7">
        <f t="shared" si="0"/>
        <v>26300</v>
      </c>
    </row>
    <row r="22" spans="1:12" x14ac:dyDescent="0.25">
      <c r="A22" s="6">
        <v>150021</v>
      </c>
      <c r="B22" s="2">
        <v>39873</v>
      </c>
      <c r="C22" s="2" t="s">
        <v>12</v>
      </c>
      <c r="D22" s="2" t="s">
        <v>13</v>
      </c>
      <c r="E22" s="2" t="s">
        <v>14</v>
      </c>
      <c r="F22" s="3">
        <v>132</v>
      </c>
      <c r="G22" s="1" t="s">
        <v>15</v>
      </c>
      <c r="H22" s="1" t="s">
        <v>16</v>
      </c>
      <c r="I22" s="1" t="s">
        <v>16</v>
      </c>
      <c r="J22" s="4">
        <v>5000</v>
      </c>
      <c r="K22" s="2">
        <v>39877</v>
      </c>
      <c r="L22" s="7">
        <f t="shared" si="0"/>
        <v>660000</v>
      </c>
    </row>
    <row r="23" spans="1:12" x14ac:dyDescent="0.25">
      <c r="A23" s="6">
        <v>150022</v>
      </c>
      <c r="B23" s="2">
        <v>39874</v>
      </c>
      <c r="C23" s="2" t="s">
        <v>12</v>
      </c>
      <c r="D23" s="2" t="s">
        <v>13</v>
      </c>
      <c r="E23" s="2" t="s">
        <v>14</v>
      </c>
      <c r="F23" s="3">
        <v>132</v>
      </c>
      <c r="G23" s="1" t="s">
        <v>18</v>
      </c>
      <c r="H23" s="1" t="s">
        <v>16</v>
      </c>
      <c r="I23" s="1" t="s">
        <v>16</v>
      </c>
      <c r="J23" s="4">
        <v>1000</v>
      </c>
      <c r="K23" s="2">
        <v>40244</v>
      </c>
      <c r="L23" s="7">
        <f t="shared" si="0"/>
        <v>132000</v>
      </c>
    </row>
    <row r="24" spans="1:12" x14ac:dyDescent="0.25">
      <c r="A24" s="6">
        <v>150023</v>
      </c>
      <c r="B24" s="2">
        <v>39875</v>
      </c>
      <c r="C24" s="2" t="s">
        <v>12</v>
      </c>
      <c r="D24" s="2" t="s">
        <v>17</v>
      </c>
      <c r="E24" s="2" t="s">
        <v>14</v>
      </c>
      <c r="F24" s="3">
        <v>526</v>
      </c>
      <c r="G24" s="1" t="s">
        <v>20</v>
      </c>
      <c r="H24" s="1" t="s">
        <v>24</v>
      </c>
      <c r="I24" s="1" t="s">
        <v>19</v>
      </c>
      <c r="J24" s="4">
        <v>100</v>
      </c>
      <c r="K24" s="2">
        <v>40241</v>
      </c>
      <c r="L24" s="7">
        <f t="shared" si="0"/>
        <v>52600</v>
      </c>
    </row>
    <row r="25" spans="1:12" x14ac:dyDescent="0.25">
      <c r="A25" s="6">
        <v>150024</v>
      </c>
      <c r="B25" s="2">
        <v>39876</v>
      </c>
      <c r="C25" s="2" t="s">
        <v>12</v>
      </c>
      <c r="D25" s="2" t="s">
        <v>13</v>
      </c>
      <c r="E25" s="2" t="s">
        <v>14</v>
      </c>
      <c r="F25" s="3">
        <v>132</v>
      </c>
      <c r="G25" s="1" t="s">
        <v>23</v>
      </c>
      <c r="H25" s="1" t="s">
        <v>16</v>
      </c>
      <c r="I25" s="1" t="s">
        <v>16</v>
      </c>
      <c r="J25" s="4">
        <v>2000</v>
      </c>
      <c r="K25" s="2">
        <v>39881</v>
      </c>
      <c r="L25" s="7">
        <f t="shared" si="0"/>
        <v>264000</v>
      </c>
    </row>
    <row r="26" spans="1:12" x14ac:dyDescent="0.25">
      <c r="A26" s="6">
        <v>150025</v>
      </c>
      <c r="B26" s="2">
        <v>39877</v>
      </c>
      <c r="C26" s="2" t="s">
        <v>12</v>
      </c>
      <c r="D26" s="2" t="s">
        <v>17</v>
      </c>
      <c r="E26" s="2" t="s">
        <v>14</v>
      </c>
      <c r="F26" s="3">
        <v>526</v>
      </c>
      <c r="G26" s="1" t="s">
        <v>23</v>
      </c>
      <c r="H26" s="1" t="s">
        <v>16</v>
      </c>
      <c r="I26" s="1" t="s">
        <v>16</v>
      </c>
      <c r="J26" s="4">
        <v>1000</v>
      </c>
      <c r="K26" s="2">
        <v>39882</v>
      </c>
      <c r="L26" s="7">
        <f t="shared" si="0"/>
        <v>526000</v>
      </c>
    </row>
    <row r="27" spans="1:12" x14ac:dyDescent="0.25">
      <c r="A27" s="6">
        <v>150026</v>
      </c>
      <c r="B27" s="2">
        <v>39878</v>
      </c>
      <c r="C27" s="2" t="s">
        <v>12</v>
      </c>
      <c r="D27" s="2" t="s">
        <v>17</v>
      </c>
      <c r="E27" s="2" t="s">
        <v>14</v>
      </c>
      <c r="F27" s="3">
        <v>526</v>
      </c>
      <c r="G27" s="1" t="s">
        <v>15</v>
      </c>
      <c r="H27" s="1" t="s">
        <v>16</v>
      </c>
      <c r="I27" s="1" t="s">
        <v>16</v>
      </c>
      <c r="J27" s="4">
        <v>5000</v>
      </c>
      <c r="K27" s="2">
        <v>39883</v>
      </c>
      <c r="L27" s="7">
        <f t="shared" si="0"/>
        <v>2630000</v>
      </c>
    </row>
    <row r="28" spans="1:12" x14ac:dyDescent="0.25">
      <c r="A28" s="6">
        <v>150027</v>
      </c>
      <c r="B28" s="2">
        <v>39879</v>
      </c>
      <c r="C28" s="2" t="s">
        <v>12</v>
      </c>
      <c r="D28" s="2" t="s">
        <v>17</v>
      </c>
      <c r="E28" s="2" t="s">
        <v>14</v>
      </c>
      <c r="F28" s="3">
        <v>526</v>
      </c>
      <c r="G28" s="1" t="s">
        <v>18</v>
      </c>
      <c r="H28" s="1" t="s">
        <v>24</v>
      </c>
      <c r="I28" s="1" t="s">
        <v>19</v>
      </c>
      <c r="J28" s="4">
        <v>1000</v>
      </c>
      <c r="K28" s="2">
        <v>40245</v>
      </c>
      <c r="L28" s="7">
        <f t="shared" si="0"/>
        <v>526000</v>
      </c>
    </row>
    <row r="29" spans="1:12" x14ac:dyDescent="0.25">
      <c r="A29" s="6">
        <v>150028</v>
      </c>
      <c r="B29" s="2">
        <v>39880</v>
      </c>
      <c r="C29" s="2" t="s">
        <v>12</v>
      </c>
      <c r="D29" s="2" t="s">
        <v>17</v>
      </c>
      <c r="E29" s="2" t="s">
        <v>14</v>
      </c>
      <c r="F29" s="3">
        <v>526</v>
      </c>
      <c r="G29" s="1" t="s">
        <v>20</v>
      </c>
      <c r="H29" s="1" t="s">
        <v>24</v>
      </c>
      <c r="I29" s="1" t="s">
        <v>19</v>
      </c>
      <c r="J29" s="4">
        <v>50</v>
      </c>
      <c r="K29" s="2">
        <v>40246</v>
      </c>
      <c r="L29" s="7">
        <f t="shared" si="0"/>
        <v>26300</v>
      </c>
    </row>
    <row r="30" spans="1:12" x14ac:dyDescent="0.25">
      <c r="A30" s="6">
        <v>150029</v>
      </c>
      <c r="B30" s="2">
        <v>39881</v>
      </c>
      <c r="C30" s="2" t="s">
        <v>12</v>
      </c>
      <c r="D30" s="2" t="s">
        <v>13</v>
      </c>
      <c r="E30" s="2" t="s">
        <v>14</v>
      </c>
      <c r="F30" s="3">
        <v>132</v>
      </c>
      <c r="G30" s="1" t="s">
        <v>23</v>
      </c>
      <c r="H30" s="1" t="s">
        <v>16</v>
      </c>
      <c r="I30" s="1" t="s">
        <v>16</v>
      </c>
      <c r="J30" s="4">
        <v>1000</v>
      </c>
      <c r="K30" s="2">
        <v>40252</v>
      </c>
      <c r="L30" s="7">
        <f t="shared" si="0"/>
        <v>132000</v>
      </c>
    </row>
    <row r="31" spans="1:12" x14ac:dyDescent="0.25">
      <c r="A31" s="6">
        <v>150030</v>
      </c>
      <c r="B31" s="2">
        <v>39882</v>
      </c>
      <c r="C31" s="2" t="s">
        <v>12</v>
      </c>
      <c r="D31" s="2" t="s">
        <v>26</v>
      </c>
      <c r="E31" s="2" t="s">
        <v>14</v>
      </c>
      <c r="F31" s="3">
        <v>966</v>
      </c>
      <c r="G31" s="1" t="s">
        <v>18</v>
      </c>
      <c r="H31" s="1" t="s">
        <v>24</v>
      </c>
      <c r="I31" s="1" t="s">
        <v>19</v>
      </c>
      <c r="J31" s="4">
        <v>100</v>
      </c>
      <c r="K31" s="2">
        <v>40248</v>
      </c>
      <c r="L31" s="7">
        <f t="shared" si="0"/>
        <v>96600</v>
      </c>
    </row>
    <row r="32" spans="1:12" x14ac:dyDescent="0.25">
      <c r="A32" s="6">
        <v>150031</v>
      </c>
      <c r="B32" s="2">
        <v>39883</v>
      </c>
      <c r="C32" s="2" t="s">
        <v>12</v>
      </c>
      <c r="D32" s="2" t="s">
        <v>17</v>
      </c>
      <c r="E32" s="2" t="s">
        <v>14</v>
      </c>
      <c r="F32" s="3">
        <v>526</v>
      </c>
      <c r="G32" s="1" t="s">
        <v>15</v>
      </c>
      <c r="H32" s="1" t="s">
        <v>16</v>
      </c>
      <c r="I32" s="1" t="s">
        <v>16</v>
      </c>
      <c r="J32" s="4">
        <v>2000</v>
      </c>
      <c r="K32" s="2">
        <v>40253</v>
      </c>
      <c r="L32" s="7">
        <f t="shared" si="0"/>
        <v>1052000</v>
      </c>
    </row>
    <row r="33" spans="1:12" x14ac:dyDescent="0.25">
      <c r="A33" s="6">
        <v>150032</v>
      </c>
      <c r="B33" s="2">
        <v>39884</v>
      </c>
      <c r="C33" s="2" t="s">
        <v>12</v>
      </c>
      <c r="D33" s="2" t="s">
        <v>26</v>
      </c>
      <c r="E33" s="2" t="s">
        <v>14</v>
      </c>
      <c r="F33" s="3">
        <v>966</v>
      </c>
      <c r="G33" s="1" t="s">
        <v>20</v>
      </c>
      <c r="H33" s="1" t="s">
        <v>16</v>
      </c>
      <c r="I33" s="1" t="s">
        <v>16</v>
      </c>
      <c r="J33" s="4">
        <v>1000</v>
      </c>
      <c r="K33" s="2">
        <v>40250</v>
      </c>
      <c r="L33" s="7">
        <f t="shared" si="0"/>
        <v>966000</v>
      </c>
    </row>
    <row r="34" spans="1:12" x14ac:dyDescent="0.25">
      <c r="A34" s="6">
        <v>150033</v>
      </c>
      <c r="B34" s="2">
        <v>39885</v>
      </c>
      <c r="C34" s="2" t="s">
        <v>12</v>
      </c>
      <c r="D34" s="2" t="s">
        <v>13</v>
      </c>
      <c r="E34" s="2" t="s">
        <v>14</v>
      </c>
      <c r="F34" s="3">
        <v>132</v>
      </c>
      <c r="G34" s="1" t="s">
        <v>15</v>
      </c>
      <c r="H34" s="1" t="s">
        <v>16</v>
      </c>
      <c r="I34" s="1" t="s">
        <v>19</v>
      </c>
      <c r="J34" s="4">
        <v>5000</v>
      </c>
      <c r="K34" s="2">
        <v>40251</v>
      </c>
      <c r="L34" s="7">
        <f t="shared" si="0"/>
        <v>660000</v>
      </c>
    </row>
    <row r="35" spans="1:12" x14ac:dyDescent="0.25">
      <c r="A35" s="6">
        <v>150034</v>
      </c>
      <c r="B35" s="2">
        <v>40269</v>
      </c>
      <c r="C35" s="2" t="s">
        <v>12</v>
      </c>
      <c r="D35" s="2" t="s">
        <v>13</v>
      </c>
      <c r="E35" s="2" t="s">
        <v>14</v>
      </c>
      <c r="F35" s="3">
        <v>132</v>
      </c>
      <c r="G35" s="1" t="s">
        <v>23</v>
      </c>
      <c r="H35" s="1" t="s">
        <v>24</v>
      </c>
      <c r="I35" s="1" t="s">
        <v>19</v>
      </c>
      <c r="J35" s="4">
        <v>1000</v>
      </c>
      <c r="K35" s="2">
        <v>40270</v>
      </c>
      <c r="L35" s="7">
        <f t="shared" si="0"/>
        <v>132000</v>
      </c>
    </row>
    <row r="36" spans="1:12" x14ac:dyDescent="0.25">
      <c r="A36" s="6">
        <v>150035</v>
      </c>
      <c r="B36" s="2">
        <v>40270</v>
      </c>
      <c r="C36" s="2" t="s">
        <v>12</v>
      </c>
      <c r="D36" s="2" t="s">
        <v>17</v>
      </c>
      <c r="E36" s="2" t="s">
        <v>14</v>
      </c>
      <c r="F36" s="3">
        <v>526</v>
      </c>
      <c r="G36" s="1" t="s">
        <v>15</v>
      </c>
      <c r="H36" s="1" t="s">
        <v>24</v>
      </c>
      <c r="I36" s="1" t="s">
        <v>19</v>
      </c>
      <c r="J36" s="4">
        <v>5000</v>
      </c>
      <c r="K36" s="2">
        <v>40271</v>
      </c>
      <c r="L36" s="7">
        <f t="shared" si="0"/>
        <v>2630000</v>
      </c>
    </row>
    <row r="37" spans="1:12" x14ac:dyDescent="0.25">
      <c r="A37" s="6">
        <v>150036</v>
      </c>
      <c r="B37" s="2">
        <v>40271</v>
      </c>
      <c r="C37" s="2" t="s">
        <v>12</v>
      </c>
      <c r="D37" s="2" t="s">
        <v>28</v>
      </c>
      <c r="E37" s="2" t="s">
        <v>22</v>
      </c>
      <c r="F37" s="3">
        <v>13000</v>
      </c>
      <c r="G37" s="1" t="s">
        <v>20</v>
      </c>
      <c r="H37" s="1" t="s">
        <v>16</v>
      </c>
      <c r="I37" s="1" t="s">
        <v>16</v>
      </c>
      <c r="J37" s="4">
        <v>50</v>
      </c>
      <c r="K37" s="2">
        <v>40276</v>
      </c>
      <c r="L37" s="7">
        <f t="shared" si="0"/>
        <v>650000</v>
      </c>
    </row>
    <row r="38" spans="1:12" x14ac:dyDescent="0.25">
      <c r="A38" s="6">
        <v>150037</v>
      </c>
      <c r="B38" s="2">
        <v>40272</v>
      </c>
      <c r="C38" s="2" t="s">
        <v>12</v>
      </c>
      <c r="D38" s="2" t="s">
        <v>26</v>
      </c>
      <c r="E38" s="2" t="s">
        <v>14</v>
      </c>
      <c r="F38" s="3">
        <v>966</v>
      </c>
      <c r="G38" s="1" t="s">
        <v>18</v>
      </c>
      <c r="H38" s="1" t="s">
        <v>16</v>
      </c>
      <c r="I38" s="1" t="s">
        <v>16</v>
      </c>
      <c r="J38" s="4">
        <v>100</v>
      </c>
      <c r="K38" s="2">
        <v>40278</v>
      </c>
      <c r="L38" s="7">
        <f t="shared" si="0"/>
        <v>96600</v>
      </c>
    </row>
    <row r="39" spans="1:12" x14ac:dyDescent="0.25">
      <c r="A39" s="6">
        <v>150038</v>
      </c>
      <c r="B39" s="2">
        <v>40273</v>
      </c>
      <c r="C39" s="2" t="s">
        <v>12</v>
      </c>
      <c r="D39" s="2" t="s">
        <v>26</v>
      </c>
      <c r="E39" s="2" t="s">
        <v>14</v>
      </c>
      <c r="F39" s="3">
        <v>966</v>
      </c>
      <c r="G39" s="1" t="s">
        <v>20</v>
      </c>
      <c r="H39" s="1" t="s">
        <v>16</v>
      </c>
      <c r="I39" s="1" t="s">
        <v>19</v>
      </c>
      <c r="J39" s="4">
        <v>50</v>
      </c>
      <c r="K39" s="2">
        <v>40274</v>
      </c>
      <c r="L39" s="7">
        <f t="shared" si="0"/>
        <v>48300</v>
      </c>
    </row>
    <row r="40" spans="1:12" x14ac:dyDescent="0.25">
      <c r="A40" s="6">
        <v>150039</v>
      </c>
      <c r="B40" s="2">
        <v>40274</v>
      </c>
      <c r="C40" s="2" t="s">
        <v>12</v>
      </c>
      <c r="D40" s="2" t="s">
        <v>17</v>
      </c>
      <c r="E40" s="2" t="s">
        <v>14</v>
      </c>
      <c r="F40" s="3">
        <v>526</v>
      </c>
      <c r="G40" s="1" t="s">
        <v>15</v>
      </c>
      <c r="H40" s="1" t="s">
        <v>16</v>
      </c>
      <c r="I40" s="1" t="s">
        <v>16</v>
      </c>
      <c r="J40" s="4">
        <v>1000</v>
      </c>
      <c r="K40" s="2">
        <v>40279</v>
      </c>
      <c r="L40" s="7">
        <f t="shared" si="0"/>
        <v>526000</v>
      </c>
    </row>
    <row r="41" spans="1:12" x14ac:dyDescent="0.25">
      <c r="A41" s="6">
        <v>150040</v>
      </c>
      <c r="B41" s="2">
        <v>40275</v>
      </c>
      <c r="C41" s="2" t="s">
        <v>12</v>
      </c>
      <c r="D41" s="2" t="s">
        <v>13</v>
      </c>
      <c r="E41" s="2" t="s">
        <v>14</v>
      </c>
      <c r="F41" s="3">
        <v>132</v>
      </c>
      <c r="G41" s="1" t="s">
        <v>20</v>
      </c>
      <c r="H41" s="1" t="s">
        <v>16</v>
      </c>
      <c r="I41" s="1" t="s">
        <v>16</v>
      </c>
      <c r="J41" s="4">
        <v>50</v>
      </c>
      <c r="K41" s="2">
        <v>40271</v>
      </c>
      <c r="L41" s="7">
        <f t="shared" si="0"/>
        <v>6600</v>
      </c>
    </row>
    <row r="42" spans="1:12" x14ac:dyDescent="0.25">
      <c r="A42" s="6">
        <v>150041</v>
      </c>
      <c r="B42" s="2">
        <v>40276</v>
      </c>
      <c r="C42" s="2" t="s">
        <v>12</v>
      </c>
      <c r="D42" s="2" t="s">
        <v>25</v>
      </c>
      <c r="E42" s="2" t="s">
        <v>14</v>
      </c>
      <c r="F42" s="3">
        <v>177</v>
      </c>
      <c r="G42" s="1" t="s">
        <v>15</v>
      </c>
      <c r="H42" s="1" t="s">
        <v>16</v>
      </c>
      <c r="I42" s="1" t="s">
        <v>16</v>
      </c>
      <c r="J42" s="4">
        <v>1000</v>
      </c>
      <c r="K42" s="2">
        <v>40280</v>
      </c>
      <c r="L42" s="7">
        <f t="shared" si="0"/>
        <v>177000</v>
      </c>
    </row>
    <row r="43" spans="1:12" x14ac:dyDescent="0.25">
      <c r="A43" s="6">
        <v>150042</v>
      </c>
      <c r="B43" s="2">
        <v>40313</v>
      </c>
      <c r="C43" s="2" t="s">
        <v>12</v>
      </c>
      <c r="D43" s="2" t="s">
        <v>25</v>
      </c>
      <c r="E43" s="2" t="s">
        <v>14</v>
      </c>
      <c r="F43" s="3">
        <v>177</v>
      </c>
      <c r="G43" s="1" t="s">
        <v>23</v>
      </c>
      <c r="H43" s="1" t="s">
        <v>16</v>
      </c>
      <c r="I43" s="1" t="s">
        <v>19</v>
      </c>
      <c r="J43" s="4">
        <v>5000</v>
      </c>
      <c r="K43" s="2">
        <v>40344</v>
      </c>
      <c r="L43" s="7">
        <f t="shared" si="0"/>
        <v>885000</v>
      </c>
    </row>
    <row r="44" spans="1:12" x14ac:dyDescent="0.25">
      <c r="A44" s="6">
        <v>150043</v>
      </c>
      <c r="B44" s="2">
        <v>40314</v>
      </c>
      <c r="C44" s="2" t="s">
        <v>12</v>
      </c>
      <c r="D44" s="2" t="s">
        <v>25</v>
      </c>
      <c r="E44" s="2" t="s">
        <v>14</v>
      </c>
      <c r="F44" s="3">
        <v>177</v>
      </c>
      <c r="G44" s="1" t="s">
        <v>15</v>
      </c>
      <c r="H44" s="1" t="s">
        <v>16</v>
      </c>
      <c r="I44" s="1" t="s">
        <v>19</v>
      </c>
      <c r="J44" s="4">
        <v>1000</v>
      </c>
      <c r="K44" s="2">
        <v>40468</v>
      </c>
      <c r="L44" s="7">
        <f t="shared" si="0"/>
        <v>177000</v>
      </c>
    </row>
    <row r="45" spans="1:12" x14ac:dyDescent="0.25">
      <c r="A45" s="6">
        <v>150044</v>
      </c>
      <c r="B45" s="2">
        <v>40315</v>
      </c>
      <c r="C45" s="2" t="s">
        <v>12</v>
      </c>
      <c r="D45" s="2" t="s">
        <v>25</v>
      </c>
      <c r="E45" s="2" t="s">
        <v>14</v>
      </c>
      <c r="F45" s="3">
        <v>177</v>
      </c>
      <c r="G45" s="1" t="s">
        <v>20</v>
      </c>
      <c r="H45" s="1" t="s">
        <v>24</v>
      </c>
      <c r="I45" s="1" t="s">
        <v>19</v>
      </c>
      <c r="J45" s="4">
        <v>50</v>
      </c>
      <c r="K45" s="2">
        <v>40469</v>
      </c>
      <c r="L45" s="7">
        <f t="shared" si="0"/>
        <v>8850</v>
      </c>
    </row>
    <row r="46" spans="1:12" x14ac:dyDescent="0.25">
      <c r="A46" s="6">
        <v>150045</v>
      </c>
      <c r="B46" s="2">
        <v>40316</v>
      </c>
      <c r="C46" s="2" t="s">
        <v>12</v>
      </c>
      <c r="D46" s="2" t="s">
        <v>26</v>
      </c>
      <c r="E46" s="2" t="s">
        <v>14</v>
      </c>
      <c r="F46" s="3">
        <v>966</v>
      </c>
      <c r="G46" s="1" t="s">
        <v>18</v>
      </c>
      <c r="H46" s="1" t="s">
        <v>16</v>
      </c>
      <c r="I46" s="1" t="s">
        <v>16</v>
      </c>
      <c r="J46" s="4">
        <v>2000</v>
      </c>
      <c r="K46" s="2">
        <v>40322</v>
      </c>
      <c r="L46" s="7">
        <f t="shared" si="0"/>
        <v>1932000</v>
      </c>
    </row>
    <row r="47" spans="1:12" x14ac:dyDescent="0.25">
      <c r="A47" s="6">
        <v>150046</v>
      </c>
      <c r="B47" s="2">
        <v>40317</v>
      </c>
      <c r="C47" s="2" t="s">
        <v>12</v>
      </c>
      <c r="D47" s="2" t="s">
        <v>26</v>
      </c>
      <c r="E47" s="2" t="s">
        <v>14</v>
      </c>
      <c r="F47" s="3">
        <v>966</v>
      </c>
      <c r="G47" s="1" t="s">
        <v>20</v>
      </c>
      <c r="H47" s="1" t="s">
        <v>16</v>
      </c>
      <c r="I47" s="1" t="s">
        <v>16</v>
      </c>
      <c r="J47" s="4">
        <v>100</v>
      </c>
      <c r="K47" s="2">
        <v>40323</v>
      </c>
      <c r="L47" s="7">
        <f t="shared" si="0"/>
        <v>96600</v>
      </c>
    </row>
    <row r="48" spans="1:12" x14ac:dyDescent="0.25">
      <c r="A48" s="6">
        <v>150047</v>
      </c>
      <c r="B48" s="2">
        <v>40318</v>
      </c>
      <c r="C48" s="2" t="s">
        <v>12</v>
      </c>
      <c r="D48" s="2" t="s">
        <v>28</v>
      </c>
      <c r="E48" s="2" t="s">
        <v>22</v>
      </c>
      <c r="F48" s="3">
        <v>13000</v>
      </c>
      <c r="G48" s="1" t="s">
        <v>15</v>
      </c>
      <c r="H48" s="1" t="s">
        <v>16</v>
      </c>
      <c r="I48" s="1" t="s">
        <v>16</v>
      </c>
      <c r="J48" s="4">
        <v>5000</v>
      </c>
      <c r="K48" s="2">
        <v>40324</v>
      </c>
      <c r="L48" s="7">
        <f t="shared" si="0"/>
        <v>65000000</v>
      </c>
    </row>
    <row r="49" spans="1:12" x14ac:dyDescent="0.25">
      <c r="A49" s="6">
        <v>150048</v>
      </c>
      <c r="B49" s="2">
        <v>40319</v>
      </c>
      <c r="C49" s="2" t="s">
        <v>12</v>
      </c>
      <c r="D49" s="2" t="s">
        <v>13</v>
      </c>
      <c r="E49" s="2" t="s">
        <v>14</v>
      </c>
      <c r="F49" s="3">
        <v>132</v>
      </c>
      <c r="G49" s="1" t="s">
        <v>20</v>
      </c>
      <c r="H49" s="1" t="s">
        <v>16</v>
      </c>
      <c r="I49" s="1" t="s">
        <v>16</v>
      </c>
      <c r="J49" s="4">
        <v>50</v>
      </c>
      <c r="K49" s="2">
        <v>40325</v>
      </c>
      <c r="L49" s="7">
        <f t="shared" si="0"/>
        <v>6600</v>
      </c>
    </row>
    <row r="50" spans="1:12" x14ac:dyDescent="0.25">
      <c r="A50" s="12">
        <v>150049</v>
      </c>
      <c r="B50" s="13">
        <v>40320</v>
      </c>
      <c r="C50" s="13" t="s">
        <v>12</v>
      </c>
      <c r="D50" s="13" t="s">
        <v>13</v>
      </c>
      <c r="E50" s="13" t="s">
        <v>14</v>
      </c>
      <c r="F50" s="14">
        <v>132</v>
      </c>
      <c r="G50" s="15" t="s">
        <v>20</v>
      </c>
      <c r="H50" s="15" t="s">
        <v>16</v>
      </c>
      <c r="I50" s="15" t="s">
        <v>16</v>
      </c>
      <c r="J50" s="16">
        <v>50</v>
      </c>
      <c r="K50" s="13">
        <v>40325</v>
      </c>
      <c r="L50" s="17">
        <f t="shared" si="0"/>
        <v>6600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481949d-5487-4397-853b-0f191069bf00}" enabled="1" method="Privileged" siteId="{57fe0ac9-f7f7-4580-8b30-5aa7f0ac8e3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rdornel</dc:creator>
  <cp:lastModifiedBy>RODRIGO RAMOS DORNEL</cp:lastModifiedBy>
  <dcterms:created xsi:type="dcterms:W3CDTF">2016-03-07T21:37:54Z</dcterms:created>
  <dcterms:modified xsi:type="dcterms:W3CDTF">2024-04-23T20:18:58Z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81949d-5487-4397-853b-0f191069bf00_Enabled">
    <vt:lpwstr>true</vt:lpwstr>
  </property>
  <property fmtid="{D5CDD505-2E9C-101B-9397-08002B2CF9AE}" pid="3" name="MSIP_Label_c481949d-5487-4397-853b-0f191069bf00_SetDate">
    <vt:lpwstr>2024-04-23T20:18:55Z</vt:lpwstr>
  </property>
  <property fmtid="{D5CDD505-2E9C-101B-9397-08002B2CF9AE}" pid="4" name="MSIP_Label_c481949d-5487-4397-853b-0f191069bf00_Method">
    <vt:lpwstr>Privileged</vt:lpwstr>
  </property>
  <property fmtid="{D5CDD505-2E9C-101B-9397-08002B2CF9AE}" pid="5" name="MSIP_Label_c481949d-5487-4397-853b-0f191069bf00_Name">
    <vt:lpwstr>Publica</vt:lpwstr>
  </property>
  <property fmtid="{D5CDD505-2E9C-101B-9397-08002B2CF9AE}" pid="6" name="MSIP_Label_c481949d-5487-4397-853b-0f191069bf00_SiteId">
    <vt:lpwstr>57fe0ac9-f7f7-4580-8b30-5aa7f0ac8e3b</vt:lpwstr>
  </property>
  <property fmtid="{D5CDD505-2E9C-101B-9397-08002B2CF9AE}" pid="7" name="MSIP_Label_c481949d-5487-4397-853b-0f191069bf00_ActionId">
    <vt:lpwstr>f953e859-9c9b-4e68-a4ef-d41832b5084e</vt:lpwstr>
  </property>
  <property fmtid="{D5CDD505-2E9C-101B-9397-08002B2CF9AE}" pid="8" name="MSIP_Label_c481949d-5487-4397-853b-0f191069bf00_ContentBits">
    <vt:lpwstr>0</vt:lpwstr>
  </property>
</Properties>
</file>