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analise_sobrevivencia/EPI10/material_de_aula/"/>
    </mc:Choice>
  </mc:AlternateContent>
  <xr:revisionPtr revIDLastSave="91" documentId="8_{A11182E6-319B-491F-8901-E31844564062}" xr6:coauthVersionLast="47" xr6:coauthVersionMax="47" xr10:uidLastSave="{0A1814A5-64AD-444D-9418-478A77F62A43}"/>
  <bookViews>
    <workbookView xWindow="-108" yWindow="-108" windowWidth="23256" windowHeight="12576" activeTab="1" xr2:uid="{F2E927FD-461C-497D-BFE8-855A852AF6C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H2" i="1"/>
  <c r="J8" i="1"/>
  <c r="J3" i="1"/>
  <c r="J4" i="1"/>
  <c r="J5" i="1"/>
  <c r="J6" i="1"/>
  <c r="J7" i="1"/>
  <c r="J2" i="1"/>
  <c r="H8" i="1"/>
  <c r="H3" i="1"/>
  <c r="H4" i="1"/>
  <c r="H5" i="1"/>
  <c r="H6" i="1"/>
  <c r="H7" i="1"/>
  <c r="B3" i="1"/>
  <c r="B4" i="1"/>
  <c r="B5" i="1"/>
  <c r="B6" i="1"/>
  <c r="B7" i="1"/>
  <c r="B2" i="1"/>
  <c r="E8" i="1"/>
  <c r="C8" i="1"/>
  <c r="G8" i="1"/>
  <c r="I8" i="1" l="1"/>
  <c r="I9" i="1" s="1"/>
  <c r="I10" i="1" s="1"/>
  <c r="G10" i="1"/>
</calcChain>
</file>

<file path=xl/sharedStrings.xml><?xml version="1.0" encoding="utf-8"?>
<sst xmlns="http://schemas.openxmlformats.org/spreadsheetml/2006/main" count="18" uniqueCount="16">
  <si>
    <t>$t_j$</t>
  </si>
  <si>
    <t>$n_j$</t>
  </si>
  <si>
    <t>$d_j$</t>
  </si>
  <si>
    <t>$n_{1j}$</t>
  </si>
  <si>
    <t>$d_{1j}$</t>
  </si>
  <si>
    <t>$n_{2j}$</t>
  </si>
  <si>
    <t>$d_{2j}$</t>
  </si>
  <si>
    <t>$\overline{D}_{2j}$</t>
  </si>
  <si>
    <t>$d_{2j} - \overline{D}_{2j}$</t>
  </si>
  <si>
    <t>$V(D_{2j})$</t>
  </si>
  <si>
    <t>Total</t>
  </si>
  <si>
    <t>-</t>
  </si>
  <si>
    <t>id</t>
  </si>
  <si>
    <t>grupo</t>
  </si>
  <si>
    <t>tempo</t>
  </si>
  <si>
    <t>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</si>
</sst>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9FE-8B23-47A8-8F31-4C493BACF6E4}">
  <dimension ref="A1:L23"/>
  <sheetViews>
    <sheetView workbookViewId="0">
      <selection activeCell="J8" sqref="A1:J8"/>
    </sheetView>
  </sheetViews>
  <sheetFormatPr defaultRowHeight="14.4" x14ac:dyDescent="0.3"/>
  <cols>
    <col min="8" max="8" width="10.44140625" bestFit="1" customWidth="1"/>
    <col min="9" max="9" width="12.21875" bestFit="1" customWidth="1"/>
    <col min="10" max="10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1</v>
      </c>
      <c r="B2">
        <f>D2+F2</f>
        <v>29</v>
      </c>
      <c r="C2">
        <v>3</v>
      </c>
      <c r="D2">
        <v>15</v>
      </c>
      <c r="E2">
        <v>0</v>
      </c>
      <c r="F2">
        <v>14</v>
      </c>
      <c r="G2">
        <v>3</v>
      </c>
      <c r="H2" s="1">
        <f>(C2*F2)/B2</f>
        <v>1.4482758620689655</v>
      </c>
      <c r="I2" s="1">
        <f>G2-H2</f>
        <v>1.5517241379310345</v>
      </c>
      <c r="J2" s="1">
        <f>(F2*(B2-F2)*C2*(B2-C2))/((B2*B2)*(B2-1))</f>
        <v>0.69560047562425686</v>
      </c>
      <c r="K2" s="1"/>
    </row>
    <row r="3" spans="1:11" x14ac:dyDescent="0.3">
      <c r="A3">
        <v>3</v>
      </c>
      <c r="B3">
        <f t="shared" ref="B3:B8" si="0">D3+F3</f>
        <v>23</v>
      </c>
      <c r="C3">
        <v>2</v>
      </c>
      <c r="D3">
        <v>13</v>
      </c>
      <c r="E3">
        <v>2</v>
      </c>
      <c r="F3">
        <v>10</v>
      </c>
      <c r="G3">
        <v>0</v>
      </c>
      <c r="H3" s="1">
        <f t="shared" ref="H3:H8" si="1">(C3*F3)/B3</f>
        <v>0.86956521739130432</v>
      </c>
      <c r="I3" s="1">
        <f t="shared" ref="I3:I7" si="2">G3-H3</f>
        <v>-0.86956521739130432</v>
      </c>
      <c r="J3" s="1">
        <f t="shared" ref="J3:J8" si="3">(F3*(B3-F3)*C3*(B3-C3))/((B3*B3)*(B3-1))</f>
        <v>0.46915277539096062</v>
      </c>
      <c r="K3" s="1"/>
    </row>
    <row r="4" spans="1:11" x14ac:dyDescent="0.3">
      <c r="A4">
        <v>5</v>
      </c>
      <c r="B4">
        <f t="shared" si="0"/>
        <v>19</v>
      </c>
      <c r="C4">
        <v>1</v>
      </c>
      <c r="D4">
        <v>10</v>
      </c>
      <c r="E4">
        <v>0</v>
      </c>
      <c r="F4">
        <v>9</v>
      </c>
      <c r="G4">
        <v>1</v>
      </c>
      <c r="H4" s="1">
        <f t="shared" si="1"/>
        <v>0.47368421052631576</v>
      </c>
      <c r="I4" s="1">
        <f t="shared" si="2"/>
        <v>0.52631578947368429</v>
      </c>
      <c r="J4" s="1">
        <f t="shared" si="3"/>
        <v>0.24930747922437674</v>
      </c>
      <c r="K4" s="1"/>
    </row>
    <row r="5" spans="1:11" x14ac:dyDescent="0.3">
      <c r="A5">
        <v>7</v>
      </c>
      <c r="B5">
        <f t="shared" si="0"/>
        <v>16</v>
      </c>
      <c r="C5">
        <v>1</v>
      </c>
      <c r="D5">
        <v>8</v>
      </c>
      <c r="E5">
        <v>0</v>
      </c>
      <c r="F5">
        <v>8</v>
      </c>
      <c r="G5">
        <v>1</v>
      </c>
      <c r="H5" s="1">
        <f t="shared" si="1"/>
        <v>0.5</v>
      </c>
      <c r="I5" s="1">
        <f t="shared" si="2"/>
        <v>0.5</v>
      </c>
      <c r="J5" s="1">
        <f t="shared" si="3"/>
        <v>0.25</v>
      </c>
      <c r="K5" s="1"/>
    </row>
    <row r="6" spans="1:11" x14ac:dyDescent="0.3">
      <c r="A6">
        <v>8</v>
      </c>
      <c r="B6">
        <f t="shared" si="0"/>
        <v>15</v>
      </c>
      <c r="C6">
        <v>1</v>
      </c>
      <c r="D6">
        <v>8</v>
      </c>
      <c r="E6">
        <v>0</v>
      </c>
      <c r="F6">
        <v>7</v>
      </c>
      <c r="G6">
        <v>1</v>
      </c>
      <c r="H6" s="1">
        <f t="shared" si="1"/>
        <v>0.46666666666666667</v>
      </c>
      <c r="I6" s="1">
        <f t="shared" si="2"/>
        <v>0.53333333333333333</v>
      </c>
      <c r="J6" s="1">
        <f t="shared" si="3"/>
        <v>0.24888888888888888</v>
      </c>
      <c r="K6" s="1"/>
    </row>
    <row r="7" spans="1:11" x14ac:dyDescent="0.3">
      <c r="A7">
        <v>10</v>
      </c>
      <c r="B7">
        <f t="shared" si="0"/>
        <v>14</v>
      </c>
      <c r="C7">
        <v>1</v>
      </c>
      <c r="D7">
        <v>8</v>
      </c>
      <c r="E7">
        <v>0</v>
      </c>
      <c r="F7">
        <v>6</v>
      </c>
      <c r="G7">
        <v>1</v>
      </c>
      <c r="H7" s="1">
        <f t="shared" si="1"/>
        <v>0.42857142857142855</v>
      </c>
      <c r="I7" s="1">
        <f t="shared" si="2"/>
        <v>0.5714285714285714</v>
      </c>
      <c r="J7" s="1">
        <f t="shared" si="3"/>
        <v>0.24489795918367346</v>
      </c>
      <c r="K7" s="1"/>
    </row>
    <row r="8" spans="1:11" x14ac:dyDescent="0.3">
      <c r="A8" t="s">
        <v>10</v>
      </c>
      <c r="B8" t="s">
        <v>11</v>
      </c>
      <c r="C8">
        <f t="shared" ref="C8" si="4">SUM(C2:C7)</f>
        <v>9</v>
      </c>
      <c r="D8" t="s">
        <v>11</v>
      </c>
      <c r="E8">
        <f t="shared" ref="E8" si="5">SUM(E2:E7)</f>
        <v>2</v>
      </c>
      <c r="F8" t="s">
        <v>11</v>
      </c>
      <c r="G8">
        <f>SUM(G2:G7)</f>
        <v>7</v>
      </c>
      <c r="H8" s="1">
        <f>SUM(H2:H7)</f>
        <v>4.1867633852246815</v>
      </c>
      <c r="I8" s="1">
        <f>SUM(I2:I7)</f>
        <v>2.8132366147753194</v>
      </c>
      <c r="J8" s="1">
        <f>SUM(J2:J7)</f>
        <v>2.1578475783121567</v>
      </c>
      <c r="K8" s="1"/>
    </row>
    <row r="9" spans="1:11" x14ac:dyDescent="0.3">
      <c r="I9">
        <f>I8*I8</f>
        <v>7.9143002507124987</v>
      </c>
      <c r="K9" s="1"/>
    </row>
    <row r="10" spans="1:11" x14ac:dyDescent="0.3">
      <c r="G10">
        <f>G8-H8</f>
        <v>2.8132366147753185</v>
      </c>
      <c r="I10">
        <f>I9/J8</f>
        <v>3.6676827085734076</v>
      </c>
    </row>
    <row r="22" spans="7:12" x14ac:dyDescent="0.3">
      <c r="G22" s="1">
        <v>1.448</v>
      </c>
      <c r="H22" s="1">
        <v>0.87</v>
      </c>
      <c r="I22" s="1">
        <v>0.47399999999999998</v>
      </c>
      <c r="J22" s="1">
        <v>0.5</v>
      </c>
      <c r="K22" s="1">
        <v>0.46700000000000003</v>
      </c>
      <c r="L22" s="1">
        <v>0.42899999999999999</v>
      </c>
    </row>
    <row r="23" spans="7:12" x14ac:dyDescent="0.3">
      <c r="G23" s="2">
        <v>1.552</v>
      </c>
      <c r="H23" s="2">
        <v>-0.87</v>
      </c>
      <c r="I23" s="2">
        <v>0.52600000000000002</v>
      </c>
      <c r="J23" s="2">
        <v>0.5</v>
      </c>
      <c r="K23" s="2">
        <v>0.53300000000000003</v>
      </c>
      <c r="L23" s="2">
        <v>0.57099999999999995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21EA-EF66-4B29-82F1-C9A4EADE37B5}">
  <dimension ref="A1:D45"/>
  <sheetViews>
    <sheetView tabSelected="1" topLeftCell="A18" workbookViewId="0">
      <selection activeCell="A46" sqref="A46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>
        <v>1</v>
      </c>
      <c r="C2">
        <v>7</v>
      </c>
      <c r="D2">
        <v>1</v>
      </c>
    </row>
    <row r="3" spans="1:4" x14ac:dyDescent="0.3">
      <c r="A3">
        <v>2</v>
      </c>
      <c r="B3">
        <v>1</v>
      </c>
      <c r="C3">
        <v>8</v>
      </c>
      <c r="D3">
        <v>1</v>
      </c>
    </row>
    <row r="4" spans="1:4" x14ac:dyDescent="0.3">
      <c r="A4">
        <v>3</v>
      </c>
      <c r="B4">
        <v>1</v>
      </c>
      <c r="C4">
        <v>8</v>
      </c>
      <c r="D4">
        <v>1</v>
      </c>
    </row>
    <row r="5" spans="1:4" x14ac:dyDescent="0.3">
      <c r="A5">
        <v>4</v>
      </c>
      <c r="B5">
        <v>1</v>
      </c>
      <c r="C5">
        <v>8</v>
      </c>
      <c r="D5">
        <v>1</v>
      </c>
    </row>
    <row r="6" spans="1:4" x14ac:dyDescent="0.3">
      <c r="A6">
        <v>5</v>
      </c>
      <c r="B6">
        <v>1</v>
      </c>
      <c r="C6">
        <v>8</v>
      </c>
      <c r="D6">
        <v>1</v>
      </c>
    </row>
    <row r="7" spans="1:4" x14ac:dyDescent="0.3">
      <c r="A7">
        <v>6</v>
      </c>
      <c r="B7">
        <v>1</v>
      </c>
      <c r="C7">
        <v>12</v>
      </c>
      <c r="D7">
        <v>1</v>
      </c>
    </row>
    <row r="8" spans="1:4" x14ac:dyDescent="0.3">
      <c r="A8">
        <v>7</v>
      </c>
      <c r="B8">
        <v>1</v>
      </c>
      <c r="C8">
        <v>12</v>
      </c>
      <c r="D8">
        <v>1</v>
      </c>
    </row>
    <row r="9" spans="1:4" x14ac:dyDescent="0.3">
      <c r="A9">
        <v>8</v>
      </c>
      <c r="B9">
        <v>1</v>
      </c>
      <c r="C9">
        <v>17</v>
      </c>
      <c r="D9">
        <v>1</v>
      </c>
    </row>
    <row r="10" spans="1:4" x14ac:dyDescent="0.3">
      <c r="A10">
        <v>9</v>
      </c>
      <c r="B10">
        <v>1</v>
      </c>
      <c r="C10">
        <v>18</v>
      </c>
      <c r="D10">
        <v>1</v>
      </c>
    </row>
    <row r="11" spans="1:4" x14ac:dyDescent="0.3">
      <c r="A11">
        <v>10</v>
      </c>
      <c r="B11">
        <v>1</v>
      </c>
      <c r="C11">
        <v>22</v>
      </c>
      <c r="D11">
        <v>1</v>
      </c>
    </row>
    <row r="12" spans="1:4" x14ac:dyDescent="0.3">
      <c r="A12">
        <v>11</v>
      </c>
      <c r="B12">
        <v>1</v>
      </c>
      <c r="C12">
        <v>30</v>
      </c>
      <c r="D12">
        <v>0</v>
      </c>
    </row>
    <row r="13" spans="1:4" x14ac:dyDescent="0.3">
      <c r="A13">
        <v>12</v>
      </c>
      <c r="B13">
        <v>1</v>
      </c>
      <c r="C13">
        <v>30</v>
      </c>
      <c r="D13">
        <v>0</v>
      </c>
    </row>
    <row r="14" spans="1:4" x14ac:dyDescent="0.3">
      <c r="A14">
        <v>13</v>
      </c>
      <c r="B14">
        <v>1</v>
      </c>
      <c r="C14">
        <v>30</v>
      </c>
      <c r="D14">
        <v>0</v>
      </c>
    </row>
    <row r="15" spans="1:4" x14ac:dyDescent="0.3">
      <c r="A15">
        <v>14</v>
      </c>
      <c r="B15">
        <v>1</v>
      </c>
      <c r="C15">
        <v>30</v>
      </c>
      <c r="D15">
        <v>0</v>
      </c>
    </row>
    <row r="16" spans="1:4" x14ac:dyDescent="0.3">
      <c r="A16">
        <v>15</v>
      </c>
      <c r="B16">
        <v>1</v>
      </c>
      <c r="C16">
        <v>30</v>
      </c>
      <c r="D16">
        <v>0</v>
      </c>
    </row>
    <row r="17" spans="1:4" x14ac:dyDescent="0.3">
      <c r="A17">
        <v>16</v>
      </c>
      <c r="B17">
        <v>1</v>
      </c>
      <c r="C17">
        <v>30</v>
      </c>
      <c r="D17">
        <v>0</v>
      </c>
    </row>
    <row r="18" spans="1:4" x14ac:dyDescent="0.3">
      <c r="A18">
        <v>17</v>
      </c>
      <c r="B18">
        <v>1</v>
      </c>
      <c r="C18">
        <v>30</v>
      </c>
      <c r="D18">
        <v>0</v>
      </c>
    </row>
    <row r="19" spans="1:4" x14ac:dyDescent="0.3">
      <c r="A19">
        <v>18</v>
      </c>
      <c r="B19">
        <v>2</v>
      </c>
      <c r="C19">
        <v>8</v>
      </c>
      <c r="D19">
        <v>1</v>
      </c>
    </row>
    <row r="20" spans="1:4" x14ac:dyDescent="0.3">
      <c r="A20">
        <v>19</v>
      </c>
      <c r="B20">
        <v>2</v>
      </c>
      <c r="C20">
        <v>8</v>
      </c>
      <c r="D20">
        <v>1</v>
      </c>
    </row>
    <row r="21" spans="1:4" x14ac:dyDescent="0.3">
      <c r="A21">
        <v>20</v>
      </c>
      <c r="B21">
        <v>2</v>
      </c>
      <c r="C21">
        <v>9</v>
      </c>
      <c r="D21">
        <v>1</v>
      </c>
    </row>
    <row r="22" spans="1:4" x14ac:dyDescent="0.3">
      <c r="A22">
        <v>21</v>
      </c>
      <c r="B22">
        <v>2</v>
      </c>
      <c r="C22">
        <v>10</v>
      </c>
      <c r="D22">
        <v>1</v>
      </c>
    </row>
    <row r="23" spans="1:4" x14ac:dyDescent="0.3">
      <c r="A23">
        <v>22</v>
      </c>
      <c r="B23">
        <v>2</v>
      </c>
      <c r="C23">
        <v>10</v>
      </c>
      <c r="D23">
        <v>1</v>
      </c>
    </row>
    <row r="24" spans="1:4" x14ac:dyDescent="0.3">
      <c r="A24">
        <v>23</v>
      </c>
      <c r="B24">
        <v>2</v>
      </c>
      <c r="C24">
        <v>14</v>
      </c>
      <c r="D24">
        <v>1</v>
      </c>
    </row>
    <row r="25" spans="1:4" x14ac:dyDescent="0.3">
      <c r="A25">
        <v>24</v>
      </c>
      <c r="B25">
        <v>2</v>
      </c>
      <c r="C25">
        <v>15</v>
      </c>
      <c r="D25">
        <v>1</v>
      </c>
    </row>
    <row r="26" spans="1:4" x14ac:dyDescent="0.3">
      <c r="A26">
        <v>25</v>
      </c>
      <c r="B26">
        <v>2</v>
      </c>
      <c r="C26">
        <v>15</v>
      </c>
      <c r="D26">
        <v>1</v>
      </c>
    </row>
    <row r="27" spans="1:4" x14ac:dyDescent="0.3">
      <c r="A27">
        <v>26</v>
      </c>
      <c r="B27">
        <v>2</v>
      </c>
      <c r="C27">
        <v>18</v>
      </c>
      <c r="D27">
        <v>1</v>
      </c>
    </row>
    <row r="28" spans="1:4" x14ac:dyDescent="0.3">
      <c r="A28">
        <v>27</v>
      </c>
      <c r="B28">
        <v>2</v>
      </c>
      <c r="C28">
        <v>19</v>
      </c>
      <c r="D28">
        <v>1</v>
      </c>
    </row>
    <row r="29" spans="1:4" x14ac:dyDescent="0.3">
      <c r="A29">
        <v>28</v>
      </c>
      <c r="B29">
        <v>2</v>
      </c>
      <c r="C29">
        <v>21</v>
      </c>
      <c r="D29">
        <v>1</v>
      </c>
    </row>
    <row r="30" spans="1:4" x14ac:dyDescent="0.3">
      <c r="A30">
        <v>29</v>
      </c>
      <c r="B30">
        <v>2</v>
      </c>
      <c r="C30">
        <v>22</v>
      </c>
      <c r="D30">
        <v>1</v>
      </c>
    </row>
    <row r="31" spans="1:4" x14ac:dyDescent="0.3">
      <c r="A31">
        <v>30</v>
      </c>
      <c r="B31">
        <v>2</v>
      </c>
      <c r="C31">
        <v>22</v>
      </c>
      <c r="D31">
        <v>1</v>
      </c>
    </row>
    <row r="32" spans="1:4" x14ac:dyDescent="0.3">
      <c r="A32">
        <v>31</v>
      </c>
      <c r="B32">
        <v>2</v>
      </c>
      <c r="C32">
        <v>23</v>
      </c>
      <c r="D32">
        <v>1</v>
      </c>
    </row>
    <row r="33" spans="1:4" x14ac:dyDescent="0.3">
      <c r="A33">
        <v>32</v>
      </c>
      <c r="B33">
        <v>2</v>
      </c>
      <c r="C33">
        <v>25</v>
      </c>
      <c r="D33">
        <v>1</v>
      </c>
    </row>
    <row r="34" spans="1:4" x14ac:dyDescent="0.3">
      <c r="A34">
        <v>33</v>
      </c>
      <c r="B34">
        <v>3</v>
      </c>
      <c r="C34">
        <v>8</v>
      </c>
      <c r="D34">
        <v>1</v>
      </c>
    </row>
    <row r="35" spans="1:4" x14ac:dyDescent="0.3">
      <c r="A35">
        <v>34</v>
      </c>
      <c r="B35">
        <v>3</v>
      </c>
      <c r="C35">
        <v>8</v>
      </c>
      <c r="D35">
        <v>1</v>
      </c>
    </row>
    <row r="36" spans="1:4" x14ac:dyDescent="0.3">
      <c r="A36">
        <v>35</v>
      </c>
      <c r="B36">
        <v>3</v>
      </c>
      <c r="C36">
        <v>8</v>
      </c>
      <c r="D36">
        <v>1</v>
      </c>
    </row>
    <row r="37" spans="1:4" x14ac:dyDescent="0.3">
      <c r="A37">
        <v>36</v>
      </c>
      <c r="B37">
        <v>3</v>
      </c>
      <c r="C37">
        <v>8</v>
      </c>
      <c r="D37">
        <v>1</v>
      </c>
    </row>
    <row r="38" spans="1:4" x14ac:dyDescent="0.3">
      <c r="A38">
        <v>37</v>
      </c>
      <c r="B38">
        <v>3</v>
      </c>
      <c r="C38">
        <v>8</v>
      </c>
      <c r="D38">
        <v>1</v>
      </c>
    </row>
    <row r="39" spans="1:4" x14ac:dyDescent="0.3">
      <c r="A39">
        <v>38</v>
      </c>
      <c r="B39">
        <v>3</v>
      </c>
      <c r="C39">
        <v>8</v>
      </c>
      <c r="D39">
        <v>1</v>
      </c>
    </row>
    <row r="40" spans="1:4" x14ac:dyDescent="0.3">
      <c r="A40">
        <v>39</v>
      </c>
      <c r="B40">
        <v>3</v>
      </c>
      <c r="C40">
        <v>9</v>
      </c>
      <c r="D40">
        <v>1</v>
      </c>
    </row>
    <row r="41" spans="1:4" x14ac:dyDescent="0.3">
      <c r="A41">
        <v>40</v>
      </c>
      <c r="B41">
        <v>3</v>
      </c>
      <c r="C41">
        <v>10</v>
      </c>
      <c r="D41">
        <v>1</v>
      </c>
    </row>
    <row r="42" spans="1:4" x14ac:dyDescent="0.3">
      <c r="A42">
        <v>41</v>
      </c>
      <c r="B42">
        <v>3</v>
      </c>
      <c r="C42">
        <v>10</v>
      </c>
      <c r="D42">
        <v>1</v>
      </c>
    </row>
    <row r="43" spans="1:4" x14ac:dyDescent="0.3">
      <c r="A43">
        <v>42</v>
      </c>
      <c r="B43">
        <v>3</v>
      </c>
      <c r="C43">
        <v>10</v>
      </c>
      <c r="D43">
        <v>1</v>
      </c>
    </row>
    <row r="44" spans="1:4" x14ac:dyDescent="0.3">
      <c r="A44">
        <v>43</v>
      </c>
      <c r="B44">
        <v>3</v>
      </c>
      <c r="C44">
        <v>17</v>
      </c>
      <c r="D44">
        <v>1</v>
      </c>
    </row>
    <row r="45" spans="1:4" x14ac:dyDescent="0.3">
      <c r="A45">
        <v>44</v>
      </c>
      <c r="B45">
        <v>3</v>
      </c>
      <c r="C45">
        <v>19</v>
      </c>
      <c r="D4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Citton Padilha dos Reis</dc:creator>
  <cp:lastModifiedBy>Rodrigo Citton Padilha dos Reis</cp:lastModifiedBy>
  <dcterms:created xsi:type="dcterms:W3CDTF">2021-09-15T17:15:41Z</dcterms:created>
  <dcterms:modified xsi:type="dcterms:W3CDTF">2021-09-15T22:46:25Z</dcterms:modified>
</cp:coreProperties>
</file>