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77C399F-6647-4A3B-A18C-E559E469C5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Sheet1!$A$1:$AK$51</definedName>
  </definedName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<sst xmlns="http://schemas.openxmlformats.org/spreadsheetml/2006/main" count="1537" uniqueCount="171">
  <si>
    <t xml:space="preserve"> activity </t>
  </si>
  <si>
    <t xml:space="preserve"> customer </t>
  </si>
  <si>
    <t xml:space="preserve"> bank </t>
  </si>
  <si>
    <t xml:space="preserve"> atmid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</si>
  <si>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</si>
  <si>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</si>
  <si>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</si>
  <si>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</si>
  <si>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</si>
  <si>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</si>
  <si>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</si>
  <si>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</si>
  <si>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</si>
  <si>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</si>
  <si>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</si>
  <si>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</si>
  <si>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</si>
  <si>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</si>
  <si>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</si>
  <si>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</si>
  <si>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</si>
  <si>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</si>
  <si>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</si>
  <si>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</si>
  <si>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</si>
  <si>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</si>
  <si>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</si>
  <si>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</si>
  <si>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</si>
  <si>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</si>
  <si>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</si>
  <si>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</si>
  <si>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</si>
  <si>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</si>
  <si>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</si>
  <si>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</si>
  <si>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HITACHI</t>
  </si>
  <si>
    <t>CMS</t>
  </si>
  <si>
    <t>Vendor Managed</t>
  </si>
  <si>
    <t>HYOSUNG</t>
  </si>
  <si>
    <t>TATA-Nelco-Capex</t>
  </si>
  <si>
    <t>TATA -Nelco</t>
  </si>
  <si>
    <t>Maharashatra</t>
  </si>
  <si>
    <t>West</t>
  </si>
  <si>
    <t>Navnath Mansukh</t>
  </si>
  <si>
    <t>navnath@advantagesb.com</t>
  </si>
  <si>
    <t>7 days</t>
  </si>
  <si>
    <t>PO</t>
  </si>
  <si>
    <t>PO Date</t>
  </si>
  <si>
    <t>latitude</t>
  </si>
  <si>
    <t xml:space="preserve">longitude </t>
  </si>
  <si>
    <t>S1NC000300351</t>
  </si>
  <si>
    <t>S1NB007074037</t>
  </si>
  <si>
    <t>S1NW001268005</t>
  </si>
  <si>
    <t>S1NC000300339</t>
  </si>
  <si>
    <t>S1BW000300382</t>
  </si>
  <si>
    <t>S1NC006240031</t>
  </si>
  <si>
    <t>S1BB006240421</t>
  </si>
  <si>
    <t>S1NW006240142</t>
  </si>
  <si>
    <t>S1BW000300037</t>
  </si>
  <si>
    <t>S1BW006240013</t>
  </si>
  <si>
    <t>S1BW000300389</t>
  </si>
  <si>
    <t>S1NW000300281</t>
  </si>
  <si>
    <t>S1NB007074043</t>
  </si>
  <si>
    <t>S1BB000300375</t>
  </si>
  <si>
    <t>S1BB000300013</t>
  </si>
  <si>
    <t>S1NC000300340</t>
  </si>
  <si>
    <t>S1BC000300179</t>
  </si>
  <si>
    <t>S1NW000300110</t>
  </si>
  <si>
    <t>S1BB000300155</t>
  </si>
  <si>
    <t>S1BB007074036</t>
  </si>
  <si>
    <t>S1BB006240139</t>
  </si>
  <si>
    <t>S1BB000300376</t>
  </si>
  <si>
    <t>S1NB006240150</t>
  </si>
  <si>
    <t>S1BB007074044</t>
  </si>
  <si>
    <t>S1NC000300294</t>
  </si>
  <si>
    <t>S1BW000300020</t>
  </si>
  <si>
    <t>S1BW000300159</t>
  </si>
  <si>
    <t>S1BW006240129</t>
  </si>
  <si>
    <t>S1NC000300341</t>
  </si>
  <si>
    <t>S1NW000300214</t>
  </si>
  <si>
    <t>S1NB000300331</t>
  </si>
  <si>
    <t>S1NC000300356</t>
  </si>
  <si>
    <t>S1BW000300195</t>
  </si>
  <si>
    <t>S1NA000300184</t>
  </si>
  <si>
    <t>S1NC000300293</t>
  </si>
  <si>
    <t>S1NC000300350</t>
  </si>
  <si>
    <t>S1NW000300354</t>
  </si>
  <si>
    <t>S1NC000300342</t>
  </si>
  <si>
    <t>S1BB000300044</t>
  </si>
  <si>
    <t>S1NW000300345</t>
  </si>
  <si>
    <t>S1BB007074021</t>
  </si>
  <si>
    <t>S1NW000300156</t>
  </si>
  <si>
    <t>S1BB007074022</t>
  </si>
  <si>
    <t>S1NW006240102</t>
  </si>
  <si>
    <t>S1NW000300324</t>
  </si>
  <si>
    <t>S1BW000300163</t>
  </si>
  <si>
    <t>S1BB000300386</t>
  </si>
  <si>
    <t>S1NW006240161</t>
  </si>
  <si>
    <t>S1NC006240143</t>
  </si>
  <si>
    <t>S1BW000300142</t>
  </si>
  <si>
    <t>Dhananjay Sharma</t>
  </si>
  <si>
    <t>dhananjay@advantagesb.com</t>
  </si>
  <si>
    <t>2 Days</t>
  </si>
  <si>
    <t>NCR</t>
  </si>
  <si>
    <t>Branch Managed</t>
  </si>
  <si>
    <t>writers</t>
  </si>
  <si>
    <t>Secure Value</t>
  </si>
  <si>
    <t>SELFSERVE 22E</t>
  </si>
  <si>
    <t>MX 5600S</t>
  </si>
  <si>
    <t>D 429 CD</t>
  </si>
  <si>
    <t>OFFSITE</t>
  </si>
  <si>
    <t>ONSITE</t>
  </si>
  <si>
    <t>METRO</t>
  </si>
  <si>
    <t>172.34.130.187</t>
  </si>
  <si>
    <t>10.121.240.242</t>
  </si>
  <si>
    <t>172.34.131.170</t>
  </si>
  <si>
    <t>172.34.131.194</t>
  </si>
  <si>
    <t>10.121.245.18</t>
  </si>
  <si>
    <t>10.121.241.238</t>
  </si>
  <si>
    <t>10.121.243.194</t>
  </si>
  <si>
    <t>172.38.135.28</t>
  </si>
  <si>
    <t>172.36.250.242</t>
  </si>
  <si>
    <t>10.121.243.190</t>
  </si>
  <si>
    <t>10.121.245.110</t>
  </si>
  <si>
    <t>172.28.146.131</t>
  </si>
  <si>
    <t>172.28.146.170</t>
  </si>
  <si>
    <t>10.121.243.226</t>
  </si>
  <si>
    <t>10.121.241.106</t>
  </si>
  <si>
    <t>172.34.131.195</t>
  </si>
  <si>
    <t>10.121.242.26</t>
  </si>
  <si>
    <t>172.28.129.66</t>
  </si>
  <si>
    <t>10.121.241.110</t>
  </si>
  <si>
    <t>10.121.240.238</t>
  </si>
  <si>
    <t>10.121.159.154</t>
  </si>
  <si>
    <t>10.121.243.230</t>
  </si>
  <si>
    <t>172.38.160.34</t>
  </si>
  <si>
    <t>172.28.146.171</t>
  </si>
  <si>
    <t>172.34.130.125</t>
  </si>
  <si>
    <t>10.121.135.219</t>
  </si>
  <si>
    <t>172.28.80.174</t>
  </si>
  <si>
    <t>172.34.131.130</t>
  </si>
  <si>
    <t>172.34.128.123</t>
  </si>
  <si>
    <t>172.38.135.2</t>
  </si>
  <si>
    <t>10.121.241.54</t>
  </si>
  <si>
    <t>10.121.243.166</t>
  </si>
  <si>
    <t>10.121.243.170</t>
  </si>
  <si>
    <t>172.28.146.130</t>
  </si>
  <si>
    <t>172.34.130.124</t>
  </si>
  <si>
    <t>172.34.130.186</t>
  </si>
  <si>
    <t>172.37.11.58</t>
  </si>
  <si>
    <t>172.34.128.124</t>
  </si>
  <si>
    <t>172.38.92.196</t>
  </si>
  <si>
    <t>172.34.131.253</t>
  </si>
  <si>
    <t>172.38.93.3</t>
  </si>
  <si>
    <t>172.28.146.26</t>
  </si>
  <si>
    <t>172.38.93.2</t>
  </si>
  <si>
    <t>172.38.151.10</t>
  </si>
  <si>
    <t>10.121.142.35</t>
  </si>
  <si>
    <t>172.28.79.203</t>
  </si>
  <si>
    <t>10.121.245.34</t>
  </si>
  <si>
    <t>10.121.243.182</t>
  </si>
  <si>
    <t>172.36.65.202</t>
  </si>
  <si>
    <t>172.28.93.10</t>
  </si>
  <si>
    <t>HUG-CEDGE(TO)</t>
  </si>
  <si>
    <t>AIRTEL-VSAT</t>
  </si>
  <si>
    <t>HUG-VSAT</t>
  </si>
  <si>
    <t>TATANET-VSAT</t>
  </si>
  <si>
    <t>Hughes</t>
  </si>
  <si>
    <t>NA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</si>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</sst>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2" fillId="0" borderId="1" xfId="1" applyBorder="1" applyAlignment="1"/>
    <xf numFmtId="0" fontId="3" fillId="0" borderId="1" xfId="0" applyFont="1" applyBorder="1"/>
    <xf numFmtId="0" fontId="1" fillId="0" borderId="1" xfId="0" applyFont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MUMBAI%20SITE%20DATA-26-Sep-23.xlsx" TargetMode="External"/><Relationship Id="rId1" Type="http://schemas.openxmlformats.org/officeDocument/2006/relationships/externalLinkPath" Target="/Users/Admin/Desktop/MUMBAI%20SITE%20DATA-26-Sep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  <sheetName val="Sheet1"/>
      <sheetName val="Sheet4"/>
      <sheetName val="Sheet6"/>
      <sheetName val="Sheet5"/>
      <sheetName val="Phase Wis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TermId</v>
          </cell>
          <cell r="C1" t="str">
            <v>Circle</v>
          </cell>
          <cell r="D1" t="str">
            <v>AtmLocation</v>
          </cell>
          <cell r="E1" t="str">
            <v>ADDRESS 1</v>
          </cell>
          <cell r="F1" t="str">
            <v>ADDRESS 2</v>
          </cell>
          <cell r="G1" t="str">
            <v>ADDRESS 3</v>
          </cell>
          <cell r="H1" t="str">
            <v>ADDRESS 4</v>
          </cell>
          <cell r="I1" t="str">
            <v>DISTRICT</v>
          </cell>
          <cell r="J1" t="str">
            <v>PIN</v>
          </cell>
          <cell r="K1" t="str">
            <v>latitude</v>
          </cell>
          <cell r="L1" t="str">
            <v>Longitude</v>
          </cell>
          <cell r="M1" t="str">
            <v>Machine Make</v>
          </cell>
          <cell r="N1" t="str">
            <v>Full Address</v>
          </cell>
        </row>
        <row r="2">
          <cell r="B2" t="str">
            <v>S1NC000300351</v>
          </cell>
          <cell r="C2" t="str">
            <v>MUMBAI METRO</v>
          </cell>
          <cell r="D2" t="str">
            <v>SBI PRATIKSHA NAGAR 2</v>
          </cell>
          <cell r="E2" t="str">
            <v>GROUND FLOOR,</v>
          </cell>
          <cell r="F2" t="str">
            <v>LOTUS CHS, PRATIKSHA NAGAR, SION</v>
          </cell>
          <cell r="G2" t="str">
            <v>PRATIKSHA NAGAR, SION</v>
          </cell>
          <cell r="H2" t="str">
            <v>Greater Mumbai (M Corp.) (Part)</v>
          </cell>
          <cell r="I2" t="str">
            <v>Mumbai</v>
          </cell>
          <cell r="J2">
            <v>400028</v>
          </cell>
          <cell r="K2">
            <v>19.043050999999998</v>
          </cell>
          <cell r="L2">
            <v>72.870617999999993</v>
          </cell>
          <cell r="M2" t="str">
            <v>NCR</v>
          </cell>
          <cell r="N2" t="str">
            <v>SBI PRATIKSHA NAGAR 2GROUND FLOOR,PRATIKSHA NAGAR, SIONGreater Mumbai (M Corp.) (Part)400028</v>
          </cell>
        </row>
        <row r="3">
          <cell r="B3" t="str">
            <v>S1NB007074037</v>
          </cell>
          <cell r="C3" t="str">
            <v>MUMBAI METRO</v>
          </cell>
          <cell r="D3" t="str">
            <v>SAHAR ROAD ANDHERI 1</v>
          </cell>
          <cell r="E3" t="str">
            <v>Sahar Road, Andheri East Mumbai -</v>
          </cell>
          <cell r="F3" t="str">
            <v>Sahar Road, Andheri East Mumbai -</v>
          </cell>
          <cell r="G3" t="str">
            <v>Viman Darshan CHS Ltd</v>
          </cell>
          <cell r="H3" t="str">
            <v>Greater Mumbai (M Corp.) (Part)</v>
          </cell>
          <cell r="I3" t="str">
            <v>Mumbai</v>
          </cell>
          <cell r="J3">
            <v>400049</v>
          </cell>
          <cell r="K3">
            <v>19.116741000000001</v>
          </cell>
          <cell r="L3">
            <v>72.847825</v>
          </cell>
          <cell r="M3" t="str">
            <v>NCR</v>
          </cell>
          <cell r="N3" t="str">
            <v>SAHAR ROAD ANDHERI 1Sahar Road, Andheri East Mumbai -Viman Darshan CHS LtdGreater Mumbai (M Corp.) (Part)400049</v>
          </cell>
        </row>
        <row r="4">
          <cell r="B4" t="str">
            <v>S1NW001268005</v>
          </cell>
          <cell r="C4" t="str">
            <v>MUMBAI METRO</v>
          </cell>
          <cell r="D4" t="str">
            <v>BARC SOUTH GATE ATM</v>
          </cell>
          <cell r="E4" t="str">
            <v>CENTRAL ADMINISTRATIVE BLDG.</v>
          </cell>
          <cell r="F4" t="str">
            <v>TROMBAY MUMBAI</v>
          </cell>
          <cell r="G4" t="str">
            <v>TROMBAY MUMBAI</v>
          </cell>
          <cell r="H4" t="str">
            <v>Greater Mumbai (M Corp.) (Part)</v>
          </cell>
          <cell r="I4" t="str">
            <v>Mumbai</v>
          </cell>
          <cell r="J4">
            <v>400085</v>
          </cell>
          <cell r="K4">
            <v>19.034856000000001</v>
          </cell>
          <cell r="L4">
            <v>72.923962000000003</v>
          </cell>
          <cell r="M4" t="str">
            <v>HYOSUNG</v>
          </cell>
          <cell r="N4" t="str">
            <v>BARC SOUTH GATE ATMCENTRAL ADMINISTRATIVE BLDG.TROMBAY MUMBAIGreater Mumbai (M Corp.) (Part)400085</v>
          </cell>
        </row>
        <row r="5">
          <cell r="B5" t="str">
            <v>S1NC000300339</v>
          </cell>
          <cell r="C5" t="str">
            <v>MUMBAI METRO</v>
          </cell>
          <cell r="D5" t="str">
            <v>SBI BAIL BAZAAR 1</v>
          </cell>
          <cell r="E5" t="str">
            <v>SHOP NO 7, RANKA TOWER,</v>
          </cell>
          <cell r="F5" t="str">
            <v>PIPE LINE, BAIL BAZAAR</v>
          </cell>
          <cell r="G5" t="str">
            <v>KURLA WEST</v>
          </cell>
          <cell r="H5" t="str">
            <v>Greater Mumbai (M Corp.) (Part)</v>
          </cell>
          <cell r="I5" t="str">
            <v>Mumbai</v>
          </cell>
          <cell r="J5">
            <v>400070</v>
          </cell>
          <cell r="K5">
            <v>19.085722000000001</v>
          </cell>
          <cell r="L5">
            <v>72.883656999999999</v>
          </cell>
          <cell r="M5" t="str">
            <v>NCR</v>
          </cell>
          <cell r="N5" t="str">
            <v>SBI BAIL BAZAAR 1SHOP NO 7, RANKA TOWER,KURLA WESTGreater Mumbai (M Corp.) (Part)400070</v>
          </cell>
        </row>
        <row r="6">
          <cell r="B6" t="str">
            <v>S1BB000300316</v>
          </cell>
          <cell r="C6" t="str">
            <v>MUMBAI METRO</v>
          </cell>
          <cell r="D6" t="str">
            <v>JAIL ROAD DONGRI</v>
          </cell>
          <cell r="E6" t="str">
            <v>Shop No.4, Kothari Niwas, 139,</v>
          </cell>
          <cell r="F6" t="str">
            <v>Jail Road, Dongri,</v>
          </cell>
          <cell r="G6" t="str">
            <v>Sandhurst Road</v>
          </cell>
          <cell r="H6" t="str">
            <v>Greater Mumbai (M Corp.) (Part)</v>
          </cell>
          <cell r="I6" t="str">
            <v>Mumbai</v>
          </cell>
          <cell r="J6">
            <v>400009</v>
          </cell>
          <cell r="K6">
            <v>18.960502999999999</v>
          </cell>
          <cell r="L6">
            <v>72.836241999999999</v>
          </cell>
          <cell r="M6" t="str">
            <v>NCR</v>
          </cell>
          <cell r="N6" t="str">
            <v>JAIL ROAD DONGRIShop No.4, Kothari Niwas, 139,Sandhurst RoadGreater Mumbai (M Corp.) (Part)400009</v>
          </cell>
        </row>
        <row r="7">
          <cell r="B7" t="str">
            <v>S1BW000300382</v>
          </cell>
          <cell r="C7" t="str">
            <v>MUMBAI METRO</v>
          </cell>
          <cell r="D7" t="str">
            <v>PATIDAR BHAVAN 2 VIKROLI</v>
          </cell>
          <cell r="E7" t="str">
            <v>AMRAPALI CHS VIKROLI EAST</v>
          </cell>
          <cell r="F7" t="str">
            <v>AMRAPALI CHS VIKROLI EAST, VIKROLI VILLAGE ROAD</v>
          </cell>
          <cell r="G7" t="str">
            <v>GODREJ COLONY</v>
          </cell>
          <cell r="H7" t="str">
            <v>Greater Mumbai (M Corp.) (Part)</v>
          </cell>
          <cell r="I7" t="str">
            <v>Mumbai</v>
          </cell>
          <cell r="J7">
            <v>400079</v>
          </cell>
          <cell r="K7">
            <v>19.107095000000001</v>
          </cell>
          <cell r="L7">
            <v>72.92953</v>
          </cell>
          <cell r="M7" t="str">
            <v>HYOSUNG</v>
          </cell>
          <cell r="N7" t="str">
            <v>PATIDAR BHAVAN 2 VIKROLIAMRAPALI CHS VIKROLI EASTGODREJ COLONYGreater Mumbai (M Corp.) (Part)400079</v>
          </cell>
        </row>
        <row r="8">
          <cell r="B8" t="str">
            <v>S1NB006240146</v>
          </cell>
          <cell r="C8" t="str">
            <v>MUMBAI METRO</v>
          </cell>
          <cell r="D8" t="str">
            <v>BALSHET APPT SEAWOOD ATM</v>
          </cell>
          <cell r="E8" t="str">
            <v>BALSHETH APT, OPP SEAWOOD STN , PLOT NO 104</v>
          </cell>
          <cell r="F8" t="str">
            <v>SECTOR 23, NERUL EAST, NAVI MUMBAI</v>
          </cell>
          <cell r="G8" t="str">
            <v>OPP SEAWOOD STN</v>
          </cell>
          <cell r="H8" t="str">
            <v>Navi Mumbai (M Corp.)</v>
          </cell>
          <cell r="I8" t="str">
            <v>Thane</v>
          </cell>
          <cell r="J8">
            <v>400706</v>
          </cell>
          <cell r="K8">
            <v>19.024063999999999</v>
          </cell>
          <cell r="L8">
            <v>73.019728000000001</v>
          </cell>
          <cell r="M8" t="str">
            <v>NCR</v>
          </cell>
          <cell r="N8" t="str">
            <v>BALSHET APPT SEAWOOD ATMBALSHETH APT, OPP SEAWOOD STN , PLOT NO 104OPP SEAWOOD STNNavi Mumbai (M Corp.)400706</v>
          </cell>
        </row>
        <row r="9">
          <cell r="B9" t="str">
            <v>S1NB008075031</v>
          </cell>
          <cell r="C9" t="str">
            <v>MUMBAI METRO</v>
          </cell>
          <cell r="D9" t="str">
            <v>ASHOKA TOWER KULUPWADI</v>
          </cell>
          <cell r="E9" t="str">
            <v>ASHOKA TOWER, KULUPWADI, NEAR NATIONAL PARK</v>
          </cell>
          <cell r="F9" t="str">
            <v>ASHOKA TOWER, KULUPWADI</v>
          </cell>
          <cell r="G9" t="str">
            <v>KULUPWADI NEAR NATIONAL PARK</v>
          </cell>
          <cell r="H9" t="str">
            <v>Greater Mumbai (M Corp.) (Part)</v>
          </cell>
          <cell r="I9" t="str">
            <v>Mumbai</v>
          </cell>
          <cell r="J9">
            <v>400066</v>
          </cell>
          <cell r="K9">
            <v>19.229056</v>
          </cell>
          <cell r="L9">
            <v>72.864586000000003</v>
          </cell>
          <cell r="M9" t="str">
            <v>NCR</v>
          </cell>
          <cell r="N9" t="str">
            <v>ASHOKA TOWER KULUPWADIASHOKA TOWER, KULUPWADI, NEAR NATIONAL PARKKULUPWADI NEAR NATIONAL PARKGreater Mumbai (M Corp.) (Part)400066</v>
          </cell>
        </row>
        <row r="10">
          <cell r="B10" t="str">
            <v>S1BW006240127</v>
          </cell>
          <cell r="C10" t="str">
            <v>MUMBAI METRO</v>
          </cell>
          <cell r="D10" t="str">
            <v>MANEKLAL ESATE, GHATKOPAR</v>
          </cell>
          <cell r="E10" t="str">
            <v>VIKRAM APPARTMENTS,MANEKLAL ESTATE,GHATKOPAR</v>
          </cell>
          <cell r="F10" t="str">
            <v>MANEKLAL ESTATE</v>
          </cell>
          <cell r="G10" t="str">
            <v>N.S.S ROAD, MANEKLAL ESTATE</v>
          </cell>
          <cell r="H10" t="str">
            <v>Greater Mumbai (M Corp.) (Part)</v>
          </cell>
          <cell r="I10" t="str">
            <v>Mumbai</v>
          </cell>
          <cell r="J10">
            <v>400086</v>
          </cell>
          <cell r="K10">
            <v>19.088242999999999</v>
          </cell>
          <cell r="L10">
            <v>72.902291000000005</v>
          </cell>
          <cell r="M10" t="str">
            <v>HYOSUNG</v>
          </cell>
          <cell r="N10" t="str">
            <v>MANEKLAL ESATE, GHATKOPARVIKRAM APPARTMENTS,MANEKLAL ESTATE,GHATKOPARN.S.S ROAD, MANEKLAL ESTATEGreater Mumbai (M Corp.) (Part)400086</v>
          </cell>
        </row>
        <row r="11">
          <cell r="B11" t="str">
            <v>S1BB000300006</v>
          </cell>
          <cell r="C11" t="str">
            <v>MUMBAI METRO</v>
          </cell>
          <cell r="D11" t="str">
            <v>DOCKYARD RLY STN</v>
          </cell>
          <cell r="E11" t="str">
            <v>Shop No.7, Sherif Building,</v>
          </cell>
          <cell r="F11" t="str">
            <v>Opp. Dockyard Road Railway</v>
          </cell>
          <cell r="G11" t="str">
            <v>Opp. Dockyard Road Railway</v>
          </cell>
          <cell r="H11" t="str">
            <v>Greater Mumbai (M Corp.) (Part)</v>
          </cell>
          <cell r="I11" t="str">
            <v>Mumbai</v>
          </cell>
          <cell r="J11">
            <v>400010</v>
          </cell>
          <cell r="K11">
            <v>18.967466999999999</v>
          </cell>
          <cell r="L11">
            <v>72.844403</v>
          </cell>
          <cell r="M11" t="str">
            <v>NCR</v>
          </cell>
          <cell r="N11" t="str">
            <v>DOCKYARD RLY STNShop No.7, Sherif Building,Opp. Dockyard Road RailwayGreater Mumbai (M Corp.) (Part)400010</v>
          </cell>
        </row>
        <row r="12">
          <cell r="B12" t="str">
            <v>S1NB007074035</v>
          </cell>
          <cell r="C12" t="str">
            <v>MUMBAI METRO</v>
          </cell>
          <cell r="D12" t="str">
            <v>THAKUR NGR JOGESH1</v>
          </cell>
          <cell r="E12" t="str">
            <v>Trishul Building</v>
          </cell>
          <cell r="F12" t="str">
            <v>Thakur Nagar Jogeshwari (East) MUMBAI</v>
          </cell>
          <cell r="G12" t="str">
            <v>Trishul Building</v>
          </cell>
          <cell r="H12" t="str">
            <v>Greater Mumbai (M Corp.) (Part)</v>
          </cell>
          <cell r="I12" t="str">
            <v>Mumbai</v>
          </cell>
          <cell r="J12">
            <v>400060</v>
          </cell>
          <cell r="K12">
            <v>19.153822999999999</v>
          </cell>
          <cell r="L12">
            <v>72.875178000000005</v>
          </cell>
          <cell r="M12" t="str">
            <v>NCR</v>
          </cell>
          <cell r="N12" t="str">
            <v>THAKUR NGR JOGESH1Trishul BuildingTrishul BuildingGreater Mumbai (M Corp.) (Part)400060</v>
          </cell>
        </row>
        <row r="13">
          <cell r="B13" t="str">
            <v>S1NB006240147</v>
          </cell>
          <cell r="C13" t="str">
            <v>MUMBAI METRO</v>
          </cell>
          <cell r="D13" t="str">
            <v>GAVDEVI JUINAGAR ATM 1</v>
          </cell>
          <cell r="E13" t="str">
            <v>GAONDEVI MATA MANDIR, JUI GAON,</v>
          </cell>
          <cell r="F13" t="str">
            <v>JUINAGAR WEST</v>
          </cell>
          <cell r="G13" t="str">
            <v>GAONDEVI MATA MANDIR</v>
          </cell>
          <cell r="H13" t="str">
            <v>Navi Mumbai (M Corp.)</v>
          </cell>
          <cell r="I13" t="str">
            <v>Thane</v>
          </cell>
          <cell r="J13">
            <v>400705</v>
          </cell>
          <cell r="K13">
            <v>19.051227999999998</v>
          </cell>
          <cell r="L13">
            <v>73.015365000000003</v>
          </cell>
          <cell r="M13" t="str">
            <v>NCR</v>
          </cell>
          <cell r="N13" t="str">
            <v>GAVDEVI JUINAGAR ATM 1GAONDEVI MATA MANDIR, JUI GAON,GAONDEVI MATA MANDIRNavi Mumbai (M Corp.)400705</v>
          </cell>
        </row>
        <row r="14">
          <cell r="B14" t="str">
            <v>S1BB000300007</v>
          </cell>
          <cell r="C14" t="str">
            <v>MUMBAI METRO</v>
          </cell>
          <cell r="D14" t="str">
            <v>SBI  CUFFE PARADE</v>
          </cell>
          <cell r="E14" t="str">
            <v>World Trade Centre, Gate No.4, Cobala</v>
          </cell>
          <cell r="F14" t="str">
            <v>World Trade Centre, Gate No.4, Cobala</v>
          </cell>
          <cell r="G14" t="str">
            <v>World Trade Centre, Gate No.4, Cobala</v>
          </cell>
          <cell r="H14" t="str">
            <v>Greater Mumbai (M Corp.) (Part)</v>
          </cell>
          <cell r="I14" t="str">
            <v>Mumbai</v>
          </cell>
          <cell r="J14">
            <v>400005</v>
          </cell>
          <cell r="K14">
            <v>18.913885000000001</v>
          </cell>
          <cell r="L14">
            <v>72.818770999999998</v>
          </cell>
          <cell r="M14" t="str">
            <v>NCR</v>
          </cell>
          <cell r="N14" t="str">
            <v>SBI  CUFFE PARADEWorld Trade Centre, Gate No.4, CobalaWorld Trade Centre, Gate No.4, CobalaGreater Mumbai (M Corp.) (Part)400005</v>
          </cell>
        </row>
        <row r="15">
          <cell r="B15" t="str">
            <v>S1NC006240031</v>
          </cell>
          <cell r="C15" t="str">
            <v>MUMBAI METRO</v>
          </cell>
          <cell r="D15" t="str">
            <v>NAVALPARK GHATKOPAR WE</v>
          </cell>
          <cell r="E15" t="str">
            <v>NAVALPARK GHATKOPAR WEST,</v>
          </cell>
          <cell r="F15" t="str">
            <v>GHATKOPAR POLCE STATION LBS ROAD</v>
          </cell>
          <cell r="G15" t="str">
            <v>NAVAL PARK</v>
          </cell>
          <cell r="H15" t="str">
            <v>Greater Mumbai (M Corp.) (Part)</v>
          </cell>
          <cell r="I15" t="str">
            <v>Mumbai</v>
          </cell>
          <cell r="J15">
            <v>400086</v>
          </cell>
          <cell r="K15">
            <v>19.086857999999999</v>
          </cell>
          <cell r="L15">
            <v>72.898912999999993</v>
          </cell>
          <cell r="M15" t="str">
            <v>NCR</v>
          </cell>
          <cell r="N15" t="str">
            <v>NAVALPARK GHATKOPAR WENAVALPARK GHATKOPAR WEST,NAVAL PARKGreater Mumbai (M Corp.) (Part)400086</v>
          </cell>
        </row>
        <row r="16">
          <cell r="B16" t="str">
            <v>S1NC000300348</v>
          </cell>
          <cell r="C16" t="str">
            <v>MUMBAI METRO</v>
          </cell>
          <cell r="D16" t="str">
            <v>SBI SECTOR MARKET</v>
          </cell>
          <cell r="E16" t="str">
            <v>GROOND FLOOR DILWARA BUILDING</v>
          </cell>
          <cell r="F16" t="str">
            <v>ANUSHAKTINAGAR TROMBAY MUMBAI</v>
          </cell>
          <cell r="G16" t="str">
            <v>ANUSHAKTI NAGAR</v>
          </cell>
          <cell r="H16" t="str">
            <v>Greater Mumbai (M Corp.) (Part)</v>
          </cell>
          <cell r="I16" t="str">
            <v>Mumbai</v>
          </cell>
          <cell r="J16">
            <v>400094</v>
          </cell>
          <cell r="K16">
            <v>19.042484999999999</v>
          </cell>
          <cell r="L16">
            <v>72.920085999999998</v>
          </cell>
          <cell r="M16" t="str">
            <v>NCR</v>
          </cell>
          <cell r="N16" t="str">
            <v>SBI SECTOR MARKETGROOND FLOOR DILWARA BUILDINGANUSHAKTI NAGARGreater Mumbai (M Corp.) (Part)400094</v>
          </cell>
        </row>
        <row r="17">
          <cell r="B17" t="str">
            <v>S1BB006240421</v>
          </cell>
          <cell r="C17" t="str">
            <v>MUMBAI METRO</v>
          </cell>
          <cell r="D17" t="str">
            <v>SBI VASHI OPP APNA BAZ</v>
          </cell>
          <cell r="E17" t="str">
            <v>SECTOR.1 VASHI OPP. APNA BAZAR</v>
          </cell>
          <cell r="F17" t="str">
            <v>VASHI NAVI MUMBAI -400706</v>
          </cell>
          <cell r="G17" t="str">
            <v>OPP. APNA BAZAR</v>
          </cell>
          <cell r="H17" t="str">
            <v>Navi Mumbai (M Corp.)</v>
          </cell>
          <cell r="I17" t="str">
            <v>Thane</v>
          </cell>
          <cell r="J17">
            <v>400706</v>
          </cell>
          <cell r="K17">
            <v>19.071162999999999</v>
          </cell>
          <cell r="L17">
            <v>72.997322999999994</v>
          </cell>
          <cell r="M17" t="str">
            <v>NCR</v>
          </cell>
          <cell r="N17" t="str">
            <v>SBI VASHI OPP APNA BAZSECTOR.1 VASHI OPP. APNA BAZAROPP. APNA BAZARNavi Mumbai (M Corp.)400706</v>
          </cell>
        </row>
        <row r="18">
          <cell r="B18" t="str">
            <v>S1NB006240148</v>
          </cell>
          <cell r="C18" t="str">
            <v>MUMBAI METRO</v>
          </cell>
          <cell r="D18" t="str">
            <v>GAVDEVI JUINAGAR</v>
          </cell>
          <cell r="E18" t="str">
            <v>GAONDEVI MATA MANDIR, JUI GAON,</v>
          </cell>
          <cell r="F18" t="str">
            <v>JUINAGAR WEST</v>
          </cell>
          <cell r="G18" t="str">
            <v>GAONDEVI MATA MANDIR</v>
          </cell>
          <cell r="H18" t="str">
            <v>Navi Mumbai (M Corp.)</v>
          </cell>
          <cell r="I18" t="str">
            <v>Thane</v>
          </cell>
          <cell r="J18">
            <v>400705</v>
          </cell>
          <cell r="K18">
            <v>19.051227999999998</v>
          </cell>
          <cell r="L18">
            <v>73.015365000000003</v>
          </cell>
          <cell r="M18" t="str">
            <v>NCR</v>
          </cell>
          <cell r="N18" t="str">
            <v>GAVDEVI JUINAGARGAONDEVI MATA MANDIR, JUI GAON,GAONDEVI MATA MANDIRNavi Mumbai (M Corp.)400705</v>
          </cell>
        </row>
        <row r="19">
          <cell r="B19" t="str">
            <v>S1NW000300323</v>
          </cell>
          <cell r="C19" t="str">
            <v>MUMBAI METRO</v>
          </cell>
          <cell r="D19" t="str">
            <v>PRINCESS STREET</v>
          </cell>
          <cell r="E19" t="str">
            <v>Shop No.2, Cooper Building,</v>
          </cell>
          <cell r="F19" t="str">
            <v>Near Princess Street Junction</v>
          </cell>
          <cell r="G19" t="str">
            <v>Marine Lines East</v>
          </cell>
          <cell r="H19" t="str">
            <v>Greater Mumbai (M Corp.) (Part)</v>
          </cell>
          <cell r="I19" t="str">
            <v>Mumbai</v>
          </cell>
          <cell r="J19">
            <v>400002</v>
          </cell>
          <cell r="K19">
            <v>18.948388999999999</v>
          </cell>
          <cell r="L19">
            <v>72.831256999999994</v>
          </cell>
          <cell r="M19" t="str">
            <v>HYOSUNG</v>
          </cell>
          <cell r="N19" t="str">
            <v>PRINCESS STREETShop No.2, Cooper Building,Marine Lines EastGreater Mumbai (M Corp.) (Part)400002</v>
          </cell>
        </row>
        <row r="20">
          <cell r="B20" t="str">
            <v>S10B000300081</v>
          </cell>
          <cell r="C20" t="str">
            <v>MUMBAI METRO</v>
          </cell>
          <cell r="D20" t="str">
            <v>HANUMAN ROAD VILEPARLE</v>
          </cell>
          <cell r="E20" t="str">
            <v>NEAR SBI SUBHASH ROAD BRANCH,</v>
          </cell>
          <cell r="F20" t="str">
            <v>HANUMAN ROAD, NEAR SBI SUBHASH ROAD BR, VILE PARLE EAST</v>
          </cell>
          <cell r="G20" t="str">
            <v>NEAR SBI SUBHASH ROAD BRANCH,</v>
          </cell>
          <cell r="H20" t="str">
            <v>Greater Mumbai (M Corp.) (Part)</v>
          </cell>
          <cell r="I20" t="str">
            <v>Mumbai</v>
          </cell>
          <cell r="J20">
            <v>400057</v>
          </cell>
          <cell r="K20">
            <v>19.103414999999998</v>
          </cell>
          <cell r="L20">
            <v>72.849451000000002</v>
          </cell>
          <cell r="M20" t="str">
            <v>NCR</v>
          </cell>
          <cell r="N20" t="str">
            <v>HANUMAN ROAD VILEPARLENEAR SBI SUBHASH ROAD BRANCH,NEAR SBI SUBHASH ROAD BRANCH,Greater Mumbai (M Corp.) (Part)400057</v>
          </cell>
        </row>
        <row r="21">
          <cell r="B21" t="str">
            <v>S1BB000300315</v>
          </cell>
          <cell r="C21" t="str">
            <v>MUMBAI METRO</v>
          </cell>
          <cell r="D21" t="str">
            <v>NOOR MANZIL</v>
          </cell>
          <cell r="E21" t="str">
            <v>Shop No.A/62, Noor Manzil,</v>
          </cell>
          <cell r="F21" t="str">
            <v>Bhandary Lane, Masjid Bunder</v>
          </cell>
          <cell r="G21" t="str">
            <v>Bhandary Lane, Masjid Bunder</v>
          </cell>
          <cell r="H21" t="str">
            <v>Greater Mumbai (M Corp.) (Part)</v>
          </cell>
          <cell r="I21" t="str">
            <v>Mumbai</v>
          </cell>
          <cell r="J21">
            <v>400033</v>
          </cell>
          <cell r="K21">
            <v>18.950168999999999</v>
          </cell>
          <cell r="L21">
            <v>72.836286999999999</v>
          </cell>
          <cell r="M21" t="str">
            <v>NCR</v>
          </cell>
          <cell r="N21" t="str">
            <v>NOOR MANZILShop No.A/62, Noor Manzil,Bhandary Lane, Masjid BunderGreater Mumbai (M Corp.) (Part)400033</v>
          </cell>
        </row>
        <row r="22">
          <cell r="B22" t="str">
            <v>S1NB007074027</v>
          </cell>
          <cell r="C22" t="str">
            <v>MUMBAI METRO</v>
          </cell>
          <cell r="D22" t="str">
            <v>TOLANI COLLEGE ANDHERI EA</v>
          </cell>
          <cell r="E22" t="str">
            <v>Near Tolani Collage,</v>
          </cell>
          <cell r="F22" t="str">
            <v>Shere-E-Panjab, Andheri East Mumbai</v>
          </cell>
          <cell r="G22" t="str">
            <v>Near Tolani Collage,</v>
          </cell>
          <cell r="H22" t="str">
            <v>Greater Mumbai (M Corp.) (Part)</v>
          </cell>
          <cell r="I22" t="str">
            <v>Mumbai</v>
          </cell>
          <cell r="J22">
            <v>400093</v>
          </cell>
          <cell r="K22">
            <v>19.124538999999999</v>
          </cell>
          <cell r="L22">
            <v>72.861529000000004</v>
          </cell>
          <cell r="M22" t="str">
            <v>NCR</v>
          </cell>
          <cell r="N22" t="str">
            <v>TOLANI COLLEGE ANDHERI EANear Tolani Collage,Near Tolani Collage,Greater Mumbai (M Corp.) (Part)400093</v>
          </cell>
        </row>
        <row r="23">
          <cell r="B23" t="str">
            <v>S1NB007074018</v>
          </cell>
          <cell r="C23" t="str">
            <v>MUMBAI METRO</v>
          </cell>
          <cell r="D23" t="str">
            <v>HPCL CAR CARE GOREGAON EA</v>
          </cell>
          <cell r="E23" t="str">
            <v>HPCL Car Care Petrol Pump</v>
          </cell>
          <cell r="F23" t="str">
            <v>Western Express Highway, Goregaon - East  Mumbai</v>
          </cell>
          <cell r="G23" t="str">
            <v>HPCL Car Care Petrol Pump</v>
          </cell>
          <cell r="H23" t="str">
            <v>Greater Mumbai (M Corp.) (Part)</v>
          </cell>
          <cell r="I23" t="str">
            <v>Mumbai</v>
          </cell>
          <cell r="J23">
            <v>400063</v>
          </cell>
          <cell r="K23">
            <v>19.220410000000001</v>
          </cell>
          <cell r="L23">
            <v>72.865240999999997</v>
          </cell>
          <cell r="M23" t="str">
            <v>NCR</v>
          </cell>
          <cell r="N23" t="str">
            <v>HPCL CAR CARE GOREGAON EAHPCL Car Care Petrol PumpHPCL Car Care Petrol PumpGreater Mumbai (M Corp.) (Part)400063</v>
          </cell>
        </row>
        <row r="24">
          <cell r="B24" t="str">
            <v>S1BB007074160</v>
          </cell>
          <cell r="C24" t="str">
            <v>MUMBAI METRO</v>
          </cell>
          <cell r="D24" t="str">
            <v>OPP PODAR MEDICAL WORL</v>
          </cell>
          <cell r="E24" t="str">
            <v>HPCL AUTO PETROL PUMP, OPP PODDAR MEDICAL</v>
          </cell>
          <cell r="F24" t="str">
            <v>DR ANNIE BEASANT ROAD, WORLI MUMBAI</v>
          </cell>
          <cell r="G24" t="str">
            <v>PODDAR MEDICAL</v>
          </cell>
          <cell r="H24" t="str">
            <v>Greater Mumbai (M Corp.) (Part)</v>
          </cell>
          <cell r="I24" t="str">
            <v>Mumbai</v>
          </cell>
          <cell r="J24">
            <v>400099</v>
          </cell>
          <cell r="K24">
            <v>19.001588000000002</v>
          </cell>
          <cell r="L24">
            <v>72.815423999999993</v>
          </cell>
          <cell r="M24" t="str">
            <v>NCR</v>
          </cell>
          <cell r="N24" t="str">
            <v>OPP PODAR MEDICAL WORLHPCL AUTO PETROL PUMP, OPP PODDAR MEDICALPODDAR MEDICALGreater Mumbai (M Corp.) (Part)400099</v>
          </cell>
        </row>
        <row r="25">
          <cell r="B25" t="str">
            <v>S1BW000300211</v>
          </cell>
          <cell r="C25" t="str">
            <v>MUMBAI METRO</v>
          </cell>
          <cell r="D25" t="str">
            <v>KEM HOSPITAL BORJES ROAD</v>
          </cell>
          <cell r="E25" t="str">
            <v>SBI ATM PORTA CABIN</v>
          </cell>
          <cell r="F25" t="str">
            <v>E BORJES ROAD PAREL</v>
          </cell>
          <cell r="G25" t="str">
            <v>KEM HOSPITAL</v>
          </cell>
          <cell r="H25" t="str">
            <v>Greater Mumbai (M Corp.) (Part)</v>
          </cell>
          <cell r="I25" t="str">
            <v>Mumbai</v>
          </cell>
          <cell r="J25">
            <v>400012</v>
          </cell>
          <cell r="K25">
            <v>19.00254</v>
          </cell>
          <cell r="L25">
            <v>72.841551999999993</v>
          </cell>
          <cell r="M25" t="str">
            <v>HYOSUNG</v>
          </cell>
          <cell r="N25" t="str">
            <v>KEM HOSPITAL BORJES ROADSBI ATM PORTA CABINKEM HOSPITALGreater Mumbai (M Corp.) (Part)400012</v>
          </cell>
        </row>
        <row r="26">
          <cell r="B26" t="str">
            <v>S1NW006240142</v>
          </cell>
          <cell r="C26" t="str">
            <v>MUMBAI METRO</v>
          </cell>
          <cell r="D26" t="str">
            <v>ASALFA METRO 2ND ATM</v>
          </cell>
          <cell r="E26" t="str">
            <v>ASALFA MOHILI VILLAGE, DHANLAXMI CHS</v>
          </cell>
          <cell r="F26" t="str">
            <v>ANDHERI GHATKOPAR ROAD SAKI NAKA</v>
          </cell>
          <cell r="G26" t="str">
            <v>ANDHERI GHATKOPAR ROAD</v>
          </cell>
          <cell r="H26" t="str">
            <v>Greater Mumbai (M Corp.) (Part)</v>
          </cell>
          <cell r="I26" t="str">
            <v>Mumbai</v>
          </cell>
          <cell r="J26">
            <v>400072</v>
          </cell>
          <cell r="K26">
            <v>19.098839000000002</v>
          </cell>
          <cell r="L26">
            <v>72.893174999999999</v>
          </cell>
          <cell r="M26" t="str">
            <v>HYOSUNG</v>
          </cell>
          <cell r="N26" t="str">
            <v>ASALFA METRO 2ND ATMASALFA MOHILI VILLAGE, DHANLAXMI CHSANDHERI GHATKOPAR ROADGreater Mumbai (M Corp.) (Part)400072</v>
          </cell>
        </row>
        <row r="27">
          <cell r="B27" t="str">
            <v>S1BB007074057</v>
          </cell>
          <cell r="C27" t="str">
            <v>MUMBAI METRO</v>
          </cell>
          <cell r="D27" t="str">
            <v>COCO SAHAR ANDHERI E</v>
          </cell>
          <cell r="E27" t="str">
            <v>INDIAN OIL SERVICE CENTRE</v>
          </cell>
          <cell r="F27" t="str">
            <v>SAHAR AIR CARGO COMPLEX, COCO SAHAR ANDHERI EAST MUMBAI</v>
          </cell>
          <cell r="G27" t="str">
            <v>INDIAN OIL SERVICE CENTRE</v>
          </cell>
          <cell r="H27" t="str">
            <v>Greater Mumbai (M Corp.) (Part)</v>
          </cell>
          <cell r="I27" t="str">
            <v>Mumbai</v>
          </cell>
          <cell r="J27">
            <v>400099</v>
          </cell>
          <cell r="K27">
            <v>19.100733999999999</v>
          </cell>
          <cell r="L27">
            <v>72.864279999999994</v>
          </cell>
          <cell r="M27" t="str">
            <v>NCR</v>
          </cell>
          <cell r="N27" t="str">
            <v>COCO SAHAR ANDHERI EINDIAN OIL SERVICE CENTREINDIAN OIL SERVICE CENTREGreater Mumbai (M Corp.) (Part)400099</v>
          </cell>
        </row>
        <row r="28">
          <cell r="B28" t="str">
            <v>S1BB007074039</v>
          </cell>
          <cell r="C28" t="str">
            <v>MUMBAI METRO</v>
          </cell>
          <cell r="D28" t="str">
            <v>ACME AMAY GOREGAON E2</v>
          </cell>
          <cell r="E28" t="str">
            <v>Suraj heights,</v>
          </cell>
          <cell r="F28" t="str">
            <v>Walbhat Road, Behind Nirlon, Goregaon East, Mumbai</v>
          </cell>
          <cell r="G28" t="str">
            <v>Behind Nirlon,</v>
          </cell>
          <cell r="H28" t="str">
            <v>Greater Mumbai (M Corp.) (Part)</v>
          </cell>
          <cell r="I28" t="str">
            <v>Mumbai</v>
          </cell>
          <cell r="J28">
            <v>400067</v>
          </cell>
          <cell r="K28">
            <v>19.155953</v>
          </cell>
          <cell r="L28">
            <v>72.851155000000006</v>
          </cell>
          <cell r="M28" t="str">
            <v>NCR</v>
          </cell>
          <cell r="N28" t="str">
            <v>ACME AMAY GOREGAON E2Suraj heights,Behind Nirlon,Greater Mumbai (M Corp.) (Part)400067</v>
          </cell>
        </row>
        <row r="29">
          <cell r="B29" t="str">
            <v>S1NB007074040</v>
          </cell>
          <cell r="C29" t="str">
            <v>MUMBAI METRO</v>
          </cell>
          <cell r="D29" t="str">
            <v>SWISS PALACE ANDHERI WEST</v>
          </cell>
          <cell r="E29" t="str">
            <v>Opp HDFC Bank</v>
          </cell>
          <cell r="F29" t="str">
            <v>Near Swami Samarth Nagar Andheri West Mumbai</v>
          </cell>
          <cell r="G29" t="str">
            <v>Opp HDFC Bank</v>
          </cell>
          <cell r="H29" t="str">
            <v>Greater Mumbai (M Corp.) (Part)</v>
          </cell>
          <cell r="I29" t="str">
            <v>Mumbai</v>
          </cell>
          <cell r="J29">
            <v>400053</v>
          </cell>
          <cell r="K29">
            <v>19.139158999999999</v>
          </cell>
          <cell r="L29">
            <v>72.826322000000005</v>
          </cell>
          <cell r="M29" t="str">
            <v>NCR</v>
          </cell>
          <cell r="N29" t="str">
            <v>SWISS PALACE ANDHERI WESTOpp HDFC BankOpp HDFC BankGreater Mumbai (M Corp.) (Part)400053</v>
          </cell>
        </row>
        <row r="30">
          <cell r="B30" t="str">
            <v>S1BW000300037</v>
          </cell>
          <cell r="C30" t="str">
            <v>MUMBAI METRO</v>
          </cell>
          <cell r="D30" t="str">
            <v>VAZIRA NAKA, BORIVALI WES</v>
          </cell>
          <cell r="E30" t="str">
            <v>SMRUTI BUILDING, NEAR GANESH MANDIR,VAZIRA NAKA,</v>
          </cell>
          <cell r="F30" t="str">
            <v>BORIVALI WEST</v>
          </cell>
          <cell r="G30" t="str">
            <v>SMRUTI BUILDING, NEAR GANESH MANDIR,VAZIRA NAKA,</v>
          </cell>
          <cell r="H30" t="str">
            <v>Greater Mumbai (M Corp.) (Part)</v>
          </cell>
          <cell r="I30" t="str">
            <v>Mumbai</v>
          </cell>
          <cell r="J30">
            <v>400092</v>
          </cell>
          <cell r="K30">
            <v>19.228973</v>
          </cell>
          <cell r="L30">
            <v>72.841947000000005</v>
          </cell>
          <cell r="M30" t="str">
            <v>HYOSUNG</v>
          </cell>
          <cell r="N30" t="str">
            <v>VAZIRA NAKA, BORIVALI WESSMRUTI BUILDING, NEAR GANESH MANDIR,VAZIRA NAKA,SMRUTI BUILDING, NEAR GANESH MANDIR,VAZIRA NAKA,Greater Mumbai (M Corp.) (Part)400092</v>
          </cell>
        </row>
        <row r="31">
          <cell r="B31" t="str">
            <v>S1BB000300320</v>
          </cell>
          <cell r="C31" t="str">
            <v>MUMBAI METRO</v>
          </cell>
          <cell r="D31" t="str">
            <v>LOVE LANE BYCULLA (E)</v>
          </cell>
          <cell r="E31" t="str">
            <v>Shop No.7, Sheth Moti Shah Charitable Trust,</v>
          </cell>
          <cell r="F31" t="str">
            <v>Sheth Moti Shah Lane, Love Lane, Byculla (E)</v>
          </cell>
          <cell r="G31" t="str">
            <v>Love Lane Byculla</v>
          </cell>
          <cell r="H31" t="str">
            <v>Greater Mumbai (M Corp.) (Part)</v>
          </cell>
          <cell r="I31" t="str">
            <v>Mumbai</v>
          </cell>
          <cell r="J31">
            <v>400027</v>
          </cell>
          <cell r="K31">
            <v>18.972334</v>
          </cell>
          <cell r="L31">
            <v>72.836821</v>
          </cell>
          <cell r="M31" t="str">
            <v>NCR</v>
          </cell>
          <cell r="N31" t="str">
            <v>LOVE LANE BYCULLA (E)Shop No.7, Sheth Moti Shah Charitable Trust,Love Lane BycullaGreater Mumbai (M Corp.) (Part)400027</v>
          </cell>
        </row>
        <row r="32">
          <cell r="B32" t="str">
            <v>S1NB000300200</v>
          </cell>
          <cell r="C32" t="str">
            <v>MUMBAI METRO</v>
          </cell>
          <cell r="D32" t="str">
            <v>NEAR HINDUJA COLLEGE</v>
          </cell>
          <cell r="E32" t="str">
            <v>Opp. Hinduja College,</v>
          </cell>
          <cell r="F32" t="str">
            <v>Near Charni Road Railway Station</v>
          </cell>
          <cell r="G32" t="str">
            <v>Near Charni Road Railway Station</v>
          </cell>
          <cell r="H32" t="str">
            <v>Greater Mumbai (M Corp.) (Part)</v>
          </cell>
          <cell r="I32" t="str">
            <v>Mumbai</v>
          </cell>
          <cell r="J32">
            <v>400004</v>
          </cell>
          <cell r="K32">
            <v>18.952044000000001</v>
          </cell>
          <cell r="L32">
            <v>72.818037000000004</v>
          </cell>
          <cell r="M32" t="str">
            <v>NCR</v>
          </cell>
          <cell r="N32" t="str">
            <v>NEAR HINDUJA COLLEGEOpp. Hinduja College,Near Charni Road Railway StationGreater Mumbai (M Corp.) (Part)400004</v>
          </cell>
        </row>
        <row r="33">
          <cell r="B33" t="str">
            <v>S1BB000300003</v>
          </cell>
          <cell r="C33" t="str">
            <v>MUMBAI METRO</v>
          </cell>
          <cell r="D33" t="str">
            <v>SALES TAX MAZGAON</v>
          </cell>
          <cell r="E33" t="str">
            <v>Near Sales Tax Mazgaon Office, Mazgaon</v>
          </cell>
          <cell r="F33" t="str">
            <v>Near Sales Tax Mazgaon Office, Mazgaon</v>
          </cell>
          <cell r="G33" t="str">
            <v>Near Sales Tax Mazgaon Office, Mazgaon</v>
          </cell>
          <cell r="H33" t="str">
            <v>Greater Mumbai (M Corp.) (Part)</v>
          </cell>
          <cell r="I33" t="str">
            <v>Mumbai</v>
          </cell>
          <cell r="J33">
            <v>400010</v>
          </cell>
          <cell r="K33">
            <v>18.968112000000001</v>
          </cell>
          <cell r="L33">
            <v>72.842550000000003</v>
          </cell>
          <cell r="M33" t="str">
            <v>NCR</v>
          </cell>
          <cell r="N33" t="str">
            <v>SALES TAX MAZGAONNear Sales Tax Mazgaon Office, MazgaonNear Sales Tax Mazgaon Office, MazgaonGreater Mumbai (M Corp.) (Part)400010</v>
          </cell>
        </row>
        <row r="34">
          <cell r="B34" t="str">
            <v>S1BW007074004</v>
          </cell>
          <cell r="C34" t="str">
            <v>MUMBAI METRO</v>
          </cell>
          <cell r="D34" t="str">
            <v>JOGESHWARI RLY STN2</v>
          </cell>
          <cell r="E34" t="str">
            <v>Rajendra services, IOCL Letout</v>
          </cell>
          <cell r="F34" t="str">
            <v>New link Road, Adarsh nagar, Oshiwara, Mumbai</v>
          </cell>
          <cell r="G34" t="str">
            <v>Rajendra services</v>
          </cell>
          <cell r="H34" t="str">
            <v>Greater Mumbai (M Corp.) (Part)</v>
          </cell>
          <cell r="I34" t="str">
            <v>Mumbai</v>
          </cell>
          <cell r="J34">
            <v>400102</v>
          </cell>
          <cell r="K34">
            <v>19.053837999999999</v>
          </cell>
          <cell r="L34">
            <v>72.845044000000001</v>
          </cell>
          <cell r="M34" t="str">
            <v>HYOSUNG</v>
          </cell>
          <cell r="N34" t="str">
            <v>JOGESHWARI RLY STN2Rajendra services, IOCL LetoutRajendra servicesGreater Mumbai (M Corp.) (Part)400102</v>
          </cell>
        </row>
        <row r="35">
          <cell r="B35" t="str">
            <v>S1NB000300287</v>
          </cell>
          <cell r="C35" t="str">
            <v>MUMBAI METRO</v>
          </cell>
          <cell r="D35" t="str">
            <v>DHIRAJ HERITAGE SANTACR2</v>
          </cell>
          <cell r="E35" t="str">
            <v>DHIRAJ HERITAGE SANTACRUZ</v>
          </cell>
          <cell r="F35" t="str">
            <v>BEST COLONY SNATACRUZ WEST</v>
          </cell>
          <cell r="G35" t="str">
            <v>DHIRAJ HERITAGE SANTACRUZ</v>
          </cell>
          <cell r="H35" t="str">
            <v>Greater Mumbai (M Corp.) (Part)</v>
          </cell>
          <cell r="I35" t="str">
            <v>Mumbai</v>
          </cell>
          <cell r="J35">
            <v>400054</v>
          </cell>
          <cell r="K35">
            <v>19.0899</v>
          </cell>
          <cell r="L35">
            <v>72.837699999999998</v>
          </cell>
          <cell r="M35" t="str">
            <v>NCR</v>
          </cell>
          <cell r="N35" t="str">
            <v>DHIRAJ HERITAGE SANTACR2DHIRAJ HERITAGE SANTACRUZDHIRAJ HERITAGE SANTACRUZGreater Mumbai (M Corp.) (Part)400054</v>
          </cell>
        </row>
        <row r="36">
          <cell r="B36" t="str">
            <v>S1BB008075017</v>
          </cell>
          <cell r="C36" t="str">
            <v>MUMBAI METRO</v>
          </cell>
          <cell r="D36" t="str">
            <v>VAZIRANAKA, BORIVALI W</v>
          </cell>
          <cell r="E36" t="str">
            <v>SMRUTI BUILDING,VAZIRA NAKA, BORIVALI WEST</v>
          </cell>
          <cell r="F36" t="str">
            <v>BORIVALI WEST</v>
          </cell>
          <cell r="G36" t="str">
            <v>SMRUTI BUILDING,VAZIRA NAKA</v>
          </cell>
          <cell r="H36">
            <v>-1</v>
          </cell>
          <cell r="I36" t="str">
            <v>Mumbai</v>
          </cell>
          <cell r="J36">
            <v>400092</v>
          </cell>
          <cell r="K36">
            <v>19.228973</v>
          </cell>
          <cell r="L36">
            <v>72.841947000000005</v>
          </cell>
          <cell r="M36" t="str">
            <v>NCR</v>
          </cell>
          <cell r="N36" t="str">
            <v>VAZIRANAKA, BORIVALI WSMRUTI BUILDING,VAZIRA NAKA, BORIVALI WESTSMRUTI BUILDING,VAZIRA NAKA-1400092</v>
          </cell>
        </row>
        <row r="37">
          <cell r="B37" t="str">
            <v>S1BB007074038</v>
          </cell>
          <cell r="C37" t="str">
            <v>MUMBAI METRO</v>
          </cell>
          <cell r="D37" t="str">
            <v>ACME AMAY GOREGAON E1</v>
          </cell>
          <cell r="E37" t="str">
            <v>Suraj heights,</v>
          </cell>
          <cell r="F37" t="str">
            <v>Walbhat Road, Behind Nirlon, Goregaon East, Mumbai</v>
          </cell>
          <cell r="G37" t="str">
            <v>Behind Nirlon,</v>
          </cell>
          <cell r="H37" t="str">
            <v>Greater Mumbai (M Corp.) (Part)</v>
          </cell>
          <cell r="I37" t="str">
            <v>Mumbai</v>
          </cell>
          <cell r="J37">
            <v>400067</v>
          </cell>
          <cell r="K37">
            <v>19.155953</v>
          </cell>
          <cell r="L37">
            <v>72.851155000000006</v>
          </cell>
          <cell r="M37" t="str">
            <v>NCR</v>
          </cell>
          <cell r="N37" t="str">
            <v>ACME AMAY GOREGAON E1Suraj heights,Behind Nirlon,Greater Mumbai (M Corp.) (Part)400067</v>
          </cell>
        </row>
        <row r="38">
          <cell r="B38" t="str">
            <v>S1BW007074011</v>
          </cell>
          <cell r="C38" t="str">
            <v>MUMBAI METRO</v>
          </cell>
          <cell r="D38" t="str">
            <v>KOKILABEN HOSPITAL</v>
          </cell>
          <cell r="E38" t="str">
            <v>SBI ATM KOKILABEN DHIRUBHAI AMBANI HOSPITAL,</v>
          </cell>
          <cell r="F38" t="str">
            <v>NEAR STAR BUCKS, FOUR BUNGLOW, ANDHERI WEST MUMBAI</v>
          </cell>
          <cell r="G38" t="str">
            <v>KOKILABEN DHIRUBHAI AMBANI HOSPITAL</v>
          </cell>
          <cell r="H38" t="str">
            <v>Greater Mumbai (M Corp.) (Part)</v>
          </cell>
          <cell r="I38" t="str">
            <v>Mumbai</v>
          </cell>
          <cell r="J38">
            <v>400053</v>
          </cell>
          <cell r="K38">
            <v>19.131074999999999</v>
          </cell>
          <cell r="L38">
            <v>72.825066000000007</v>
          </cell>
          <cell r="M38" t="str">
            <v>HYOSUNG</v>
          </cell>
          <cell r="N38" t="str">
            <v>KOKILABEN HOSPITALSBI ATM KOKILABEN DHIRUBHAI AMBANI HOSPITAL,KOKILABEN DHIRUBHAI AMBANI HOSPITALGreater Mumbai (M Corp.) (Part)400053</v>
          </cell>
        </row>
        <row r="39">
          <cell r="B39" t="str">
            <v>S1BB007074029</v>
          </cell>
          <cell r="C39" t="str">
            <v>MUMBAI METRO</v>
          </cell>
          <cell r="D39" t="str">
            <v>MAYFAIR MERIDIAN AND</v>
          </cell>
          <cell r="E39" t="str">
            <v>Mayfair Meridian Near st. Blaise Church</v>
          </cell>
          <cell r="F39" t="str">
            <v>Ceaser Road, Andheri West</v>
          </cell>
          <cell r="G39" t="str">
            <v>Seven Bungalows</v>
          </cell>
          <cell r="H39" t="str">
            <v>Greater Mumbai (M Corp.) (Part)</v>
          </cell>
          <cell r="I39" t="str">
            <v>Mumbai</v>
          </cell>
          <cell r="J39">
            <v>400058</v>
          </cell>
          <cell r="K39">
            <v>19.127300000000002</v>
          </cell>
          <cell r="L39">
            <v>72.844099999999997</v>
          </cell>
          <cell r="M39" t="str">
            <v>NCR</v>
          </cell>
          <cell r="N39" t="str">
            <v>MAYFAIR MERIDIAN ANDMayfair Meridian Near st. Blaise ChurchSeven BungalowsGreater Mumbai (M Corp.) (Part)400058</v>
          </cell>
        </row>
        <row r="40">
          <cell r="B40" t="str">
            <v>S1BW006240013</v>
          </cell>
          <cell r="C40" t="str">
            <v>MUMBAI METRO</v>
          </cell>
          <cell r="D40" t="str">
            <v>HIRANANDANI KHARGHAR</v>
          </cell>
          <cell r="E40" t="str">
            <v>Crystal Plaza, Kharghar Police Station Rd,</v>
          </cell>
          <cell r="F40" t="str">
            <v>Sector 7, Kharghar, Navi Mumbai</v>
          </cell>
          <cell r="G40" t="str">
            <v>Crystal Plaza</v>
          </cell>
          <cell r="H40" t="str">
            <v>Kharghar (CT)</v>
          </cell>
          <cell r="I40" t="str">
            <v>Raigarh</v>
          </cell>
          <cell r="J40">
            <v>410210</v>
          </cell>
          <cell r="K40">
            <v>19.033076000000001</v>
          </cell>
          <cell r="L40">
            <v>73.065855999999997</v>
          </cell>
          <cell r="M40" t="str">
            <v>HYOSUNG</v>
          </cell>
          <cell r="N40" t="str">
            <v>HIRANANDANI KHARGHARCrystal Plaza, Kharghar Police Station Rd,Crystal PlazaKharghar (CT)410210</v>
          </cell>
        </row>
        <row r="41">
          <cell r="B41" t="str">
            <v>S1NB000300327</v>
          </cell>
          <cell r="C41" t="str">
            <v>MUMBAI METRO</v>
          </cell>
          <cell r="D41" t="str">
            <v>INDIAN SAILORS HOME</v>
          </cell>
          <cell r="E41" t="str">
            <v>Indian Sailor's Home Society,</v>
          </cell>
          <cell r="F41" t="str">
            <v>Thana Street, Masjid Bunder East</v>
          </cell>
          <cell r="G41" t="str">
            <v>Indian Sailor's Home Society</v>
          </cell>
          <cell r="H41" t="str">
            <v>Greater Mumbai (M Corp.) (Part)</v>
          </cell>
          <cell r="I41" t="str">
            <v>Mumbai</v>
          </cell>
          <cell r="J41">
            <v>400009</v>
          </cell>
          <cell r="K41">
            <v>18.954989000000001</v>
          </cell>
          <cell r="L41">
            <v>72.839332999999996</v>
          </cell>
          <cell r="M41" t="str">
            <v>NCR</v>
          </cell>
          <cell r="N41" t="str">
            <v>INDIAN SAILORS HOMEIndian Sailor's Home Society,Indian Sailor's Home SocietyGreater Mumbai (M Corp.) (Part)400009</v>
          </cell>
        </row>
        <row r="42">
          <cell r="B42" t="str">
            <v>S1BW000300389</v>
          </cell>
          <cell r="C42" t="str">
            <v>MUMBAI METRO</v>
          </cell>
          <cell r="D42" t="str">
            <v>INS VISHAKHAPATNAM</v>
          </cell>
          <cell r="E42" t="str">
            <v>INS VISHAKAPATNAM</v>
          </cell>
          <cell r="F42" t="str">
            <v>NAVAL DOCKS FORT</v>
          </cell>
          <cell r="G42" t="str">
            <v>LIONS GATE</v>
          </cell>
          <cell r="H42" t="str">
            <v>Greater Mumbai (M Corp.) (Part)</v>
          </cell>
          <cell r="I42" t="str">
            <v>Mumbai</v>
          </cell>
          <cell r="J42">
            <v>400001</v>
          </cell>
          <cell r="K42">
            <v>18.928061</v>
          </cell>
          <cell r="L42">
            <v>72.833259999999996</v>
          </cell>
          <cell r="M42" t="str">
            <v>HYOSUNG</v>
          </cell>
          <cell r="N42" t="str">
            <v>INS VISHAKHAPATNAMINS VISHAKAPATNAMLIONS GATEGreater Mumbai (M Corp.) (Part)400001</v>
          </cell>
        </row>
        <row r="43">
          <cell r="B43" t="str">
            <v>S1NB006240160</v>
          </cell>
          <cell r="C43" t="str">
            <v>MUMBAI METRO</v>
          </cell>
          <cell r="D43" t="str">
            <v>VIGHNAHARTA APPT SEAWOOD</v>
          </cell>
          <cell r="E43" t="str">
            <v>VIGHNAHARTA APT, PLOT NO 19</v>
          </cell>
          <cell r="F43" t="str">
            <v>SECTOR 27, SEAWOODS, NERUL</v>
          </cell>
          <cell r="G43" t="str">
            <v>VIGHNAHARTA APT</v>
          </cell>
          <cell r="H43" t="str">
            <v>Navi Mumbai (M Corp.)</v>
          </cell>
          <cell r="I43" t="str">
            <v>Thane</v>
          </cell>
          <cell r="J43">
            <v>400706</v>
          </cell>
          <cell r="K43">
            <v>19.017464</v>
          </cell>
          <cell r="L43">
            <v>73.025914</v>
          </cell>
          <cell r="M43" t="str">
            <v>NCR</v>
          </cell>
          <cell r="N43" t="str">
            <v>VIGHNAHARTA APPT SEAWOODVIGHNAHARTA APT, PLOT NO 19VIGHNAHARTA APTNavi Mumbai (M Corp.)400706</v>
          </cell>
        </row>
        <row r="44">
          <cell r="B44" t="str">
            <v>S1BW000300017</v>
          </cell>
          <cell r="C44" t="str">
            <v>MUMBAI METRO</v>
          </cell>
          <cell r="D44" t="str">
            <v>NAVJEEVAN SOCIETY</v>
          </cell>
          <cell r="E44" t="str">
            <v>316, Navjivan Society,</v>
          </cell>
          <cell r="F44" t="str">
            <v>Dr. Bhadkamkar Marg,</v>
          </cell>
          <cell r="G44" t="str">
            <v>Mumbai Central</v>
          </cell>
          <cell r="H44" t="str">
            <v>Greater Mumbai (M Corp.) (Part)</v>
          </cell>
          <cell r="I44" t="str">
            <v>Mumbai</v>
          </cell>
          <cell r="J44">
            <v>400008</v>
          </cell>
          <cell r="K44">
            <v>18.962050000000001</v>
          </cell>
          <cell r="L44">
            <v>72.823539999999994</v>
          </cell>
          <cell r="M44" t="str">
            <v>HYOSUNG</v>
          </cell>
          <cell r="N44" t="str">
            <v>NAVJEEVAN SOCIETY316, Navjivan Society,Mumbai CentralGreater Mumbai (M Corp.) (Part)400008</v>
          </cell>
        </row>
        <row r="45">
          <cell r="B45" t="str">
            <v>S1NW000300281</v>
          </cell>
          <cell r="C45" t="str">
            <v>MUMBAI METRO</v>
          </cell>
          <cell r="D45" t="str">
            <v>SBI ATM GADHAVNAKA BHANDU</v>
          </cell>
          <cell r="E45" t="str">
            <v>GADAV CHOWK BHANDUP, RAMKRISHNA APPARTMENTS,BHANDUP</v>
          </cell>
          <cell r="F45" t="str">
            <v>GADAV CHOWK BHANDUP, RAMKRISHNA APPARTMENTS,BHANDUP</v>
          </cell>
          <cell r="G45" t="str">
            <v>TEMBHI PADA ROAD</v>
          </cell>
          <cell r="H45" t="str">
            <v>Greater Mumbai (M Corp.) (Part)</v>
          </cell>
          <cell r="I45" t="str">
            <v>Mumbai</v>
          </cell>
          <cell r="J45">
            <v>400078</v>
          </cell>
          <cell r="K45">
            <v>19.157375999999999</v>
          </cell>
          <cell r="L45">
            <v>72.931494999999998</v>
          </cell>
          <cell r="M45" t="str">
            <v>HYOSUNG</v>
          </cell>
          <cell r="N45" t="str">
            <v>SBI ATM GADHAVNAKA BHANDUGADAV CHOWK BHANDUP, RAMKRISHNA APPARTMENTS,BHANDUPTEMBHI PADA ROADGreater Mumbai (M Corp.) (Part)400078</v>
          </cell>
        </row>
        <row r="46">
          <cell r="B46" t="str">
            <v>S1BB000300005</v>
          </cell>
          <cell r="C46" t="str">
            <v>MUMBAI METRO</v>
          </cell>
          <cell r="D46" t="str">
            <v>MAZGAON DOCK 2ND ATM</v>
          </cell>
          <cell r="E46" t="str">
            <v>Mazgaon Dock Premises, Mazgaon Dock</v>
          </cell>
          <cell r="F46" t="str">
            <v>Mazgaon Dock Premises, Mazgaon Dock</v>
          </cell>
          <cell r="G46" t="str">
            <v>Mazgaon Dock Premises, Mazgaon Dock</v>
          </cell>
          <cell r="H46" t="str">
            <v>Greater Mumbai (M Corp.) (Part)</v>
          </cell>
          <cell r="I46" t="str">
            <v>Mumbai</v>
          </cell>
          <cell r="J46">
            <v>400010</v>
          </cell>
          <cell r="K46">
            <v>18.973054999999999</v>
          </cell>
          <cell r="L46">
            <v>72.835120000000003</v>
          </cell>
          <cell r="M46" t="str">
            <v>NCR</v>
          </cell>
          <cell r="N46" t="str">
            <v>MAZGAON DOCK 2ND ATMMazgaon Dock Premises, Mazgaon DockMazgaon Dock Premises, Mazgaon DockGreater Mumbai (M Corp.) (Part)400010</v>
          </cell>
        </row>
        <row r="47">
          <cell r="B47" t="str">
            <v>S1BB000300290</v>
          </cell>
          <cell r="C47" t="str">
            <v>MUMBAI METRO</v>
          </cell>
          <cell r="D47" t="str">
            <v>CHINCH BUNDER</v>
          </cell>
          <cell r="E47" t="str">
            <v>79, Koli Samaj Bhuvan,</v>
          </cell>
          <cell r="F47" t="str">
            <v>Dongri Market,</v>
          </cell>
          <cell r="G47" t="str">
            <v>Chinch Bunder, Mumbai</v>
          </cell>
          <cell r="H47" t="str">
            <v>Greater Mumbai (M Corp.) (Part)</v>
          </cell>
          <cell r="I47" t="str">
            <v>Mumbai</v>
          </cell>
          <cell r="J47">
            <v>400009</v>
          </cell>
          <cell r="K47">
            <v>18.959465000000002</v>
          </cell>
          <cell r="L47">
            <v>72.838702999999995</v>
          </cell>
          <cell r="M47" t="str">
            <v>NCR</v>
          </cell>
          <cell r="N47" t="str">
            <v>CHINCH BUNDER79, Koli Samaj Bhuvan,Chinch Bunder, MumbaiGreater Mumbai (M Corp.) (Part)400009</v>
          </cell>
        </row>
        <row r="48">
          <cell r="B48" t="str">
            <v>S1NB007074043</v>
          </cell>
          <cell r="C48" t="str">
            <v>MUMBAI METRO</v>
          </cell>
          <cell r="D48" t="str">
            <v>VEERA DESAI ROAD AND1</v>
          </cell>
          <cell r="E48" t="str">
            <v>Near Country Club,</v>
          </cell>
          <cell r="F48" t="str">
            <v>VEERA DESAI ROAD, ANDHERI WEST MUMBAI</v>
          </cell>
          <cell r="G48" t="str">
            <v>Near Country Club,</v>
          </cell>
          <cell r="H48" t="str">
            <v>Greater Mumbai (M Corp.) (Part)</v>
          </cell>
          <cell r="I48" t="str">
            <v>Mumbai</v>
          </cell>
          <cell r="J48">
            <v>400057</v>
          </cell>
          <cell r="K48">
            <v>19.134879000000002</v>
          </cell>
          <cell r="L48">
            <v>72.837581999999998</v>
          </cell>
          <cell r="M48" t="str">
            <v>NCR</v>
          </cell>
          <cell r="N48" t="str">
            <v>VEERA DESAI ROAD AND1Near Country Club,Near Country Club,Greater Mumbai (M Corp.) (Part)400057</v>
          </cell>
        </row>
        <row r="49">
          <cell r="B49" t="str">
            <v>S1BB007074095</v>
          </cell>
          <cell r="C49" t="str">
            <v>MUMBAI METRO</v>
          </cell>
          <cell r="D49" t="str">
            <v>COCO SAHAR ANDHERI E</v>
          </cell>
          <cell r="E49" t="str">
            <v>INDIAN OIL SERVICE CENTRE</v>
          </cell>
          <cell r="F49" t="str">
            <v>SAHAR AIR CARGO COMPLEX, COCO SAHAR ANDHERI EAST MUMBAI</v>
          </cell>
          <cell r="G49" t="str">
            <v>INDIAN OIL SERVICE CENTRE</v>
          </cell>
          <cell r="H49" t="str">
            <v>Greater Mumbai (M Corp.) (Part)</v>
          </cell>
          <cell r="I49" t="str">
            <v>Mumbai</v>
          </cell>
          <cell r="J49">
            <v>400099</v>
          </cell>
          <cell r="K49">
            <v>19.100733999999999</v>
          </cell>
          <cell r="L49">
            <v>72.864279999999994</v>
          </cell>
          <cell r="M49" t="str">
            <v>NCR</v>
          </cell>
          <cell r="N49" t="str">
            <v>COCO SAHAR ANDHERI EINDIAN OIL SERVICE CENTREINDIAN OIL SERVICE CENTREGreater Mumbai (M Corp.) (Part)400099</v>
          </cell>
        </row>
        <row r="50">
          <cell r="B50" t="str">
            <v>S1NB006240172</v>
          </cell>
          <cell r="C50" t="str">
            <v>MUMBAI METRO</v>
          </cell>
          <cell r="D50" t="str">
            <v>PATEL HIGHTS ATM II</v>
          </cell>
          <cell r="E50" t="str">
            <v>Patel Heights, opp Rajiv Gandhi College,</v>
          </cell>
          <cell r="F50" t="str">
            <v>Sector 7, Ghansoli, Navi Mumbai</v>
          </cell>
          <cell r="G50" t="str">
            <v>Patel Heights</v>
          </cell>
          <cell r="H50" t="str">
            <v>Navi Mumbai (M Corp.)</v>
          </cell>
          <cell r="I50" t="str">
            <v>Thane</v>
          </cell>
          <cell r="J50">
            <v>400701</v>
          </cell>
          <cell r="K50">
            <v>19.120166000000001</v>
          </cell>
          <cell r="L50">
            <v>72.998745</v>
          </cell>
          <cell r="M50" t="str">
            <v>NCR</v>
          </cell>
          <cell r="N50" t="str">
            <v>PATEL HIGHTS ATM IIPatel Heights, opp Rajiv Gandhi College,Patel HeightsNavi Mumbai (M Corp.)400701</v>
          </cell>
        </row>
        <row r="51">
          <cell r="B51" t="str">
            <v>S1BB000300031</v>
          </cell>
          <cell r="C51" t="str">
            <v>MUMBAI METRO</v>
          </cell>
          <cell r="D51" t="str">
            <v>KEM HOSPITAL</v>
          </cell>
          <cell r="E51" t="str">
            <v>SBI ATM PORTA CABIN</v>
          </cell>
          <cell r="F51" t="str">
            <v>E BORJES ROAD PAREL</v>
          </cell>
          <cell r="G51" t="str">
            <v>KEM HOSPITAL</v>
          </cell>
          <cell r="H51" t="str">
            <v>Greater Mumbai (M Corp.) (Part)</v>
          </cell>
          <cell r="I51" t="str">
            <v>Mumbai</v>
          </cell>
          <cell r="J51">
            <v>400012</v>
          </cell>
          <cell r="K51">
            <v>19.00254</v>
          </cell>
          <cell r="L51">
            <v>72.841551999999993</v>
          </cell>
          <cell r="M51" t="str">
            <v>NCR</v>
          </cell>
          <cell r="N51" t="str">
            <v>KEM HOSPITALSBI ATM PORTA CABINKEM HOSPITALGreater Mumbai (M Corp.) (Part)400012</v>
          </cell>
        </row>
        <row r="52">
          <cell r="B52" t="str">
            <v>S1BB000300375</v>
          </cell>
          <cell r="C52" t="str">
            <v>MUMBAI METRO</v>
          </cell>
          <cell r="D52" t="str">
            <v>KURLA  WEST 1</v>
          </cell>
          <cell r="E52" t="str">
            <v>KHOT CHAL  TAKIYA WARD</v>
          </cell>
          <cell r="F52" t="str">
            <v>S M MARG KURLA WEST</v>
          </cell>
          <cell r="G52" t="str">
            <v>SHIV SENA SHAKA</v>
          </cell>
          <cell r="H52" t="str">
            <v>Greater Mumbai (M Corp.) (Part)</v>
          </cell>
          <cell r="I52" t="str">
            <v>Mumbai</v>
          </cell>
          <cell r="J52">
            <v>400070</v>
          </cell>
          <cell r="K52">
            <v>19.062677999999998</v>
          </cell>
          <cell r="L52">
            <v>72.874633000000003</v>
          </cell>
          <cell r="M52" t="str">
            <v>NCR</v>
          </cell>
          <cell r="N52" t="str">
            <v>KURLA  WEST 1KHOT CHAL  TAKIYA WARDSHIV SENA SHAKAGreater Mumbai (M Corp.) (Part)400070</v>
          </cell>
        </row>
        <row r="53">
          <cell r="B53" t="str">
            <v>S1NB006240095</v>
          </cell>
          <cell r="C53" t="str">
            <v>MUMBAI METRO</v>
          </cell>
          <cell r="D53" t="str">
            <v>ARANJA COMPLEX BELAPUR</v>
          </cell>
          <cell r="E53" t="str">
            <v>SHOP NO 30, ARENJA COMPLEX</v>
          </cell>
          <cell r="F53" t="str">
            <v>HH SHRI MATAJI NIRMALA DEVI MARG, SECTOR 8, CBD BELAPUR</v>
          </cell>
          <cell r="G53" t="str">
            <v>ARANJA COMPLEX</v>
          </cell>
          <cell r="H53" t="str">
            <v>Navi Mumbai (M Corp.)</v>
          </cell>
          <cell r="I53" t="str">
            <v>Thane</v>
          </cell>
          <cell r="J53">
            <v>400614</v>
          </cell>
          <cell r="K53">
            <v>19.030280000000001</v>
          </cell>
          <cell r="L53">
            <v>73.042630000000003</v>
          </cell>
          <cell r="M53" t="str">
            <v>NCR</v>
          </cell>
          <cell r="N53" t="str">
            <v>ARANJA COMPLEX BELAPURSHOP NO 30, ARENJA COMPLEXARANJA COMPLEXNavi Mumbai (M Corp.)400614</v>
          </cell>
        </row>
        <row r="54">
          <cell r="B54" t="str">
            <v>S1BB000300013</v>
          </cell>
          <cell r="C54" t="str">
            <v>MUMBAI METRO</v>
          </cell>
          <cell r="D54" t="str">
            <v>SBI  OPP AADARSH HOTE</v>
          </cell>
          <cell r="E54" t="str">
            <v>270-272, Kilachand Mansion,</v>
          </cell>
          <cell r="F54" t="str">
            <v>Opp. Aadarsh Hotel,</v>
          </cell>
          <cell r="G54" t="str">
            <v>Kalbadevi Mumbai</v>
          </cell>
          <cell r="H54" t="str">
            <v>Greater Mumbai (M Corp.) (Part)</v>
          </cell>
          <cell r="I54" t="str">
            <v>Mumbai</v>
          </cell>
          <cell r="J54">
            <v>400004</v>
          </cell>
          <cell r="K54">
            <v>18.950634999999998</v>
          </cell>
          <cell r="L54">
            <v>72.828785999999994</v>
          </cell>
          <cell r="M54" t="str">
            <v>NCR</v>
          </cell>
          <cell r="N54" t="str">
            <v>SBI  OPP AADARSH HOTE270-272, Kilachand Mansion,Kalbadevi MumbaiGreater Mumbai (M Corp.) (Part)400004</v>
          </cell>
        </row>
        <row r="55">
          <cell r="B55" t="str">
            <v>S1NB006240145</v>
          </cell>
          <cell r="C55" t="str">
            <v>MUMBAI METRO</v>
          </cell>
          <cell r="D55" t="str">
            <v>BALSHET APPT SEAWOOD</v>
          </cell>
          <cell r="E55" t="str">
            <v>BALSHETH APT, OPP SEAWOOD STN , PLOT NO 104</v>
          </cell>
          <cell r="F55" t="str">
            <v>SECTOR 23, NERUL EAST, NAVI MUMBAI</v>
          </cell>
          <cell r="G55" t="str">
            <v>OPP SEAWOOD STN</v>
          </cell>
          <cell r="H55" t="str">
            <v>Navi Mumbai (M Corp.)</v>
          </cell>
          <cell r="I55" t="str">
            <v>Thane</v>
          </cell>
          <cell r="J55">
            <v>400706</v>
          </cell>
          <cell r="K55">
            <v>19.024063999999999</v>
          </cell>
          <cell r="L55">
            <v>73.019728000000001</v>
          </cell>
          <cell r="M55" t="str">
            <v>NCR</v>
          </cell>
          <cell r="N55" t="str">
            <v>BALSHET APPT SEAWOODBALSHETH APT, OPP SEAWOOD STN , PLOT NO 104OPP SEAWOOD STNNavi Mumbai (M Corp.)400706</v>
          </cell>
        </row>
        <row r="56">
          <cell r="B56" t="str">
            <v>S1BW000300141</v>
          </cell>
          <cell r="C56" t="str">
            <v>MUMBAI METRO</v>
          </cell>
          <cell r="D56" t="str">
            <v>GUJARATI SOCIETY-2</v>
          </cell>
          <cell r="E56" t="str">
            <v>New RBI Administrative Building,</v>
          </cell>
          <cell r="F56" t="str">
            <v>Shahid Bhagat Singh Road</v>
          </cell>
          <cell r="G56" t="str">
            <v>OPP. RBI Minting press</v>
          </cell>
          <cell r="H56" t="str">
            <v>Greater Mumbai (M Corp.) (Part)</v>
          </cell>
          <cell r="I56" t="str">
            <v>Mumbai</v>
          </cell>
          <cell r="J56">
            <v>400001</v>
          </cell>
          <cell r="K56">
            <v>18.933721999999999</v>
          </cell>
          <cell r="L56">
            <v>72.837142</v>
          </cell>
          <cell r="M56" t="str">
            <v>HYOSUNG</v>
          </cell>
          <cell r="N56" t="str">
            <v>GUJARATI SOCIETY-2New RBI Administrative Building,OPP. RBI Minting pressGreater Mumbai (M Corp.) (Part)400001</v>
          </cell>
        </row>
        <row r="57">
          <cell r="B57" t="str">
            <v>S1BW006240116</v>
          </cell>
          <cell r="C57" t="str">
            <v>MUMBAI METRO</v>
          </cell>
          <cell r="D57" t="str">
            <v>SBI LBS MARG</v>
          </cell>
          <cell r="E57" t="str">
            <v>HIGH RISE APARTMENT, LBS MARG,</v>
          </cell>
          <cell r="F57" t="str">
            <v>OPP PETROL PUMP</v>
          </cell>
          <cell r="G57" t="str">
            <v>KURLA WEST</v>
          </cell>
          <cell r="H57" t="str">
            <v>Greater Mumbai (M Corp.) (Part)</v>
          </cell>
          <cell r="I57" t="str">
            <v>Mumbai</v>
          </cell>
          <cell r="J57">
            <v>400070</v>
          </cell>
          <cell r="K57">
            <v>19.068842</v>
          </cell>
          <cell r="L57">
            <v>72.874932999999999</v>
          </cell>
          <cell r="M57" t="str">
            <v>HYOSUNG</v>
          </cell>
          <cell r="N57" t="str">
            <v>SBI LBS MARGHIGH RISE APARTMENT, LBS MARG,KURLA WESTGreater Mumbai (M Corp.) (Part)400070</v>
          </cell>
        </row>
        <row r="58">
          <cell r="B58" t="str">
            <v>S1NC000300340</v>
          </cell>
          <cell r="C58" t="str">
            <v>MUMBAI METRO</v>
          </cell>
          <cell r="D58" t="str">
            <v>SBI BAIL BAZAAR 2</v>
          </cell>
          <cell r="E58" t="str">
            <v>SHOP NO 7, RANKA TOWER,</v>
          </cell>
          <cell r="F58" t="str">
            <v>PIPE LINE, BAIL BAZAAR</v>
          </cell>
          <cell r="G58" t="str">
            <v>KURLA WEST</v>
          </cell>
          <cell r="H58" t="str">
            <v>Greater Mumbai (M Corp.) (Part)</v>
          </cell>
          <cell r="I58" t="str">
            <v>Mumbai</v>
          </cell>
          <cell r="J58">
            <v>400070</v>
          </cell>
          <cell r="K58">
            <v>19.085722000000001</v>
          </cell>
          <cell r="L58">
            <v>72.883656999999999</v>
          </cell>
          <cell r="M58" t="str">
            <v>NCR</v>
          </cell>
          <cell r="N58" t="str">
            <v>SBI BAIL BAZAAR 2SHOP NO 7, RANKA TOWER,KURLA WESTGreater Mumbai (M Corp.) (Part)400070</v>
          </cell>
        </row>
        <row r="59">
          <cell r="B59" t="str">
            <v>S1NB007074042</v>
          </cell>
          <cell r="C59" t="str">
            <v>MUMBAI METRO</v>
          </cell>
          <cell r="D59" t="str">
            <v>IOCL OSHIWARA</v>
          </cell>
          <cell r="E59" t="str">
            <v>Opp HDFC Bank</v>
          </cell>
          <cell r="F59" t="str">
            <v>Near Swami Samarth Nagar Andheri West Mumbai</v>
          </cell>
          <cell r="G59" t="str">
            <v>Opp HDFC Bank</v>
          </cell>
          <cell r="H59" t="str">
            <v>Greater Mumbai (M Corp.) (Part)</v>
          </cell>
          <cell r="I59" t="str">
            <v>Mumbai</v>
          </cell>
          <cell r="J59">
            <v>400053</v>
          </cell>
          <cell r="K59">
            <v>19.139158999999999</v>
          </cell>
          <cell r="L59">
            <v>72.826322000000005</v>
          </cell>
          <cell r="M59" t="str">
            <v>NCR</v>
          </cell>
          <cell r="N59" t="str">
            <v>IOCL OSHIWARAOpp HDFC BankOpp HDFC BankGreater Mumbai (M Corp.) (Part)400053</v>
          </cell>
        </row>
        <row r="60">
          <cell r="B60" t="str">
            <v>S1BC000300179</v>
          </cell>
          <cell r="C60" t="str">
            <v>MUMBAI METRO</v>
          </cell>
          <cell r="D60" t="str">
            <v>SBI DADAR PLAZA</v>
          </cell>
          <cell r="E60" t="str">
            <v>OPP VIMAL SHOWROOM,</v>
          </cell>
          <cell r="F60" t="str">
            <v>DADAR PLAZA CIRCLE</v>
          </cell>
          <cell r="G60" t="str">
            <v>DADAR PLAZA CIRCLE</v>
          </cell>
          <cell r="H60" t="str">
            <v>Greater Mumbai (M Corp.) (Part)</v>
          </cell>
          <cell r="I60" t="str">
            <v>Mumbai</v>
          </cell>
          <cell r="J60">
            <v>400028</v>
          </cell>
          <cell r="K60">
            <v>19.020738999999999</v>
          </cell>
          <cell r="L60">
            <v>72.841705000000005</v>
          </cell>
          <cell r="M60" t="str">
            <v>NCR</v>
          </cell>
          <cell r="N60" t="str">
            <v>SBI DADAR PLAZAOPP VIMAL SHOWROOM,DADAR PLAZA CIRCLEGreater Mumbai (M Corp.) (Part)400028</v>
          </cell>
        </row>
        <row r="61">
          <cell r="B61" t="str">
            <v>S1NB000300288</v>
          </cell>
          <cell r="C61" t="str">
            <v>MUMBAI METRO</v>
          </cell>
          <cell r="D61" t="str">
            <v>NOOR MANZIL</v>
          </cell>
          <cell r="E61" t="str">
            <v>Shop No.A/62, Noor Manzil,</v>
          </cell>
          <cell r="F61" t="str">
            <v>Bhandary Lane, Masjid Bunder</v>
          </cell>
          <cell r="G61" t="str">
            <v>Bhandary Lane, Masjid Bunder</v>
          </cell>
          <cell r="H61" t="str">
            <v>Greater Mumbai (M Corp.) (Part)</v>
          </cell>
          <cell r="I61" t="str">
            <v>Mumbai</v>
          </cell>
          <cell r="J61">
            <v>400033</v>
          </cell>
          <cell r="K61">
            <v>18.950168999999999</v>
          </cell>
          <cell r="L61">
            <v>72.836286999999999</v>
          </cell>
          <cell r="M61" t="str">
            <v>NCR</v>
          </cell>
          <cell r="N61" t="str">
            <v>NOOR MANZILShop No.A/62, Noor Manzil,Bhandary Lane, Masjid BunderGreater Mumbai (M Corp.) (Part)400033</v>
          </cell>
        </row>
        <row r="62">
          <cell r="B62" t="str">
            <v>S1BB000300393</v>
          </cell>
          <cell r="C62" t="str">
            <v>MUMBAI METRO</v>
          </cell>
          <cell r="D62" t="str">
            <v>U S CLUB COLABA MUMBAI</v>
          </cell>
          <cell r="E62" t="str">
            <v>United Services Club</v>
          </cell>
          <cell r="F62" t="str">
            <v>Robert Road</v>
          </cell>
          <cell r="G62" t="str">
            <v>Near R.C. Church Colaba</v>
          </cell>
          <cell r="H62" t="str">
            <v>Greater Mumbai (M Corp.) (Part)</v>
          </cell>
          <cell r="I62" t="str">
            <v>Mumbai</v>
          </cell>
          <cell r="J62">
            <v>400005</v>
          </cell>
          <cell r="K62">
            <v>18.9405</v>
          </cell>
          <cell r="L62">
            <v>72.834599999999995</v>
          </cell>
          <cell r="M62" t="str">
            <v>NCR</v>
          </cell>
          <cell r="N62" t="str">
            <v>U S CLUB COLABA MUMBAIUnited Services ClubNear R.C. Church ColabaGreater Mumbai (M Corp.) (Part)400005</v>
          </cell>
        </row>
        <row r="63">
          <cell r="B63" t="str">
            <v>S1BB000300262</v>
          </cell>
          <cell r="C63" t="str">
            <v>MUMBAI METRO</v>
          </cell>
          <cell r="D63" t="str">
            <v>WADALA KIDWAI ROAD ATM</v>
          </cell>
          <cell r="E63" t="str">
            <v>FLAT NO. 1, PODAR HOUSE</v>
          </cell>
          <cell r="F63" t="str">
            <v>KIDWAI ROAD, WADALA</v>
          </cell>
          <cell r="G63" t="str">
            <v>PODDAR HOUSE</v>
          </cell>
          <cell r="H63" t="str">
            <v>Greater Mumbai (M Corp.) (Part)</v>
          </cell>
          <cell r="I63" t="str">
            <v>Mumbai</v>
          </cell>
          <cell r="J63">
            <v>400031</v>
          </cell>
          <cell r="K63">
            <v>19.012661000000001</v>
          </cell>
          <cell r="L63">
            <v>72.854421000000002</v>
          </cell>
          <cell r="M63" t="str">
            <v>NCR</v>
          </cell>
          <cell r="N63" t="str">
            <v>WADALA KIDWAI ROAD ATMFLAT NO. 1, PODAR HOUSEPODDAR HOUSEGreater Mumbai (M Corp.) (Part)400031</v>
          </cell>
        </row>
        <row r="64">
          <cell r="B64" t="str">
            <v>S1BW006240125</v>
          </cell>
          <cell r="C64" t="str">
            <v>MUMBAI METRO</v>
          </cell>
          <cell r="D64" t="str">
            <v>CHEDDA NAGAR, CHEMBUR</v>
          </cell>
          <cell r="E64" t="str">
            <v>PARAS NIKETAN PREMISES, SHOP NO 20, GR FLR</v>
          </cell>
          <cell r="F64" t="str">
            <v>35/38 SECTOR 6 CHEMBUR</v>
          </cell>
          <cell r="G64" t="str">
            <v>CHEDDA NAGAR</v>
          </cell>
          <cell r="H64" t="str">
            <v>Greater Mumbai (M Corp.) (Part)</v>
          </cell>
          <cell r="I64" t="str">
            <v>Mumbai</v>
          </cell>
          <cell r="J64">
            <v>400089</v>
          </cell>
          <cell r="K64">
            <v>19.066448000000001</v>
          </cell>
          <cell r="L64">
            <v>72.904779000000005</v>
          </cell>
          <cell r="M64" t="str">
            <v>HYOSUNG</v>
          </cell>
          <cell r="N64" t="str">
            <v>CHEDDA NAGAR, CHEMBURPARAS NIKETAN PREMISES, SHOP NO 20, GR FLRCHEDDA NAGARGreater Mumbai (M Corp.) (Part)400089</v>
          </cell>
        </row>
        <row r="65">
          <cell r="B65" t="str">
            <v>S1BB007074019</v>
          </cell>
          <cell r="C65" t="str">
            <v>MUMBAI METRO</v>
          </cell>
          <cell r="D65" t="str">
            <v>RAJESH SHOP ANDHE1</v>
          </cell>
          <cell r="E65" t="str">
            <v>Rajesh Shoping Centre,</v>
          </cell>
          <cell r="F65" t="str">
            <v>Opp.Reliance Energy, Off S. V. Road, Andheri West MUMBA</v>
          </cell>
          <cell r="G65" t="str">
            <v>Rajesh Shoping Centre,</v>
          </cell>
          <cell r="H65" t="str">
            <v>Greater Mumbai (M Corp.) (Part)</v>
          </cell>
          <cell r="I65" t="str">
            <v>Mumbai</v>
          </cell>
          <cell r="J65">
            <v>400058</v>
          </cell>
          <cell r="K65">
            <v>19.135482</v>
          </cell>
          <cell r="L65">
            <v>72.833886000000007</v>
          </cell>
          <cell r="M65" t="str">
            <v>NCR</v>
          </cell>
          <cell r="N65" t="str">
            <v>RAJESH SHOP ANDHE1Rajesh Shoping Centre,Rajesh Shoping Centre,Greater Mumbai (M Corp.) (Part)400058</v>
          </cell>
        </row>
        <row r="66">
          <cell r="B66" t="str">
            <v>S1NB000300284</v>
          </cell>
          <cell r="C66" t="str">
            <v>MUMBAI METRO</v>
          </cell>
          <cell r="D66" t="str">
            <v>LOWER PAREL STN WEST</v>
          </cell>
          <cell r="E66" t="str">
            <v>SHOP NO 10</v>
          </cell>
          <cell r="F66" t="str">
            <v>TRISHUL BUILDING NO 2</v>
          </cell>
          <cell r="G66" t="str">
            <v>LOWER PAREL STN WEST</v>
          </cell>
          <cell r="H66" t="str">
            <v>Greater Mumbai (M Corp.) (Part)</v>
          </cell>
          <cell r="I66" t="str">
            <v>Mumbai</v>
          </cell>
          <cell r="J66">
            <v>400013</v>
          </cell>
          <cell r="K66">
            <v>18.995425999999998</v>
          </cell>
          <cell r="L66">
            <v>72.829868000000005</v>
          </cell>
          <cell r="M66" t="str">
            <v>NCR</v>
          </cell>
          <cell r="N66" t="str">
            <v>LOWER PAREL STN WESTSHOP NO 10LOWER PAREL STN WESTGreater Mumbai (M Corp.) (Part)400013</v>
          </cell>
        </row>
        <row r="67">
          <cell r="B67" t="str">
            <v>S1NB000300026</v>
          </cell>
          <cell r="C67" t="str">
            <v>MUMBAI METRO</v>
          </cell>
          <cell r="D67" t="str">
            <v>VORA CHS KANDIVALI WEST</v>
          </cell>
          <cell r="E67" t="str">
            <v>SMRUTI BUILDING, NEAR GANESH MANDIR,VAZIRA NAKA,</v>
          </cell>
          <cell r="F67" t="str">
            <v>BORIVALI WEST</v>
          </cell>
          <cell r="G67" t="str">
            <v>SMRUTI BUILDING, NEAR GANESH MANDIR,VAZIRA NAKA,</v>
          </cell>
          <cell r="H67" t="str">
            <v>Greater Mumbai (M Corp.) (Part)</v>
          </cell>
          <cell r="I67" t="str">
            <v>Mumbai</v>
          </cell>
          <cell r="J67">
            <v>400092</v>
          </cell>
          <cell r="K67">
            <v>19.228973</v>
          </cell>
          <cell r="L67">
            <v>72.841947000000005</v>
          </cell>
          <cell r="M67" t="str">
            <v>NCR</v>
          </cell>
          <cell r="N67" t="str">
            <v>VORA CHS KANDIVALI WESTSMRUTI BUILDING, NEAR GANESH MANDIR,VAZIRA NAKA,SMRUTI BUILDING, NEAR GANESH MANDIR,VAZIRA NAKA,Greater Mumbai (M Corp.) (Part)400092</v>
          </cell>
        </row>
        <row r="68">
          <cell r="B68" t="str">
            <v>S1BB007074028</v>
          </cell>
          <cell r="C68" t="str">
            <v>MUMBAI METRO</v>
          </cell>
          <cell r="D68" t="str">
            <v>MAYFAIR MERIDIAN AND2</v>
          </cell>
          <cell r="E68" t="str">
            <v>Mayfair Meridian Near st. Blaise Church</v>
          </cell>
          <cell r="F68" t="str">
            <v>Ceaser Road, Andheri West</v>
          </cell>
          <cell r="G68" t="str">
            <v>Seven Bungalows</v>
          </cell>
          <cell r="H68" t="str">
            <v>Greater Mumbai (M Corp.) (Part)</v>
          </cell>
          <cell r="I68" t="str">
            <v>Mumbai</v>
          </cell>
          <cell r="J68">
            <v>400058</v>
          </cell>
          <cell r="K68">
            <v>19.127300000000002</v>
          </cell>
          <cell r="L68">
            <v>72.844099999999997</v>
          </cell>
          <cell r="M68" t="str">
            <v>NCR</v>
          </cell>
          <cell r="N68" t="str">
            <v>MAYFAIR MERIDIAN AND2Mayfair Meridian Near st. Blaise ChurchSeven BungalowsGreater Mumbai (M Corp.) (Part)400058</v>
          </cell>
        </row>
        <row r="69">
          <cell r="B69" t="str">
            <v>S1NB006240055</v>
          </cell>
          <cell r="C69" t="str">
            <v>MUMBAI METRO</v>
          </cell>
          <cell r="D69" t="str">
            <v>PATEL HIGHTS GHANSOLI</v>
          </cell>
          <cell r="E69" t="str">
            <v>Patel Heights, opp Rajiv Gandhi College,</v>
          </cell>
          <cell r="F69" t="str">
            <v>Sector 7, Ghansoli, Navi Mumbai</v>
          </cell>
          <cell r="G69" t="str">
            <v>Patel Heights</v>
          </cell>
          <cell r="H69" t="str">
            <v>Navi Mumbai (M Corp.)</v>
          </cell>
          <cell r="I69" t="str">
            <v>Thane</v>
          </cell>
          <cell r="J69">
            <v>400701</v>
          </cell>
          <cell r="K69">
            <v>19.120166000000001</v>
          </cell>
          <cell r="L69">
            <v>72.998745</v>
          </cell>
          <cell r="M69" t="str">
            <v>NCR</v>
          </cell>
          <cell r="N69" t="str">
            <v>PATEL HIGHTS GHANSOLIPatel Heights, opp Rajiv Gandhi College,Patel HeightsNavi Mumbai (M Corp.)400701</v>
          </cell>
        </row>
        <row r="70">
          <cell r="B70" t="str">
            <v>S1NW000300110</v>
          </cell>
          <cell r="C70" t="str">
            <v>MUMBAI METRO</v>
          </cell>
          <cell r="D70" t="str">
            <v>SBI TILAK NAGAR</v>
          </cell>
          <cell r="E70" t="str">
            <v>SUYOGI CHS LTD, SHOP NO 1-5</v>
          </cell>
          <cell r="F70" t="str">
            <v>BLDG NO 31, TILAK NAGAR, CHEMBUR</v>
          </cell>
          <cell r="G70" t="str">
            <v>MUMBAI, MAHARASHTRA</v>
          </cell>
          <cell r="H70" t="str">
            <v>Greater Mumbai (M Corp.) (Part)</v>
          </cell>
          <cell r="I70" t="str">
            <v>Mumbai</v>
          </cell>
          <cell r="J70">
            <v>400089</v>
          </cell>
          <cell r="K70">
            <v>19.068262000000001</v>
          </cell>
          <cell r="L70">
            <v>72.897336999999993</v>
          </cell>
          <cell r="M70" t="str">
            <v>HYOSUNG</v>
          </cell>
          <cell r="N70" t="str">
            <v>SBI TILAK NAGARSUYOGI CHS LTD, SHOP NO 1-5MUMBAI, MAHARASHTRAGreater Mumbai (M Corp.) (Part)400089</v>
          </cell>
        </row>
        <row r="71">
          <cell r="B71" t="str">
            <v>S1BB000300155</v>
          </cell>
          <cell r="C71" t="str">
            <v>MUMBAI METRO</v>
          </cell>
          <cell r="D71" t="str">
            <v>OPP AADARSH HOTEL-ATM 2</v>
          </cell>
          <cell r="E71" t="str">
            <v>270-272, Kilachand Mansion,</v>
          </cell>
          <cell r="F71" t="str">
            <v>Opp. Aadarsh Hotel,</v>
          </cell>
          <cell r="G71" t="str">
            <v>Kalbadevi Mumbai</v>
          </cell>
          <cell r="H71" t="str">
            <v>Greater Mumbai (M Corp.) (Part)</v>
          </cell>
          <cell r="I71" t="str">
            <v>Mumbai</v>
          </cell>
          <cell r="J71">
            <v>400004</v>
          </cell>
          <cell r="K71">
            <v>18.950634999999998</v>
          </cell>
          <cell r="L71">
            <v>72.828785999999994</v>
          </cell>
          <cell r="M71" t="str">
            <v>NCR</v>
          </cell>
          <cell r="N71" t="str">
            <v>OPP AADARSH HOTEL-ATM 2270-272, Kilachand Mansion,Kalbadevi MumbaiGreater Mumbai (M Corp.) (Part)400004</v>
          </cell>
        </row>
        <row r="72">
          <cell r="B72" t="str">
            <v>S1BB007074036</v>
          </cell>
          <cell r="C72" t="str">
            <v>MUMBAI METRO</v>
          </cell>
          <cell r="D72" t="str">
            <v>SAHAR ROAD ANDHERI</v>
          </cell>
          <cell r="E72" t="str">
            <v>Sahar Road, Andheri East Mumbai -</v>
          </cell>
          <cell r="F72" t="str">
            <v>Sahar Road, Andheri East Mumbai -</v>
          </cell>
          <cell r="G72" t="str">
            <v>Viman Darshan CHS Ltd</v>
          </cell>
          <cell r="H72" t="str">
            <v>Greater Mumbai (M Corp.) (Part)</v>
          </cell>
          <cell r="I72" t="str">
            <v>Mumbai</v>
          </cell>
          <cell r="J72">
            <v>400049</v>
          </cell>
          <cell r="K72">
            <v>19.116741000000001</v>
          </cell>
          <cell r="L72">
            <v>72.847825</v>
          </cell>
          <cell r="M72" t="str">
            <v>NCR</v>
          </cell>
          <cell r="N72" t="str">
            <v>SAHAR ROAD ANDHERISahar Road, Andheri East Mumbai -Viman Darshan CHS LtdGreater Mumbai (M Corp.) (Part)400049</v>
          </cell>
        </row>
        <row r="73">
          <cell r="B73" t="str">
            <v>S1NC000300286</v>
          </cell>
          <cell r="C73" t="str">
            <v>MUMBAI METRO</v>
          </cell>
          <cell r="D73" t="str">
            <v>SBI PALLADIUM MALL</v>
          </cell>
          <cell r="E73" t="str">
            <v>NEAR PALLADIUM MALL,</v>
          </cell>
          <cell r="F73" t="str">
            <v>SENAPATI BAPAT MARG,</v>
          </cell>
          <cell r="G73" t="str">
            <v>LOWER PAREL</v>
          </cell>
          <cell r="H73" t="str">
            <v>Greater Mumbai (M Corp.) (Part)</v>
          </cell>
          <cell r="I73" t="str">
            <v>Mumbai</v>
          </cell>
          <cell r="J73">
            <v>400089</v>
          </cell>
          <cell r="K73">
            <v>18.994351000000002</v>
          </cell>
          <cell r="L73">
            <v>72.824423999999993</v>
          </cell>
          <cell r="M73" t="str">
            <v>NCR</v>
          </cell>
          <cell r="N73" t="str">
            <v>SBI PALLADIUM MALLNEAR PALLADIUM MALL,LOWER PARELGreater Mumbai (M Corp.) (Part)400089</v>
          </cell>
        </row>
        <row r="74">
          <cell r="B74" t="str">
            <v>S1NB007074157</v>
          </cell>
          <cell r="C74" t="str">
            <v>MUMBAI METRO</v>
          </cell>
          <cell r="D74" t="str">
            <v>SEEPZ GATE 3</v>
          </cell>
          <cell r="E74" t="str">
            <v>SEEPZ GAGE 3,</v>
          </cell>
          <cell r="F74" t="str">
            <v>OPP SEEPZ BUS DEPOT, MIDC ROAD, ANDHERI EAST MUMBAI</v>
          </cell>
          <cell r="G74" t="str">
            <v>SEEPZ GAGE 3,</v>
          </cell>
          <cell r="H74" t="str">
            <v>Greater Mumbai (M Corp.) (Part)</v>
          </cell>
          <cell r="I74" t="str">
            <v>Mumbai</v>
          </cell>
          <cell r="J74">
            <v>400096</v>
          </cell>
          <cell r="K74">
            <v>19.129785999999999</v>
          </cell>
          <cell r="L74">
            <v>72.877381999999997</v>
          </cell>
          <cell r="M74" t="str">
            <v>NCR</v>
          </cell>
          <cell r="N74" t="str">
            <v>SEEPZ GATE 3SEEPZ GAGE 3,SEEPZ GAGE 3,Greater Mumbai (M Corp.) (Part)400096</v>
          </cell>
        </row>
        <row r="75">
          <cell r="B75" t="str">
            <v>S1BB006240139</v>
          </cell>
          <cell r="C75" t="str">
            <v>MUMBAI METRO</v>
          </cell>
          <cell r="D75" t="str">
            <v>SAHUNAGAR DHARAVI</v>
          </cell>
          <cell r="E75" t="str">
            <v>SHOP NO.16 JAI GANESH CHS LTD,</v>
          </cell>
          <cell r="F75" t="str">
            <v>SAHUNAGAR DHARAVI,</v>
          </cell>
          <cell r="G75" t="str">
            <v>60 FEET ROAD</v>
          </cell>
          <cell r="H75" t="str">
            <v>Greater Mumbai (M Corp.) (Part)</v>
          </cell>
          <cell r="I75" t="str">
            <v>Mumbai</v>
          </cell>
          <cell r="J75">
            <v>400017</v>
          </cell>
          <cell r="K75">
            <v>19.039774000000001</v>
          </cell>
          <cell r="L75">
            <v>72.850877999999994</v>
          </cell>
          <cell r="M75" t="str">
            <v>NCR</v>
          </cell>
          <cell r="N75" t="str">
            <v>SAHUNAGAR DHARAVISHOP NO.16 JAI GANESH CHS LTD,60 FEET ROADGreater Mumbai (M Corp.) (Part)400017</v>
          </cell>
        </row>
        <row r="76">
          <cell r="B76" t="str">
            <v>S1BB008075024</v>
          </cell>
          <cell r="C76" t="str">
            <v>MUMBAI METRO</v>
          </cell>
          <cell r="D76" t="str">
            <v>ICCOLONY BORIVALI</v>
          </cell>
          <cell r="E76" t="str">
            <v>DORINA MENSION,HOLY CROSS ROAD,IC COLONY, BORIVALI WEST</v>
          </cell>
          <cell r="F76" t="str">
            <v>BORIVALI WEST</v>
          </cell>
          <cell r="G76" t="str">
            <v>DORINA MENSION, HOLY CROSS ROAD, IC COLONY</v>
          </cell>
          <cell r="H76" t="str">
            <v>Greater Mumbai (M Corp.) (Part)</v>
          </cell>
          <cell r="I76" t="str">
            <v>Mumbai</v>
          </cell>
          <cell r="J76">
            <v>400103</v>
          </cell>
          <cell r="K76">
            <v>19.247720000000001</v>
          </cell>
          <cell r="L76">
            <v>72.850070000000002</v>
          </cell>
          <cell r="M76" t="str">
            <v>NCR</v>
          </cell>
          <cell r="N76" t="str">
            <v>ICCOLONY BORIVALIDORINA MENSION,HOLY CROSS ROAD,IC COLONY, BORIVALI WESTDORINA MENSION, HOLY CROSS ROAD, IC COLONYGreater Mumbai (M Corp.) (Part)400103</v>
          </cell>
        </row>
        <row r="77">
          <cell r="B77" t="str">
            <v>S1NB000300189</v>
          </cell>
          <cell r="C77" t="str">
            <v>MUMBAI METRO</v>
          </cell>
          <cell r="D77" t="str">
            <v>MARATHEUDYOGPRABHADEVI</v>
          </cell>
          <cell r="E77" t="str">
            <v>OPP. MARATHE UDYOG BHAVAN</v>
          </cell>
          <cell r="F77" t="str">
            <v>PRABHADEVI</v>
          </cell>
          <cell r="G77" t="str">
            <v>MARATHE UDYOG BHAVAN</v>
          </cell>
          <cell r="H77">
            <v>-1</v>
          </cell>
          <cell r="I77" t="str">
            <v>Mumbai</v>
          </cell>
          <cell r="J77">
            <v>400025</v>
          </cell>
          <cell r="K77">
            <v>19.012829</v>
          </cell>
          <cell r="L77">
            <v>72.828113000000002</v>
          </cell>
          <cell r="M77" t="str">
            <v>NCR</v>
          </cell>
          <cell r="N77" t="str">
            <v>MARATHEUDYOGPRABHADEVIOPP. MARATHE UDYOG BHAVANMARATHE UDYOG BHAVAN-1400025</v>
          </cell>
        </row>
        <row r="78">
          <cell r="B78" t="str">
            <v>S1BW000300237</v>
          </cell>
          <cell r="C78" t="str">
            <v>MUMBAI METRO</v>
          </cell>
          <cell r="D78" t="str">
            <v>GUJARATI SOCIETY-1</v>
          </cell>
          <cell r="E78" t="str">
            <v>New RBI Administrative Building,</v>
          </cell>
          <cell r="F78" t="str">
            <v>Shahid Bhagat Singh Road</v>
          </cell>
          <cell r="G78" t="str">
            <v>OPP. RBI Minting press</v>
          </cell>
          <cell r="H78" t="str">
            <v>Greater Mumbai (M Corp.) (Part)</v>
          </cell>
          <cell r="I78" t="str">
            <v>Mumbai</v>
          </cell>
          <cell r="J78">
            <v>400001</v>
          </cell>
          <cell r="K78">
            <v>18.933721999999999</v>
          </cell>
          <cell r="L78">
            <v>72.837142</v>
          </cell>
          <cell r="M78" t="str">
            <v>HYOSUNG</v>
          </cell>
          <cell r="N78" t="str">
            <v>GUJARATI SOCIETY-1New RBI Administrative Building,OPP. RBI Minting pressGreater Mumbai (M Corp.) (Part)400001</v>
          </cell>
        </row>
        <row r="79">
          <cell r="B79" t="str">
            <v>S1BB000300391</v>
          </cell>
          <cell r="C79" t="str">
            <v>MUMBAI METRO</v>
          </cell>
          <cell r="D79" t="str">
            <v>DEFENCE ARMY</v>
          </cell>
          <cell r="E79" t="str">
            <v>2, GRANA DIERS</v>
          </cell>
          <cell r="F79" t="str">
            <v>DEFENCE STATION</v>
          </cell>
          <cell r="G79" t="str">
            <v>COLABA MUMBAI</v>
          </cell>
          <cell r="H79" t="str">
            <v>Greater Mumbai (M Corp.) (Part)</v>
          </cell>
          <cell r="I79" t="str">
            <v>Mumbai</v>
          </cell>
          <cell r="J79">
            <v>400005</v>
          </cell>
          <cell r="K79">
            <v>18</v>
          </cell>
          <cell r="L79">
            <v>72</v>
          </cell>
          <cell r="M79" t="str">
            <v>NCR</v>
          </cell>
          <cell r="N79" t="str">
            <v>DEFENCE ARMY2, GRANA DIERSCOLABA MUMBAIGreater Mumbai (M Corp.) (Part)400005</v>
          </cell>
        </row>
        <row r="80">
          <cell r="B80" t="str">
            <v>S1NB000300265</v>
          </cell>
          <cell r="C80" t="str">
            <v>MUMBAI METRO</v>
          </cell>
          <cell r="D80" t="str">
            <v>VIDESH BHAVAN</v>
          </cell>
          <cell r="E80" t="str">
            <v>VIDESH BHAVAN G BLOCK BKC</v>
          </cell>
          <cell r="F80" t="str">
            <v>BANDRA KURLA COMPLEX BANDRA EAST MUMBAI</v>
          </cell>
          <cell r="G80" t="str">
            <v>VIDESH BHAVAN G BLOCK BKC</v>
          </cell>
          <cell r="H80" t="str">
            <v>Greater Mumbai (M Corp.) (Part)</v>
          </cell>
          <cell r="I80" t="str">
            <v>Mumbai</v>
          </cell>
          <cell r="J80">
            <v>400051</v>
          </cell>
          <cell r="K80">
            <v>19.068788999999999</v>
          </cell>
          <cell r="L80">
            <v>72.870264000000006</v>
          </cell>
          <cell r="M80" t="str">
            <v>NCR</v>
          </cell>
          <cell r="N80" t="str">
            <v>VIDESH BHAVANVIDESH BHAVAN G BLOCK BKCVIDESH BHAVAN G BLOCK BKCGreater Mumbai (M Corp.) (Part)400051</v>
          </cell>
        </row>
        <row r="81">
          <cell r="B81" t="str">
            <v>S1BB000300376</v>
          </cell>
          <cell r="C81" t="str">
            <v>MUMBAI METRO</v>
          </cell>
          <cell r="D81" t="str">
            <v>KURLA WEST 2</v>
          </cell>
          <cell r="E81" t="str">
            <v>KHOT CHAL  TAKIYA WARD</v>
          </cell>
          <cell r="F81" t="str">
            <v>S M MARG KURLA WEST</v>
          </cell>
          <cell r="G81" t="str">
            <v>SHIV SENA SHAKA</v>
          </cell>
          <cell r="H81" t="str">
            <v>Greater Mumbai (M Corp.) (Part)</v>
          </cell>
          <cell r="I81" t="str">
            <v>Mumbai</v>
          </cell>
          <cell r="J81">
            <v>400070</v>
          </cell>
          <cell r="K81">
            <v>19.062677999999998</v>
          </cell>
          <cell r="L81">
            <v>72.874633000000003</v>
          </cell>
          <cell r="M81" t="str">
            <v>NCR</v>
          </cell>
          <cell r="N81" t="str">
            <v>KURLA WEST 2KHOT CHAL  TAKIYA WARDSHIV SENA SHAKAGreater Mumbai (M Corp.) (Part)400070</v>
          </cell>
        </row>
        <row r="82">
          <cell r="B82" t="str">
            <v>S1NW006240173</v>
          </cell>
          <cell r="C82" t="str">
            <v>MUMBAI METRO</v>
          </cell>
          <cell r="D82" t="str">
            <v>N B G AUTO SEAWOOD</v>
          </cell>
          <cell r="E82" t="str">
            <v>NBG AUTO, HPCL PETROL PUMP</v>
          </cell>
          <cell r="F82" t="str">
            <v>SECTOR 44, SEAWOODS, NERUL WEST</v>
          </cell>
          <cell r="G82" t="str">
            <v>HPCL PETROL PUMP</v>
          </cell>
          <cell r="H82" t="str">
            <v>Navi Mumbai (M Corp.)</v>
          </cell>
          <cell r="I82" t="str">
            <v>Thane</v>
          </cell>
          <cell r="J82">
            <v>400706</v>
          </cell>
          <cell r="K82">
            <v>19.014330000000001</v>
          </cell>
          <cell r="L82">
            <v>73.013418999999999</v>
          </cell>
          <cell r="M82" t="str">
            <v>HYOSUNG</v>
          </cell>
          <cell r="N82" t="str">
            <v>N B G AUTO SEAWOODNBG AUTO, HPCL PETROL PUMPHPCL PETROL PUMPNavi Mumbai (M Corp.)400706</v>
          </cell>
        </row>
        <row r="83">
          <cell r="B83" t="str">
            <v>S1NB006240150</v>
          </cell>
          <cell r="C83" t="str">
            <v>MUMBAI METRO</v>
          </cell>
          <cell r="D83" t="str">
            <v>1ST ATM KAMALANE GHATK</v>
          </cell>
          <cell r="E83" t="str">
            <v>KAMALANE GHATKOPAR, KAMA LANE,</v>
          </cell>
          <cell r="F83" t="str">
            <v>KAMALANE GHATKOPAR, KAMA LANE,</v>
          </cell>
          <cell r="G83" t="str">
            <v>KAMA LANE, M G ROAD</v>
          </cell>
          <cell r="H83" t="str">
            <v>Greater Mumbai (M Corp.) (Part)</v>
          </cell>
          <cell r="I83" t="str">
            <v>Mumbai</v>
          </cell>
          <cell r="J83">
            <v>400086</v>
          </cell>
          <cell r="K83">
            <v>19.084128</v>
          </cell>
          <cell r="L83">
            <v>72.903279999999995</v>
          </cell>
          <cell r="M83" t="str">
            <v>NCR</v>
          </cell>
          <cell r="N83" t="str">
            <v>1ST ATM KAMALANE GHATKKAMALANE GHATKOPAR, KAMA LANE,KAMA LANE, M G ROADGreater Mumbai (M Corp.) (Part)400086</v>
          </cell>
        </row>
        <row r="84">
          <cell r="B84" t="str">
            <v>S1NB000300283</v>
          </cell>
          <cell r="C84" t="str">
            <v>MUMBAI METRO</v>
          </cell>
          <cell r="D84" t="str">
            <v>SANE GURUJI MARG</v>
          </cell>
          <cell r="E84" t="str">
            <v>SHOP NO. 14, ANAND ESTATE,</v>
          </cell>
          <cell r="F84" t="str">
            <v>SANE GURUJI MARG, CHINCHPOKLI</v>
          </cell>
          <cell r="G84" t="str">
            <v>OPP. ARTHUR ROAD JAIL</v>
          </cell>
          <cell r="H84" t="str">
            <v>Greater Mumbai (M Corp.) (Part)</v>
          </cell>
          <cell r="I84" t="str">
            <v>Mumbai</v>
          </cell>
          <cell r="J84">
            <v>400028</v>
          </cell>
          <cell r="K84">
            <v>18.985828999999999</v>
          </cell>
          <cell r="L84">
            <v>72.831213000000005</v>
          </cell>
          <cell r="M84" t="str">
            <v>NCR</v>
          </cell>
          <cell r="N84" t="str">
            <v>SANE GURUJI MARGSHOP NO. 14, ANAND ESTATE,OPP. ARTHUR ROAD JAILGreater Mumbai (M Corp.) (Part)400028</v>
          </cell>
        </row>
        <row r="85">
          <cell r="B85" t="str">
            <v>S1BB000300212</v>
          </cell>
          <cell r="C85" t="str">
            <v>MUMBAI METRO</v>
          </cell>
          <cell r="D85" t="str">
            <v>TATA HOSPITAL</v>
          </cell>
          <cell r="E85" t="str">
            <v>SBI ATM PORTA CABIN</v>
          </cell>
          <cell r="F85" t="str">
            <v>E BORJES ROAD PAREL</v>
          </cell>
          <cell r="G85" t="str">
            <v>OPP. TATA HOSPITAL, SHETKARI PETROL PUMP</v>
          </cell>
          <cell r="H85" t="str">
            <v>Greater Mumbai (M Corp.) (Part)</v>
          </cell>
          <cell r="I85" t="str">
            <v>Mumbai</v>
          </cell>
          <cell r="J85">
            <v>400012</v>
          </cell>
          <cell r="K85">
            <v>19.005177</v>
          </cell>
          <cell r="L85">
            <v>72.844415999999995</v>
          </cell>
          <cell r="M85" t="str">
            <v>NCR</v>
          </cell>
          <cell r="N85" t="str">
            <v>TATA HOSPITALSBI ATM PORTA CABINOPP. TATA HOSPITAL, SHETKARI PETROL PUMPGreater Mumbai (M Corp.) (Part)400012</v>
          </cell>
        </row>
        <row r="86">
          <cell r="B86" t="str">
            <v>S1BB007074044</v>
          </cell>
          <cell r="C86" t="str">
            <v>MUMBAI METRO</v>
          </cell>
          <cell r="D86" t="str">
            <v>VEERA DESAI ROAD AND2</v>
          </cell>
          <cell r="E86" t="str">
            <v>Near Country Club,</v>
          </cell>
          <cell r="F86" t="str">
            <v>VEERA DESAI ROAD, ANDHERI WEST MUMBAI</v>
          </cell>
          <cell r="G86" t="str">
            <v>Near Country Club,</v>
          </cell>
          <cell r="H86" t="str">
            <v>Greater Mumbai (M Corp.) (Part)</v>
          </cell>
          <cell r="I86" t="str">
            <v>Mumbai</v>
          </cell>
          <cell r="J86">
            <v>400057</v>
          </cell>
          <cell r="K86">
            <v>19.134879000000002</v>
          </cell>
          <cell r="L86">
            <v>72.837581999999998</v>
          </cell>
          <cell r="M86" t="str">
            <v>NCR</v>
          </cell>
          <cell r="N86" t="str">
            <v>VEERA DESAI ROAD AND2Near Country Club,Near Country Club,Greater Mumbai (M Corp.) (Part)400057</v>
          </cell>
        </row>
        <row r="87">
          <cell r="B87" t="str">
            <v>S1BB000300153</v>
          </cell>
          <cell r="C87" t="str">
            <v>MUMBAI METRO</v>
          </cell>
          <cell r="D87" t="str">
            <v>INDIAN SAILORS HOME SITE</v>
          </cell>
          <cell r="E87" t="str">
            <v>Indian Sailor's Home Society,</v>
          </cell>
          <cell r="F87" t="str">
            <v>Thana Street, Masjid Bunder East</v>
          </cell>
          <cell r="G87" t="str">
            <v>Indian Sailor's Home Society</v>
          </cell>
          <cell r="H87" t="str">
            <v>Greater Mumbai (M Corp.) (Part)</v>
          </cell>
          <cell r="I87" t="str">
            <v>Mumbai</v>
          </cell>
          <cell r="J87">
            <v>400009</v>
          </cell>
          <cell r="K87">
            <v>18.954989000000001</v>
          </cell>
          <cell r="L87">
            <v>72.839332999999996</v>
          </cell>
          <cell r="M87" t="str">
            <v>NCR</v>
          </cell>
          <cell r="N87" t="str">
            <v>INDIAN SAILORS HOME SITEIndian Sailor's Home Society,Indian Sailor's Home SocietyGreater Mumbai (M Corp.) (Part)400009</v>
          </cell>
        </row>
        <row r="88">
          <cell r="B88" t="str">
            <v>S1BW000300322</v>
          </cell>
          <cell r="C88" t="str">
            <v>MUMBAI METRO</v>
          </cell>
          <cell r="D88" t="str">
            <v>OPP ALFRED TALKIES</v>
          </cell>
          <cell r="E88" t="str">
            <v>Ali Tower,</v>
          </cell>
          <cell r="F88" t="str">
            <v>Opp. Alfred Talkies, Mumbai Central</v>
          </cell>
          <cell r="G88" t="str">
            <v>Opp. Alfred Talkies, Mumbai Central</v>
          </cell>
          <cell r="H88" t="str">
            <v>Greater Mumbai (M Corp.) (Part)</v>
          </cell>
          <cell r="I88" t="str">
            <v>Mumbai</v>
          </cell>
          <cell r="J88">
            <v>400004</v>
          </cell>
          <cell r="K88">
            <v>18.96152</v>
          </cell>
          <cell r="L88">
            <v>72.823049999999995</v>
          </cell>
          <cell r="M88" t="str">
            <v>HYOSUNG</v>
          </cell>
          <cell r="N88" t="str">
            <v>OPP ALFRED TALKIESAli Tower,Opp. Alfred Talkies, Mumbai CentralGreater Mumbai (M Corp.) (Part)400004</v>
          </cell>
        </row>
        <row r="89">
          <cell r="B89" t="str">
            <v>S1BB006240138</v>
          </cell>
          <cell r="C89" t="str">
            <v>MUMBAI METRO</v>
          </cell>
          <cell r="D89" t="str">
            <v>NEHRU NAGAR KURLA</v>
          </cell>
          <cell r="E89" t="str">
            <v>SHOP NO 31, NEAR KIRANA STORES,</v>
          </cell>
          <cell r="F89" t="str">
            <v>SAMARPAN ENTERPRISES, NEHRU NAGAR</v>
          </cell>
          <cell r="G89" t="str">
            <v>NEAR KIRANA STORES</v>
          </cell>
          <cell r="H89" t="str">
            <v>Greater Mumbai (M Corp.) (Part)</v>
          </cell>
          <cell r="I89" t="str">
            <v>Mumbai</v>
          </cell>
          <cell r="J89">
            <v>400024</v>
          </cell>
          <cell r="K89">
            <v>19.06175</v>
          </cell>
          <cell r="L89">
            <v>72.883771999999993</v>
          </cell>
          <cell r="M89" t="str">
            <v>NCR</v>
          </cell>
          <cell r="N89" t="str">
            <v>NEHRU NAGAR KURLASHOP NO 31, NEAR KIRANA STORES,NEAR KIRANA STORESGreater Mumbai (M Corp.) (Part)400024</v>
          </cell>
        </row>
        <row r="90">
          <cell r="B90" t="str">
            <v>S1BB008075023</v>
          </cell>
          <cell r="C90" t="str">
            <v>MUMBAI METRO</v>
          </cell>
          <cell r="D90" t="str">
            <v>DAHISAR EAST</v>
          </cell>
          <cell r="E90" t="str">
            <v>DEVASHISH CHS, NEAR DAHISAR RLY STATION, DEVASHISH,</v>
          </cell>
          <cell r="F90" t="str">
            <v>DAHISAR EAST</v>
          </cell>
          <cell r="G90" t="str">
            <v>DEVASHISH CHS, NEAR DAHISAR RLY STATION</v>
          </cell>
          <cell r="H90" t="str">
            <v>Greater Mumbai (M Corp.) (Part)</v>
          </cell>
          <cell r="I90" t="str">
            <v>Mumbai</v>
          </cell>
          <cell r="J90">
            <v>400068</v>
          </cell>
          <cell r="K90">
            <v>19.257466000000001</v>
          </cell>
          <cell r="L90">
            <v>72.865019000000004</v>
          </cell>
          <cell r="M90" t="str">
            <v>NCR</v>
          </cell>
          <cell r="N90" t="str">
            <v>DAHISAR EASTDEVASHISH CHS, NEAR DAHISAR RLY STATION, DEVASHISH,DEVASHISH CHS, NEAR DAHISAR RLY STATIONGreater Mumbai (M Corp.) (Part)400068</v>
          </cell>
        </row>
        <row r="91">
          <cell r="B91" t="str">
            <v>S1NB007074010</v>
          </cell>
          <cell r="C91" t="str">
            <v>MUMBAI METRO</v>
          </cell>
          <cell r="D91" t="str">
            <v>MAROL PIPELINE</v>
          </cell>
          <cell r="E91" t="str">
            <v>MAROL PIPELINE</v>
          </cell>
          <cell r="F91" t="str">
            <v>ANDHERI MAROL ROAD, NEAR AIRPORT METRO STATION ANDHERI</v>
          </cell>
          <cell r="G91" t="str">
            <v>MAROL PIPELINE</v>
          </cell>
          <cell r="H91" t="str">
            <v>Greater Mumbai (M Corp.) (Part)</v>
          </cell>
          <cell r="I91" t="str">
            <v>Mumbai</v>
          </cell>
          <cell r="J91">
            <v>400059</v>
          </cell>
          <cell r="K91">
            <v>19.106563000000001</v>
          </cell>
          <cell r="L91">
            <v>72.868589</v>
          </cell>
          <cell r="M91" t="str">
            <v>NCR</v>
          </cell>
          <cell r="N91" t="str">
            <v>MAROL PIPELINEMAROL PIPELINEMAROL PIPELINEGreater Mumbai (M Corp.) (Part)400059</v>
          </cell>
        </row>
        <row r="92">
          <cell r="B92" t="str">
            <v>S1BB000300394</v>
          </cell>
          <cell r="C92" t="str">
            <v>MUMBAI METRO</v>
          </cell>
          <cell r="D92" t="str">
            <v>GTB NAGAR 1</v>
          </cell>
          <cell r="E92" t="str">
            <v>BUILDING NO.1 OF GURUKRIPA (SRA) CO-OP HSG SOCIETY</v>
          </cell>
          <cell r="F92" t="str">
            <v>PUNJABI COL0NY</v>
          </cell>
          <cell r="G92" t="str">
            <v>NEAR MINI PUNJAB</v>
          </cell>
          <cell r="H92" t="str">
            <v>Greater Mumbai (M Corp.) (Part)</v>
          </cell>
          <cell r="I92" t="str">
            <v>Mumbai</v>
          </cell>
          <cell r="J92">
            <v>400037</v>
          </cell>
          <cell r="K92">
            <v>19.000340999999999</v>
          </cell>
          <cell r="L92">
            <v>72.086354999999998</v>
          </cell>
          <cell r="M92" t="str">
            <v>NCR</v>
          </cell>
          <cell r="N92" t="str">
            <v>GTB NAGAR 1BUILDING NO.1 OF GURUKRIPA (SRA) CO-OP HSG SOCIETYNEAR MINI PUNJABGreater Mumbai (M Corp.) (Part)400037</v>
          </cell>
        </row>
        <row r="93">
          <cell r="B93" t="str">
            <v>S1NC000300294</v>
          </cell>
          <cell r="C93" t="str">
            <v>MUMBAI METRO</v>
          </cell>
          <cell r="D93" t="str">
            <v>AMRAPALI CHS VIKROLI EAST</v>
          </cell>
          <cell r="E93" t="str">
            <v>AMRAPALI CHS VIKROLI EAST</v>
          </cell>
          <cell r="F93" t="str">
            <v>AMRAPALI CHS VIKROLI EAST, VIKROLI VILLAGE ROAD</v>
          </cell>
          <cell r="G93" t="str">
            <v>GODREJ COLONY</v>
          </cell>
          <cell r="H93" t="str">
            <v>Greater Mumbai (M Corp.) (Part)</v>
          </cell>
          <cell r="I93" t="str">
            <v>Mumbai</v>
          </cell>
          <cell r="J93">
            <v>400079</v>
          </cell>
          <cell r="K93">
            <v>19.107095000000001</v>
          </cell>
          <cell r="L93">
            <v>72.92953</v>
          </cell>
          <cell r="M93" t="str">
            <v>NCR</v>
          </cell>
          <cell r="N93" t="str">
            <v>AMRAPALI CHS VIKROLI EASTAMRAPALI CHS VIKROLI EASTGODREJ COLONYGreater Mumbai (M Corp.) (Part)400079</v>
          </cell>
        </row>
        <row r="94">
          <cell r="B94" t="str">
            <v>S1BW000300020</v>
          </cell>
          <cell r="C94" t="str">
            <v>MUMBAI METRO</v>
          </cell>
          <cell r="D94" t="str">
            <v>PRINCESS STREET ATM-2</v>
          </cell>
          <cell r="E94" t="str">
            <v>Shop No.2, Cooper Building,</v>
          </cell>
          <cell r="F94" t="str">
            <v>Near Princess Street Junction</v>
          </cell>
          <cell r="G94" t="str">
            <v>Marine Lines East</v>
          </cell>
          <cell r="H94" t="str">
            <v>Greater Mumbai (M Corp.) (Part)</v>
          </cell>
          <cell r="I94" t="str">
            <v>Mumbai</v>
          </cell>
          <cell r="J94">
            <v>400002</v>
          </cell>
          <cell r="K94">
            <v>18.948388999999999</v>
          </cell>
          <cell r="L94">
            <v>72.831256999999994</v>
          </cell>
          <cell r="M94" t="str">
            <v>HYOSUNG</v>
          </cell>
          <cell r="N94" t="str">
            <v>PRINCESS STREET ATM-2Shop No.2, Cooper Building,Marine Lines EastGreater Mumbai (M Corp.) (Part)400002</v>
          </cell>
        </row>
        <row r="95">
          <cell r="B95" t="str">
            <v>S1BB000300388</v>
          </cell>
          <cell r="C95" t="str">
            <v>MUMBAI METRO</v>
          </cell>
          <cell r="D95" t="str">
            <v>IOCL BHAVAN BANDRA</v>
          </cell>
          <cell r="E95" t="str">
            <v>IOCL BHAVAN BANDRA EAST</v>
          </cell>
          <cell r="F95" t="str">
            <v>G 9 ALI YAWAR JUNG</v>
          </cell>
          <cell r="G95" t="str">
            <v>IOCL BHAVAN BANDRA</v>
          </cell>
          <cell r="H95" t="str">
            <v>Greater Mumbai (M Corp.) (Part)</v>
          </cell>
          <cell r="I95" t="str">
            <v>Mumbai</v>
          </cell>
          <cell r="J95">
            <v>400051</v>
          </cell>
          <cell r="K95">
            <v>19.062615000000001</v>
          </cell>
          <cell r="L95">
            <v>72.849598999999998</v>
          </cell>
          <cell r="M95" t="str">
            <v>NCR</v>
          </cell>
          <cell r="N95" t="str">
            <v>IOCL BHAVAN BANDRAIOCL BHAVAN BANDRA EASTIOCL BHAVAN BANDRAGreater Mumbai (M Corp.) (Part)400051</v>
          </cell>
        </row>
        <row r="96">
          <cell r="B96" t="str">
            <v>S1BW000300159</v>
          </cell>
          <cell r="C96" t="str">
            <v>MUMBAI METRO</v>
          </cell>
          <cell r="D96" t="str">
            <v xml:space="preserve"> MAY FAIR ;PARK SITE,VIKR</v>
          </cell>
          <cell r="E96" t="str">
            <v>"MAY FAIR";PARK SITE,VIKROLI</v>
          </cell>
          <cell r="F96" t="str">
            <v>GODREJ HIRANANDANI ROAD "MAY FAIR";PARK SITE,VIKROLI</v>
          </cell>
          <cell r="G96" t="str">
            <v>GODREJ HIRANANDANI ROAD</v>
          </cell>
          <cell r="H96" t="str">
            <v>Greater Mumbai (M Corp.) (Part)</v>
          </cell>
          <cell r="I96" t="str">
            <v>Mumbai</v>
          </cell>
          <cell r="J96">
            <v>400079</v>
          </cell>
          <cell r="K96">
            <v>19.104987000000001</v>
          </cell>
          <cell r="L96">
            <v>72.917297000000005</v>
          </cell>
          <cell r="M96" t="str">
            <v>HYOSUNG</v>
          </cell>
          <cell r="N96" t="str">
            <v xml:space="preserve"> MAY FAIR ;PARK SITE,VIKR"MAY FAIR";PARK SITE,VIKROLIGODREJ HIRANANDANI ROADGreater Mumbai (M Corp.) (Part)400079</v>
          </cell>
        </row>
        <row r="97">
          <cell r="B97" t="str">
            <v>S1BB000300135</v>
          </cell>
          <cell r="C97" t="str">
            <v>MUMBAI METRO</v>
          </cell>
          <cell r="D97" t="str">
            <v>GULATI PUMP BANDRA</v>
          </cell>
          <cell r="E97" t="str">
            <v>NEAR BANDRA TALAO</v>
          </cell>
          <cell r="F97" t="str">
            <v>GULATI AUTO HPCL PETROL PUMP BANDRA WEST MUMBAI</v>
          </cell>
          <cell r="G97" t="str">
            <v>NEAR BANDRA TALAO</v>
          </cell>
          <cell r="H97" t="str">
            <v>Greater Mumbai (M Corp.) (Part)</v>
          </cell>
          <cell r="I97" t="str">
            <v>Mumbai</v>
          </cell>
          <cell r="J97">
            <v>400099</v>
          </cell>
          <cell r="K97">
            <v>19.055188999999999</v>
          </cell>
          <cell r="L97">
            <v>72.837377000000004</v>
          </cell>
          <cell r="M97" t="str">
            <v>NCR</v>
          </cell>
          <cell r="N97" t="str">
            <v>GULATI PUMP BANDRANEAR BANDRA TALAONEAR BANDRA TALAOGreater Mumbai (M Corp.) (Part)400099</v>
          </cell>
        </row>
        <row r="98">
          <cell r="B98" t="str">
            <v>S1NB000300291</v>
          </cell>
          <cell r="C98" t="str">
            <v>MUMBAI METRO</v>
          </cell>
          <cell r="D98" t="str">
            <v>DAWA BAZAR</v>
          </cell>
          <cell r="E98" t="str">
            <v>Shop No.12, Shroff Mansion,</v>
          </cell>
          <cell r="F98" t="str">
            <v>Dawa Bazar,</v>
          </cell>
          <cell r="G98" t="str">
            <v>Kalbadevi Dawa Bazaar</v>
          </cell>
          <cell r="H98" t="str">
            <v>Greater Mumbai (M Corp.) (Part)</v>
          </cell>
          <cell r="I98" t="str">
            <v>Mumbai</v>
          </cell>
          <cell r="J98">
            <v>400002</v>
          </cell>
          <cell r="K98">
            <v>18.94801</v>
          </cell>
          <cell r="L98">
            <v>72.831091000000001</v>
          </cell>
          <cell r="M98" t="str">
            <v>NCR</v>
          </cell>
          <cell r="N98" t="str">
            <v>DAWA BAZARShop No.12, Shroff Mansion,Kalbadevi Dawa BazaarGreater Mumbai (M Corp.) (Part)400002</v>
          </cell>
        </row>
        <row r="99">
          <cell r="B99" t="str">
            <v>S1BB007074017</v>
          </cell>
          <cell r="C99" t="str">
            <v>MUMBAI METRO</v>
          </cell>
          <cell r="D99" t="str">
            <v>SURAJ HTS GORE EAST2</v>
          </cell>
          <cell r="E99" t="str">
            <v>Suraj heights,</v>
          </cell>
          <cell r="F99" t="str">
            <v>Walbhat Road, Behind Nirlon, Goregaon East, Mumbai</v>
          </cell>
          <cell r="G99" t="str">
            <v>Behind Nirlon,</v>
          </cell>
          <cell r="H99" t="str">
            <v>Greater Mumbai (M Corp.) (Part)</v>
          </cell>
          <cell r="I99" t="str">
            <v>Mumbai</v>
          </cell>
          <cell r="J99">
            <v>400067</v>
          </cell>
          <cell r="K99">
            <v>19.155953</v>
          </cell>
          <cell r="L99">
            <v>72.851155000000006</v>
          </cell>
          <cell r="M99" t="str">
            <v>NCR</v>
          </cell>
          <cell r="N99" t="str">
            <v>SURAJ HTS GORE EAST2Suraj heights,Behind Nirlon,Greater Mumbai (M Corp.) (Part)400067</v>
          </cell>
        </row>
        <row r="100">
          <cell r="B100" t="str">
            <v>S1BW006240129</v>
          </cell>
          <cell r="C100" t="str">
            <v>MUMBAI METRO</v>
          </cell>
          <cell r="D100" t="str">
            <v>VASHI</v>
          </cell>
          <cell r="E100" t="str">
            <v>SHOP NO 16F, 7, JUHU NAGAR</v>
          </cell>
          <cell r="F100" t="str">
            <v>SECTOR 10, VASHI, NAVI MUMBAI</v>
          </cell>
          <cell r="G100" t="str">
            <v>JUHU NAGAR</v>
          </cell>
          <cell r="H100" t="str">
            <v>Navi Mumbai (M Corp.)</v>
          </cell>
          <cell r="I100" t="str">
            <v>Thane</v>
          </cell>
          <cell r="J100">
            <v>400703</v>
          </cell>
          <cell r="K100">
            <v>19.082722</v>
          </cell>
          <cell r="L100">
            <v>73.000139000000004</v>
          </cell>
          <cell r="M100" t="str">
            <v>HYOSUNG</v>
          </cell>
          <cell r="N100" t="str">
            <v>VASHISHOP NO 16F, 7, JUHU NAGARJUHU NAGARNavi Mumbai (M Corp.)400703</v>
          </cell>
        </row>
        <row r="101">
          <cell r="B101" t="str">
            <v>S1NC000300341</v>
          </cell>
          <cell r="C101" t="str">
            <v>MUMBAI METRO</v>
          </cell>
          <cell r="D101" t="str">
            <v>VIG AUTO, MAHUL 1</v>
          </cell>
          <cell r="E101" t="str">
            <v>VIG AUTO, PETROL PUMP MAHUL,</v>
          </cell>
          <cell r="F101" t="str">
            <v>VASHI NAKA</v>
          </cell>
          <cell r="G101" t="str">
            <v>VASHI NAKA MAHUL GAON</v>
          </cell>
          <cell r="H101" t="str">
            <v>Greater Mumbai (M Corp.) (Part)</v>
          </cell>
          <cell r="I101" t="str">
            <v>Mumbai</v>
          </cell>
          <cell r="J101">
            <v>400074</v>
          </cell>
          <cell r="K101">
            <v>19.035378000000001</v>
          </cell>
          <cell r="L101">
            <v>72.895634999999999</v>
          </cell>
          <cell r="M101" t="str">
            <v>NCR</v>
          </cell>
          <cell r="N101" t="str">
            <v>VIG AUTO, MAHUL 1VIG AUTO, PETROL PUMP MAHUL,VASHI NAKA MAHUL GAONGreater Mumbai (M Corp.) (Part)400074</v>
          </cell>
        </row>
        <row r="102">
          <cell r="B102" t="str">
            <v>S1BB000300108</v>
          </cell>
          <cell r="C102" t="str">
            <v>MUMBAI METRO</v>
          </cell>
          <cell r="D102" t="str">
            <v>JAIL ROAD DONGRI ATM</v>
          </cell>
          <cell r="E102" t="str">
            <v>Shop No.4, Kothari Niwas, 139,</v>
          </cell>
          <cell r="F102" t="str">
            <v>Jail Road, Dongri,</v>
          </cell>
          <cell r="G102" t="str">
            <v>Sandhurst Road</v>
          </cell>
          <cell r="H102" t="str">
            <v>Greater Mumbai (M Corp.) (Part)</v>
          </cell>
          <cell r="I102" t="str">
            <v>Mumbai</v>
          </cell>
          <cell r="J102">
            <v>400009</v>
          </cell>
          <cell r="K102">
            <v>18.960502999999999</v>
          </cell>
          <cell r="L102">
            <v>72.836241999999999</v>
          </cell>
          <cell r="M102" t="str">
            <v>NCR</v>
          </cell>
          <cell r="N102" t="str">
            <v>JAIL ROAD DONGRI ATMShop No.4, Kothari Niwas, 139,Sandhurst RoadGreater Mumbai (M Corp.) (Part)400009</v>
          </cell>
        </row>
        <row r="103">
          <cell r="B103" t="str">
            <v>S1NW000300214</v>
          </cell>
          <cell r="C103" t="str">
            <v>MUMBAI METRO</v>
          </cell>
          <cell r="D103" t="str">
            <v>KALACHOWKI</v>
          </cell>
          <cell r="E103" t="str">
            <v>116, Kasam Chawl,</v>
          </cell>
          <cell r="F103" t="str">
            <v>Near Surti Hotel,</v>
          </cell>
          <cell r="G103" t="str">
            <v>Kalbadevi, Mumbai</v>
          </cell>
          <cell r="H103">
            <v>-1</v>
          </cell>
          <cell r="I103" t="str">
            <v>Mumbai</v>
          </cell>
          <cell r="J103">
            <v>400002</v>
          </cell>
          <cell r="K103">
            <v>18.952428000000001</v>
          </cell>
          <cell r="L103">
            <v>72.829578999999995</v>
          </cell>
          <cell r="M103" t="str">
            <v>HYOSUNG</v>
          </cell>
          <cell r="N103" t="str">
            <v>KALACHOWKI116, Kasam Chawl,Kalbadevi, Mumbai-1400002</v>
          </cell>
        </row>
        <row r="104">
          <cell r="B104" t="str">
            <v>S1BB007074016</v>
          </cell>
          <cell r="C104" t="str">
            <v>MUMBAI METRO</v>
          </cell>
          <cell r="D104" t="str">
            <v>SURAJ HTS GORE EAST1</v>
          </cell>
          <cell r="E104" t="str">
            <v>Suraj heights,</v>
          </cell>
          <cell r="F104" t="str">
            <v>Walbhat Road, Behind Nirlon, Goregaon East, Mumbai</v>
          </cell>
          <cell r="G104" t="str">
            <v>Behind Nirlon,</v>
          </cell>
          <cell r="H104" t="str">
            <v>Greater Mumbai (M Corp.) (Part)</v>
          </cell>
          <cell r="I104" t="str">
            <v>Mumbai</v>
          </cell>
          <cell r="J104">
            <v>400067</v>
          </cell>
          <cell r="K104">
            <v>19.155953</v>
          </cell>
          <cell r="L104">
            <v>72.851155000000006</v>
          </cell>
          <cell r="M104" t="str">
            <v>NCR</v>
          </cell>
          <cell r="N104" t="str">
            <v>SURAJ HTS GORE EAST1Suraj heights,Behind Nirlon,Greater Mumbai (M Corp.) (Part)400067</v>
          </cell>
        </row>
        <row r="105">
          <cell r="B105" t="str">
            <v>S1BB000300066</v>
          </cell>
          <cell r="C105" t="str">
            <v>MUMBAI METRO</v>
          </cell>
          <cell r="D105" t="str">
            <v>LOVE LANE BYCULLA</v>
          </cell>
          <cell r="E105" t="str">
            <v>Shop No.7, Sheth Moti Shah Charitable Trust,</v>
          </cell>
          <cell r="F105" t="str">
            <v>Sheth Moti Shah Lane, Love Lane, Byculla (E)</v>
          </cell>
          <cell r="G105" t="str">
            <v>Love Lane Byculla</v>
          </cell>
          <cell r="H105" t="str">
            <v>Greater Mumbai (M Corp.) (Part)</v>
          </cell>
          <cell r="I105" t="str">
            <v>Mumbai</v>
          </cell>
          <cell r="J105">
            <v>400027</v>
          </cell>
          <cell r="K105">
            <v>18.972334</v>
          </cell>
          <cell r="L105">
            <v>72.836821</v>
          </cell>
          <cell r="M105" t="str">
            <v>NCR</v>
          </cell>
          <cell r="N105" t="str">
            <v>LOVE LANE BYCULLAShop No.7, Sheth Moti Shah Charitable Trust,Love Lane BycullaGreater Mumbai (M Corp.) (Part)400027</v>
          </cell>
        </row>
        <row r="106">
          <cell r="B106" t="str">
            <v>S1BB000300125</v>
          </cell>
          <cell r="C106" t="str">
            <v>MUMBAI METRO</v>
          </cell>
          <cell r="D106" t="str">
            <v>PUNITA CHAMBERS ATM 1</v>
          </cell>
          <cell r="E106" t="str">
            <v>77, Punita Chamber, Sasoon Dock,</v>
          </cell>
          <cell r="F106" t="str">
            <v>Colaba Causeway, Colaba</v>
          </cell>
          <cell r="G106" t="str">
            <v>Sasoon Dock</v>
          </cell>
          <cell r="H106" t="str">
            <v>Greater Mumbai (M Corp.) (Part)</v>
          </cell>
          <cell r="I106" t="str">
            <v>Mumbai</v>
          </cell>
          <cell r="J106">
            <v>400005</v>
          </cell>
          <cell r="K106">
            <v>18.916481999999998</v>
          </cell>
          <cell r="L106">
            <v>72.826984999999993</v>
          </cell>
          <cell r="M106" t="str">
            <v>NCR</v>
          </cell>
          <cell r="N106" t="str">
            <v>PUNITA CHAMBERS ATM 177, Punita Chamber, Sasoon Dock,Sasoon DockGreater Mumbai (M Corp.) (Part)400005</v>
          </cell>
        </row>
        <row r="107">
          <cell r="B107" t="str">
            <v>S1NB000300331</v>
          </cell>
          <cell r="C107" t="str">
            <v>MUMBAI METRO</v>
          </cell>
          <cell r="D107" t="str">
            <v>BAZAR GATE FORT</v>
          </cell>
          <cell r="E107" t="str">
            <v>Shop No. 4/A, Rizwana Palace Building,</v>
          </cell>
          <cell r="F107" t="str">
            <v>208/216, P. Nariman street,</v>
          </cell>
          <cell r="G107" t="str">
            <v>Bazar Gate, Fort</v>
          </cell>
          <cell r="H107" t="str">
            <v>Greater Mumbai (M Corp.) (Part)</v>
          </cell>
          <cell r="I107" t="str">
            <v>Mumbai</v>
          </cell>
          <cell r="J107">
            <v>400001</v>
          </cell>
          <cell r="K107">
            <v>18.936522</v>
          </cell>
          <cell r="L107">
            <v>72.835819000000001</v>
          </cell>
          <cell r="M107" t="str">
            <v>NCR</v>
          </cell>
          <cell r="N107" t="str">
            <v>BAZAR GATE FORTShop No. 4/A, Rizwana Palace Building,Bazar Gate, FortGreater Mumbai (M Corp.) (Part)400001</v>
          </cell>
        </row>
        <row r="108">
          <cell r="B108" t="str">
            <v>S1BB008075021</v>
          </cell>
          <cell r="C108" t="str">
            <v>MUMBAI METRO</v>
          </cell>
          <cell r="D108" t="str">
            <v>MTNL EXCHANGE BUILDING</v>
          </cell>
          <cell r="E108" t="str">
            <v>MTNL EXCHANGE BUILDING,DEVIDAS LANE,BORIVALI WEST</v>
          </cell>
          <cell r="F108" t="str">
            <v>BORIVALI WEST</v>
          </cell>
          <cell r="G108" t="str">
            <v>MTNL EXCHANGE BUILDING,DEVIDAS LANE,BORIVALI WEST</v>
          </cell>
          <cell r="H108" t="str">
            <v>Greater Mumbai (M Corp.) (Part)</v>
          </cell>
          <cell r="I108" t="str">
            <v>Mumbai</v>
          </cell>
          <cell r="J108">
            <v>400092</v>
          </cell>
          <cell r="K108">
            <v>19.215852000000002</v>
          </cell>
          <cell r="L108">
            <v>72.821775000000002</v>
          </cell>
          <cell r="M108" t="str">
            <v>NCR</v>
          </cell>
          <cell r="N108" t="str">
            <v>MTNL EXCHANGE BUILDINGMTNL EXCHANGE BUILDING,DEVIDAS LANE,BORIVALI WESTMTNL EXCHANGE BUILDING,DEVIDAS LANE,BORIVALI WESTGreater Mumbai (M Corp.) (Part)400092</v>
          </cell>
        </row>
        <row r="109">
          <cell r="B109" t="str">
            <v>S1NC000300356</v>
          </cell>
          <cell r="C109" t="str">
            <v>MUMBAI METRO</v>
          </cell>
          <cell r="D109" t="str">
            <v>SBI CHUNABHATTI</v>
          </cell>
          <cell r="E109" t="str">
            <v>SARITA APARTMENT</v>
          </cell>
          <cell r="F109" t="str">
            <v>NEAR SION MUMBAI HIGHWAY,</v>
          </cell>
          <cell r="G109" t="str">
            <v>NEAR CHUNABHATTI STATION</v>
          </cell>
          <cell r="H109" t="str">
            <v>Greater Mumbai (M Corp.) (Part)</v>
          </cell>
          <cell r="I109" t="str">
            <v>Mumbai</v>
          </cell>
          <cell r="J109">
            <v>400022</v>
          </cell>
          <cell r="K109">
            <v>19.053398999999999</v>
          </cell>
          <cell r="L109">
            <v>72.877148000000005</v>
          </cell>
          <cell r="M109" t="str">
            <v>NCR</v>
          </cell>
          <cell r="N109" t="str">
            <v>SBI CHUNABHATTISARITA APARTMENTNEAR CHUNABHATTI STATIONGreater Mumbai (M Corp.) (Part)400022</v>
          </cell>
        </row>
        <row r="110">
          <cell r="B110" t="str">
            <v>S1BB000300152</v>
          </cell>
          <cell r="C110" t="str">
            <v>MUMBAI METRO</v>
          </cell>
          <cell r="D110" t="str">
            <v>NOFRA MARKET ATM 2</v>
          </cell>
          <cell r="E110" t="str">
            <v>Nofra Market, Near R.C. Church, Colaba</v>
          </cell>
          <cell r="F110" t="str">
            <v>Nofra Market, Near R.C. Church, Colaba</v>
          </cell>
          <cell r="G110" t="str">
            <v>Nofra Market, Near R.C. Church, Colaba</v>
          </cell>
          <cell r="H110" t="str">
            <v>Greater Mumbai (M Corp.) (Part)</v>
          </cell>
          <cell r="I110" t="str">
            <v>Mumbai</v>
          </cell>
          <cell r="J110">
            <v>400005</v>
          </cell>
          <cell r="K110">
            <v>18.900027000000001</v>
          </cell>
          <cell r="L110">
            <v>72.813740999999993</v>
          </cell>
          <cell r="M110" t="str">
            <v>NCR</v>
          </cell>
          <cell r="N110" t="str">
            <v>NOFRA MARKET ATM 2Nofra Market, Near R.C. Church, ColabaNofra Market, Near R.C. Church, ColabaGreater Mumbai (M Corp.) (Part)400005</v>
          </cell>
        </row>
        <row r="111">
          <cell r="B111" t="str">
            <v>S1BB000300289</v>
          </cell>
          <cell r="C111" t="str">
            <v>MUMBAI METRO</v>
          </cell>
          <cell r="D111" t="str">
            <v>UMARKHADI</v>
          </cell>
          <cell r="E111" t="str">
            <v>Shop No.12,</v>
          </cell>
          <cell r="F111" t="str">
            <v>Pratham Darshan Society, Sand Hurst Road,</v>
          </cell>
          <cell r="G111" t="str">
            <v>Dongri Umarkhadi</v>
          </cell>
          <cell r="H111" t="str">
            <v>Greater Mumbai (M Corp.) (Part)</v>
          </cell>
          <cell r="I111" t="str">
            <v>Mumbai</v>
          </cell>
          <cell r="J111">
            <v>400009</v>
          </cell>
          <cell r="K111">
            <v>18.961396000000001</v>
          </cell>
          <cell r="L111">
            <v>72.835733000000005</v>
          </cell>
          <cell r="M111" t="str">
            <v>NCR</v>
          </cell>
          <cell r="N111" t="str">
            <v>UMARKHADIShop No.12,Dongri UmarkhadiGreater Mumbai (M Corp.) (Part)400009</v>
          </cell>
        </row>
        <row r="112">
          <cell r="B112" t="str">
            <v>S1BW000300195</v>
          </cell>
          <cell r="C112" t="str">
            <v>MUMBAI METRO</v>
          </cell>
          <cell r="D112" t="str">
            <v>NEAR PLAZA DADAR WEST</v>
          </cell>
          <cell r="E112" t="str">
            <v>OPP VIMAL SHOWROOM,</v>
          </cell>
          <cell r="F112" t="str">
            <v>DADAR PLAZA CIRCLE</v>
          </cell>
          <cell r="G112" t="str">
            <v>DADAR PLAZA CIRCLE</v>
          </cell>
          <cell r="H112" t="str">
            <v>Greater Mumbai (M Corp.) (Part)</v>
          </cell>
          <cell r="I112" t="str">
            <v>Mumbai</v>
          </cell>
          <cell r="J112">
            <v>400028</v>
          </cell>
          <cell r="K112">
            <v>19.020738999999999</v>
          </cell>
          <cell r="L112">
            <v>72.841705000000005</v>
          </cell>
          <cell r="M112" t="str">
            <v>HYOSUNG</v>
          </cell>
          <cell r="N112" t="str">
            <v>NEAR PLAZA DADAR WESTOPP VIMAL SHOWROOM,DADAR PLAZA CIRCLEGreater Mumbai (M Corp.) (Part)400028</v>
          </cell>
        </row>
        <row r="113">
          <cell r="B113" t="str">
            <v>S1BB007074034</v>
          </cell>
          <cell r="C113" t="str">
            <v>MUMBAI METRO</v>
          </cell>
          <cell r="D113" t="str">
            <v>THAKUR NGR JOGESH2</v>
          </cell>
          <cell r="E113" t="str">
            <v>Trishul Building</v>
          </cell>
          <cell r="F113" t="str">
            <v>Thakur Nagar Jogeshwari (East) MUMBAI</v>
          </cell>
          <cell r="G113" t="str">
            <v>Trishul Building</v>
          </cell>
          <cell r="H113" t="str">
            <v>Greater Mumbai (M Corp.) (Part)</v>
          </cell>
          <cell r="I113" t="str">
            <v>Mumbai</v>
          </cell>
          <cell r="J113">
            <v>400060</v>
          </cell>
          <cell r="K113">
            <v>19.153822999999999</v>
          </cell>
          <cell r="L113">
            <v>72.875178000000005</v>
          </cell>
          <cell r="M113" t="str">
            <v>NCR</v>
          </cell>
          <cell r="N113" t="str">
            <v>THAKUR NGR JOGESH2Trishul BuildingTrishul BuildingGreater Mumbai (M Corp.) (Part)400060</v>
          </cell>
        </row>
        <row r="114">
          <cell r="B114" t="str">
            <v>S1NA000300184</v>
          </cell>
          <cell r="C114" t="str">
            <v>MUMBAI METRO</v>
          </cell>
          <cell r="D114" t="str">
            <v>GADAV CHOWK BHANDUP</v>
          </cell>
          <cell r="E114" t="str">
            <v>GADAV CHOWK BHANDUP, RAMKRISHNA APPARTMENTS,BHANDUP</v>
          </cell>
          <cell r="F114" t="str">
            <v>GADAV CHOWK BHANDUP, RAMKRISHNA APPARTMENTS,BHANDUP</v>
          </cell>
          <cell r="G114" t="str">
            <v>TEMBHI PADA ROAD</v>
          </cell>
          <cell r="H114" t="str">
            <v>Greater Mumbai (M Corp.) (Part)</v>
          </cell>
          <cell r="I114" t="str">
            <v>Mumbai</v>
          </cell>
          <cell r="J114">
            <v>400078</v>
          </cell>
          <cell r="K114">
            <v>19.157375999999999</v>
          </cell>
          <cell r="L114">
            <v>72.931494999999998</v>
          </cell>
          <cell r="M114" t="str">
            <v>NCR</v>
          </cell>
          <cell r="N114" t="str">
            <v>GADAV CHOWK BHANDUPGADAV CHOWK BHANDUP, RAMKRISHNA APPARTMENTS,BHANDUPTEMBHI PADA ROADGreater Mumbai (M Corp.) (Part)400078</v>
          </cell>
        </row>
        <row r="115">
          <cell r="B115" t="str">
            <v>S1BB006240137</v>
          </cell>
          <cell r="C115" t="str">
            <v>MUMBAI METRO</v>
          </cell>
          <cell r="D115" t="str">
            <v>INDIAN OIL NAGAR GOVANDI</v>
          </cell>
          <cell r="E115" t="str">
            <v>SHOP NO. 5, D WING,</v>
          </cell>
          <cell r="F115" t="str">
            <v>GRIT RESIDENCY CHS LTD., GHATKOPAR MANKHURD LINK ROAD,</v>
          </cell>
          <cell r="G115" t="str">
            <v>OPP. INDIAN OIL NAGAR GOVANDI WEST</v>
          </cell>
          <cell r="H115" t="str">
            <v>Greater Mumbai (M Corp.) (Part)</v>
          </cell>
          <cell r="I115" t="str">
            <v>Mumbai</v>
          </cell>
          <cell r="J115">
            <v>400043</v>
          </cell>
          <cell r="K115">
            <v>19.063407000000002</v>
          </cell>
          <cell r="L115">
            <v>72.911852999999994</v>
          </cell>
          <cell r="M115" t="str">
            <v>NCR</v>
          </cell>
          <cell r="N115" t="str">
            <v>INDIAN OIL NAGAR GOVANDISHOP NO. 5, D WING,OPP. INDIAN OIL NAGAR GOVANDI WESTGreater Mumbai (M Corp.) (Part)400043</v>
          </cell>
        </row>
        <row r="116">
          <cell r="B116" t="str">
            <v>S1NC000300293</v>
          </cell>
          <cell r="C116" t="str">
            <v>MUMBAI METRO</v>
          </cell>
          <cell r="D116" t="str">
            <v>AMRAPALI CHS VIKROLI EAST</v>
          </cell>
          <cell r="E116" t="str">
            <v>AMRAPALI CHS VIKROLI EAST</v>
          </cell>
          <cell r="F116" t="str">
            <v>AMRAPALI CHS VIKROLI EAST, VIKROLI VILLAGE ROAD</v>
          </cell>
          <cell r="G116" t="str">
            <v>GODREJ COLONY</v>
          </cell>
          <cell r="H116" t="str">
            <v>Greater Mumbai (M Corp.) (Part)</v>
          </cell>
          <cell r="I116" t="str">
            <v>Mumbai</v>
          </cell>
          <cell r="J116">
            <v>400079</v>
          </cell>
          <cell r="K116">
            <v>19.107095000000001</v>
          </cell>
          <cell r="L116">
            <v>72.92953</v>
          </cell>
          <cell r="M116" t="str">
            <v>NCR</v>
          </cell>
          <cell r="N116" t="str">
            <v>AMRAPALI CHS VIKROLI EASTAMRAPALI CHS VIKROLI EASTGODREJ COLONYGreater Mumbai (M Corp.) (Part)400079</v>
          </cell>
        </row>
        <row r="117">
          <cell r="B117" t="str">
            <v>S1NB006240017</v>
          </cell>
          <cell r="C117" t="str">
            <v>MUMBAI METRO</v>
          </cell>
          <cell r="D117" t="str">
            <v>SANPADA RLY STN E ATM-1</v>
          </cell>
          <cell r="E117" t="str">
            <v>ABHISHEK CHS,SECTOR 30</v>
          </cell>
          <cell r="F117" t="str">
            <v>OPP SANPADA RAILWAY STATION (W)</v>
          </cell>
          <cell r="G117" t="str">
            <v>SANPADA WEST RLWY STATION</v>
          </cell>
          <cell r="H117" t="str">
            <v>Navi Mumbai (M Corp.)</v>
          </cell>
          <cell r="I117" t="str">
            <v>Thane</v>
          </cell>
          <cell r="J117">
            <v>400705</v>
          </cell>
          <cell r="K117">
            <v>19.066846999999999</v>
          </cell>
          <cell r="L117">
            <v>73.009401999999994</v>
          </cell>
          <cell r="M117" t="str">
            <v>NCR</v>
          </cell>
          <cell r="N117" t="str">
            <v>SANPADA RLY STN E ATM-1ABHISHEK CHS,SECTOR 30SANPADA WEST RLWY STATIONNavi Mumbai (M Corp.)400705</v>
          </cell>
        </row>
        <row r="118">
          <cell r="B118" t="str">
            <v>S1NC000300350</v>
          </cell>
          <cell r="C118" t="str">
            <v>MUMBAI METRO</v>
          </cell>
          <cell r="D118" t="str">
            <v>SBI PRATIKSHA NAGAR 1</v>
          </cell>
          <cell r="E118" t="str">
            <v>GROUND FLOOR,</v>
          </cell>
          <cell r="F118" t="str">
            <v>LOTUS CHS, PRATIKSHA NAGAR, SION</v>
          </cell>
          <cell r="G118" t="str">
            <v>PRATIKSHA NAGAR, SION</v>
          </cell>
          <cell r="H118" t="str">
            <v>Greater Mumbai (M Corp.) (Part)</v>
          </cell>
          <cell r="I118" t="str">
            <v>Mumbai</v>
          </cell>
          <cell r="J118">
            <v>400028</v>
          </cell>
          <cell r="K118">
            <v>19.043050999999998</v>
          </cell>
          <cell r="L118">
            <v>72.870617999999993</v>
          </cell>
          <cell r="M118" t="str">
            <v>NCR</v>
          </cell>
          <cell r="N118" t="str">
            <v>SBI PRATIKSHA NAGAR 1GROUND FLOOR,PRATIKSHA NAGAR, SIONGreater Mumbai (M Corp.) (Part)400028</v>
          </cell>
        </row>
        <row r="119">
          <cell r="B119" t="str">
            <v>S1BW000300213</v>
          </cell>
          <cell r="C119" t="str">
            <v>MUMBAI METRO</v>
          </cell>
          <cell r="D119" t="str">
            <v>ST DEPO MUM CENTRAL</v>
          </cell>
          <cell r="E119" t="str">
            <v>Maharashtra Vahtuk Bhawan,</v>
          </cell>
          <cell r="F119" t="str">
            <v>S.T. Bus Depot,</v>
          </cell>
          <cell r="G119" t="str">
            <v>Dr. Anandrao Nair Marg, Mumbai Central</v>
          </cell>
          <cell r="H119" t="str">
            <v>Greater Mumbai (M Corp.) (Part)</v>
          </cell>
          <cell r="I119" t="str">
            <v>Mumbai</v>
          </cell>
          <cell r="J119">
            <v>400008</v>
          </cell>
          <cell r="K119">
            <v>18.969405999999999</v>
          </cell>
          <cell r="L119">
            <v>72.822193999999996</v>
          </cell>
          <cell r="M119" t="str">
            <v>HYOSUNG</v>
          </cell>
          <cell r="N119" t="str">
            <v>ST DEPO MUM CENTRALMaharashtra Vahtuk Bhawan,Dr. Anandrao Nair Marg, Mumbai CentralGreater Mumbai (M Corp.) (Part)400008</v>
          </cell>
        </row>
        <row r="120">
          <cell r="B120" t="str">
            <v>S1NW000300354</v>
          </cell>
          <cell r="C120" t="str">
            <v>MUMBAI METRO</v>
          </cell>
          <cell r="D120" t="str">
            <v>SBI NEHRUNAGAR KURLA 2</v>
          </cell>
          <cell r="E120" t="str">
            <v>SHOP NO 31, NEAR KIRANA STORES,</v>
          </cell>
          <cell r="F120" t="str">
            <v>SAMARPAN ENTERPRISES, NEHRU NAGAR</v>
          </cell>
          <cell r="G120" t="str">
            <v>NEAR KIRANA STORES</v>
          </cell>
          <cell r="H120" t="str">
            <v>Greater Mumbai (M Corp.) (Part)</v>
          </cell>
          <cell r="I120" t="str">
            <v>Mumbai</v>
          </cell>
          <cell r="J120">
            <v>400024</v>
          </cell>
          <cell r="K120">
            <v>19.06175</v>
          </cell>
          <cell r="L120">
            <v>72.883771999999993</v>
          </cell>
          <cell r="M120" t="str">
            <v>HYOSUNG</v>
          </cell>
          <cell r="N120" t="str">
            <v>SBI NEHRUNAGAR KURLA 2SHOP NO 31, NEAR KIRANA STORES,NEAR KIRANA STORESGreater Mumbai (M Corp.) (Part)400024</v>
          </cell>
        </row>
        <row r="121">
          <cell r="B121" t="str">
            <v>S1NC000300342</v>
          </cell>
          <cell r="C121" t="str">
            <v>MUMBAI METRO</v>
          </cell>
          <cell r="D121" t="str">
            <v>VIG AUTO, MAHUL 2</v>
          </cell>
          <cell r="E121" t="str">
            <v>VIG AUTO, PETROL PUMP MAHUL,</v>
          </cell>
          <cell r="F121" t="str">
            <v>VASHI NAKA</v>
          </cell>
          <cell r="G121" t="str">
            <v>VASHI NAKA MAHUL GAON</v>
          </cell>
          <cell r="H121" t="str">
            <v>Greater Mumbai (M Corp.) (Part)</v>
          </cell>
          <cell r="I121" t="str">
            <v>Mumbai</v>
          </cell>
          <cell r="J121">
            <v>400074</v>
          </cell>
          <cell r="K121">
            <v>19.035378000000001</v>
          </cell>
          <cell r="L121">
            <v>72.895634999999999</v>
          </cell>
          <cell r="M121" t="str">
            <v>NCR</v>
          </cell>
          <cell r="N121" t="str">
            <v>VIG AUTO, MAHUL 2VIG AUTO, PETROL PUMP MAHUL,VASHI NAKA MAHUL GAONGreater Mumbai (M Corp.) (Part)400074</v>
          </cell>
        </row>
        <row r="122">
          <cell r="B122" t="str">
            <v>S1BB000300008</v>
          </cell>
          <cell r="C122" t="str">
            <v>MUMBAI METRO</v>
          </cell>
          <cell r="D122" t="str">
            <v>GIRGAON CHOWPATTY</v>
          </cell>
          <cell r="E122" t="str">
            <v>SHOP NO.5, Chowpatty Terrace Building,</v>
          </cell>
          <cell r="F122" t="str">
            <v>Chowpatty Sea Face,</v>
          </cell>
          <cell r="G122" t="str">
            <v>Charni Road</v>
          </cell>
          <cell r="H122" t="str">
            <v>Greater Mumbai (M Corp.) (Part)</v>
          </cell>
          <cell r="I122" t="str">
            <v>Mumbai</v>
          </cell>
          <cell r="J122">
            <v>400007</v>
          </cell>
          <cell r="K122">
            <v>18.951913000000001</v>
          </cell>
          <cell r="L122">
            <v>72.816567000000006</v>
          </cell>
          <cell r="M122" t="str">
            <v>NCR</v>
          </cell>
          <cell r="N122" t="str">
            <v>GIRGAON CHOWPATTYSHOP NO.5, Chowpatty Terrace Building,Charni RoadGreater Mumbai (M Corp.) (Part)400007</v>
          </cell>
        </row>
        <row r="123">
          <cell r="B123" t="str">
            <v>S1BB007074020</v>
          </cell>
          <cell r="C123" t="str">
            <v>MUMBAI METRO</v>
          </cell>
          <cell r="D123" t="str">
            <v>RAJESH SHOP ANDH 2</v>
          </cell>
          <cell r="E123" t="str">
            <v>Rajesh Shoping Centre,</v>
          </cell>
          <cell r="F123" t="str">
            <v>Opp.Reliance Energy, Off S. V. Road, Andheri West MUMBA</v>
          </cell>
          <cell r="G123" t="str">
            <v>Rajesh Shoping Centre,</v>
          </cell>
          <cell r="H123" t="str">
            <v>Greater Mumbai (M Corp.) (Part)</v>
          </cell>
          <cell r="I123" t="str">
            <v>Mumbai</v>
          </cell>
          <cell r="J123">
            <v>400058</v>
          </cell>
          <cell r="K123">
            <v>19.135482</v>
          </cell>
          <cell r="L123">
            <v>72.833886000000007</v>
          </cell>
          <cell r="M123" t="str">
            <v>NCR</v>
          </cell>
          <cell r="N123" t="str">
            <v>RAJESH SHOP ANDH 2Rajesh Shoping Centre,Rajesh Shoping Centre,Greater Mumbai (M Corp.) (Part)400058</v>
          </cell>
        </row>
        <row r="124">
          <cell r="B124" t="str">
            <v>S1BB000300044</v>
          </cell>
          <cell r="C124" t="str">
            <v>MUMBAI METRO</v>
          </cell>
          <cell r="D124" t="str">
            <v>NAVJIVAN SOCIETY ATM</v>
          </cell>
          <cell r="E124" t="str">
            <v>316, Navjivan Society,</v>
          </cell>
          <cell r="F124" t="str">
            <v>Dr. Bhadkamkar Marg,</v>
          </cell>
          <cell r="G124" t="str">
            <v>Mumbai Central</v>
          </cell>
          <cell r="H124" t="str">
            <v>Greater Mumbai (M Corp.) (Part)</v>
          </cell>
          <cell r="I124" t="str">
            <v>Mumbai</v>
          </cell>
          <cell r="J124">
            <v>400008</v>
          </cell>
          <cell r="K124">
            <v>18.962050000000001</v>
          </cell>
          <cell r="L124">
            <v>72.823539999999994</v>
          </cell>
          <cell r="M124" t="str">
            <v>NCR</v>
          </cell>
          <cell r="N124" t="str">
            <v>NAVJIVAN SOCIETY ATM316, Navjivan Society,Mumbai CentralGreater Mumbai (M Corp.) (Part)400008</v>
          </cell>
        </row>
        <row r="125">
          <cell r="B125" t="str">
            <v>S1NB006240158</v>
          </cell>
          <cell r="C125" t="str">
            <v>MUMBAI METRO</v>
          </cell>
          <cell r="D125" t="str">
            <v>SANPADA RLY STN ATM 2</v>
          </cell>
          <cell r="E125" t="str">
            <v>SANPADA RAILWAY STATION</v>
          </cell>
          <cell r="F125" t="str">
            <v>NAVI MUMBAI</v>
          </cell>
          <cell r="G125" t="str">
            <v>SANPADA RAILWAY STATION</v>
          </cell>
          <cell r="H125" t="str">
            <v>Navi Mumbai (M Corp.)</v>
          </cell>
          <cell r="I125" t="str">
            <v>Thane</v>
          </cell>
          <cell r="J125">
            <v>400705</v>
          </cell>
          <cell r="K125">
            <v>19.066002000000001</v>
          </cell>
          <cell r="L125">
            <v>73.009428999999997</v>
          </cell>
          <cell r="M125" t="str">
            <v>NCR</v>
          </cell>
          <cell r="N125" t="str">
            <v>SANPADA RLY STN ATM 2SANPADA RAILWAY STATIONSANPADA RAILWAY STATIONNavi Mumbai (M Corp.)400705</v>
          </cell>
        </row>
        <row r="126">
          <cell r="B126" t="str">
            <v>S1NW000300345</v>
          </cell>
          <cell r="C126" t="str">
            <v>MUMBAI METRO</v>
          </cell>
          <cell r="D126" t="str">
            <v>SION PANVEL HIGHWAY</v>
          </cell>
          <cell r="E126" t="str">
            <v>SION PANVEL HIGHWAY,</v>
          </cell>
          <cell r="F126" t="str">
            <v>NEAR YOGI HOTEL,</v>
          </cell>
          <cell r="G126" t="str">
            <v>MASKA CHAWL, CHEMBUR</v>
          </cell>
          <cell r="H126" t="str">
            <v>Greater Mumbai (M Corp.) (Part)</v>
          </cell>
          <cell r="I126" t="str">
            <v>Mumbai</v>
          </cell>
          <cell r="J126">
            <v>400071</v>
          </cell>
          <cell r="K126">
            <v>19.053073999999999</v>
          </cell>
          <cell r="L126">
            <v>72.898771999999994</v>
          </cell>
          <cell r="M126" t="str">
            <v>HYOSUNG</v>
          </cell>
          <cell r="N126" t="str">
            <v>SION PANVEL HIGHWAYSION PANVEL HIGHWAY,MASKA CHAWL, CHEMBURGreater Mumbai (M Corp.) (Part)400071</v>
          </cell>
        </row>
        <row r="127">
          <cell r="B127" t="str">
            <v>S1BB000300398</v>
          </cell>
          <cell r="C127" t="str">
            <v>MUMBAI METRO</v>
          </cell>
          <cell r="D127" t="str">
            <v>SUMITRA MARKET</v>
          </cell>
          <cell r="E127" t="str">
            <v>Sumitra Market</v>
          </cell>
          <cell r="F127" t="str">
            <v>New Navy Nagar</v>
          </cell>
          <cell r="G127" t="str">
            <v>Colaba Mumbai</v>
          </cell>
          <cell r="H127" t="str">
            <v>Greater Mumbai (M Corp.) (Part)</v>
          </cell>
          <cell r="I127" t="str">
            <v>Mumbai</v>
          </cell>
          <cell r="J127">
            <v>400005</v>
          </cell>
          <cell r="K127">
            <v>18.542601999999999</v>
          </cell>
          <cell r="L127">
            <v>72.493717000000004</v>
          </cell>
          <cell r="M127" t="str">
            <v>NCR</v>
          </cell>
          <cell r="N127" t="str">
            <v>SUMITRA MARKETSumitra MarketColaba MumbaiGreater Mumbai (M Corp.) (Part)400005</v>
          </cell>
        </row>
        <row r="128">
          <cell r="B128" t="str">
            <v>S1BB006240141</v>
          </cell>
          <cell r="C128" t="str">
            <v>MUMBAI METRO</v>
          </cell>
          <cell r="D128" t="str">
            <v>ASALFA MOHILI VILLAGE</v>
          </cell>
          <cell r="E128" t="str">
            <v>ASALFA MOHILI VILLAGE, DHANLAXMI CHS</v>
          </cell>
          <cell r="F128" t="str">
            <v>ANDHERI GHATKOPAR ROAD SAKI NAKA</v>
          </cell>
          <cell r="G128" t="str">
            <v>ANDHERI GHATKOPAR ROAD</v>
          </cell>
          <cell r="H128" t="str">
            <v>Greater Mumbai (M Corp.) (Part)</v>
          </cell>
          <cell r="I128" t="str">
            <v>Mumbai</v>
          </cell>
          <cell r="J128">
            <v>400072</v>
          </cell>
          <cell r="K128">
            <v>19.098839000000002</v>
          </cell>
          <cell r="L128">
            <v>72.893174999999999</v>
          </cell>
          <cell r="M128" t="str">
            <v>NCR</v>
          </cell>
          <cell r="N128" t="str">
            <v>ASALFA MOHILI VILLAGEASALFA MOHILI VILLAGE, DHANLAXMI CHSANDHERI GHATKOPAR ROADGreater Mumbai (M Corp.) (Part)400072</v>
          </cell>
        </row>
        <row r="129">
          <cell r="B129" t="str">
            <v>S1NB000300215</v>
          </cell>
          <cell r="C129" t="str">
            <v>MUMBAI METRO</v>
          </cell>
          <cell r="D129" t="str">
            <v>HINDUJA COLLEGE</v>
          </cell>
          <cell r="E129" t="str">
            <v>Opp. Hinduja College,</v>
          </cell>
          <cell r="F129" t="str">
            <v>Near Charni Road Railway Station</v>
          </cell>
          <cell r="G129" t="str">
            <v>Near Charni Road Railway Station</v>
          </cell>
          <cell r="H129" t="str">
            <v>Greater Mumbai (M Corp.) (Part)</v>
          </cell>
          <cell r="I129" t="str">
            <v>Mumbai</v>
          </cell>
          <cell r="J129">
            <v>400004</v>
          </cell>
          <cell r="K129">
            <v>18.952044000000001</v>
          </cell>
          <cell r="L129">
            <v>72.818037000000004</v>
          </cell>
          <cell r="M129" t="str">
            <v>NCR</v>
          </cell>
          <cell r="N129" t="str">
            <v>HINDUJA COLLEGEOpp. Hinduja College,Near Charni Road Railway StationGreater Mumbai (M Corp.) (Part)400004</v>
          </cell>
        </row>
        <row r="130">
          <cell r="B130" t="str">
            <v>S1BB000300267</v>
          </cell>
          <cell r="C130" t="str">
            <v>MUMBAI METRO</v>
          </cell>
          <cell r="D130" t="str">
            <v>CBI BKC</v>
          </cell>
          <cell r="E130" t="str">
            <v>Central Bureau of  Investigation Office</v>
          </cell>
          <cell r="F130" t="str">
            <v>Plot No  C-35A G BLOCK Bandra Kurla Complex Bandra East</v>
          </cell>
          <cell r="G130" t="str">
            <v>Near MTNL Exchange</v>
          </cell>
          <cell r="H130" t="str">
            <v>Greater Mumbai (M Corp.) (Part)</v>
          </cell>
          <cell r="I130" t="str">
            <v>Mumbai</v>
          </cell>
          <cell r="J130">
            <v>400098</v>
          </cell>
          <cell r="K130">
            <v>19.069600000000001</v>
          </cell>
          <cell r="L130">
            <v>72.870900000000006</v>
          </cell>
          <cell r="M130" t="str">
            <v>NCR</v>
          </cell>
          <cell r="N130" t="str">
            <v>CBI BKCCentral Bureau of  Investigation OfficeNear MTNL ExchangeGreater Mumbai (M Corp.) (Part)400098</v>
          </cell>
        </row>
        <row r="131">
          <cell r="B131" t="str">
            <v>S1BB007074021</v>
          </cell>
          <cell r="C131" t="str">
            <v>MUMBAI METRO</v>
          </cell>
          <cell r="D131" t="str">
            <v>MANISH NGR VERSOVA1</v>
          </cell>
          <cell r="E131" t="str">
            <v>Near Metro Station Versova</v>
          </cell>
          <cell r="F131" t="str">
            <v>Manish Nagar, Andheri West, Mumbai</v>
          </cell>
          <cell r="G131" t="str">
            <v>Near Metro Station Versova</v>
          </cell>
          <cell r="H131" t="str">
            <v>Greater Mumbai (M Corp.) (Part)</v>
          </cell>
          <cell r="I131" t="str">
            <v>Mumbai</v>
          </cell>
          <cell r="J131">
            <v>400053</v>
          </cell>
          <cell r="K131">
            <v>19.129746000000001</v>
          </cell>
          <cell r="L131">
            <v>72.833153999999993</v>
          </cell>
          <cell r="M131" t="str">
            <v>NCR</v>
          </cell>
          <cell r="N131" t="str">
            <v>MANISH NGR VERSOVA1Near Metro Station VersovaNear Metro Station VersovaGreater Mumbai (M Corp.) (Part)400053</v>
          </cell>
        </row>
        <row r="132">
          <cell r="B132" t="str">
            <v>S1BB007074012</v>
          </cell>
          <cell r="C132" t="str">
            <v>MUMBAI METRO</v>
          </cell>
          <cell r="D132" t="str">
            <v>VIJAY NAGAR MAROL</v>
          </cell>
          <cell r="E132" t="str">
            <v>Vijay Nagar MIDC Marol</v>
          </cell>
          <cell r="F132" t="str">
            <v>Andheri East</v>
          </cell>
          <cell r="G132" t="str">
            <v>Vijay Nagar</v>
          </cell>
          <cell r="H132" t="str">
            <v>Greater Mumbai (M Corp.) (Part)</v>
          </cell>
          <cell r="I132" t="str">
            <v>Mumbai</v>
          </cell>
          <cell r="J132">
            <v>400059</v>
          </cell>
          <cell r="K132">
            <v>19.121700000000001</v>
          </cell>
          <cell r="L132">
            <v>72.879900000000006</v>
          </cell>
          <cell r="M132" t="str">
            <v>NCR</v>
          </cell>
          <cell r="N132" t="str">
            <v>VIJAY NAGAR MAROLVijay Nagar MIDC MarolVijay NagarGreater Mumbai (M Corp.) (Part)400059</v>
          </cell>
        </row>
        <row r="133">
          <cell r="B133" t="str">
            <v>S1NW000300156</v>
          </cell>
          <cell r="C133" t="str">
            <v>MUMBAI METRO</v>
          </cell>
          <cell r="D133" t="str">
            <v>CHANDRALOK BHANDUP E</v>
          </cell>
          <cell r="E133" t="str">
            <v>CHANDRALOK BHANDUP E</v>
          </cell>
          <cell r="F133" t="str">
            <v>DATAR COLONY</v>
          </cell>
          <cell r="G133" t="str">
            <v>NEAR DAV COLLEGE</v>
          </cell>
          <cell r="H133" t="str">
            <v>Greater Mumbai (M Corp.) (Part)</v>
          </cell>
          <cell r="I133" t="str">
            <v>Mumbai</v>
          </cell>
          <cell r="J133">
            <v>400042</v>
          </cell>
          <cell r="K133">
            <v>19.138031000000002</v>
          </cell>
          <cell r="L133">
            <v>72.935398000000006</v>
          </cell>
          <cell r="M133" t="str">
            <v>HYOSUNG</v>
          </cell>
          <cell r="N133" t="str">
            <v>CHANDRALOK BHANDUP ECHANDRALOK BHANDUP ENEAR DAV COLLEGEGreater Mumbai (M Corp.) (Part)400042</v>
          </cell>
        </row>
        <row r="134">
          <cell r="B134" t="str">
            <v>S1BB000300317</v>
          </cell>
          <cell r="C134" t="str">
            <v>MUMBAI METRO</v>
          </cell>
          <cell r="D134" t="str">
            <v>SAND HURST ROAD</v>
          </cell>
          <cell r="E134" t="str">
            <v>Sambhav Darshan CHS Ltd</v>
          </cell>
          <cell r="F134" t="str">
            <v>Navroji Road,</v>
          </cell>
          <cell r="G134" t="str">
            <v>Sand Hurst Road,</v>
          </cell>
          <cell r="H134" t="str">
            <v>Greater Mumbai (M Corp.) (Part)</v>
          </cell>
          <cell r="I134" t="str">
            <v>Mumbai</v>
          </cell>
          <cell r="J134">
            <v>400009</v>
          </cell>
          <cell r="K134">
            <v>18.932572</v>
          </cell>
          <cell r="L134">
            <v>72.831714000000005</v>
          </cell>
          <cell r="M134" t="str">
            <v>NCR</v>
          </cell>
          <cell r="N134" t="str">
            <v>SAND HURST ROADSambhav Darshan CHS LtdSand Hurst Road,Greater Mumbai (M Corp.) (Part)400009</v>
          </cell>
        </row>
        <row r="135">
          <cell r="B135" t="str">
            <v>S1BB007074013</v>
          </cell>
          <cell r="C135" t="str">
            <v>MUMBAI METRO</v>
          </cell>
          <cell r="D135" t="str">
            <v>VIJAY NAGAR MAROL</v>
          </cell>
          <cell r="E135" t="str">
            <v>Vijay Nagar MIDC Marol</v>
          </cell>
          <cell r="F135" t="str">
            <v>Andheri East</v>
          </cell>
          <cell r="G135" t="str">
            <v>Vijay Nagar</v>
          </cell>
          <cell r="H135" t="str">
            <v>Greater Mumbai (M Corp.) (Part)</v>
          </cell>
          <cell r="I135" t="str">
            <v>Mumbai</v>
          </cell>
          <cell r="J135">
            <v>400059</v>
          </cell>
          <cell r="K135">
            <v>19.121700000000001</v>
          </cell>
          <cell r="L135">
            <v>72.879900000000006</v>
          </cell>
          <cell r="M135" t="str">
            <v>NCR</v>
          </cell>
          <cell r="N135" t="str">
            <v>VIJAY NAGAR MAROLVijay Nagar MIDC MarolVijay NagarGreater Mumbai (M Corp.) (Part)400059</v>
          </cell>
        </row>
        <row r="136">
          <cell r="B136" t="str">
            <v>S1BB000300318</v>
          </cell>
          <cell r="C136" t="str">
            <v>MUMBAI METRO</v>
          </cell>
          <cell r="D136" t="str">
            <v>BHULESHWAR</v>
          </cell>
          <cell r="E136" t="str">
            <v>Shop No.4, Lifescapes Nilay CHS Ltd.,</v>
          </cell>
          <cell r="F136" t="str">
            <v>Dr. Babasaheb Jaikar Marg,</v>
          </cell>
          <cell r="G136" t="str">
            <v>Bhuleshwar, Mumbai</v>
          </cell>
          <cell r="H136" t="str">
            <v>Greater Mumbai (M Corp.) (Part)</v>
          </cell>
          <cell r="I136" t="str">
            <v>Mumbai</v>
          </cell>
          <cell r="J136">
            <v>400002</v>
          </cell>
          <cell r="K136">
            <v>18.953319</v>
          </cell>
          <cell r="L136">
            <v>72.826222000000001</v>
          </cell>
          <cell r="M136" t="str">
            <v>NCR</v>
          </cell>
          <cell r="N136" t="str">
            <v>BHULESHWARShop No.4, Lifescapes Nilay CHS Ltd.,Bhuleshwar, MumbaiGreater Mumbai (M Corp.) (Part)400002</v>
          </cell>
        </row>
        <row r="137">
          <cell r="B137" t="str">
            <v>S1BB007074031</v>
          </cell>
          <cell r="C137" t="str">
            <v>MUMBAI METRO</v>
          </cell>
          <cell r="D137" t="str">
            <v>POONAM NGR ANDHERI EAST2</v>
          </cell>
          <cell r="E137" t="str">
            <v>Near Tolani Collage,</v>
          </cell>
          <cell r="F137" t="str">
            <v>Shere-E-Panjab, Andheri East Mumbai</v>
          </cell>
          <cell r="G137" t="str">
            <v>Near Tolani Collage,</v>
          </cell>
          <cell r="H137" t="str">
            <v>Greater Mumbai (M Corp.) (Part)</v>
          </cell>
          <cell r="I137" t="str">
            <v>Mumbai</v>
          </cell>
          <cell r="J137">
            <v>400093</v>
          </cell>
          <cell r="K137">
            <v>19.124538999999999</v>
          </cell>
          <cell r="L137">
            <v>72.861529000000004</v>
          </cell>
          <cell r="M137" t="str">
            <v>NCR</v>
          </cell>
          <cell r="N137" t="str">
            <v>POONAM NGR ANDHERI EAST2Near Tolani Collage,Near Tolani Collage,Greater Mumbai (M Corp.) (Part)400093</v>
          </cell>
        </row>
        <row r="138">
          <cell r="B138" t="str">
            <v>S1BB007074022</v>
          </cell>
          <cell r="C138" t="str">
            <v>MUMBAI METRO</v>
          </cell>
          <cell r="D138" t="str">
            <v>MANISH NGR VERSOVA2</v>
          </cell>
          <cell r="E138" t="str">
            <v>Near Metro Station Versova</v>
          </cell>
          <cell r="F138" t="str">
            <v>Manish Nagar, Andheri West, Mumbai</v>
          </cell>
          <cell r="G138" t="str">
            <v>Near Metro Station Versova</v>
          </cell>
          <cell r="H138" t="str">
            <v>Greater Mumbai (M Corp.) (Part)</v>
          </cell>
          <cell r="I138" t="str">
            <v>Mumbai</v>
          </cell>
          <cell r="J138">
            <v>400053</v>
          </cell>
          <cell r="K138">
            <v>19.129746000000001</v>
          </cell>
          <cell r="L138">
            <v>72.833153999999993</v>
          </cell>
          <cell r="M138" t="str">
            <v>NCR</v>
          </cell>
          <cell r="N138" t="str">
            <v>MANISH NGR VERSOVA2Near Metro Station VersovaNear Metro Station VersovaGreater Mumbai (M Corp.) (Part)400053</v>
          </cell>
        </row>
        <row r="139">
          <cell r="B139" t="str">
            <v>S1BB000300374</v>
          </cell>
          <cell r="C139" t="str">
            <v>MUMBAI METRO</v>
          </cell>
          <cell r="D139" t="str">
            <v>DADAR PLATFORM NO 5</v>
          </cell>
          <cell r="E139" t="str">
            <v>PLATFORM NO 5 WESTERN RAILWAY</v>
          </cell>
          <cell r="F139" t="str">
            <v>DADAR RAILWAY STATION</v>
          </cell>
          <cell r="G139" t="str">
            <v>BELOW BOOKING OFFICE</v>
          </cell>
          <cell r="H139" t="str">
            <v>Greater Mumbai (M Corp.) (Part)</v>
          </cell>
          <cell r="I139" t="str">
            <v>Mumbai</v>
          </cell>
          <cell r="J139">
            <v>400028</v>
          </cell>
          <cell r="K139">
            <v>19.000185999999999</v>
          </cell>
          <cell r="L139">
            <v>72.008429000000007</v>
          </cell>
          <cell r="M139" t="str">
            <v>NCR</v>
          </cell>
          <cell r="N139" t="str">
            <v>DADAR PLATFORM NO 5PLATFORM NO 5 WESTERN RAILWAYBELOW BOOKING OFFICEGreater Mumbai (M Corp.) (Part)400028</v>
          </cell>
        </row>
        <row r="140">
          <cell r="B140" t="str">
            <v>S1NB006240159</v>
          </cell>
          <cell r="C140" t="str">
            <v>MUMBAI METRO</v>
          </cell>
          <cell r="D140" t="str">
            <v>VIGHNAHARTA APPT SEAWOOD</v>
          </cell>
          <cell r="E140" t="str">
            <v>VIGHNAHARTA APT, PLOT NO 19</v>
          </cell>
          <cell r="F140" t="str">
            <v>SECTOR 27, SEAWOODS, NERUL</v>
          </cell>
          <cell r="G140" t="str">
            <v>VIGHNAHARTA APT</v>
          </cell>
          <cell r="H140" t="str">
            <v>Navi Mumbai (M Corp.)</v>
          </cell>
          <cell r="I140" t="str">
            <v>Thane</v>
          </cell>
          <cell r="J140">
            <v>400706</v>
          </cell>
          <cell r="K140">
            <v>19.017464</v>
          </cell>
          <cell r="L140">
            <v>73.025914</v>
          </cell>
          <cell r="M140" t="str">
            <v>NCR</v>
          </cell>
          <cell r="N140" t="str">
            <v>VIGHNAHARTA APPT SEAWOODVIGHNAHARTA APT, PLOT NO 19VIGHNAHARTA APTNavi Mumbai (M Corp.)400706</v>
          </cell>
        </row>
        <row r="141">
          <cell r="B141" t="str">
            <v>S1NW006240102</v>
          </cell>
          <cell r="C141" t="str">
            <v>MUMBAI METRO</v>
          </cell>
          <cell r="D141" t="str">
            <v>SAI TAL PANVEL</v>
          </cell>
          <cell r="E141" t="str">
            <v>ARSHIYA SAI PANVEL</v>
          </cell>
          <cell r="F141" t="str">
            <v>ARSHIYA SAI PANVEL</v>
          </cell>
          <cell r="G141" t="str">
            <v>ARSHIYA SAI SBI ATM</v>
          </cell>
          <cell r="H141" t="str">
            <v>Sai</v>
          </cell>
          <cell r="I141" t="str">
            <v>Raigarh</v>
          </cell>
          <cell r="J141">
            <v>402107</v>
          </cell>
          <cell r="K141">
            <v>18.838419999999999</v>
          </cell>
          <cell r="L141">
            <v>73.076410999999993</v>
          </cell>
          <cell r="M141" t="str">
            <v>HYOSUNG</v>
          </cell>
          <cell r="N141" t="str">
            <v>SAI TAL PANVELARSHIYA SAI PANVELARSHIYA SAI SBI ATMSai402107</v>
          </cell>
        </row>
        <row r="142">
          <cell r="B142" t="str">
            <v>S1NW000300324</v>
          </cell>
          <cell r="C142" t="str">
            <v>MUMBAI METRO</v>
          </cell>
          <cell r="D142" t="str">
            <v>OPP ALFRED TALKIES</v>
          </cell>
          <cell r="E142" t="str">
            <v>Ali Tower,</v>
          </cell>
          <cell r="F142" t="str">
            <v>Opp. Alfred Talkies, Mumbai Central</v>
          </cell>
          <cell r="G142" t="str">
            <v>Opp. Alfred Talkies, Mumbai Central</v>
          </cell>
          <cell r="H142" t="str">
            <v>Greater Mumbai (M Corp.) (Part)</v>
          </cell>
          <cell r="I142" t="str">
            <v>Mumbai</v>
          </cell>
          <cell r="J142">
            <v>400004</v>
          </cell>
          <cell r="K142">
            <v>18.96152</v>
          </cell>
          <cell r="L142">
            <v>72.823049999999995</v>
          </cell>
          <cell r="M142" t="str">
            <v>HYOSUNG</v>
          </cell>
          <cell r="N142" t="str">
            <v>OPP ALFRED TALKIESAli Tower,Opp. Alfred Talkies, Mumbai CentralGreater Mumbai (M Corp.) (Part)400004</v>
          </cell>
        </row>
        <row r="143">
          <cell r="B143" t="str">
            <v>S1BB000300392</v>
          </cell>
          <cell r="C143" t="str">
            <v>MUMBAI METRO</v>
          </cell>
          <cell r="D143" t="str">
            <v>VIDHAN BHAVAN</v>
          </cell>
          <cell r="E143" t="str">
            <v>Vidhan Bhawan</v>
          </cell>
          <cell r="F143" t="str">
            <v>Backbay Reclaimation</v>
          </cell>
          <cell r="G143" t="str">
            <v>Nariman Point</v>
          </cell>
          <cell r="H143" t="str">
            <v>Greater Mumbai (M Corp.) (Part)</v>
          </cell>
          <cell r="I143" t="str">
            <v>Mumbai</v>
          </cell>
          <cell r="J143">
            <v>400032</v>
          </cell>
          <cell r="K143">
            <v>18</v>
          </cell>
          <cell r="L143">
            <v>72</v>
          </cell>
          <cell r="M143" t="str">
            <v>NCR</v>
          </cell>
          <cell r="N143" t="str">
            <v>VIDHAN BHAVANVidhan BhawanNariman PointGreater Mumbai (M Corp.) (Part)400032</v>
          </cell>
        </row>
        <row r="144">
          <cell r="B144" t="str">
            <v>S1BW000300163</v>
          </cell>
          <cell r="C144" t="str">
            <v>MUMBAI METRO</v>
          </cell>
          <cell r="D144" t="str">
            <v>2ND, AMAR MAHAL</v>
          </cell>
          <cell r="E144" t="str">
            <v>AMARMAHAL CHEMBUR, TATTA NIWAS, CHEMBUR</v>
          </cell>
          <cell r="F144" t="str">
            <v>AMARMAHAL CHEMBUR, TATTA NIWAS, CHEMBUR</v>
          </cell>
          <cell r="G144" t="str">
            <v>OPP SHOPPERF STOP</v>
          </cell>
          <cell r="H144" t="str">
            <v>Greater Mumbai (M Corp.) (Part)</v>
          </cell>
          <cell r="I144" t="str">
            <v>Mumbai</v>
          </cell>
          <cell r="J144">
            <v>400089</v>
          </cell>
          <cell r="K144">
            <v>19.067083</v>
          </cell>
          <cell r="L144">
            <v>72.899673000000007</v>
          </cell>
          <cell r="M144" t="str">
            <v>HYOSUNG</v>
          </cell>
          <cell r="N144" t="str">
            <v>2ND, AMAR MAHALAMARMAHAL CHEMBUR, TATTA NIWAS, CHEMBUROPP SHOPPERF STOPGreater Mumbai (M Corp.) (Part)400089</v>
          </cell>
        </row>
        <row r="145">
          <cell r="B145" t="str">
            <v>S1BB000300386</v>
          </cell>
          <cell r="C145" t="str">
            <v>MUMBAI METRO</v>
          </cell>
          <cell r="D145" t="str">
            <v>KALBADEVI ATM</v>
          </cell>
          <cell r="E145" t="str">
            <v>116 Kasara Chawl</v>
          </cell>
          <cell r="F145" t="str">
            <v>Kalbadevi Road</v>
          </cell>
          <cell r="G145" t="str">
            <v>Near Surti Hotel</v>
          </cell>
          <cell r="H145" t="str">
            <v>Greater Mumbai (M Corp.) (Part)</v>
          </cell>
          <cell r="I145" t="str">
            <v>Mumbai</v>
          </cell>
          <cell r="J145">
            <v>400002</v>
          </cell>
          <cell r="K145">
            <v>18</v>
          </cell>
          <cell r="L145">
            <v>72</v>
          </cell>
          <cell r="M145" t="str">
            <v>NCR</v>
          </cell>
          <cell r="N145" t="str">
            <v>KALBADEVI ATM116 Kasara ChawlNear Surti HotelGreater Mumbai (M Corp.) (Part)400002</v>
          </cell>
        </row>
        <row r="146">
          <cell r="B146" t="str">
            <v>S1NC000300280</v>
          </cell>
          <cell r="C146" t="str">
            <v>MUMBAI METRO</v>
          </cell>
          <cell r="D146" t="str">
            <v>SBI FITWALA ROAD</v>
          </cell>
          <cell r="E146" t="str">
            <v>SATGURU DARSHAN APT</v>
          </cell>
          <cell r="F146" t="str">
            <v>FITWALA ROAD</v>
          </cell>
          <cell r="G146" t="str">
            <v>UNDER PAREL BRIDGE</v>
          </cell>
          <cell r="H146" t="str">
            <v>Greater Mumbai (M Corp.) (Part)</v>
          </cell>
          <cell r="I146" t="str">
            <v>Mumbai</v>
          </cell>
          <cell r="J146">
            <v>400013</v>
          </cell>
          <cell r="K146">
            <v>19.007721</v>
          </cell>
          <cell r="L146">
            <v>72.833933000000002</v>
          </cell>
          <cell r="M146" t="str">
            <v>NCR</v>
          </cell>
          <cell r="N146" t="str">
            <v>SBI FITWALA ROADSATGURU DARSHAN APTUNDER PAREL BRIDGEGreater Mumbai (M Corp.) (Part)400013</v>
          </cell>
        </row>
        <row r="147">
          <cell r="B147" t="str">
            <v>S1BB007074030</v>
          </cell>
          <cell r="C147" t="str">
            <v>MUMBAI METRO</v>
          </cell>
          <cell r="D147" t="str">
            <v>POONAM NGR ANDHERI EAST1</v>
          </cell>
          <cell r="E147" t="str">
            <v>Near Tolani Collage,</v>
          </cell>
          <cell r="F147" t="str">
            <v>Shere-E-Panjab, Andheri East Mumbai</v>
          </cell>
          <cell r="G147" t="str">
            <v>Near Tolani Collage,</v>
          </cell>
          <cell r="H147" t="str">
            <v>Greater Mumbai (M Corp.) (Part)</v>
          </cell>
          <cell r="I147" t="str">
            <v>Mumbai</v>
          </cell>
          <cell r="J147">
            <v>400093</v>
          </cell>
          <cell r="K147">
            <v>19.124538999999999</v>
          </cell>
          <cell r="L147">
            <v>72.861529000000004</v>
          </cell>
          <cell r="M147" t="str">
            <v>NCR</v>
          </cell>
          <cell r="N147" t="str">
            <v>POONAM NGR ANDHERI EAST1Near Tolani Collage,Near Tolani Collage,Greater Mumbai (M Corp.) (Part)400093</v>
          </cell>
        </row>
        <row r="148">
          <cell r="B148" t="str">
            <v>S1NW006240161</v>
          </cell>
          <cell r="C148" t="str">
            <v>MUMBAI METRO</v>
          </cell>
          <cell r="D148" t="str">
            <v>DIRUBHAI AMBANI KNOWLEDG</v>
          </cell>
          <cell r="E148" t="str">
            <v>DHIRUBHAI AMBANI KNOWLEDGE CITY,</v>
          </cell>
          <cell r="F148" t="str">
            <v>MIDC INDUSTRIAL AREAM KOPAR KHAIRNE, NAVI MUMBAI</v>
          </cell>
          <cell r="G148" t="str">
            <v>DHIRUBHAI AMBANI KNOWLEDGE CITY</v>
          </cell>
          <cell r="H148" t="str">
            <v>Navi Mumbai (M Corp.)</v>
          </cell>
          <cell r="I148" t="str">
            <v>Thane</v>
          </cell>
          <cell r="J148">
            <v>400710</v>
          </cell>
          <cell r="K148">
            <v>19.102450000000001</v>
          </cell>
          <cell r="L148">
            <v>73.015439999999998</v>
          </cell>
          <cell r="M148" t="str">
            <v>HYOSUNG</v>
          </cell>
          <cell r="N148" t="str">
            <v>DIRUBHAI AMBANI KNOWLEDGDHIRUBHAI AMBANI KNOWLEDGE CITY,DHIRUBHAI AMBANI KNOWLEDGE CITYNavi Mumbai (M Corp.)400710</v>
          </cell>
        </row>
        <row r="149">
          <cell r="B149" t="str">
            <v>S1NC006240143</v>
          </cell>
          <cell r="C149" t="str">
            <v>MUMBAI METRO</v>
          </cell>
          <cell r="D149" t="str">
            <v>AMRUT NAGAR 1ST</v>
          </cell>
          <cell r="E149" t="str">
            <v>UHSHA VILLA CHS , SHIVAJI CIRCLE, GHATKOPAR</v>
          </cell>
          <cell r="F149" t="str">
            <v>AMRUTNAGAR</v>
          </cell>
          <cell r="G149" t="str">
            <v>SHIVAJI CIRCLE</v>
          </cell>
          <cell r="H149" t="str">
            <v>Greater Mumbai (M Corp.) (Part)</v>
          </cell>
          <cell r="I149" t="str">
            <v>Mumbai</v>
          </cell>
          <cell r="J149">
            <v>400086</v>
          </cell>
          <cell r="K149">
            <v>19.101016000000001</v>
          </cell>
          <cell r="L149">
            <v>72.911078000000003</v>
          </cell>
          <cell r="M149" t="str">
            <v>NCR</v>
          </cell>
          <cell r="N149" t="str">
            <v>AMRUT NAGAR 1STUHSHA VILLA CHS , SHIVAJI CIRCLE, GHATKOPARSHIVAJI CIRCLEGreater Mumbai (M Corp.) (Part)400086</v>
          </cell>
        </row>
        <row r="150">
          <cell r="B150" t="str">
            <v>S1NB000300275</v>
          </cell>
          <cell r="C150" t="str">
            <v>MUMBAI METRO</v>
          </cell>
          <cell r="D150" t="str">
            <v>SIDBI BKC BANDRA EAST</v>
          </cell>
          <cell r="E150" t="str">
            <v>VIDESH BHAVAN G BLOCK BKC</v>
          </cell>
          <cell r="F150" t="str">
            <v>BANDRA KURLA COMPLEX BANDRA EAST MUMBAI</v>
          </cell>
          <cell r="G150" t="str">
            <v>VIDESH BHAVAN G BLOCK BKC</v>
          </cell>
          <cell r="H150" t="str">
            <v>Greater Mumbai (M Corp.) (Part)</v>
          </cell>
          <cell r="I150" t="str">
            <v>Mumbai</v>
          </cell>
          <cell r="J150">
            <v>400051</v>
          </cell>
          <cell r="K150">
            <v>19.068788999999999</v>
          </cell>
          <cell r="L150">
            <v>72.870264000000006</v>
          </cell>
          <cell r="M150" t="str">
            <v>NCR</v>
          </cell>
          <cell r="N150" t="str">
            <v>SIDBI BKC BANDRA EASTVIDESH BHAVAN G BLOCK BKCVIDESH BHAVAN G BLOCK BKCGreater Mumbai (M Corp.) (Part)400051</v>
          </cell>
        </row>
        <row r="151">
          <cell r="B151" t="str">
            <v>S1BB000300151</v>
          </cell>
          <cell r="C151" t="str">
            <v>MUMBAI METRO</v>
          </cell>
          <cell r="D151" t="str">
            <v>NOFRA MARKET</v>
          </cell>
          <cell r="E151" t="str">
            <v>Nofra Market, Near R.C. Church, Colaba</v>
          </cell>
          <cell r="F151" t="str">
            <v>Nofra Market, Near R.C. Church, Colaba</v>
          </cell>
          <cell r="G151" t="str">
            <v>Nofra Market, Near R.C. Church, Colaba</v>
          </cell>
          <cell r="H151" t="str">
            <v>Greater Mumbai (M Corp.) (Part)</v>
          </cell>
          <cell r="I151" t="str">
            <v>Mumbai</v>
          </cell>
          <cell r="J151">
            <v>400005</v>
          </cell>
          <cell r="K151">
            <v>18.900027000000001</v>
          </cell>
          <cell r="L151">
            <v>72.813740999999993</v>
          </cell>
          <cell r="M151" t="str">
            <v>NCR</v>
          </cell>
          <cell r="N151" t="str">
            <v>NOFRA MARKETNofra Market, Near R.C. Church, ColabaNofra Market, Near R.C. Church, ColabaGreater Mumbai (M Corp.) (Part)400005</v>
          </cell>
        </row>
        <row r="152">
          <cell r="B152" t="str">
            <v>S1NB000399032</v>
          </cell>
          <cell r="C152" t="str">
            <v>MUMBAI METRO</v>
          </cell>
          <cell r="D152" t="str">
            <v>LAL CHOWKI KALYAN ATM</v>
          </cell>
          <cell r="E152" t="str">
            <v>Shop No.5, Borgaonkar Tower</v>
          </cell>
          <cell r="F152" t="str">
            <v>KALYAN WEST</v>
          </cell>
          <cell r="G152" t="str">
            <v>NEAR LAL CHOWKI</v>
          </cell>
          <cell r="H152" t="str">
            <v>Kalyan-Dombivali (M Corp.)</v>
          </cell>
          <cell r="I152" t="str">
            <v>Thane</v>
          </cell>
          <cell r="J152">
            <v>421301</v>
          </cell>
          <cell r="K152">
            <v>19.246376999999999</v>
          </cell>
          <cell r="L152">
            <v>73.123621</v>
          </cell>
          <cell r="M152" t="str">
            <v>NCR</v>
          </cell>
          <cell r="N152" t="str">
            <v>LAL CHOWKI KALYAN ATMShop No.5, Borgaonkar TowerNEAR LAL CHOWKIKalyan-Dombivali (M Corp.)421301</v>
          </cell>
        </row>
        <row r="153">
          <cell r="B153" t="str">
            <v>S1BB007074033</v>
          </cell>
          <cell r="C153" t="str">
            <v>MUMBAI METRO</v>
          </cell>
          <cell r="D153" t="str">
            <v>SAKI VIHAR RD ATM 2</v>
          </cell>
          <cell r="E153" t="str">
            <v>Shop no 13, Gr floor, Tara co-op hsg soc,</v>
          </cell>
          <cell r="F153" t="str">
            <v>Opp L&amp;T gate no. 7, Saki Vihar Rd, Andheri (East),</v>
          </cell>
          <cell r="G153" t="str">
            <v>Opp L&amp;T gate no. 7,</v>
          </cell>
          <cell r="H153" t="str">
            <v>Greater Mumbai (M Corp.) (Part)</v>
          </cell>
          <cell r="I153" t="str">
            <v>Mumbai</v>
          </cell>
          <cell r="J153">
            <v>400060</v>
          </cell>
          <cell r="K153">
            <v>19.126109</v>
          </cell>
          <cell r="L153">
            <v>72.893073999999999</v>
          </cell>
          <cell r="M153" t="str">
            <v>NCR</v>
          </cell>
          <cell r="N153" t="str">
            <v>SAKI VIHAR RD ATM 2Shop no 13, Gr floor, Tara co-op hsg soc,Opp L&amp;T gate no. 7,Greater Mumbai (M Corp.) (Part)400060</v>
          </cell>
        </row>
        <row r="154">
          <cell r="B154" t="str">
            <v>S1BB007074050</v>
          </cell>
          <cell r="C154" t="str">
            <v>MUMBAI METRO</v>
          </cell>
          <cell r="D154" t="str">
            <v>SBI LIFE NATRAJ BLDG</v>
          </cell>
          <cell r="E154" t="str">
            <v>Natraj Bldg. SBI Life Insurance</v>
          </cell>
          <cell r="F154" t="str">
            <v>M V Road, Andheri East Mumbai</v>
          </cell>
          <cell r="G154" t="str">
            <v>SBI Life Insurance</v>
          </cell>
          <cell r="H154" t="str">
            <v>Greater Mumbai (M Corp.) (Part)</v>
          </cell>
          <cell r="I154" t="str">
            <v>Mumbai</v>
          </cell>
          <cell r="J154">
            <v>400069</v>
          </cell>
          <cell r="K154">
            <v>19.116505</v>
          </cell>
          <cell r="L154">
            <v>72.854381000000004</v>
          </cell>
          <cell r="M154" t="str">
            <v>NCR</v>
          </cell>
          <cell r="N154" t="str">
            <v>SBI LIFE NATRAJ BLDGNatraj Bldg. SBI Life InsuranceSBI Life InsuranceGreater Mumbai (M Corp.) (Part)400069</v>
          </cell>
        </row>
        <row r="155">
          <cell r="B155" t="str">
            <v>S1BB006240135</v>
          </cell>
          <cell r="C155" t="str">
            <v>MUMBAI METRO</v>
          </cell>
          <cell r="D155" t="str">
            <v>RAIGAD, TAGORENAGAR, VIKR</v>
          </cell>
          <cell r="E155" t="str">
            <v>RAIGAD CHS , KANNAMWARNAGAR VIKROLI</v>
          </cell>
          <cell r="F155" t="str">
            <v>RAIGAD CHS , KANNAMWARNAGAR VIKROLI</v>
          </cell>
          <cell r="G155" t="str">
            <v>ASMITA COLLEGE</v>
          </cell>
          <cell r="H155" t="str">
            <v>Greater Mumbai (M Corp.) (Part)</v>
          </cell>
          <cell r="I155" t="str">
            <v>Mumbai</v>
          </cell>
          <cell r="J155">
            <v>400083</v>
          </cell>
          <cell r="K155">
            <v>19.113074999999998</v>
          </cell>
          <cell r="L155">
            <v>72.933657999999994</v>
          </cell>
          <cell r="M155" t="str">
            <v>NCR</v>
          </cell>
          <cell r="N155" t="str">
            <v>RAIGAD, TAGORENAGAR, VIKRRAIGAD CHS , KANNAMWARNAGAR VIKROLIASMITA COLLEGEGreater Mumbai (M Corp.) (Part)400083</v>
          </cell>
        </row>
        <row r="156">
          <cell r="B156" t="str">
            <v>S1BC000300162</v>
          </cell>
          <cell r="C156" t="str">
            <v>MUMBAI METRO</v>
          </cell>
          <cell r="D156" t="str">
            <v>AMARMAHAL CHEMBUR</v>
          </cell>
          <cell r="E156" t="str">
            <v>AMARMAHAL CHEMBUR, TATTA NIWAS, CHEMBUR</v>
          </cell>
          <cell r="F156" t="str">
            <v>AMARMAHAL CHEMBUR, TATTA NIWAS, CHEMBUR</v>
          </cell>
          <cell r="G156" t="str">
            <v>OPP SHOPPERF STOP</v>
          </cell>
          <cell r="H156" t="str">
            <v>Greater Mumbai (M Corp.) (Part)</v>
          </cell>
          <cell r="I156" t="str">
            <v>Mumbai</v>
          </cell>
          <cell r="J156">
            <v>400089</v>
          </cell>
          <cell r="K156">
            <v>19.067083</v>
          </cell>
          <cell r="L156">
            <v>72.899673000000007</v>
          </cell>
          <cell r="M156" t="str">
            <v>NCR</v>
          </cell>
          <cell r="N156" t="str">
            <v>AMARMAHAL CHEMBURAMARMAHAL CHEMBUR, TATTA NIWAS, CHEMBUROPP SHOPPERF STOPGreater Mumbai (M Corp.) (Part)400089</v>
          </cell>
        </row>
        <row r="157">
          <cell r="B157" t="str">
            <v>S1BB000300319</v>
          </cell>
          <cell r="C157" t="str">
            <v>MUMBAI METRO</v>
          </cell>
          <cell r="D157" t="str">
            <v>NARIAL WADI MAZGAON</v>
          </cell>
          <cell r="E157" t="str">
            <v>Shop No.3, Sadan CHS Ltd.,</v>
          </cell>
          <cell r="F157" t="str">
            <v>Dr. Mascarenhas Road,</v>
          </cell>
          <cell r="G157" t="str">
            <v>Narial Wadi</v>
          </cell>
          <cell r="H157" t="str">
            <v>Greater Mumbai (M Corp.) (Part)</v>
          </cell>
          <cell r="I157" t="str">
            <v>Mumbai</v>
          </cell>
          <cell r="J157">
            <v>400010</v>
          </cell>
          <cell r="K157">
            <v>18.974813999999999</v>
          </cell>
          <cell r="L157">
            <v>72.840305999999998</v>
          </cell>
          <cell r="M157" t="str">
            <v>NCR</v>
          </cell>
          <cell r="N157" t="str">
            <v>NARIAL WADI MAZGAONShop No.3, Sadan CHS Ltd.,Narial WadiGreater Mumbai (M Corp.) (Part)400010</v>
          </cell>
        </row>
        <row r="158">
          <cell r="B158" t="str">
            <v>S1BB007074032</v>
          </cell>
          <cell r="C158" t="str">
            <v>MUMBAI METRO</v>
          </cell>
          <cell r="D158" t="str">
            <v>SAKI VIHAR RD ATM 1</v>
          </cell>
          <cell r="E158" t="str">
            <v>Shop no 13, Gr floor, Tara co-op hsg soc,</v>
          </cell>
          <cell r="F158" t="str">
            <v>Opp L&amp;T gate no. 7, Saki Vihar Rd, Andheri (East),</v>
          </cell>
          <cell r="G158" t="str">
            <v>Opp L&amp;T gate no. 7,</v>
          </cell>
          <cell r="H158" t="str">
            <v>Greater Mumbai (M Corp.) (Part)</v>
          </cell>
          <cell r="I158" t="str">
            <v>Mumbai</v>
          </cell>
          <cell r="J158">
            <v>400060</v>
          </cell>
          <cell r="K158">
            <v>19.126109</v>
          </cell>
          <cell r="L158">
            <v>72.893073999999999</v>
          </cell>
          <cell r="M158" t="str">
            <v>NCR</v>
          </cell>
          <cell r="N158" t="str">
            <v>SAKI VIHAR RD ATM 1Shop no 13, Gr floor, Tara co-op hsg soc,Opp L&amp;T gate no. 7,Greater Mumbai (M Corp.) (Part)400060</v>
          </cell>
        </row>
        <row r="159">
          <cell r="B159" t="str">
            <v>S1BW000300142</v>
          </cell>
          <cell r="C159" t="str">
            <v>MUMBAI METRO</v>
          </cell>
          <cell r="D159" t="str">
            <v>SBI  DESAI AUTO SION</v>
          </cell>
          <cell r="E159" t="str">
            <v>DESAI AUTO PETROL PUMP</v>
          </cell>
          <cell r="F159" t="str">
            <v>SION CIRCLE</v>
          </cell>
          <cell r="G159" t="str">
            <v>SION CIRCLE</v>
          </cell>
          <cell r="H159" t="str">
            <v>Greater Mumbai (M Corp.) (Part)</v>
          </cell>
          <cell r="I159" t="str">
            <v>Mumbai</v>
          </cell>
          <cell r="J159">
            <v>400022</v>
          </cell>
          <cell r="K159">
            <v>19.04308</v>
          </cell>
          <cell r="L159">
            <v>72.863765999999998</v>
          </cell>
          <cell r="M159" t="str">
            <v>HYOSUNG</v>
          </cell>
          <cell r="N159" t="str">
            <v>SBI  DESAI AUTO SIONDESAI AUTO PETROL PUMPSION CIRCLEGreater Mumbai (M Corp.) (Part)400022</v>
          </cell>
        </row>
        <row r="160">
          <cell r="B160" t="str">
            <v>S1BB000399051</v>
          </cell>
          <cell r="C160" t="str">
            <v>MUMBAI METRO</v>
          </cell>
          <cell r="D160" t="str">
            <v>REGENCY ESTATE DOMBIVALI</v>
          </cell>
          <cell r="E160" t="str">
            <v>REGENCY ESTATE THANE SHOP NO-7, S K PRIDE, NEAR VYANKAT</v>
          </cell>
          <cell r="F160" t="str">
            <v>REGENCY ESTATE, DOMBIVALI (EAST), DIST.THANE 421303</v>
          </cell>
          <cell r="G160" t="str">
            <v>NEAR VYANKATECH PETROL PUMP</v>
          </cell>
          <cell r="H160" t="str">
            <v>Thane (M Corp.)</v>
          </cell>
          <cell r="I160" t="str">
            <v>Thane</v>
          </cell>
          <cell r="J160">
            <v>421303</v>
          </cell>
          <cell r="K160">
            <v>19.206686999999999</v>
          </cell>
          <cell r="L160">
            <v>73.106937000000002</v>
          </cell>
          <cell r="M160" t="str">
            <v>NCR</v>
          </cell>
          <cell r="N160" t="str">
            <v>REGENCY ESTATE DOMBIVALIREGENCY ESTATE THANE SHOP NO-7, S K PRIDE, NEAR VYANKATNEAR VYANKATECH PETROL PUMPThane (M Corp.)421303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avnath@advantagesb.com" TargetMode="External"/><Relationship Id="rId18" Type="http://schemas.openxmlformats.org/officeDocument/2006/relationships/hyperlink" Target="mailto:navnath@advantagesb.com" TargetMode="External"/><Relationship Id="rId26" Type="http://schemas.openxmlformats.org/officeDocument/2006/relationships/hyperlink" Target="mailto:navnath@advantagesb.com" TargetMode="External"/><Relationship Id="rId39" Type="http://schemas.openxmlformats.org/officeDocument/2006/relationships/hyperlink" Target="mailto:navnath@advantagesb.com" TargetMode="External"/><Relationship Id="rId3" Type="http://schemas.openxmlformats.org/officeDocument/2006/relationships/hyperlink" Target="mailto:navnath@advantagesb.com" TargetMode="External"/><Relationship Id="rId21" Type="http://schemas.openxmlformats.org/officeDocument/2006/relationships/hyperlink" Target="mailto:navnath@advantagesb.com" TargetMode="External"/><Relationship Id="rId34" Type="http://schemas.openxmlformats.org/officeDocument/2006/relationships/hyperlink" Target="mailto:navnath@advantagesb.com" TargetMode="External"/><Relationship Id="rId42" Type="http://schemas.openxmlformats.org/officeDocument/2006/relationships/hyperlink" Target="mailto:navnath@advantagesb.com" TargetMode="External"/><Relationship Id="rId47" Type="http://schemas.openxmlformats.org/officeDocument/2006/relationships/hyperlink" Target="mailto:navnath@advantagesb.com" TargetMode="External"/><Relationship Id="rId50" Type="http://schemas.openxmlformats.org/officeDocument/2006/relationships/hyperlink" Target="mailto:navnath@advantagesb.com" TargetMode="External"/><Relationship Id="rId7" Type="http://schemas.openxmlformats.org/officeDocument/2006/relationships/hyperlink" Target="mailto:navnath@advantagesb.com" TargetMode="External"/><Relationship Id="rId12" Type="http://schemas.openxmlformats.org/officeDocument/2006/relationships/hyperlink" Target="mailto:navnath@advantagesb.com" TargetMode="External"/><Relationship Id="rId17" Type="http://schemas.openxmlformats.org/officeDocument/2006/relationships/hyperlink" Target="mailto:navnath@advantagesb.com" TargetMode="External"/><Relationship Id="rId25" Type="http://schemas.openxmlformats.org/officeDocument/2006/relationships/hyperlink" Target="mailto:navnath@advantagesb.com" TargetMode="External"/><Relationship Id="rId33" Type="http://schemas.openxmlformats.org/officeDocument/2006/relationships/hyperlink" Target="mailto:navnath@advantagesb.com" TargetMode="External"/><Relationship Id="rId38" Type="http://schemas.openxmlformats.org/officeDocument/2006/relationships/hyperlink" Target="mailto:navnath@advantagesb.com" TargetMode="External"/><Relationship Id="rId46" Type="http://schemas.openxmlformats.org/officeDocument/2006/relationships/hyperlink" Target="mailto:navnath@advantagesb.com" TargetMode="External"/><Relationship Id="rId2" Type="http://schemas.openxmlformats.org/officeDocument/2006/relationships/hyperlink" Target="mailto:navnath@advantagesb.com" TargetMode="External"/><Relationship Id="rId16" Type="http://schemas.openxmlformats.org/officeDocument/2006/relationships/hyperlink" Target="mailto:navnath@advantagesb.com" TargetMode="External"/><Relationship Id="rId20" Type="http://schemas.openxmlformats.org/officeDocument/2006/relationships/hyperlink" Target="mailto:navnath@advantagesb.com" TargetMode="External"/><Relationship Id="rId29" Type="http://schemas.openxmlformats.org/officeDocument/2006/relationships/hyperlink" Target="mailto:navnath@advantagesb.com" TargetMode="External"/><Relationship Id="rId41" Type="http://schemas.openxmlformats.org/officeDocument/2006/relationships/hyperlink" Target="mailto:navnath@advantagesb.com" TargetMode="External"/><Relationship Id="rId1" Type="http://schemas.openxmlformats.org/officeDocument/2006/relationships/hyperlink" Target="mailto:navnath@advantagesb.com" TargetMode="External"/><Relationship Id="rId6" Type="http://schemas.openxmlformats.org/officeDocument/2006/relationships/hyperlink" Target="mailto:navnath@advantagesb.com" TargetMode="External"/><Relationship Id="rId11" Type="http://schemas.openxmlformats.org/officeDocument/2006/relationships/hyperlink" Target="mailto:navnath@advantagesb.com" TargetMode="External"/><Relationship Id="rId24" Type="http://schemas.openxmlformats.org/officeDocument/2006/relationships/hyperlink" Target="mailto:navnath@advantagesb.com" TargetMode="External"/><Relationship Id="rId32" Type="http://schemas.openxmlformats.org/officeDocument/2006/relationships/hyperlink" Target="mailto:navnath@advantagesb.com" TargetMode="External"/><Relationship Id="rId37" Type="http://schemas.openxmlformats.org/officeDocument/2006/relationships/hyperlink" Target="mailto:navnath@advantagesb.com" TargetMode="External"/><Relationship Id="rId40" Type="http://schemas.openxmlformats.org/officeDocument/2006/relationships/hyperlink" Target="mailto:navnath@advantagesb.com" TargetMode="External"/><Relationship Id="rId45" Type="http://schemas.openxmlformats.org/officeDocument/2006/relationships/hyperlink" Target="mailto:navnath@advantagesb.com" TargetMode="External"/><Relationship Id="rId5" Type="http://schemas.openxmlformats.org/officeDocument/2006/relationships/hyperlink" Target="mailto:navnath@advantagesb.com" TargetMode="External"/><Relationship Id="rId15" Type="http://schemas.openxmlformats.org/officeDocument/2006/relationships/hyperlink" Target="mailto:navnath@advantagesb.com" TargetMode="External"/><Relationship Id="rId23" Type="http://schemas.openxmlformats.org/officeDocument/2006/relationships/hyperlink" Target="mailto:navnath@advantagesb.com" TargetMode="External"/><Relationship Id="rId28" Type="http://schemas.openxmlformats.org/officeDocument/2006/relationships/hyperlink" Target="mailto:navnath@advantagesb.com" TargetMode="External"/><Relationship Id="rId36" Type="http://schemas.openxmlformats.org/officeDocument/2006/relationships/hyperlink" Target="mailto:navnath@advantagesb.com" TargetMode="External"/><Relationship Id="rId49" Type="http://schemas.openxmlformats.org/officeDocument/2006/relationships/hyperlink" Target="mailto:navnath@advantagesb.com" TargetMode="External"/><Relationship Id="rId10" Type="http://schemas.openxmlformats.org/officeDocument/2006/relationships/hyperlink" Target="mailto:navnath@advantagesb.com" TargetMode="External"/><Relationship Id="rId19" Type="http://schemas.openxmlformats.org/officeDocument/2006/relationships/hyperlink" Target="mailto:navnath@advantagesb.com" TargetMode="External"/><Relationship Id="rId31" Type="http://schemas.openxmlformats.org/officeDocument/2006/relationships/hyperlink" Target="mailto:navnath@advantagesb.com" TargetMode="External"/><Relationship Id="rId44" Type="http://schemas.openxmlformats.org/officeDocument/2006/relationships/hyperlink" Target="mailto:navnath@advantagesb.com" TargetMode="External"/><Relationship Id="rId4" Type="http://schemas.openxmlformats.org/officeDocument/2006/relationships/hyperlink" Target="mailto:navnath@advantagesb.com" TargetMode="External"/><Relationship Id="rId9" Type="http://schemas.openxmlformats.org/officeDocument/2006/relationships/hyperlink" Target="mailto:navnath@advantagesb.com" TargetMode="External"/><Relationship Id="rId14" Type="http://schemas.openxmlformats.org/officeDocument/2006/relationships/hyperlink" Target="mailto:navnath@advantagesb.com" TargetMode="External"/><Relationship Id="rId22" Type="http://schemas.openxmlformats.org/officeDocument/2006/relationships/hyperlink" Target="mailto:navnath@advantagesb.com" TargetMode="External"/><Relationship Id="rId27" Type="http://schemas.openxmlformats.org/officeDocument/2006/relationships/hyperlink" Target="mailto:navnath@advantagesb.com" TargetMode="External"/><Relationship Id="rId30" Type="http://schemas.openxmlformats.org/officeDocument/2006/relationships/hyperlink" Target="mailto:navnath@advantagesb.com" TargetMode="External"/><Relationship Id="rId35" Type="http://schemas.openxmlformats.org/officeDocument/2006/relationships/hyperlink" Target="mailto:navnath@advantagesb.com" TargetMode="External"/><Relationship Id="rId43" Type="http://schemas.openxmlformats.org/officeDocument/2006/relationships/hyperlink" Target="mailto:navnath@advantagesb.com" TargetMode="External"/><Relationship Id="rId48" Type="http://schemas.openxmlformats.org/officeDocument/2006/relationships/hyperlink" Target="mailto:navnath@advantagesb.com" TargetMode="External"/><Relationship Id="rId8" Type="http://schemas.openxmlformats.org/officeDocument/2006/relationships/hyperlink" Target="mailto:navnath@advantagesb.com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topLeftCell="K1" workbookViewId="0">
      <pane ySplit="1" topLeftCell="A32" activePane="bottomLeft" state="frozen"/>
      <selection pane="bottomLeft" activeCell="L1" sqref="L1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15.42578125" bestFit="1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21.85546875" bestFit="1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  <col min="35" max="35" width="9.42578125" bestFit="1" customWidth="1"/>
  </cols>
  <sheetData>
    <row r="1" spans="1:3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15</v>
      </c>
      <c r="M1" s="4" t="s">
        <v>16</v>
      </c>
      <c r="N1" s="4" t="s">
        <v>19</v>
      </c>
      <c r="O1" s="4" t="s">
        <v>12</v>
      </c>
      <c r="P1" s="4" t="s">
        <v>13</v>
      </c>
      <c r="Q1" s="4" t="s">
        <v>20</v>
      </c>
      <c r="R1" s="4" t="s">
        <v>18</v>
      </c>
      <c r="S1" s="4" t="s">
        <v>17</v>
      </c>
      <c r="T1" s="4" t="s">
        <v>21</v>
      </c>
      <c r="U1" s="4" t="s">
        <v>22</v>
      </c>
      <c r="V1" s="4" t="s">
        <v>23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14</v>
      </c>
      <c r="AH1" s="4" t="s">
        <v>47</v>
      </c>
      <c r="AI1" s="4" t="s">
        <v>48</v>
      </c>
      <c r="AJ1" s="4" t="s">
        <v>49</v>
      </c>
      <c r="AK1" s="4" t="s">
        <v>50</v>
      </c>
    </row>
    <row r="2" spans="1:37">
      <c r="A2" s="1" t="s">
        <v>24</v>
      </c>
      <c r="B2" s="1" t="s">
        <v>25</v>
      </c>
      <c r="C2" s="1" t="s">
        <v>25</v>
      </c>
      <c r="D2" s="1" t="s">
        <v>51</v>
      </c>
      <c r="E2" s="1" t="s">
        <v>10</v>
      </c>
      <c r="F2" s="1" t="s">
        <v>10</v>
      </c>
      <c r="G2" s="1" t="str">
        <f>VLOOKUP(D2,'[1]Phase Wise'!$B$1:$N$160,13,0)</f>
        <v>SBI PRATIKSHA NAGAR 2GROUND FLOOR,PRATIKSHA NAGAR, SIONGreater Mumbai (M Corp.) (Part)400028</v>
      </c>
      <c r="H2" s="5" t="s">
        <v>170</v>
      </c>
      <c r="I2" s="1" t="s">
        <v>42</v>
      </c>
      <c r="J2" s="1" t="s">
        <v>43</v>
      </c>
      <c r="K2" s="1" t="s">
        <v>42</v>
      </c>
      <c r="L2" s="5" t="s">
        <v>169</v>
      </c>
      <c r="M2" s="5" t="s">
        <v>169</v>
      </c>
      <c r="N2" s="5" t="s">
        <v>169</v>
      </c>
      <c r="O2" s="5" t="s">
        <v>101</v>
      </c>
      <c r="P2" s="5">
        <v>9322198687</v>
      </c>
      <c r="Q2" s="3" t="s">
        <v>102</v>
      </c>
      <c r="R2" s="1" t="s">
        <v>44</v>
      </c>
      <c r="S2" s="1">
        <v>7218603523</v>
      </c>
      <c r="T2" s="3" t="s">
        <v>45</v>
      </c>
      <c r="U2" s="5" t="s">
        <v>46</v>
      </c>
      <c r="V2" s="5" t="s">
        <v>103</v>
      </c>
      <c r="W2" s="1" t="s">
        <v>36</v>
      </c>
      <c r="X2" s="1" t="s">
        <v>38</v>
      </c>
      <c r="Y2" s="1" t="s">
        <v>106</v>
      </c>
      <c r="Z2" s="1" t="s">
        <v>104</v>
      </c>
      <c r="AA2" s="6" t="s">
        <v>108</v>
      </c>
      <c r="AB2" s="1" t="s">
        <v>111</v>
      </c>
      <c r="AC2" s="1" t="s">
        <v>113</v>
      </c>
      <c r="AD2" s="1" t="s">
        <v>114</v>
      </c>
      <c r="AE2" s="1" t="s">
        <v>164</v>
      </c>
      <c r="AF2" s="1" t="s">
        <v>168</v>
      </c>
      <c r="AG2" s="2">
        <v>45204</v>
      </c>
      <c r="AH2" s="5" t="s">
        <v>169</v>
      </c>
      <c r="AI2" s="2">
        <v>45204</v>
      </c>
      <c r="AJ2" s="1">
        <v>19.043050999999998</v>
      </c>
      <c r="AK2" s="1">
        <v>72.870617999999993</v>
      </c>
    </row>
    <row r="3" spans="1:37">
      <c r="A3" s="1" t="s">
        <v>24</v>
      </c>
      <c r="B3" s="1" t="s">
        <v>25</v>
      </c>
      <c r="C3" s="1" t="s">
        <v>25</v>
      </c>
      <c r="D3" s="1" t="s">
        <v>52</v>
      </c>
      <c r="E3" s="1" t="s">
        <v>10</v>
      </c>
      <c r="F3" s="1" t="s">
        <v>10</v>
      </c>
      <c r="G3" s="1" t="str">
        <f>VLOOKUP(D3,'[1]Phase Wise'!$B$1:$N$160,13,0)</f>
        <v>SAHAR ROAD ANDHERI 1Sahar Road, Andheri East Mumbai -Viman Darshan CHS LtdGreater Mumbai (M Corp.) (Part)400049</v>
      </c>
      <c r="H3" s="5" t="s">
        <v>170</v>
      </c>
      <c r="I3" s="1" t="s">
        <v>42</v>
      </c>
      <c r="J3" s="1" t="s">
        <v>43</v>
      </c>
      <c r="K3" s="1" t="s">
        <v>42</v>
      </c>
      <c r="L3" s="5" t="s">
        <v>169</v>
      </c>
      <c r="M3" s="5" t="s">
        <v>169</v>
      </c>
      <c r="N3" s="5" t="s">
        <v>169</v>
      </c>
      <c r="O3" s="5" t="s">
        <v>101</v>
      </c>
      <c r="P3" s="5">
        <v>9322198687</v>
      </c>
      <c r="Q3" s="3" t="s">
        <v>102</v>
      </c>
      <c r="R3" s="1" t="s">
        <v>44</v>
      </c>
      <c r="S3" s="1">
        <v>7218603523</v>
      </c>
      <c r="T3" s="3" t="s">
        <v>45</v>
      </c>
      <c r="U3" s="5" t="s">
        <v>46</v>
      </c>
      <c r="V3" s="5" t="s">
        <v>103</v>
      </c>
      <c r="W3" s="1" t="s">
        <v>36</v>
      </c>
      <c r="X3" s="1" t="s">
        <v>38</v>
      </c>
      <c r="Y3" s="1" t="s">
        <v>107</v>
      </c>
      <c r="Z3" s="1" t="s">
        <v>104</v>
      </c>
      <c r="AA3" s="6" t="s">
        <v>108</v>
      </c>
      <c r="AB3" s="1" t="s">
        <v>111</v>
      </c>
      <c r="AC3" s="1" t="s">
        <v>113</v>
      </c>
      <c r="AD3" s="1" t="s">
        <v>115</v>
      </c>
      <c r="AE3" s="1" t="s">
        <v>165</v>
      </c>
      <c r="AF3" s="1" t="s">
        <v>168</v>
      </c>
      <c r="AG3" s="2">
        <v>45204</v>
      </c>
      <c r="AH3" s="5" t="s">
        <v>169</v>
      </c>
      <c r="AI3" s="2">
        <v>45204</v>
      </c>
      <c r="AJ3" s="1">
        <v>19.116741000000001</v>
      </c>
      <c r="AK3" s="1">
        <v>72.847825</v>
      </c>
    </row>
    <row r="4" spans="1:37">
      <c r="A4" s="1" t="s">
        <v>24</v>
      </c>
      <c r="B4" s="1" t="s">
        <v>25</v>
      </c>
      <c r="C4" s="1" t="s">
        <v>25</v>
      </c>
      <c r="D4" s="1" t="s">
        <v>53</v>
      </c>
      <c r="E4" s="1" t="s">
        <v>10</v>
      </c>
      <c r="F4" s="1" t="s">
        <v>10</v>
      </c>
      <c r="G4" s="1" t="str">
        <f>VLOOKUP(D4,'[1]Phase Wise'!$B$1:$N$160,13,0)</f>
        <v>BARC SOUTH GATE ATMCENTRAL ADMINISTRATIVE BLDG.TROMBAY MUMBAIGreater Mumbai (M Corp.) (Part)400085</v>
      </c>
      <c r="H4" s="5" t="s">
        <v>170</v>
      </c>
      <c r="I4" s="1" t="s">
        <v>42</v>
      </c>
      <c r="J4" s="1" t="s">
        <v>43</v>
      </c>
      <c r="K4" s="1" t="s">
        <v>42</v>
      </c>
      <c r="L4" s="5" t="s">
        <v>169</v>
      </c>
      <c r="M4" s="5" t="s">
        <v>169</v>
      </c>
      <c r="N4" s="5" t="s">
        <v>169</v>
      </c>
      <c r="O4" s="5" t="s">
        <v>101</v>
      </c>
      <c r="P4" s="5">
        <v>9322198687</v>
      </c>
      <c r="Q4" s="3" t="s">
        <v>102</v>
      </c>
      <c r="R4" s="1" t="s">
        <v>44</v>
      </c>
      <c r="S4" s="1">
        <v>7218603523</v>
      </c>
      <c r="T4" s="3" t="s">
        <v>45</v>
      </c>
      <c r="U4" s="5" t="s">
        <v>46</v>
      </c>
      <c r="V4" s="5" t="s">
        <v>103</v>
      </c>
      <c r="W4" s="1" t="s">
        <v>37</v>
      </c>
      <c r="X4" s="1" t="s">
        <v>105</v>
      </c>
      <c r="Y4" s="1" t="s">
        <v>105</v>
      </c>
      <c r="Z4" s="1" t="s">
        <v>39</v>
      </c>
      <c r="AA4" s="6" t="s">
        <v>109</v>
      </c>
      <c r="AB4" s="1" t="s">
        <v>112</v>
      </c>
      <c r="AC4" s="1" t="s">
        <v>113</v>
      </c>
      <c r="AD4" s="1" t="s">
        <v>116</v>
      </c>
      <c r="AE4" s="1" t="s">
        <v>164</v>
      </c>
      <c r="AF4" s="1" t="s">
        <v>168</v>
      </c>
      <c r="AG4" s="2">
        <v>45204</v>
      </c>
      <c r="AH4" s="5" t="s">
        <v>169</v>
      </c>
      <c r="AI4" s="2">
        <v>45204</v>
      </c>
      <c r="AJ4" s="1">
        <v>19.034856000000001</v>
      </c>
      <c r="AK4" s="1">
        <v>72.923962000000003</v>
      </c>
    </row>
    <row r="5" spans="1:37">
      <c r="A5" s="1" t="s">
        <v>24</v>
      </c>
      <c r="B5" s="1" t="s">
        <v>25</v>
      </c>
      <c r="C5" s="1" t="s">
        <v>25</v>
      </c>
      <c r="D5" s="1" t="s">
        <v>54</v>
      </c>
      <c r="E5" s="1" t="s">
        <v>10</v>
      </c>
      <c r="F5" s="1" t="s">
        <v>10</v>
      </c>
      <c r="G5" s="1" t="str">
        <f>VLOOKUP(D5,'[1]Phase Wise'!$B$1:$N$160,13,0)</f>
        <v>SBI BAIL BAZAAR 1SHOP NO 7, RANKA TOWER,KURLA WESTGreater Mumbai (M Corp.) (Part)400070</v>
      </c>
      <c r="H5" s="5" t="s">
        <v>170</v>
      </c>
      <c r="I5" s="1" t="s">
        <v>42</v>
      </c>
      <c r="J5" s="1" t="s">
        <v>43</v>
      </c>
      <c r="K5" s="1" t="s">
        <v>42</v>
      </c>
      <c r="L5" s="5" t="s">
        <v>169</v>
      </c>
      <c r="M5" s="5" t="s">
        <v>169</v>
      </c>
      <c r="N5" s="5" t="s">
        <v>169</v>
      </c>
      <c r="O5" s="5" t="s">
        <v>101</v>
      </c>
      <c r="P5" s="5">
        <v>9322198687</v>
      </c>
      <c r="Q5" s="3" t="s">
        <v>102</v>
      </c>
      <c r="R5" s="1" t="s">
        <v>44</v>
      </c>
      <c r="S5" s="1">
        <v>7218603523</v>
      </c>
      <c r="T5" s="3" t="s">
        <v>45</v>
      </c>
      <c r="U5" s="5" t="s">
        <v>46</v>
      </c>
      <c r="V5" s="5" t="s">
        <v>103</v>
      </c>
      <c r="W5" s="1" t="s">
        <v>36</v>
      </c>
      <c r="X5" s="1" t="s">
        <v>38</v>
      </c>
      <c r="Y5" s="1" t="s">
        <v>106</v>
      </c>
      <c r="Z5" s="1" t="s">
        <v>104</v>
      </c>
      <c r="AA5" s="6" t="s">
        <v>108</v>
      </c>
      <c r="AB5" s="1" t="s">
        <v>111</v>
      </c>
      <c r="AC5" s="1" t="s">
        <v>113</v>
      </c>
      <c r="AD5" s="1" t="s">
        <v>117</v>
      </c>
      <c r="AE5" s="1" t="s">
        <v>164</v>
      </c>
      <c r="AF5" s="1" t="s">
        <v>168</v>
      </c>
      <c r="AG5" s="2">
        <v>45204</v>
      </c>
      <c r="AH5" s="5" t="s">
        <v>169</v>
      </c>
      <c r="AI5" s="2">
        <v>45204</v>
      </c>
      <c r="AJ5" s="1">
        <v>19.085722000000001</v>
      </c>
      <c r="AK5" s="1">
        <v>72.883656999999999</v>
      </c>
    </row>
    <row r="6" spans="1:37">
      <c r="A6" s="1" t="s">
        <v>24</v>
      </c>
      <c r="B6" s="1" t="s">
        <v>25</v>
      </c>
      <c r="C6" s="1" t="s">
        <v>25</v>
      </c>
      <c r="D6" s="1" t="s">
        <v>55</v>
      </c>
      <c r="E6" s="1" t="s">
        <v>10</v>
      </c>
      <c r="F6" s="1" t="s">
        <v>10</v>
      </c>
      <c r="G6" s="1" t="str">
        <f>VLOOKUP(D6,'[1]Phase Wise'!$B$1:$N$160,13,0)</f>
        <v>PATIDAR BHAVAN 2 VIKROLIAMRAPALI CHS VIKROLI EASTGODREJ COLONYGreater Mumbai (M Corp.) (Part)400079</v>
      </c>
      <c r="H6" s="5" t="s">
        <v>170</v>
      </c>
      <c r="I6" s="1" t="s">
        <v>42</v>
      </c>
      <c r="J6" s="1" t="s">
        <v>43</v>
      </c>
      <c r="K6" s="1" t="s">
        <v>42</v>
      </c>
      <c r="L6" s="5" t="s">
        <v>169</v>
      </c>
      <c r="M6" s="5" t="s">
        <v>169</v>
      </c>
      <c r="N6" s="5" t="s">
        <v>169</v>
      </c>
      <c r="O6" s="5" t="s">
        <v>101</v>
      </c>
      <c r="P6" s="5">
        <v>9322198687</v>
      </c>
      <c r="Q6" s="3" t="s">
        <v>102</v>
      </c>
      <c r="R6" s="1" t="s">
        <v>44</v>
      </c>
      <c r="S6" s="1">
        <v>7218603523</v>
      </c>
      <c r="T6" s="3" t="s">
        <v>45</v>
      </c>
      <c r="U6" s="5" t="s">
        <v>46</v>
      </c>
      <c r="V6" s="5" t="s">
        <v>103</v>
      </c>
      <c r="W6" s="1" t="s">
        <v>36</v>
      </c>
      <c r="X6" s="1" t="s">
        <v>38</v>
      </c>
      <c r="Y6" s="1" t="s">
        <v>106</v>
      </c>
      <c r="Z6" s="1" t="s">
        <v>39</v>
      </c>
      <c r="AA6" s="6" t="s">
        <v>109</v>
      </c>
      <c r="AB6" s="1" t="s">
        <v>111</v>
      </c>
      <c r="AC6" s="1" t="s">
        <v>113</v>
      </c>
      <c r="AD6" s="1" t="s">
        <v>118</v>
      </c>
      <c r="AE6" s="1" t="s">
        <v>165</v>
      </c>
      <c r="AF6" s="1" t="s">
        <v>168</v>
      </c>
      <c r="AG6" s="2">
        <v>45204</v>
      </c>
      <c r="AH6" s="5" t="s">
        <v>169</v>
      </c>
      <c r="AI6" s="2">
        <v>45204</v>
      </c>
      <c r="AJ6" s="1">
        <v>19.107095000000001</v>
      </c>
      <c r="AK6" s="1">
        <v>72.92953</v>
      </c>
    </row>
    <row r="7" spans="1:37">
      <c r="A7" s="1" t="s">
        <v>24</v>
      </c>
      <c r="B7" s="1" t="s">
        <v>25</v>
      </c>
      <c r="C7" s="1" t="s">
        <v>25</v>
      </c>
      <c r="D7" s="1" t="s">
        <v>56</v>
      </c>
      <c r="E7" s="1" t="s">
        <v>10</v>
      </c>
      <c r="F7" s="1" t="s">
        <v>10</v>
      </c>
      <c r="G7" s="1" t="str">
        <f>VLOOKUP(D7,'[1]Phase Wise'!$B$1:$N$160,13,0)</f>
        <v>NAVALPARK GHATKOPAR WENAVALPARK GHATKOPAR WEST,NAVAL PARKGreater Mumbai (M Corp.) (Part)400086</v>
      </c>
      <c r="H7" s="5" t="s">
        <v>170</v>
      </c>
      <c r="I7" s="1" t="s">
        <v>42</v>
      </c>
      <c r="J7" s="1" t="s">
        <v>43</v>
      </c>
      <c r="K7" s="1" t="s">
        <v>42</v>
      </c>
      <c r="L7" s="5" t="s">
        <v>169</v>
      </c>
      <c r="M7" s="5" t="s">
        <v>169</v>
      </c>
      <c r="N7" s="5" t="s">
        <v>169</v>
      </c>
      <c r="O7" s="5" t="s">
        <v>101</v>
      </c>
      <c r="P7" s="5">
        <v>9322198687</v>
      </c>
      <c r="Q7" s="3" t="s">
        <v>102</v>
      </c>
      <c r="R7" s="1" t="s">
        <v>44</v>
      </c>
      <c r="S7" s="1">
        <v>7218603523</v>
      </c>
      <c r="T7" s="3" t="s">
        <v>45</v>
      </c>
      <c r="U7" s="5" t="s">
        <v>46</v>
      </c>
      <c r="V7" s="5" t="s">
        <v>103</v>
      </c>
      <c r="W7" s="1" t="s">
        <v>36</v>
      </c>
      <c r="X7" s="1" t="s">
        <v>38</v>
      </c>
      <c r="Y7" s="1" t="s">
        <v>106</v>
      </c>
      <c r="Z7" s="1" t="s">
        <v>104</v>
      </c>
      <c r="AA7" s="6" t="s">
        <v>108</v>
      </c>
      <c r="AB7" s="1" t="s">
        <v>111</v>
      </c>
      <c r="AC7" s="1" t="s">
        <v>113</v>
      </c>
      <c r="AD7" s="1" t="s">
        <v>119</v>
      </c>
      <c r="AE7" s="1" t="s">
        <v>165</v>
      </c>
      <c r="AF7" s="1" t="s">
        <v>168</v>
      </c>
      <c r="AG7" s="2">
        <v>45204</v>
      </c>
      <c r="AH7" s="5" t="s">
        <v>169</v>
      </c>
      <c r="AI7" s="2">
        <v>45204</v>
      </c>
      <c r="AJ7" s="1">
        <v>19.086857999999999</v>
      </c>
      <c r="AK7" s="1">
        <v>72.898912999999993</v>
      </c>
    </row>
    <row r="8" spans="1:37">
      <c r="A8" s="1" t="s">
        <v>24</v>
      </c>
      <c r="B8" s="1" t="s">
        <v>25</v>
      </c>
      <c r="C8" s="1" t="s">
        <v>25</v>
      </c>
      <c r="D8" s="1" t="s">
        <v>57</v>
      </c>
      <c r="E8" s="1" t="s">
        <v>10</v>
      </c>
      <c r="F8" s="1" t="s">
        <v>10</v>
      </c>
      <c r="G8" s="1" t="str">
        <f>VLOOKUP(D8,'[1]Phase Wise'!$B$1:$N$160,13,0)</f>
        <v>SBI VASHI OPP APNA BAZSECTOR.1 VASHI OPP. APNA BAZAROPP. APNA BAZARNavi Mumbai (M Corp.)400706</v>
      </c>
      <c r="H8" s="5" t="s">
        <v>170</v>
      </c>
      <c r="I8" s="1" t="s">
        <v>42</v>
      </c>
      <c r="J8" s="1" t="s">
        <v>43</v>
      </c>
      <c r="K8" s="1" t="s">
        <v>42</v>
      </c>
      <c r="L8" s="5" t="s">
        <v>169</v>
      </c>
      <c r="M8" s="5" t="s">
        <v>169</v>
      </c>
      <c r="N8" s="5" t="s">
        <v>169</v>
      </c>
      <c r="O8" s="5" t="s">
        <v>101</v>
      </c>
      <c r="P8" s="5">
        <v>9322198687</v>
      </c>
      <c r="Q8" s="3" t="s">
        <v>102</v>
      </c>
      <c r="R8" s="1" t="s">
        <v>44</v>
      </c>
      <c r="S8" s="1">
        <v>7218603523</v>
      </c>
      <c r="T8" s="3" t="s">
        <v>45</v>
      </c>
      <c r="U8" s="5" t="s">
        <v>46</v>
      </c>
      <c r="V8" s="5" t="s">
        <v>103</v>
      </c>
      <c r="W8" s="1" t="s">
        <v>36</v>
      </c>
      <c r="X8" s="1" t="s">
        <v>38</v>
      </c>
      <c r="Y8" s="1" t="s">
        <v>106</v>
      </c>
      <c r="Z8" s="1" t="s">
        <v>104</v>
      </c>
      <c r="AA8" s="6" t="s">
        <v>108</v>
      </c>
      <c r="AB8" s="1" t="s">
        <v>111</v>
      </c>
      <c r="AC8" s="1" t="s">
        <v>113</v>
      </c>
      <c r="AD8" s="1" t="s">
        <v>120</v>
      </c>
      <c r="AE8" s="1" t="s">
        <v>165</v>
      </c>
      <c r="AF8" s="1" t="s">
        <v>168</v>
      </c>
      <c r="AG8" s="2">
        <v>45204</v>
      </c>
      <c r="AH8" s="5" t="s">
        <v>169</v>
      </c>
      <c r="AI8" s="2">
        <v>45204</v>
      </c>
      <c r="AJ8" s="1">
        <v>19.071162999999999</v>
      </c>
      <c r="AK8" s="1">
        <v>72.997322999999994</v>
      </c>
    </row>
    <row r="9" spans="1:37">
      <c r="A9" s="1" t="s">
        <v>24</v>
      </c>
      <c r="B9" s="1" t="s">
        <v>25</v>
      </c>
      <c r="C9" s="1" t="s">
        <v>25</v>
      </c>
      <c r="D9" s="1" t="s">
        <v>58</v>
      </c>
      <c r="E9" s="1" t="s">
        <v>10</v>
      </c>
      <c r="F9" s="1" t="s">
        <v>10</v>
      </c>
      <c r="G9" s="1" t="str">
        <f>VLOOKUP(D9,'[1]Phase Wise'!$B$1:$N$160,13,0)</f>
        <v>ASALFA METRO 2ND ATMASALFA MOHILI VILLAGE, DHANLAXMI CHSANDHERI GHATKOPAR ROADGreater Mumbai (M Corp.) (Part)400072</v>
      </c>
      <c r="H9" s="5" t="s">
        <v>170</v>
      </c>
      <c r="I9" s="1" t="s">
        <v>42</v>
      </c>
      <c r="J9" s="1" t="s">
        <v>43</v>
      </c>
      <c r="K9" s="1" t="s">
        <v>42</v>
      </c>
      <c r="L9" s="5" t="s">
        <v>169</v>
      </c>
      <c r="M9" s="5" t="s">
        <v>169</v>
      </c>
      <c r="N9" s="5" t="s">
        <v>169</v>
      </c>
      <c r="O9" s="5" t="s">
        <v>101</v>
      </c>
      <c r="P9" s="5">
        <v>9322198687</v>
      </c>
      <c r="Q9" s="3" t="s">
        <v>102</v>
      </c>
      <c r="R9" s="1" t="s">
        <v>44</v>
      </c>
      <c r="S9" s="1">
        <v>7218603523</v>
      </c>
      <c r="T9" s="3" t="s">
        <v>45</v>
      </c>
      <c r="U9" s="5" t="s">
        <v>46</v>
      </c>
      <c r="V9" s="5" t="s">
        <v>103</v>
      </c>
      <c r="W9" s="1" t="s">
        <v>36</v>
      </c>
      <c r="X9" s="1" t="s">
        <v>38</v>
      </c>
      <c r="Y9" s="1" t="s">
        <v>106</v>
      </c>
      <c r="Z9" s="1" t="s">
        <v>39</v>
      </c>
      <c r="AA9" s="6" t="s">
        <v>109</v>
      </c>
      <c r="AB9" s="1" t="s">
        <v>111</v>
      </c>
      <c r="AC9" s="1" t="s">
        <v>113</v>
      </c>
      <c r="AD9" s="1" t="s">
        <v>121</v>
      </c>
      <c r="AE9" s="1" t="s">
        <v>166</v>
      </c>
      <c r="AF9" s="1" t="s">
        <v>168</v>
      </c>
      <c r="AG9" s="2">
        <v>45204</v>
      </c>
      <c r="AH9" s="5" t="s">
        <v>169</v>
      </c>
      <c r="AI9" s="2">
        <v>45204</v>
      </c>
      <c r="AJ9" s="1">
        <v>19.098839000000002</v>
      </c>
      <c r="AK9" s="1">
        <v>72.893174999999999</v>
      </c>
    </row>
    <row r="10" spans="1:37">
      <c r="A10" s="1" t="s">
        <v>24</v>
      </c>
      <c r="B10" s="1" t="s">
        <v>25</v>
      </c>
      <c r="C10" s="1" t="s">
        <v>25</v>
      </c>
      <c r="D10" s="1" t="s">
        <v>59</v>
      </c>
      <c r="E10" s="1" t="s">
        <v>10</v>
      </c>
      <c r="F10" s="1" t="s">
        <v>10</v>
      </c>
      <c r="G10" s="1" t="str">
        <f>VLOOKUP(D10,'[1]Phase Wise'!$B$1:$N$160,13,0)</f>
        <v>VAZIRA NAKA, BORIVALI WESSMRUTI BUILDING, NEAR GANESH MANDIR,VAZIRA NAKA,SMRUTI BUILDING, NEAR GANESH MANDIR,VAZIRA NAKA,Greater Mumbai (M Corp.) (Part)400092</v>
      </c>
      <c r="H10" s="5" t="s">
        <v>170</v>
      </c>
      <c r="I10" s="1" t="s">
        <v>42</v>
      </c>
      <c r="J10" s="1" t="s">
        <v>43</v>
      </c>
      <c r="K10" s="1" t="s">
        <v>42</v>
      </c>
      <c r="L10" s="5" t="s">
        <v>169</v>
      </c>
      <c r="M10" s="5" t="s">
        <v>169</v>
      </c>
      <c r="N10" s="5" t="s">
        <v>169</v>
      </c>
      <c r="O10" s="5" t="s">
        <v>101</v>
      </c>
      <c r="P10" s="5">
        <v>9322198687</v>
      </c>
      <c r="Q10" s="3" t="s">
        <v>102</v>
      </c>
      <c r="R10" s="1" t="s">
        <v>44</v>
      </c>
      <c r="S10" s="1">
        <v>7218603523</v>
      </c>
      <c r="T10" s="3" t="s">
        <v>45</v>
      </c>
      <c r="U10" s="5" t="s">
        <v>46</v>
      </c>
      <c r="V10" s="5" t="s">
        <v>103</v>
      </c>
      <c r="W10" s="1" t="s">
        <v>36</v>
      </c>
      <c r="X10" s="1" t="s">
        <v>38</v>
      </c>
      <c r="Y10" s="1" t="s">
        <v>106</v>
      </c>
      <c r="Z10" s="1" t="s">
        <v>39</v>
      </c>
      <c r="AA10" s="6" t="s">
        <v>109</v>
      </c>
      <c r="AB10" s="1" t="s">
        <v>111</v>
      </c>
      <c r="AC10" s="1" t="s">
        <v>113</v>
      </c>
      <c r="AD10" s="1" t="s">
        <v>122</v>
      </c>
      <c r="AE10" s="1" t="s">
        <v>40</v>
      </c>
      <c r="AF10" s="1" t="s">
        <v>41</v>
      </c>
      <c r="AG10" s="2">
        <v>45204</v>
      </c>
      <c r="AH10" s="5" t="s">
        <v>169</v>
      </c>
      <c r="AI10" s="2">
        <v>45204</v>
      </c>
      <c r="AJ10" s="1">
        <v>19.228973</v>
      </c>
      <c r="AK10" s="1">
        <v>72.841947000000005</v>
      </c>
    </row>
    <row r="11" spans="1:37">
      <c r="A11" s="1" t="s">
        <v>24</v>
      </c>
      <c r="B11" s="1" t="s">
        <v>25</v>
      </c>
      <c r="C11" s="1" t="s">
        <v>25</v>
      </c>
      <c r="D11" s="1" t="s">
        <v>60</v>
      </c>
      <c r="E11" s="1" t="s">
        <v>10</v>
      </c>
      <c r="F11" s="1" t="s">
        <v>10</v>
      </c>
      <c r="G11" s="1" t="str">
        <f>VLOOKUP(D11,'[1]Phase Wise'!$B$1:$N$160,13,0)</f>
        <v>HIRANANDANI KHARGHARCrystal Plaza, Kharghar Police Station Rd,Crystal PlazaKharghar (CT)410210</v>
      </c>
      <c r="H11" s="5" t="s">
        <v>170</v>
      </c>
      <c r="I11" s="1" t="s">
        <v>42</v>
      </c>
      <c r="J11" s="1" t="s">
        <v>43</v>
      </c>
      <c r="K11" s="1" t="s">
        <v>42</v>
      </c>
      <c r="L11" s="5" t="s">
        <v>169</v>
      </c>
      <c r="M11" s="5" t="s">
        <v>169</v>
      </c>
      <c r="N11" s="5" t="s">
        <v>169</v>
      </c>
      <c r="O11" s="5" t="s">
        <v>101</v>
      </c>
      <c r="P11" s="5">
        <v>9322198687</v>
      </c>
      <c r="Q11" s="3" t="s">
        <v>102</v>
      </c>
      <c r="R11" s="1" t="s">
        <v>44</v>
      </c>
      <c r="S11" s="1">
        <v>7218603523</v>
      </c>
      <c r="T11" s="3" t="s">
        <v>45</v>
      </c>
      <c r="U11" s="5" t="s">
        <v>46</v>
      </c>
      <c r="V11" s="5" t="s">
        <v>103</v>
      </c>
      <c r="W11" s="1" t="s">
        <v>36</v>
      </c>
      <c r="X11" s="1" t="s">
        <v>38</v>
      </c>
      <c r="Y11" s="1" t="s">
        <v>106</v>
      </c>
      <c r="Z11" s="1" t="s">
        <v>39</v>
      </c>
      <c r="AA11" s="6" t="s">
        <v>109</v>
      </c>
      <c r="AB11" s="1" t="s">
        <v>111</v>
      </c>
      <c r="AC11" s="1" t="s">
        <v>113</v>
      </c>
      <c r="AD11" s="1" t="s">
        <v>123</v>
      </c>
      <c r="AE11" s="1" t="s">
        <v>165</v>
      </c>
      <c r="AF11" s="1" t="s">
        <v>168</v>
      </c>
      <c r="AG11" s="2">
        <v>45204</v>
      </c>
      <c r="AH11" s="5" t="s">
        <v>169</v>
      </c>
      <c r="AI11" s="2">
        <v>45204</v>
      </c>
      <c r="AJ11" s="1">
        <v>19.033076000000001</v>
      </c>
      <c r="AK11" s="1">
        <v>73.065855999999997</v>
      </c>
    </row>
    <row r="12" spans="1:37">
      <c r="A12" s="1" t="s">
        <v>24</v>
      </c>
      <c r="B12" s="1" t="s">
        <v>25</v>
      </c>
      <c r="C12" s="1" t="s">
        <v>25</v>
      </c>
      <c r="D12" s="1" t="s">
        <v>61</v>
      </c>
      <c r="E12" s="1" t="s">
        <v>10</v>
      </c>
      <c r="F12" s="1" t="s">
        <v>10</v>
      </c>
      <c r="G12" s="1" t="str">
        <f>VLOOKUP(D12,'[1]Phase Wise'!$B$1:$N$160,13,0)</f>
        <v>INS VISHAKHAPATNAMINS VISHAKAPATNAMLIONS GATEGreater Mumbai (M Corp.) (Part)400001</v>
      </c>
      <c r="H12" s="5" t="s">
        <v>170</v>
      </c>
      <c r="I12" s="1" t="s">
        <v>42</v>
      </c>
      <c r="J12" s="1" t="s">
        <v>43</v>
      </c>
      <c r="K12" s="1" t="s">
        <v>42</v>
      </c>
      <c r="L12" s="5" t="s">
        <v>169</v>
      </c>
      <c r="M12" s="5" t="s">
        <v>169</v>
      </c>
      <c r="N12" s="5" t="s">
        <v>169</v>
      </c>
      <c r="O12" s="5" t="s">
        <v>101</v>
      </c>
      <c r="P12" s="5">
        <v>9322198687</v>
      </c>
      <c r="Q12" s="3" t="s">
        <v>102</v>
      </c>
      <c r="R12" s="1" t="s">
        <v>44</v>
      </c>
      <c r="S12" s="1">
        <v>7218603523</v>
      </c>
      <c r="T12" s="3" t="s">
        <v>45</v>
      </c>
      <c r="U12" s="5" t="s">
        <v>46</v>
      </c>
      <c r="V12" s="5" t="s">
        <v>103</v>
      </c>
      <c r="W12" s="1" t="s">
        <v>37</v>
      </c>
      <c r="X12" s="1" t="s">
        <v>105</v>
      </c>
      <c r="Y12" s="1" t="s">
        <v>105</v>
      </c>
      <c r="Z12" s="1" t="s">
        <v>39</v>
      </c>
      <c r="AA12" s="6" t="s">
        <v>109</v>
      </c>
      <c r="AB12" s="1" t="s">
        <v>112</v>
      </c>
      <c r="AC12" s="1" t="s">
        <v>113</v>
      </c>
      <c r="AD12" s="1" t="s">
        <v>124</v>
      </c>
      <c r="AE12" s="1" t="s">
        <v>165</v>
      </c>
      <c r="AF12" s="1" t="s">
        <v>168</v>
      </c>
      <c r="AG12" s="2">
        <v>45204</v>
      </c>
      <c r="AH12" s="5" t="s">
        <v>169</v>
      </c>
      <c r="AI12" s="2">
        <v>45204</v>
      </c>
      <c r="AJ12" s="1">
        <v>18.928061</v>
      </c>
      <c r="AK12" s="1">
        <v>72.833259999999996</v>
      </c>
    </row>
    <row r="13" spans="1:37">
      <c r="A13" s="1" t="s">
        <v>24</v>
      </c>
      <c r="B13" s="1" t="s">
        <v>25</v>
      </c>
      <c r="C13" s="1" t="s">
        <v>25</v>
      </c>
      <c r="D13" s="1" t="s">
        <v>62</v>
      </c>
      <c r="E13" s="1" t="s">
        <v>10</v>
      </c>
      <c r="F13" s="1" t="s">
        <v>10</v>
      </c>
      <c r="G13" s="1" t="str">
        <f>VLOOKUP(D13,'[1]Phase Wise'!$B$1:$N$160,13,0)</f>
        <v>SBI ATM GADHAVNAKA BHANDUGADAV CHOWK BHANDUP, RAMKRISHNA APPARTMENTS,BHANDUPTEMBHI PADA ROADGreater Mumbai (M Corp.) (Part)400078</v>
      </c>
      <c r="H13" s="5" t="s">
        <v>170</v>
      </c>
      <c r="I13" s="1" t="s">
        <v>42</v>
      </c>
      <c r="J13" s="1" t="s">
        <v>43</v>
      </c>
      <c r="K13" s="1" t="s">
        <v>42</v>
      </c>
      <c r="L13" s="5" t="s">
        <v>169</v>
      </c>
      <c r="M13" s="5" t="s">
        <v>169</v>
      </c>
      <c r="N13" s="5" t="s">
        <v>169</v>
      </c>
      <c r="O13" s="5" t="s">
        <v>101</v>
      </c>
      <c r="P13" s="5">
        <v>9322198687</v>
      </c>
      <c r="Q13" s="3" t="s">
        <v>102</v>
      </c>
      <c r="R13" s="1" t="s">
        <v>44</v>
      </c>
      <c r="S13" s="1">
        <v>7218603523</v>
      </c>
      <c r="T13" s="3" t="s">
        <v>45</v>
      </c>
      <c r="U13" s="5" t="s">
        <v>46</v>
      </c>
      <c r="V13" s="5" t="s">
        <v>103</v>
      </c>
      <c r="W13" s="1" t="s">
        <v>36</v>
      </c>
      <c r="X13" s="1" t="s">
        <v>38</v>
      </c>
      <c r="Y13" s="1" t="s">
        <v>106</v>
      </c>
      <c r="Z13" s="1" t="s">
        <v>39</v>
      </c>
      <c r="AA13" s="6" t="s">
        <v>109</v>
      </c>
      <c r="AB13" s="1" t="s">
        <v>111</v>
      </c>
      <c r="AC13" s="1" t="s">
        <v>113</v>
      </c>
      <c r="AD13" s="1" t="s">
        <v>125</v>
      </c>
      <c r="AE13" s="1" t="s">
        <v>165</v>
      </c>
      <c r="AF13" s="1" t="s">
        <v>168</v>
      </c>
      <c r="AG13" s="2">
        <v>45204</v>
      </c>
      <c r="AH13" s="5" t="s">
        <v>169</v>
      </c>
      <c r="AI13" s="2">
        <v>45204</v>
      </c>
      <c r="AJ13" s="1">
        <v>19.157375999999999</v>
      </c>
      <c r="AK13" s="1">
        <v>72.931494999999998</v>
      </c>
    </row>
    <row r="14" spans="1:37">
      <c r="A14" s="1" t="s">
        <v>24</v>
      </c>
      <c r="B14" s="1" t="s">
        <v>25</v>
      </c>
      <c r="C14" s="1" t="s">
        <v>25</v>
      </c>
      <c r="D14" s="1" t="s">
        <v>63</v>
      </c>
      <c r="E14" s="1" t="s">
        <v>10</v>
      </c>
      <c r="F14" s="1" t="s">
        <v>10</v>
      </c>
      <c r="G14" s="1" t="str">
        <f>VLOOKUP(D14,'[1]Phase Wise'!$B$1:$N$160,13,0)</f>
        <v>VEERA DESAI ROAD AND1Near Country Club,Near Country Club,Greater Mumbai (M Corp.) (Part)400057</v>
      </c>
      <c r="H14" s="5" t="s">
        <v>170</v>
      </c>
      <c r="I14" s="1" t="s">
        <v>42</v>
      </c>
      <c r="J14" s="1" t="s">
        <v>43</v>
      </c>
      <c r="K14" s="1" t="s">
        <v>42</v>
      </c>
      <c r="L14" s="5" t="s">
        <v>169</v>
      </c>
      <c r="M14" s="5" t="s">
        <v>169</v>
      </c>
      <c r="N14" s="5" t="s">
        <v>169</v>
      </c>
      <c r="O14" s="5" t="s">
        <v>101</v>
      </c>
      <c r="P14" s="5">
        <v>9322198687</v>
      </c>
      <c r="Q14" s="3" t="s">
        <v>102</v>
      </c>
      <c r="R14" s="1" t="s">
        <v>44</v>
      </c>
      <c r="S14" s="1">
        <v>7218603523</v>
      </c>
      <c r="T14" s="3" t="s">
        <v>45</v>
      </c>
      <c r="U14" s="5" t="s">
        <v>46</v>
      </c>
      <c r="V14" s="5" t="s">
        <v>103</v>
      </c>
      <c r="W14" s="1" t="s">
        <v>36</v>
      </c>
      <c r="X14" s="1" t="s">
        <v>38</v>
      </c>
      <c r="Y14" s="1" t="s">
        <v>107</v>
      </c>
      <c r="Z14" s="1" t="s">
        <v>104</v>
      </c>
      <c r="AA14" s="6" t="s">
        <v>108</v>
      </c>
      <c r="AB14" s="1" t="s">
        <v>111</v>
      </c>
      <c r="AC14" s="1" t="s">
        <v>113</v>
      </c>
      <c r="AD14" s="1" t="s">
        <v>126</v>
      </c>
      <c r="AE14" s="1" t="s">
        <v>165</v>
      </c>
      <c r="AF14" s="1" t="s">
        <v>168</v>
      </c>
      <c r="AG14" s="2">
        <v>45204</v>
      </c>
      <c r="AH14" s="5" t="s">
        <v>169</v>
      </c>
      <c r="AI14" s="2">
        <v>45204</v>
      </c>
      <c r="AJ14" s="1">
        <v>19.134879000000002</v>
      </c>
      <c r="AK14" s="1">
        <v>72.837581999999998</v>
      </c>
    </row>
    <row r="15" spans="1:37">
      <c r="A15" s="1" t="s">
        <v>24</v>
      </c>
      <c r="B15" s="1" t="s">
        <v>25</v>
      </c>
      <c r="C15" s="1" t="s">
        <v>25</v>
      </c>
      <c r="D15" s="1" t="s">
        <v>64</v>
      </c>
      <c r="E15" s="1" t="s">
        <v>10</v>
      </c>
      <c r="F15" s="1" t="s">
        <v>10</v>
      </c>
      <c r="G15" s="1" t="str">
        <f>VLOOKUP(D15,'[1]Phase Wise'!$B$1:$N$160,13,0)</f>
        <v>KURLA  WEST 1KHOT CHAL  TAKIYA WARDSHIV SENA SHAKAGreater Mumbai (M Corp.) (Part)400070</v>
      </c>
      <c r="H15" s="5" t="s">
        <v>170</v>
      </c>
      <c r="I15" s="1" t="s">
        <v>42</v>
      </c>
      <c r="J15" s="1" t="s">
        <v>43</v>
      </c>
      <c r="K15" s="1" t="s">
        <v>42</v>
      </c>
      <c r="L15" s="5" t="s">
        <v>169</v>
      </c>
      <c r="M15" s="5" t="s">
        <v>169</v>
      </c>
      <c r="N15" s="5" t="s">
        <v>169</v>
      </c>
      <c r="O15" s="5" t="s">
        <v>101</v>
      </c>
      <c r="P15" s="5">
        <v>9322198687</v>
      </c>
      <c r="Q15" s="3" t="s">
        <v>102</v>
      </c>
      <c r="R15" s="1" t="s">
        <v>44</v>
      </c>
      <c r="S15" s="1">
        <v>7218603523</v>
      </c>
      <c r="T15" s="3" t="s">
        <v>45</v>
      </c>
      <c r="U15" s="5" t="s">
        <v>46</v>
      </c>
      <c r="V15" s="5" t="s">
        <v>103</v>
      </c>
      <c r="W15" s="1" t="s">
        <v>36</v>
      </c>
      <c r="X15" s="1" t="s">
        <v>38</v>
      </c>
      <c r="Y15" s="1" t="s">
        <v>107</v>
      </c>
      <c r="Z15" s="1" t="s">
        <v>104</v>
      </c>
      <c r="AA15" s="6" t="s">
        <v>108</v>
      </c>
      <c r="AB15" s="1" t="s">
        <v>111</v>
      </c>
      <c r="AC15" s="1" t="s">
        <v>113</v>
      </c>
      <c r="AD15" s="1" t="s">
        <v>127</v>
      </c>
      <c r="AE15" s="1" t="s">
        <v>165</v>
      </c>
      <c r="AF15" s="1" t="s">
        <v>168</v>
      </c>
      <c r="AG15" s="2">
        <v>45204</v>
      </c>
      <c r="AH15" s="5" t="s">
        <v>169</v>
      </c>
      <c r="AI15" s="2">
        <v>45204</v>
      </c>
      <c r="AJ15" s="1">
        <v>19.062677999999998</v>
      </c>
      <c r="AK15" s="1">
        <v>72.874633000000003</v>
      </c>
    </row>
    <row r="16" spans="1:37">
      <c r="A16" s="1" t="s">
        <v>24</v>
      </c>
      <c r="B16" s="1" t="s">
        <v>25</v>
      </c>
      <c r="C16" s="1" t="s">
        <v>25</v>
      </c>
      <c r="D16" s="1" t="s">
        <v>65</v>
      </c>
      <c r="E16" s="1" t="s">
        <v>10</v>
      </c>
      <c r="F16" s="1" t="s">
        <v>10</v>
      </c>
      <c r="G16" s="1" t="str">
        <f>VLOOKUP(D16,'[1]Phase Wise'!$B$1:$N$160,13,0)</f>
        <v>SBI  OPP AADARSH HOTE270-272, Kilachand Mansion,Kalbadevi MumbaiGreater Mumbai (M Corp.) (Part)400004</v>
      </c>
      <c r="H16" s="5" t="s">
        <v>170</v>
      </c>
      <c r="I16" s="1" t="s">
        <v>42</v>
      </c>
      <c r="J16" s="1" t="s">
        <v>43</v>
      </c>
      <c r="K16" s="1" t="s">
        <v>42</v>
      </c>
      <c r="L16" s="5" t="s">
        <v>169</v>
      </c>
      <c r="M16" s="5" t="s">
        <v>169</v>
      </c>
      <c r="N16" s="5" t="s">
        <v>169</v>
      </c>
      <c r="O16" s="5" t="s">
        <v>101</v>
      </c>
      <c r="P16" s="5">
        <v>9322198687</v>
      </c>
      <c r="Q16" s="3" t="s">
        <v>102</v>
      </c>
      <c r="R16" s="1" t="s">
        <v>44</v>
      </c>
      <c r="S16" s="1">
        <v>7218603523</v>
      </c>
      <c r="T16" s="3" t="s">
        <v>45</v>
      </c>
      <c r="U16" s="5" t="s">
        <v>46</v>
      </c>
      <c r="V16" s="5" t="s">
        <v>103</v>
      </c>
      <c r="W16" s="1" t="s">
        <v>36</v>
      </c>
      <c r="X16" s="1" t="s">
        <v>38</v>
      </c>
      <c r="Y16" s="1" t="s">
        <v>106</v>
      </c>
      <c r="Z16" s="1" t="s">
        <v>104</v>
      </c>
      <c r="AA16" s="6" t="s">
        <v>108</v>
      </c>
      <c r="AB16" s="1" t="s">
        <v>111</v>
      </c>
      <c r="AC16" s="1" t="s">
        <v>113</v>
      </c>
      <c r="AD16" s="1" t="s">
        <v>128</v>
      </c>
      <c r="AE16" s="1" t="s">
        <v>165</v>
      </c>
      <c r="AF16" s="1" t="s">
        <v>168</v>
      </c>
      <c r="AG16" s="2">
        <v>45204</v>
      </c>
      <c r="AH16" s="5" t="s">
        <v>169</v>
      </c>
      <c r="AI16" s="2">
        <v>45204</v>
      </c>
      <c r="AJ16" s="1">
        <v>18.950634999999998</v>
      </c>
      <c r="AK16" s="1">
        <v>72.828785999999994</v>
      </c>
    </row>
    <row r="17" spans="1:37">
      <c r="A17" s="1" t="s">
        <v>24</v>
      </c>
      <c r="B17" s="1" t="s">
        <v>25</v>
      </c>
      <c r="C17" s="1" t="s">
        <v>25</v>
      </c>
      <c r="D17" s="1" t="s">
        <v>66</v>
      </c>
      <c r="E17" s="1" t="s">
        <v>10</v>
      </c>
      <c r="F17" s="1" t="s">
        <v>10</v>
      </c>
      <c r="G17" s="1" t="str">
        <f>VLOOKUP(D17,'[1]Phase Wise'!$B$1:$N$160,13,0)</f>
        <v>SBI BAIL BAZAAR 2SHOP NO 7, RANKA TOWER,KURLA WESTGreater Mumbai (M Corp.) (Part)400070</v>
      </c>
      <c r="H17" s="5" t="s">
        <v>170</v>
      </c>
      <c r="I17" s="1" t="s">
        <v>42</v>
      </c>
      <c r="J17" s="1" t="s">
        <v>43</v>
      </c>
      <c r="K17" s="1" t="s">
        <v>42</v>
      </c>
      <c r="L17" s="5" t="s">
        <v>169</v>
      </c>
      <c r="M17" s="5" t="s">
        <v>169</v>
      </c>
      <c r="N17" s="5" t="s">
        <v>169</v>
      </c>
      <c r="O17" s="5" t="s">
        <v>101</v>
      </c>
      <c r="P17" s="5">
        <v>9322198687</v>
      </c>
      <c r="Q17" s="3" t="s">
        <v>102</v>
      </c>
      <c r="R17" s="1" t="s">
        <v>44</v>
      </c>
      <c r="S17" s="1">
        <v>7218603523</v>
      </c>
      <c r="T17" s="3" t="s">
        <v>45</v>
      </c>
      <c r="U17" s="5" t="s">
        <v>46</v>
      </c>
      <c r="V17" s="5" t="s">
        <v>103</v>
      </c>
      <c r="W17" s="1" t="s">
        <v>36</v>
      </c>
      <c r="X17" s="1" t="s">
        <v>38</v>
      </c>
      <c r="Y17" s="1" t="s">
        <v>106</v>
      </c>
      <c r="Z17" s="1" t="s">
        <v>104</v>
      </c>
      <c r="AA17" s="6" t="s">
        <v>108</v>
      </c>
      <c r="AB17" s="1" t="s">
        <v>111</v>
      </c>
      <c r="AC17" s="1" t="s">
        <v>113</v>
      </c>
      <c r="AD17" s="1" t="s">
        <v>129</v>
      </c>
      <c r="AE17" s="1" t="s">
        <v>164</v>
      </c>
      <c r="AF17" s="1" t="s">
        <v>168</v>
      </c>
      <c r="AG17" s="2">
        <v>45204</v>
      </c>
      <c r="AH17" s="5" t="s">
        <v>169</v>
      </c>
      <c r="AI17" s="2">
        <v>45204</v>
      </c>
      <c r="AJ17" s="1">
        <v>19.085722000000001</v>
      </c>
      <c r="AK17" s="1">
        <v>72.883656999999999</v>
      </c>
    </row>
    <row r="18" spans="1:37">
      <c r="A18" s="1" t="s">
        <v>24</v>
      </c>
      <c r="B18" s="1" t="s">
        <v>25</v>
      </c>
      <c r="C18" s="1" t="s">
        <v>25</v>
      </c>
      <c r="D18" s="1" t="s">
        <v>67</v>
      </c>
      <c r="E18" s="1" t="s">
        <v>10</v>
      </c>
      <c r="F18" s="1" t="s">
        <v>10</v>
      </c>
      <c r="G18" s="1" t="str">
        <f>VLOOKUP(D18,'[1]Phase Wise'!$B$1:$N$160,13,0)</f>
        <v>SBI DADAR PLAZAOPP VIMAL SHOWROOM,DADAR PLAZA CIRCLEGreater Mumbai (M Corp.) (Part)400028</v>
      </c>
      <c r="H18" s="5" t="s">
        <v>170</v>
      </c>
      <c r="I18" s="1" t="s">
        <v>42</v>
      </c>
      <c r="J18" s="1" t="s">
        <v>43</v>
      </c>
      <c r="K18" s="1" t="s">
        <v>42</v>
      </c>
      <c r="L18" s="5" t="s">
        <v>169</v>
      </c>
      <c r="M18" s="5" t="s">
        <v>169</v>
      </c>
      <c r="N18" s="5" t="s">
        <v>169</v>
      </c>
      <c r="O18" s="5" t="s">
        <v>101</v>
      </c>
      <c r="P18" s="5">
        <v>9322198687</v>
      </c>
      <c r="Q18" s="3" t="s">
        <v>102</v>
      </c>
      <c r="R18" s="1" t="s">
        <v>44</v>
      </c>
      <c r="S18" s="1">
        <v>7218603523</v>
      </c>
      <c r="T18" s="3" t="s">
        <v>45</v>
      </c>
      <c r="U18" s="5" t="s">
        <v>46</v>
      </c>
      <c r="V18" s="5" t="s">
        <v>103</v>
      </c>
      <c r="W18" s="1" t="s">
        <v>36</v>
      </c>
      <c r="X18" s="1" t="s">
        <v>38</v>
      </c>
      <c r="Y18" s="1" t="s">
        <v>107</v>
      </c>
      <c r="Z18" s="1" t="s">
        <v>104</v>
      </c>
      <c r="AA18" s="6" t="s">
        <v>108</v>
      </c>
      <c r="AB18" s="1" t="s">
        <v>111</v>
      </c>
      <c r="AC18" s="1" t="s">
        <v>113</v>
      </c>
      <c r="AD18" s="1" t="s">
        <v>130</v>
      </c>
      <c r="AE18" s="1" t="s">
        <v>165</v>
      </c>
      <c r="AF18" s="1" t="s">
        <v>168</v>
      </c>
      <c r="AG18" s="2">
        <v>45204</v>
      </c>
      <c r="AH18" s="5" t="s">
        <v>169</v>
      </c>
      <c r="AI18" s="2">
        <v>45204</v>
      </c>
      <c r="AJ18" s="1">
        <v>19.020738999999999</v>
      </c>
      <c r="AK18" s="1">
        <v>72.841705000000005</v>
      </c>
    </row>
    <row r="19" spans="1:37">
      <c r="A19" s="1" t="s">
        <v>24</v>
      </c>
      <c r="B19" s="1" t="s">
        <v>25</v>
      </c>
      <c r="C19" s="1" t="s">
        <v>25</v>
      </c>
      <c r="D19" s="1" t="s">
        <v>68</v>
      </c>
      <c r="E19" s="1" t="s">
        <v>10</v>
      </c>
      <c r="F19" s="1" t="s">
        <v>10</v>
      </c>
      <c r="G19" s="1" t="str">
        <f>VLOOKUP(D19,'[1]Phase Wise'!$B$1:$N$160,13,0)</f>
        <v>SBI TILAK NAGARSUYOGI CHS LTD, SHOP NO 1-5MUMBAI, MAHARASHTRAGreater Mumbai (M Corp.) (Part)400089</v>
      </c>
      <c r="H19" s="5" t="s">
        <v>170</v>
      </c>
      <c r="I19" s="1" t="s">
        <v>42</v>
      </c>
      <c r="J19" s="1" t="s">
        <v>43</v>
      </c>
      <c r="K19" s="1" t="s">
        <v>42</v>
      </c>
      <c r="L19" s="5" t="s">
        <v>169</v>
      </c>
      <c r="M19" s="5" t="s">
        <v>169</v>
      </c>
      <c r="N19" s="5" t="s">
        <v>169</v>
      </c>
      <c r="O19" s="5" t="s">
        <v>101</v>
      </c>
      <c r="P19" s="5">
        <v>9322198687</v>
      </c>
      <c r="Q19" s="3" t="s">
        <v>102</v>
      </c>
      <c r="R19" s="1" t="s">
        <v>44</v>
      </c>
      <c r="S19" s="1">
        <v>7218603523</v>
      </c>
      <c r="T19" s="3" t="s">
        <v>45</v>
      </c>
      <c r="U19" s="5" t="s">
        <v>46</v>
      </c>
      <c r="V19" s="5" t="s">
        <v>103</v>
      </c>
      <c r="W19" s="1" t="s">
        <v>36</v>
      </c>
      <c r="X19" s="1" t="s">
        <v>38</v>
      </c>
      <c r="Y19" s="1" t="s">
        <v>106</v>
      </c>
      <c r="Z19" s="1" t="s">
        <v>39</v>
      </c>
      <c r="AA19" s="6" t="s">
        <v>109</v>
      </c>
      <c r="AB19" s="1" t="s">
        <v>111</v>
      </c>
      <c r="AC19" s="1" t="s">
        <v>113</v>
      </c>
      <c r="AD19" s="1" t="s">
        <v>131</v>
      </c>
      <c r="AE19" s="1" t="s">
        <v>165</v>
      </c>
      <c r="AF19" s="1" t="s">
        <v>168</v>
      </c>
      <c r="AG19" s="2">
        <v>45204</v>
      </c>
      <c r="AH19" s="5" t="s">
        <v>169</v>
      </c>
      <c r="AI19" s="2">
        <v>45204</v>
      </c>
      <c r="AJ19" s="1">
        <v>19.068262000000001</v>
      </c>
      <c r="AK19" s="1">
        <v>72.897336999999993</v>
      </c>
    </row>
    <row r="20" spans="1:37">
      <c r="A20" s="1" t="s">
        <v>24</v>
      </c>
      <c r="B20" s="1" t="s">
        <v>25</v>
      </c>
      <c r="C20" s="1" t="s">
        <v>25</v>
      </c>
      <c r="D20" s="1" t="s">
        <v>69</v>
      </c>
      <c r="E20" s="1" t="s">
        <v>10</v>
      </c>
      <c r="F20" s="1" t="s">
        <v>10</v>
      </c>
      <c r="G20" s="1" t="str">
        <f>VLOOKUP(D20,'[1]Phase Wise'!$B$1:$N$160,13,0)</f>
        <v>OPP AADARSH HOTEL-ATM 2270-272, Kilachand Mansion,Kalbadevi MumbaiGreater Mumbai (M Corp.) (Part)400004</v>
      </c>
      <c r="H20" s="5" t="s">
        <v>170</v>
      </c>
      <c r="I20" s="1" t="s">
        <v>42</v>
      </c>
      <c r="J20" s="1" t="s">
        <v>43</v>
      </c>
      <c r="K20" s="1" t="s">
        <v>42</v>
      </c>
      <c r="L20" s="5" t="s">
        <v>169</v>
      </c>
      <c r="M20" s="5" t="s">
        <v>169</v>
      </c>
      <c r="N20" s="5" t="s">
        <v>169</v>
      </c>
      <c r="O20" s="5" t="s">
        <v>101</v>
      </c>
      <c r="P20" s="5">
        <v>9322198687</v>
      </c>
      <c r="Q20" s="3" t="s">
        <v>102</v>
      </c>
      <c r="R20" s="1" t="s">
        <v>44</v>
      </c>
      <c r="S20" s="1">
        <v>7218603523</v>
      </c>
      <c r="T20" s="3" t="s">
        <v>45</v>
      </c>
      <c r="U20" s="5" t="s">
        <v>46</v>
      </c>
      <c r="V20" s="5" t="s">
        <v>103</v>
      </c>
      <c r="W20" s="1" t="s">
        <v>36</v>
      </c>
      <c r="X20" s="1" t="s">
        <v>38</v>
      </c>
      <c r="Y20" s="1" t="s">
        <v>106</v>
      </c>
      <c r="Z20" s="1" t="s">
        <v>104</v>
      </c>
      <c r="AA20" s="6" t="s">
        <v>108</v>
      </c>
      <c r="AB20" s="1" t="s">
        <v>111</v>
      </c>
      <c r="AC20" s="1" t="s">
        <v>113</v>
      </c>
      <c r="AD20" s="1" t="s">
        <v>132</v>
      </c>
      <c r="AE20" s="1" t="s">
        <v>165</v>
      </c>
      <c r="AF20" s="1" t="s">
        <v>168</v>
      </c>
      <c r="AG20" s="2">
        <v>45204</v>
      </c>
      <c r="AH20" s="5" t="s">
        <v>169</v>
      </c>
      <c r="AI20" s="2">
        <v>45204</v>
      </c>
      <c r="AJ20" s="1">
        <v>18.950634999999998</v>
      </c>
      <c r="AK20" s="1">
        <v>72.828785999999994</v>
      </c>
    </row>
    <row r="21" spans="1:37">
      <c r="A21" s="1" t="s">
        <v>24</v>
      </c>
      <c r="B21" s="1" t="s">
        <v>25</v>
      </c>
      <c r="C21" s="1" t="s">
        <v>25</v>
      </c>
      <c r="D21" s="1" t="s">
        <v>70</v>
      </c>
      <c r="E21" s="1" t="s">
        <v>10</v>
      </c>
      <c r="F21" s="1" t="s">
        <v>10</v>
      </c>
      <c r="G21" s="1" t="str">
        <f>VLOOKUP(D21,'[1]Phase Wise'!$B$1:$N$160,13,0)</f>
        <v>SAHAR ROAD ANDHERISahar Road, Andheri East Mumbai -Viman Darshan CHS LtdGreater Mumbai (M Corp.) (Part)400049</v>
      </c>
      <c r="H21" s="5" t="s">
        <v>170</v>
      </c>
      <c r="I21" s="1" t="s">
        <v>42</v>
      </c>
      <c r="J21" s="1" t="s">
        <v>43</v>
      </c>
      <c r="K21" s="1" t="s">
        <v>42</v>
      </c>
      <c r="L21" s="5" t="s">
        <v>169</v>
      </c>
      <c r="M21" s="5" t="s">
        <v>169</v>
      </c>
      <c r="N21" s="5" t="s">
        <v>169</v>
      </c>
      <c r="O21" s="5" t="s">
        <v>101</v>
      </c>
      <c r="P21" s="5">
        <v>9322198687</v>
      </c>
      <c r="Q21" s="3" t="s">
        <v>102</v>
      </c>
      <c r="R21" s="1" t="s">
        <v>44</v>
      </c>
      <c r="S21" s="1">
        <v>7218603523</v>
      </c>
      <c r="T21" s="3" t="s">
        <v>45</v>
      </c>
      <c r="U21" s="5" t="s">
        <v>46</v>
      </c>
      <c r="V21" s="5" t="s">
        <v>103</v>
      </c>
      <c r="W21" s="1" t="s">
        <v>36</v>
      </c>
      <c r="X21" s="1" t="s">
        <v>38</v>
      </c>
      <c r="Y21" s="1" t="s">
        <v>107</v>
      </c>
      <c r="Z21" s="1" t="s">
        <v>104</v>
      </c>
      <c r="AA21" s="6" t="s">
        <v>108</v>
      </c>
      <c r="AB21" s="1" t="s">
        <v>111</v>
      </c>
      <c r="AC21" s="1" t="s">
        <v>113</v>
      </c>
      <c r="AD21" s="1" t="s">
        <v>133</v>
      </c>
      <c r="AE21" s="1" t="s">
        <v>165</v>
      </c>
      <c r="AF21" s="1" t="s">
        <v>168</v>
      </c>
      <c r="AG21" s="2">
        <v>45204</v>
      </c>
      <c r="AH21" s="5" t="s">
        <v>169</v>
      </c>
      <c r="AI21" s="2">
        <v>45204</v>
      </c>
      <c r="AJ21" s="1">
        <v>19.116741000000001</v>
      </c>
      <c r="AK21" s="1">
        <v>72.847825</v>
      </c>
    </row>
    <row r="22" spans="1:37">
      <c r="A22" s="1" t="s">
        <v>24</v>
      </c>
      <c r="B22" s="1" t="s">
        <v>25</v>
      </c>
      <c r="C22" s="1" t="s">
        <v>25</v>
      </c>
      <c r="D22" s="1" t="s">
        <v>71</v>
      </c>
      <c r="E22" s="1" t="s">
        <v>10</v>
      </c>
      <c r="F22" s="1" t="s">
        <v>10</v>
      </c>
      <c r="G22" s="1" t="str">
        <f>VLOOKUP(D22,'[1]Phase Wise'!$B$1:$N$160,13,0)</f>
        <v>SAHUNAGAR DHARAVISHOP NO.16 JAI GANESH CHS LTD,60 FEET ROADGreater Mumbai (M Corp.) (Part)400017</v>
      </c>
      <c r="H22" s="5" t="s">
        <v>170</v>
      </c>
      <c r="I22" s="1" t="s">
        <v>42</v>
      </c>
      <c r="J22" s="1" t="s">
        <v>43</v>
      </c>
      <c r="K22" s="1" t="s">
        <v>42</v>
      </c>
      <c r="L22" s="5" t="s">
        <v>169</v>
      </c>
      <c r="M22" s="5" t="s">
        <v>169</v>
      </c>
      <c r="N22" s="5" t="s">
        <v>169</v>
      </c>
      <c r="O22" s="5" t="s">
        <v>101</v>
      </c>
      <c r="P22" s="5">
        <v>9322198687</v>
      </c>
      <c r="Q22" s="3" t="s">
        <v>102</v>
      </c>
      <c r="R22" s="1" t="s">
        <v>44</v>
      </c>
      <c r="S22" s="1">
        <v>7218603523</v>
      </c>
      <c r="T22" s="3" t="s">
        <v>45</v>
      </c>
      <c r="U22" s="5" t="s">
        <v>46</v>
      </c>
      <c r="V22" s="5" t="s">
        <v>103</v>
      </c>
      <c r="W22" s="1" t="s">
        <v>36</v>
      </c>
      <c r="X22" s="1" t="s">
        <v>38</v>
      </c>
      <c r="Y22" s="1" t="s">
        <v>106</v>
      </c>
      <c r="Z22" s="1" t="s">
        <v>104</v>
      </c>
      <c r="AA22" s="6" t="s">
        <v>108</v>
      </c>
      <c r="AB22" s="1" t="s">
        <v>111</v>
      </c>
      <c r="AC22" s="1" t="s">
        <v>113</v>
      </c>
      <c r="AD22" s="1" t="s">
        <v>134</v>
      </c>
      <c r="AE22" s="1" t="s">
        <v>165</v>
      </c>
      <c r="AF22" s="1" t="s">
        <v>168</v>
      </c>
      <c r="AG22" s="2">
        <v>45204</v>
      </c>
      <c r="AH22" s="5" t="s">
        <v>169</v>
      </c>
      <c r="AI22" s="2">
        <v>45204</v>
      </c>
      <c r="AJ22" s="1">
        <v>19.039774000000001</v>
      </c>
      <c r="AK22" s="1">
        <v>72.850877999999994</v>
      </c>
    </row>
    <row r="23" spans="1:37">
      <c r="A23" s="1" t="s">
        <v>24</v>
      </c>
      <c r="B23" s="1" t="s">
        <v>25</v>
      </c>
      <c r="C23" s="1" t="s">
        <v>25</v>
      </c>
      <c r="D23" s="1" t="s">
        <v>72</v>
      </c>
      <c r="E23" s="1" t="s">
        <v>10</v>
      </c>
      <c r="F23" s="1" t="s">
        <v>10</v>
      </c>
      <c r="G23" s="1" t="str">
        <f>VLOOKUP(D23,'[1]Phase Wise'!$B$1:$N$160,13,0)</f>
        <v>KURLA WEST 2KHOT CHAL  TAKIYA WARDSHIV SENA SHAKAGreater Mumbai (M Corp.) (Part)400070</v>
      </c>
      <c r="H23" s="5" t="s">
        <v>170</v>
      </c>
      <c r="I23" s="1" t="s">
        <v>42</v>
      </c>
      <c r="J23" s="1" t="s">
        <v>43</v>
      </c>
      <c r="K23" s="1" t="s">
        <v>42</v>
      </c>
      <c r="L23" s="5" t="s">
        <v>169</v>
      </c>
      <c r="M23" s="5" t="s">
        <v>169</v>
      </c>
      <c r="N23" s="5" t="s">
        <v>169</v>
      </c>
      <c r="O23" s="5" t="s">
        <v>101</v>
      </c>
      <c r="P23" s="5">
        <v>9322198687</v>
      </c>
      <c r="Q23" s="3" t="s">
        <v>102</v>
      </c>
      <c r="R23" s="1" t="s">
        <v>44</v>
      </c>
      <c r="S23" s="1">
        <v>7218603523</v>
      </c>
      <c r="T23" s="3" t="s">
        <v>45</v>
      </c>
      <c r="U23" s="5" t="s">
        <v>46</v>
      </c>
      <c r="V23" s="5" t="s">
        <v>103</v>
      </c>
      <c r="W23" s="1" t="s">
        <v>36</v>
      </c>
      <c r="X23" s="1" t="s">
        <v>38</v>
      </c>
      <c r="Y23" s="1" t="s">
        <v>107</v>
      </c>
      <c r="Z23" s="1" t="s">
        <v>104</v>
      </c>
      <c r="AA23" s="6" t="s">
        <v>108</v>
      </c>
      <c r="AB23" s="1" t="s">
        <v>111</v>
      </c>
      <c r="AC23" s="1" t="s">
        <v>113</v>
      </c>
      <c r="AD23" s="1" t="s">
        <v>135</v>
      </c>
      <c r="AE23" s="1" t="s">
        <v>165</v>
      </c>
      <c r="AF23" s="1" t="s">
        <v>168</v>
      </c>
      <c r="AG23" s="2">
        <v>45204</v>
      </c>
      <c r="AH23" s="5" t="s">
        <v>169</v>
      </c>
      <c r="AI23" s="2">
        <v>45204</v>
      </c>
      <c r="AJ23" s="1">
        <v>19.062677999999998</v>
      </c>
      <c r="AK23" s="1">
        <v>72.874633000000003</v>
      </c>
    </row>
    <row r="24" spans="1:37">
      <c r="A24" s="1" t="s">
        <v>24</v>
      </c>
      <c r="B24" s="1" t="s">
        <v>25</v>
      </c>
      <c r="C24" s="1" t="s">
        <v>25</v>
      </c>
      <c r="D24" s="1" t="s">
        <v>73</v>
      </c>
      <c r="E24" s="1" t="s">
        <v>10</v>
      </c>
      <c r="F24" s="1" t="s">
        <v>10</v>
      </c>
      <c r="G24" s="1" t="str">
        <f>VLOOKUP(D24,'[1]Phase Wise'!$B$1:$N$160,13,0)</f>
        <v>1ST ATM KAMALANE GHATKKAMALANE GHATKOPAR, KAMA LANE,KAMA LANE, M G ROADGreater Mumbai (M Corp.) (Part)400086</v>
      </c>
      <c r="H24" s="5" t="s">
        <v>170</v>
      </c>
      <c r="I24" s="1" t="s">
        <v>42</v>
      </c>
      <c r="J24" s="1" t="s">
        <v>43</v>
      </c>
      <c r="K24" s="1" t="s">
        <v>42</v>
      </c>
      <c r="L24" s="5" t="s">
        <v>169</v>
      </c>
      <c r="M24" s="5" t="s">
        <v>169</v>
      </c>
      <c r="N24" s="5" t="s">
        <v>169</v>
      </c>
      <c r="O24" s="5" t="s">
        <v>101</v>
      </c>
      <c r="P24" s="5">
        <v>9322198687</v>
      </c>
      <c r="Q24" s="3" t="s">
        <v>102</v>
      </c>
      <c r="R24" s="1" t="s">
        <v>44</v>
      </c>
      <c r="S24" s="1">
        <v>7218603523</v>
      </c>
      <c r="T24" s="3" t="s">
        <v>45</v>
      </c>
      <c r="U24" s="5" t="s">
        <v>46</v>
      </c>
      <c r="V24" s="5" t="s">
        <v>103</v>
      </c>
      <c r="W24" s="1" t="s">
        <v>36</v>
      </c>
      <c r="X24" s="1" t="s">
        <v>38</v>
      </c>
      <c r="Y24" s="1" t="s">
        <v>106</v>
      </c>
      <c r="Z24" s="1" t="s">
        <v>104</v>
      </c>
      <c r="AA24" s="6" t="s">
        <v>108</v>
      </c>
      <c r="AB24" s="1" t="s">
        <v>111</v>
      </c>
      <c r="AC24" s="1" t="s">
        <v>113</v>
      </c>
      <c r="AD24" s="1" t="s">
        <v>136</v>
      </c>
      <c r="AE24" s="1" t="s">
        <v>166</v>
      </c>
      <c r="AF24" s="1" t="s">
        <v>168</v>
      </c>
      <c r="AG24" s="2">
        <v>45204</v>
      </c>
      <c r="AH24" s="5" t="s">
        <v>169</v>
      </c>
      <c r="AI24" s="2">
        <v>45204</v>
      </c>
      <c r="AJ24" s="1">
        <v>19.084128</v>
      </c>
      <c r="AK24" s="1">
        <v>72.903279999999995</v>
      </c>
    </row>
    <row r="25" spans="1:37">
      <c r="A25" s="1" t="s">
        <v>24</v>
      </c>
      <c r="B25" s="1" t="s">
        <v>25</v>
      </c>
      <c r="C25" s="1" t="s">
        <v>25</v>
      </c>
      <c r="D25" s="1" t="s">
        <v>74</v>
      </c>
      <c r="E25" s="1" t="s">
        <v>10</v>
      </c>
      <c r="F25" s="1" t="s">
        <v>10</v>
      </c>
      <c r="G25" s="1" t="str">
        <f>VLOOKUP(D25,'[1]Phase Wise'!$B$1:$N$160,13,0)</f>
        <v>VEERA DESAI ROAD AND2Near Country Club,Near Country Club,Greater Mumbai (M Corp.) (Part)400057</v>
      </c>
      <c r="H25" s="5" t="s">
        <v>170</v>
      </c>
      <c r="I25" s="1" t="s">
        <v>42</v>
      </c>
      <c r="J25" s="1" t="s">
        <v>43</v>
      </c>
      <c r="K25" s="1" t="s">
        <v>42</v>
      </c>
      <c r="L25" s="5" t="s">
        <v>169</v>
      </c>
      <c r="M25" s="5" t="s">
        <v>169</v>
      </c>
      <c r="N25" s="5" t="s">
        <v>169</v>
      </c>
      <c r="O25" s="5" t="s">
        <v>101</v>
      </c>
      <c r="P25" s="5">
        <v>9322198687</v>
      </c>
      <c r="Q25" s="3" t="s">
        <v>102</v>
      </c>
      <c r="R25" s="1" t="s">
        <v>44</v>
      </c>
      <c r="S25" s="1">
        <v>7218603523</v>
      </c>
      <c r="T25" s="3" t="s">
        <v>45</v>
      </c>
      <c r="U25" s="5" t="s">
        <v>46</v>
      </c>
      <c r="V25" s="5" t="s">
        <v>103</v>
      </c>
      <c r="W25" s="1" t="s">
        <v>36</v>
      </c>
      <c r="X25" s="1" t="s">
        <v>38</v>
      </c>
      <c r="Y25" s="1" t="s">
        <v>107</v>
      </c>
      <c r="Z25" s="1" t="s">
        <v>104</v>
      </c>
      <c r="AA25" s="6" t="s">
        <v>108</v>
      </c>
      <c r="AB25" s="1" t="s">
        <v>111</v>
      </c>
      <c r="AC25" s="1" t="s">
        <v>113</v>
      </c>
      <c r="AD25" s="1" t="s">
        <v>137</v>
      </c>
      <c r="AE25" s="1" t="s">
        <v>165</v>
      </c>
      <c r="AF25" s="1" t="s">
        <v>168</v>
      </c>
      <c r="AG25" s="2">
        <v>45204</v>
      </c>
      <c r="AH25" s="5" t="s">
        <v>169</v>
      </c>
      <c r="AI25" s="2">
        <v>45204</v>
      </c>
      <c r="AJ25" s="1">
        <v>19.134879000000002</v>
      </c>
      <c r="AK25" s="1">
        <v>72.837581999999998</v>
      </c>
    </row>
    <row r="26" spans="1:37">
      <c r="A26" s="1" t="s">
        <v>24</v>
      </c>
      <c r="B26" s="1" t="s">
        <v>25</v>
      </c>
      <c r="C26" s="1" t="s">
        <v>25</v>
      </c>
      <c r="D26" s="1" t="s">
        <v>75</v>
      </c>
      <c r="E26" s="1" t="s">
        <v>10</v>
      </c>
      <c r="F26" s="1" t="s">
        <v>10</v>
      </c>
      <c r="G26" s="1" t="str">
        <f>VLOOKUP(D26,'[1]Phase Wise'!$B$1:$N$160,13,0)</f>
        <v>AMRAPALI CHS VIKROLI EASTAMRAPALI CHS VIKROLI EASTGODREJ COLONYGreater Mumbai (M Corp.) (Part)400079</v>
      </c>
      <c r="H26" s="5" t="s">
        <v>170</v>
      </c>
      <c r="I26" s="1" t="s">
        <v>42</v>
      </c>
      <c r="J26" s="1" t="s">
        <v>43</v>
      </c>
      <c r="K26" s="1" t="s">
        <v>42</v>
      </c>
      <c r="L26" s="5" t="s">
        <v>169</v>
      </c>
      <c r="M26" s="5" t="s">
        <v>169</v>
      </c>
      <c r="N26" s="5" t="s">
        <v>169</v>
      </c>
      <c r="O26" s="5" t="s">
        <v>101</v>
      </c>
      <c r="P26" s="5">
        <v>9322198687</v>
      </c>
      <c r="Q26" s="3" t="s">
        <v>102</v>
      </c>
      <c r="R26" s="1" t="s">
        <v>44</v>
      </c>
      <c r="S26" s="1">
        <v>7218603523</v>
      </c>
      <c r="T26" s="3" t="s">
        <v>45</v>
      </c>
      <c r="U26" s="5" t="s">
        <v>46</v>
      </c>
      <c r="V26" s="5" t="s">
        <v>103</v>
      </c>
      <c r="W26" s="1" t="s">
        <v>36</v>
      </c>
      <c r="X26" s="1" t="s">
        <v>38</v>
      </c>
      <c r="Y26" s="1" t="s">
        <v>106</v>
      </c>
      <c r="Z26" s="1" t="s">
        <v>104</v>
      </c>
      <c r="AA26" s="6" t="s">
        <v>108</v>
      </c>
      <c r="AB26" s="1" t="s">
        <v>111</v>
      </c>
      <c r="AC26" s="1" t="s">
        <v>113</v>
      </c>
      <c r="AD26" s="1" t="s">
        <v>138</v>
      </c>
      <c r="AE26" s="1" t="s">
        <v>164</v>
      </c>
      <c r="AF26" s="1" t="s">
        <v>168</v>
      </c>
      <c r="AG26" s="2">
        <v>45204</v>
      </c>
      <c r="AH26" s="5" t="s">
        <v>169</v>
      </c>
      <c r="AI26" s="2">
        <v>45204</v>
      </c>
      <c r="AJ26" s="1">
        <v>19.107095000000001</v>
      </c>
      <c r="AK26" s="1">
        <v>72.92953</v>
      </c>
    </row>
    <row r="27" spans="1:37">
      <c r="A27" s="1" t="s">
        <v>24</v>
      </c>
      <c r="B27" s="1" t="s">
        <v>25</v>
      </c>
      <c r="C27" s="1" t="s">
        <v>25</v>
      </c>
      <c r="D27" s="1" t="s">
        <v>76</v>
      </c>
      <c r="E27" s="1" t="s">
        <v>10</v>
      </c>
      <c r="F27" s="1" t="s">
        <v>10</v>
      </c>
      <c r="G27" s="1" t="str">
        <f>VLOOKUP(D27,'[1]Phase Wise'!$B$1:$N$160,13,0)</f>
        <v>PRINCESS STREET ATM-2Shop No.2, Cooper Building,Marine Lines EastGreater Mumbai (M Corp.) (Part)400002</v>
      </c>
      <c r="H27" s="5" t="s">
        <v>170</v>
      </c>
      <c r="I27" s="1" t="s">
        <v>42</v>
      </c>
      <c r="J27" s="1" t="s">
        <v>43</v>
      </c>
      <c r="K27" s="1" t="s">
        <v>42</v>
      </c>
      <c r="L27" s="5" t="s">
        <v>169</v>
      </c>
      <c r="M27" s="5" t="s">
        <v>169</v>
      </c>
      <c r="N27" s="5" t="s">
        <v>169</v>
      </c>
      <c r="O27" s="5" t="s">
        <v>101</v>
      </c>
      <c r="P27" s="5">
        <v>9322198687</v>
      </c>
      <c r="Q27" s="3" t="s">
        <v>102</v>
      </c>
      <c r="R27" s="1" t="s">
        <v>44</v>
      </c>
      <c r="S27" s="1">
        <v>7218603523</v>
      </c>
      <c r="T27" s="3" t="s">
        <v>45</v>
      </c>
      <c r="U27" s="5" t="s">
        <v>46</v>
      </c>
      <c r="V27" s="5" t="s">
        <v>103</v>
      </c>
      <c r="W27" s="1" t="s">
        <v>36</v>
      </c>
      <c r="X27" s="1" t="s">
        <v>38</v>
      </c>
      <c r="Y27" s="1" t="s">
        <v>106</v>
      </c>
      <c r="Z27" s="1" t="s">
        <v>39</v>
      </c>
      <c r="AA27" s="6" t="s">
        <v>109</v>
      </c>
      <c r="AB27" s="1" t="s">
        <v>111</v>
      </c>
      <c r="AC27" s="1" t="s">
        <v>113</v>
      </c>
      <c r="AD27" s="1" t="s">
        <v>139</v>
      </c>
      <c r="AE27" s="1" t="s">
        <v>165</v>
      </c>
      <c r="AF27" s="1" t="s">
        <v>168</v>
      </c>
      <c r="AG27" s="2">
        <v>45204</v>
      </c>
      <c r="AH27" s="5" t="s">
        <v>169</v>
      </c>
      <c r="AI27" s="2">
        <v>45204</v>
      </c>
      <c r="AJ27" s="1">
        <v>18.948388999999999</v>
      </c>
      <c r="AK27" s="1">
        <v>72.831256999999994</v>
      </c>
    </row>
    <row r="28" spans="1:37">
      <c r="A28" s="1" t="s">
        <v>24</v>
      </c>
      <c r="B28" s="1" t="s">
        <v>25</v>
      </c>
      <c r="C28" s="1" t="s">
        <v>25</v>
      </c>
      <c r="D28" s="1" t="s">
        <v>77</v>
      </c>
      <c r="E28" s="1" t="s">
        <v>10</v>
      </c>
      <c r="F28" s="1" t="s">
        <v>10</v>
      </c>
      <c r="G28" s="1" t="str">
        <f>VLOOKUP(D28,'[1]Phase Wise'!$B$1:$N$160,13,0)</f>
        <v xml:space="preserve"> MAY FAIR ;PARK SITE,VIKR"MAY FAIR";PARK SITE,VIKROLIGODREJ HIRANANDANI ROADGreater Mumbai (M Corp.) (Part)400079</v>
      </c>
      <c r="H28" s="5" t="s">
        <v>170</v>
      </c>
      <c r="I28" s="1" t="s">
        <v>42</v>
      </c>
      <c r="J28" s="1" t="s">
        <v>43</v>
      </c>
      <c r="K28" s="1" t="s">
        <v>42</v>
      </c>
      <c r="L28" s="5" t="s">
        <v>169</v>
      </c>
      <c r="M28" s="5" t="s">
        <v>169</v>
      </c>
      <c r="N28" s="5" t="s">
        <v>169</v>
      </c>
      <c r="O28" s="5" t="s">
        <v>101</v>
      </c>
      <c r="P28" s="5">
        <v>9322198687</v>
      </c>
      <c r="Q28" s="3" t="s">
        <v>102</v>
      </c>
      <c r="R28" s="1" t="s">
        <v>44</v>
      </c>
      <c r="S28" s="1">
        <v>7218603523</v>
      </c>
      <c r="T28" s="3" t="s">
        <v>45</v>
      </c>
      <c r="U28" s="5" t="s">
        <v>46</v>
      </c>
      <c r="V28" s="5" t="s">
        <v>103</v>
      </c>
      <c r="W28" s="1" t="s">
        <v>36</v>
      </c>
      <c r="X28" s="1" t="s">
        <v>38</v>
      </c>
      <c r="Y28" s="1" t="s">
        <v>106</v>
      </c>
      <c r="Z28" s="1" t="s">
        <v>39</v>
      </c>
      <c r="AA28" s="6" t="s">
        <v>109</v>
      </c>
      <c r="AB28" s="1" t="s">
        <v>111</v>
      </c>
      <c r="AC28" s="1" t="s">
        <v>113</v>
      </c>
      <c r="AD28" s="1" t="s">
        <v>140</v>
      </c>
      <c r="AE28" s="1" t="s">
        <v>165</v>
      </c>
      <c r="AF28" s="1" t="s">
        <v>168</v>
      </c>
      <c r="AG28" s="2">
        <v>45204</v>
      </c>
      <c r="AH28" s="5" t="s">
        <v>169</v>
      </c>
      <c r="AI28" s="2">
        <v>45204</v>
      </c>
      <c r="AJ28" s="1">
        <v>19.104987000000001</v>
      </c>
      <c r="AK28" s="1">
        <v>72.917297000000005</v>
      </c>
    </row>
    <row r="29" spans="1:37">
      <c r="A29" s="1" t="s">
        <v>24</v>
      </c>
      <c r="B29" s="1" t="s">
        <v>25</v>
      </c>
      <c r="C29" s="1" t="s">
        <v>25</v>
      </c>
      <c r="D29" s="1" t="s">
        <v>78</v>
      </c>
      <c r="E29" s="1" t="s">
        <v>10</v>
      </c>
      <c r="F29" s="1" t="s">
        <v>10</v>
      </c>
      <c r="G29" s="1" t="str">
        <f>VLOOKUP(D29,'[1]Phase Wise'!$B$1:$N$160,13,0)</f>
        <v>VASHISHOP NO 16F, 7, JUHU NAGARJUHU NAGARNavi Mumbai (M Corp.)400703</v>
      </c>
      <c r="H29" s="5" t="s">
        <v>170</v>
      </c>
      <c r="I29" s="1" t="s">
        <v>42</v>
      </c>
      <c r="J29" s="1" t="s">
        <v>43</v>
      </c>
      <c r="K29" s="1" t="s">
        <v>42</v>
      </c>
      <c r="L29" s="5" t="s">
        <v>169</v>
      </c>
      <c r="M29" s="5" t="s">
        <v>169</v>
      </c>
      <c r="N29" s="5" t="s">
        <v>169</v>
      </c>
      <c r="O29" s="5" t="s">
        <v>101</v>
      </c>
      <c r="P29" s="5">
        <v>9322198687</v>
      </c>
      <c r="Q29" s="3" t="s">
        <v>102</v>
      </c>
      <c r="R29" s="1" t="s">
        <v>44</v>
      </c>
      <c r="S29" s="1">
        <v>7218603523</v>
      </c>
      <c r="T29" s="3" t="s">
        <v>45</v>
      </c>
      <c r="U29" s="5" t="s">
        <v>46</v>
      </c>
      <c r="V29" s="5" t="s">
        <v>103</v>
      </c>
      <c r="W29" s="1" t="s">
        <v>36</v>
      </c>
      <c r="X29" s="1" t="s">
        <v>38</v>
      </c>
      <c r="Y29" s="1" t="s">
        <v>106</v>
      </c>
      <c r="Z29" s="1" t="s">
        <v>39</v>
      </c>
      <c r="AA29" s="6" t="s">
        <v>109</v>
      </c>
      <c r="AB29" s="1" t="s">
        <v>111</v>
      </c>
      <c r="AC29" s="1" t="s">
        <v>113</v>
      </c>
      <c r="AD29" s="1" t="s">
        <v>141</v>
      </c>
      <c r="AE29" s="1" t="s">
        <v>164</v>
      </c>
      <c r="AF29" s="1" t="s">
        <v>168</v>
      </c>
      <c r="AG29" s="2">
        <v>45204</v>
      </c>
      <c r="AH29" s="5" t="s">
        <v>169</v>
      </c>
      <c r="AI29" s="2">
        <v>45204</v>
      </c>
      <c r="AJ29" s="1">
        <v>19.082722</v>
      </c>
      <c r="AK29" s="1">
        <v>73.000139000000004</v>
      </c>
    </row>
    <row r="30" spans="1:37">
      <c r="A30" s="1" t="s">
        <v>24</v>
      </c>
      <c r="B30" s="1" t="s">
        <v>25</v>
      </c>
      <c r="C30" s="1" t="s">
        <v>25</v>
      </c>
      <c r="D30" s="1" t="s">
        <v>79</v>
      </c>
      <c r="E30" s="1" t="s">
        <v>10</v>
      </c>
      <c r="F30" s="1" t="s">
        <v>10</v>
      </c>
      <c r="G30" s="1" t="str">
        <f>VLOOKUP(D30,'[1]Phase Wise'!$B$1:$N$160,13,0)</f>
        <v>VIG AUTO, MAHUL 1VIG AUTO, PETROL PUMP MAHUL,VASHI NAKA MAHUL GAONGreater Mumbai (M Corp.) (Part)400074</v>
      </c>
      <c r="H30" s="5" t="s">
        <v>170</v>
      </c>
      <c r="I30" s="1" t="s">
        <v>42</v>
      </c>
      <c r="J30" s="1" t="s">
        <v>43</v>
      </c>
      <c r="K30" s="1" t="s">
        <v>42</v>
      </c>
      <c r="L30" s="5" t="s">
        <v>169</v>
      </c>
      <c r="M30" s="5" t="s">
        <v>169</v>
      </c>
      <c r="N30" s="5" t="s">
        <v>169</v>
      </c>
      <c r="O30" s="5" t="s">
        <v>101</v>
      </c>
      <c r="P30" s="5">
        <v>9322198687</v>
      </c>
      <c r="Q30" s="3" t="s">
        <v>102</v>
      </c>
      <c r="R30" s="1" t="s">
        <v>44</v>
      </c>
      <c r="S30" s="1">
        <v>7218603523</v>
      </c>
      <c r="T30" s="3" t="s">
        <v>45</v>
      </c>
      <c r="U30" s="5" t="s">
        <v>46</v>
      </c>
      <c r="V30" s="5" t="s">
        <v>103</v>
      </c>
      <c r="W30" s="1" t="s">
        <v>36</v>
      </c>
      <c r="X30" s="1" t="s">
        <v>38</v>
      </c>
      <c r="Y30" s="1" t="s">
        <v>106</v>
      </c>
      <c r="Z30" s="1" t="s">
        <v>104</v>
      </c>
      <c r="AA30" s="6" t="s">
        <v>108</v>
      </c>
      <c r="AB30" s="1" t="s">
        <v>111</v>
      </c>
      <c r="AC30" s="1" t="s">
        <v>113</v>
      </c>
      <c r="AD30" s="1" t="s">
        <v>142</v>
      </c>
      <c r="AE30" s="1" t="s">
        <v>164</v>
      </c>
      <c r="AF30" s="1" t="s">
        <v>168</v>
      </c>
      <c r="AG30" s="2">
        <v>45204</v>
      </c>
      <c r="AH30" s="5" t="s">
        <v>169</v>
      </c>
      <c r="AI30" s="2">
        <v>45204</v>
      </c>
      <c r="AJ30" s="1">
        <v>19.035378000000001</v>
      </c>
      <c r="AK30" s="1">
        <v>72.895634999999999</v>
      </c>
    </row>
    <row r="31" spans="1:37">
      <c r="A31" s="1" t="s">
        <v>24</v>
      </c>
      <c r="B31" s="1" t="s">
        <v>25</v>
      </c>
      <c r="C31" s="1" t="s">
        <v>25</v>
      </c>
      <c r="D31" s="1" t="s">
        <v>80</v>
      </c>
      <c r="E31" s="1" t="s">
        <v>10</v>
      </c>
      <c r="F31" s="1" t="s">
        <v>10</v>
      </c>
      <c r="G31" s="1" t="str">
        <f>VLOOKUP(D31,'[1]Phase Wise'!$B$1:$N$160,13,0)</f>
        <v>KALACHOWKI116, Kasam Chawl,Kalbadevi, Mumbai-1400002</v>
      </c>
      <c r="H31" s="5" t="s">
        <v>170</v>
      </c>
      <c r="I31" s="1" t="s">
        <v>42</v>
      </c>
      <c r="J31" s="1" t="s">
        <v>43</v>
      </c>
      <c r="K31" s="1" t="s">
        <v>42</v>
      </c>
      <c r="L31" s="5" t="s">
        <v>169</v>
      </c>
      <c r="M31" s="5" t="s">
        <v>169</v>
      </c>
      <c r="N31" s="5" t="s">
        <v>169</v>
      </c>
      <c r="O31" s="5" t="s">
        <v>101</v>
      </c>
      <c r="P31" s="5">
        <v>9322198687</v>
      </c>
      <c r="Q31" s="3" t="s">
        <v>102</v>
      </c>
      <c r="R31" s="1" t="s">
        <v>44</v>
      </c>
      <c r="S31" s="1">
        <v>7218603523</v>
      </c>
      <c r="T31" s="3" t="s">
        <v>45</v>
      </c>
      <c r="U31" s="5" t="s">
        <v>46</v>
      </c>
      <c r="V31" s="5" t="s">
        <v>103</v>
      </c>
      <c r="W31" s="1" t="s">
        <v>36</v>
      </c>
      <c r="X31" s="1" t="s">
        <v>38</v>
      </c>
      <c r="Y31" s="1" t="s">
        <v>107</v>
      </c>
      <c r="Z31" s="1" t="s">
        <v>39</v>
      </c>
      <c r="AA31" s="6" t="s">
        <v>109</v>
      </c>
      <c r="AB31" s="1" t="s">
        <v>111</v>
      </c>
      <c r="AC31" s="1" t="s">
        <v>113</v>
      </c>
      <c r="AD31" s="1" t="s">
        <v>143</v>
      </c>
      <c r="AE31" s="1" t="s">
        <v>166</v>
      </c>
      <c r="AF31" s="1" t="s">
        <v>168</v>
      </c>
      <c r="AG31" s="2">
        <v>45204</v>
      </c>
      <c r="AH31" s="5" t="s">
        <v>169</v>
      </c>
      <c r="AI31" s="2">
        <v>45204</v>
      </c>
      <c r="AJ31" s="1">
        <v>18.952428000000001</v>
      </c>
      <c r="AK31" s="1">
        <v>72.829578999999995</v>
      </c>
    </row>
    <row r="32" spans="1:37">
      <c r="A32" s="1" t="s">
        <v>24</v>
      </c>
      <c r="B32" s="1" t="s">
        <v>25</v>
      </c>
      <c r="C32" s="1" t="s">
        <v>25</v>
      </c>
      <c r="D32" s="1" t="s">
        <v>81</v>
      </c>
      <c r="E32" s="1" t="s">
        <v>10</v>
      </c>
      <c r="F32" s="1" t="s">
        <v>10</v>
      </c>
      <c r="G32" s="1" t="str">
        <f>VLOOKUP(D32,'[1]Phase Wise'!$B$1:$N$160,13,0)</f>
        <v>BAZAR GATE FORTShop No. 4/A, Rizwana Palace Building,Bazar Gate, FortGreater Mumbai (M Corp.) (Part)400001</v>
      </c>
      <c r="H32" s="5" t="s">
        <v>170</v>
      </c>
      <c r="I32" s="1" t="s">
        <v>42</v>
      </c>
      <c r="J32" s="1" t="s">
        <v>43</v>
      </c>
      <c r="K32" s="1" t="s">
        <v>42</v>
      </c>
      <c r="L32" s="5" t="s">
        <v>169</v>
      </c>
      <c r="M32" s="5" t="s">
        <v>169</v>
      </c>
      <c r="N32" s="5" t="s">
        <v>169</v>
      </c>
      <c r="O32" s="5" t="s">
        <v>101</v>
      </c>
      <c r="P32" s="5">
        <v>9322198687</v>
      </c>
      <c r="Q32" s="3" t="s">
        <v>102</v>
      </c>
      <c r="R32" s="1" t="s">
        <v>44</v>
      </c>
      <c r="S32" s="1">
        <v>7218603523</v>
      </c>
      <c r="T32" s="3" t="s">
        <v>45</v>
      </c>
      <c r="U32" s="5" t="s">
        <v>46</v>
      </c>
      <c r="V32" s="5" t="s">
        <v>103</v>
      </c>
      <c r="W32" s="1" t="s">
        <v>36</v>
      </c>
      <c r="X32" s="1" t="s">
        <v>38</v>
      </c>
      <c r="Y32" s="1" t="s">
        <v>107</v>
      </c>
      <c r="Z32" s="1" t="s">
        <v>104</v>
      </c>
      <c r="AA32" s="6" t="s">
        <v>108</v>
      </c>
      <c r="AB32" s="1" t="s">
        <v>111</v>
      </c>
      <c r="AC32" s="1" t="s">
        <v>113</v>
      </c>
      <c r="AD32" s="1" t="s">
        <v>144</v>
      </c>
      <c r="AE32" s="1" t="s">
        <v>165</v>
      </c>
      <c r="AF32" s="1" t="s">
        <v>168</v>
      </c>
      <c r="AG32" s="2">
        <v>45204</v>
      </c>
      <c r="AH32" s="5" t="s">
        <v>169</v>
      </c>
      <c r="AI32" s="2">
        <v>45204</v>
      </c>
      <c r="AJ32" s="1">
        <v>18.936522</v>
      </c>
      <c r="AK32" s="1">
        <v>72.835819000000001</v>
      </c>
    </row>
    <row r="33" spans="1:37">
      <c r="A33" s="1" t="s">
        <v>24</v>
      </c>
      <c r="B33" s="1" t="s">
        <v>25</v>
      </c>
      <c r="C33" s="1" t="s">
        <v>25</v>
      </c>
      <c r="D33" s="1" t="s">
        <v>82</v>
      </c>
      <c r="E33" s="1" t="s">
        <v>10</v>
      </c>
      <c r="F33" s="1" t="s">
        <v>10</v>
      </c>
      <c r="G33" s="1" t="str">
        <f>VLOOKUP(D33,'[1]Phase Wise'!$B$1:$N$160,13,0)</f>
        <v>SBI CHUNABHATTISARITA APARTMENTNEAR CHUNABHATTI STATIONGreater Mumbai (M Corp.) (Part)400022</v>
      </c>
      <c r="H33" s="5" t="s">
        <v>170</v>
      </c>
      <c r="I33" s="1" t="s">
        <v>42</v>
      </c>
      <c r="J33" s="1" t="s">
        <v>43</v>
      </c>
      <c r="K33" s="1" t="s">
        <v>42</v>
      </c>
      <c r="L33" s="5" t="s">
        <v>169</v>
      </c>
      <c r="M33" s="5" t="s">
        <v>169</v>
      </c>
      <c r="N33" s="5" t="s">
        <v>169</v>
      </c>
      <c r="O33" s="5" t="s">
        <v>101</v>
      </c>
      <c r="P33" s="5">
        <v>9322198687</v>
      </c>
      <c r="Q33" s="3" t="s">
        <v>102</v>
      </c>
      <c r="R33" s="1" t="s">
        <v>44</v>
      </c>
      <c r="S33" s="1">
        <v>7218603523</v>
      </c>
      <c r="T33" s="3" t="s">
        <v>45</v>
      </c>
      <c r="U33" s="5" t="s">
        <v>46</v>
      </c>
      <c r="V33" s="5" t="s">
        <v>103</v>
      </c>
      <c r="W33" s="1" t="s">
        <v>36</v>
      </c>
      <c r="X33" s="1" t="s">
        <v>38</v>
      </c>
      <c r="Y33" s="1" t="s">
        <v>106</v>
      </c>
      <c r="Z33" s="1" t="s">
        <v>104</v>
      </c>
      <c r="AA33" s="6" t="s">
        <v>108</v>
      </c>
      <c r="AB33" s="1" t="s">
        <v>111</v>
      </c>
      <c r="AC33" s="1" t="s">
        <v>113</v>
      </c>
      <c r="AD33" s="1" t="s">
        <v>145</v>
      </c>
      <c r="AE33" s="1" t="s">
        <v>165</v>
      </c>
      <c r="AF33" s="1" t="s">
        <v>168</v>
      </c>
      <c r="AG33" s="2">
        <v>45204</v>
      </c>
      <c r="AH33" s="5" t="s">
        <v>169</v>
      </c>
      <c r="AI33" s="2">
        <v>45204</v>
      </c>
      <c r="AJ33" s="1">
        <v>19.053398999999999</v>
      </c>
      <c r="AK33" s="1">
        <v>72.877148000000005</v>
      </c>
    </row>
    <row r="34" spans="1:37">
      <c r="A34" s="1" t="s">
        <v>24</v>
      </c>
      <c r="B34" s="1" t="s">
        <v>25</v>
      </c>
      <c r="C34" s="1" t="s">
        <v>25</v>
      </c>
      <c r="D34" s="1" t="s">
        <v>83</v>
      </c>
      <c r="E34" s="1" t="s">
        <v>10</v>
      </c>
      <c r="F34" s="1" t="s">
        <v>10</v>
      </c>
      <c r="G34" s="1" t="str">
        <f>VLOOKUP(D34,'[1]Phase Wise'!$B$1:$N$160,13,0)</f>
        <v>NEAR PLAZA DADAR WESTOPP VIMAL SHOWROOM,DADAR PLAZA CIRCLEGreater Mumbai (M Corp.) (Part)400028</v>
      </c>
      <c r="H34" s="5" t="s">
        <v>170</v>
      </c>
      <c r="I34" s="1" t="s">
        <v>42</v>
      </c>
      <c r="J34" s="1" t="s">
        <v>43</v>
      </c>
      <c r="K34" s="1" t="s">
        <v>42</v>
      </c>
      <c r="L34" s="5" t="s">
        <v>169</v>
      </c>
      <c r="M34" s="5" t="s">
        <v>169</v>
      </c>
      <c r="N34" s="5" t="s">
        <v>169</v>
      </c>
      <c r="O34" s="5" t="s">
        <v>101</v>
      </c>
      <c r="P34" s="5">
        <v>9322198687</v>
      </c>
      <c r="Q34" s="3" t="s">
        <v>102</v>
      </c>
      <c r="R34" s="1" t="s">
        <v>44</v>
      </c>
      <c r="S34" s="1">
        <v>7218603523</v>
      </c>
      <c r="T34" s="3" t="s">
        <v>45</v>
      </c>
      <c r="U34" s="5" t="s">
        <v>46</v>
      </c>
      <c r="V34" s="5" t="s">
        <v>103</v>
      </c>
      <c r="W34" s="1" t="s">
        <v>36</v>
      </c>
      <c r="X34" s="1" t="s">
        <v>38</v>
      </c>
      <c r="Y34" s="1" t="s">
        <v>107</v>
      </c>
      <c r="Z34" s="1" t="s">
        <v>39</v>
      </c>
      <c r="AA34" s="6" t="s">
        <v>109</v>
      </c>
      <c r="AB34" s="1" t="s">
        <v>111</v>
      </c>
      <c r="AC34" s="1" t="s">
        <v>113</v>
      </c>
      <c r="AD34" s="1" t="s">
        <v>146</v>
      </c>
      <c r="AE34" s="1" t="s">
        <v>165</v>
      </c>
      <c r="AF34" s="1" t="s">
        <v>168</v>
      </c>
      <c r="AG34" s="2">
        <v>45204</v>
      </c>
      <c r="AH34" s="5" t="s">
        <v>169</v>
      </c>
      <c r="AI34" s="2">
        <v>45204</v>
      </c>
      <c r="AJ34" s="1">
        <v>19.020738999999999</v>
      </c>
      <c r="AK34" s="1">
        <v>72.841705000000005</v>
      </c>
    </row>
    <row r="35" spans="1:37">
      <c r="A35" s="1" t="s">
        <v>24</v>
      </c>
      <c r="B35" s="1" t="s">
        <v>25</v>
      </c>
      <c r="C35" s="1" t="s">
        <v>25</v>
      </c>
      <c r="D35" s="1" t="s">
        <v>84</v>
      </c>
      <c r="E35" s="1" t="s">
        <v>10</v>
      </c>
      <c r="F35" s="1" t="s">
        <v>10</v>
      </c>
      <c r="G35" s="1" t="str">
        <f>VLOOKUP(D35,'[1]Phase Wise'!$B$1:$N$160,13,0)</f>
        <v>GADAV CHOWK BHANDUPGADAV CHOWK BHANDUP, RAMKRISHNA APPARTMENTS,BHANDUPTEMBHI PADA ROADGreater Mumbai (M Corp.) (Part)400078</v>
      </c>
      <c r="H35" s="5" t="s">
        <v>170</v>
      </c>
      <c r="I35" s="1" t="s">
        <v>42</v>
      </c>
      <c r="J35" s="1" t="s">
        <v>43</v>
      </c>
      <c r="K35" s="1" t="s">
        <v>42</v>
      </c>
      <c r="L35" s="5" t="s">
        <v>169</v>
      </c>
      <c r="M35" s="5" t="s">
        <v>169</v>
      </c>
      <c r="N35" s="5" t="s">
        <v>169</v>
      </c>
      <c r="O35" s="5" t="s">
        <v>101</v>
      </c>
      <c r="P35" s="5">
        <v>9322198687</v>
      </c>
      <c r="Q35" s="3" t="s">
        <v>102</v>
      </c>
      <c r="R35" s="1" t="s">
        <v>44</v>
      </c>
      <c r="S35" s="1">
        <v>7218603523</v>
      </c>
      <c r="T35" s="3" t="s">
        <v>45</v>
      </c>
      <c r="U35" s="5" t="s">
        <v>46</v>
      </c>
      <c r="V35" s="5" t="s">
        <v>103</v>
      </c>
      <c r="W35" s="1" t="s">
        <v>36</v>
      </c>
      <c r="X35" s="1" t="s">
        <v>38</v>
      </c>
      <c r="Y35" s="1" t="s">
        <v>106</v>
      </c>
      <c r="Z35" s="1" t="s">
        <v>104</v>
      </c>
      <c r="AA35" s="6" t="s">
        <v>108</v>
      </c>
      <c r="AB35" s="1" t="s">
        <v>111</v>
      </c>
      <c r="AC35" s="1" t="s">
        <v>113</v>
      </c>
      <c r="AD35" s="1" t="s">
        <v>147</v>
      </c>
      <c r="AE35" s="1" t="s">
        <v>165</v>
      </c>
      <c r="AF35" s="1" t="s">
        <v>168</v>
      </c>
      <c r="AG35" s="2">
        <v>45204</v>
      </c>
      <c r="AH35" s="5" t="s">
        <v>169</v>
      </c>
      <c r="AI35" s="2">
        <v>45204</v>
      </c>
      <c r="AJ35" s="1">
        <v>19.157375999999999</v>
      </c>
      <c r="AK35" s="1">
        <v>72.931494999999998</v>
      </c>
    </row>
    <row r="36" spans="1:37">
      <c r="A36" s="1" t="s">
        <v>24</v>
      </c>
      <c r="B36" s="1" t="s">
        <v>25</v>
      </c>
      <c r="C36" s="1" t="s">
        <v>25</v>
      </c>
      <c r="D36" s="1" t="s">
        <v>85</v>
      </c>
      <c r="E36" s="1" t="s">
        <v>10</v>
      </c>
      <c r="F36" s="1" t="s">
        <v>10</v>
      </c>
      <c r="G36" s="1" t="str">
        <f>VLOOKUP(D36,'[1]Phase Wise'!$B$1:$N$160,13,0)</f>
        <v>AMRAPALI CHS VIKROLI EASTAMRAPALI CHS VIKROLI EASTGODREJ COLONYGreater Mumbai (M Corp.) (Part)400079</v>
      </c>
      <c r="H36" s="5" t="s">
        <v>170</v>
      </c>
      <c r="I36" s="1" t="s">
        <v>42</v>
      </c>
      <c r="J36" s="1" t="s">
        <v>43</v>
      </c>
      <c r="K36" s="1" t="s">
        <v>42</v>
      </c>
      <c r="L36" s="5" t="s">
        <v>169</v>
      </c>
      <c r="M36" s="5" t="s">
        <v>169</v>
      </c>
      <c r="N36" s="5" t="s">
        <v>169</v>
      </c>
      <c r="O36" s="5" t="s">
        <v>101</v>
      </c>
      <c r="P36" s="5">
        <v>9322198687</v>
      </c>
      <c r="Q36" s="3" t="s">
        <v>102</v>
      </c>
      <c r="R36" s="1" t="s">
        <v>44</v>
      </c>
      <c r="S36" s="1">
        <v>7218603523</v>
      </c>
      <c r="T36" s="3" t="s">
        <v>45</v>
      </c>
      <c r="U36" s="5" t="s">
        <v>46</v>
      </c>
      <c r="V36" s="5" t="s">
        <v>103</v>
      </c>
      <c r="W36" s="1" t="s">
        <v>36</v>
      </c>
      <c r="X36" s="1" t="s">
        <v>38</v>
      </c>
      <c r="Y36" s="1" t="s">
        <v>106</v>
      </c>
      <c r="Z36" s="1" t="s">
        <v>104</v>
      </c>
      <c r="AA36" s="6" t="s">
        <v>108</v>
      </c>
      <c r="AB36" s="1" t="s">
        <v>111</v>
      </c>
      <c r="AC36" s="1" t="s">
        <v>113</v>
      </c>
      <c r="AD36" s="1" t="s">
        <v>148</v>
      </c>
      <c r="AE36" s="1" t="s">
        <v>164</v>
      </c>
      <c r="AF36" s="1" t="s">
        <v>168</v>
      </c>
      <c r="AG36" s="2">
        <v>45204</v>
      </c>
      <c r="AH36" s="5" t="s">
        <v>169</v>
      </c>
      <c r="AI36" s="2">
        <v>45204</v>
      </c>
      <c r="AJ36" s="1">
        <v>19.107095000000001</v>
      </c>
      <c r="AK36" s="1">
        <v>72.92953</v>
      </c>
    </row>
    <row r="37" spans="1:37">
      <c r="A37" s="1" t="s">
        <v>24</v>
      </c>
      <c r="B37" s="1" t="s">
        <v>25</v>
      </c>
      <c r="C37" s="1" t="s">
        <v>25</v>
      </c>
      <c r="D37" s="1" t="s">
        <v>86</v>
      </c>
      <c r="E37" s="1" t="s">
        <v>10</v>
      </c>
      <c r="F37" s="1" t="s">
        <v>10</v>
      </c>
      <c r="G37" s="1" t="str">
        <f>VLOOKUP(D37,'[1]Phase Wise'!$B$1:$N$160,13,0)</f>
        <v>SBI PRATIKSHA NAGAR 1GROUND FLOOR,PRATIKSHA NAGAR, SIONGreater Mumbai (M Corp.) (Part)400028</v>
      </c>
      <c r="H37" s="5" t="s">
        <v>170</v>
      </c>
      <c r="I37" s="1" t="s">
        <v>42</v>
      </c>
      <c r="J37" s="1" t="s">
        <v>43</v>
      </c>
      <c r="K37" s="1" t="s">
        <v>42</v>
      </c>
      <c r="L37" s="5" t="s">
        <v>169</v>
      </c>
      <c r="M37" s="5" t="s">
        <v>169</v>
      </c>
      <c r="N37" s="5" t="s">
        <v>169</v>
      </c>
      <c r="O37" s="5" t="s">
        <v>101</v>
      </c>
      <c r="P37" s="5">
        <v>9322198687</v>
      </c>
      <c r="Q37" s="3" t="s">
        <v>102</v>
      </c>
      <c r="R37" s="1" t="s">
        <v>44</v>
      </c>
      <c r="S37" s="1">
        <v>7218603523</v>
      </c>
      <c r="T37" s="3" t="s">
        <v>45</v>
      </c>
      <c r="U37" s="5" t="s">
        <v>46</v>
      </c>
      <c r="V37" s="5" t="s">
        <v>103</v>
      </c>
      <c r="W37" s="1" t="s">
        <v>36</v>
      </c>
      <c r="X37" s="1" t="s">
        <v>38</v>
      </c>
      <c r="Y37" s="1" t="s">
        <v>106</v>
      </c>
      <c r="Z37" s="1" t="s">
        <v>104</v>
      </c>
      <c r="AA37" s="6" t="s">
        <v>108</v>
      </c>
      <c r="AB37" s="1" t="s">
        <v>111</v>
      </c>
      <c r="AC37" s="1" t="s">
        <v>113</v>
      </c>
      <c r="AD37" s="1" t="s">
        <v>149</v>
      </c>
      <c r="AE37" s="1" t="s">
        <v>164</v>
      </c>
      <c r="AF37" s="1" t="s">
        <v>168</v>
      </c>
      <c r="AG37" s="2">
        <v>45204</v>
      </c>
      <c r="AH37" s="5" t="s">
        <v>169</v>
      </c>
      <c r="AI37" s="2">
        <v>45204</v>
      </c>
      <c r="AJ37" s="1">
        <v>19.043050999999998</v>
      </c>
      <c r="AK37" s="1">
        <v>72.870617999999993</v>
      </c>
    </row>
    <row r="38" spans="1:37">
      <c r="A38" s="1" t="s">
        <v>24</v>
      </c>
      <c r="B38" s="1" t="s">
        <v>25</v>
      </c>
      <c r="C38" s="1" t="s">
        <v>25</v>
      </c>
      <c r="D38" s="1" t="s">
        <v>87</v>
      </c>
      <c r="E38" s="1" t="s">
        <v>10</v>
      </c>
      <c r="F38" s="1" t="s">
        <v>10</v>
      </c>
      <c r="G38" s="1" t="str">
        <f>VLOOKUP(D38,'[1]Phase Wise'!$B$1:$N$160,13,0)</f>
        <v>SBI NEHRUNAGAR KURLA 2SHOP NO 31, NEAR KIRANA STORES,NEAR KIRANA STORESGreater Mumbai (M Corp.) (Part)400024</v>
      </c>
      <c r="H38" s="5" t="s">
        <v>170</v>
      </c>
      <c r="I38" s="1" t="s">
        <v>42</v>
      </c>
      <c r="J38" s="1" t="s">
        <v>43</v>
      </c>
      <c r="K38" s="1" t="s">
        <v>42</v>
      </c>
      <c r="L38" s="5" t="s">
        <v>169</v>
      </c>
      <c r="M38" s="5" t="s">
        <v>169</v>
      </c>
      <c r="N38" s="5" t="s">
        <v>169</v>
      </c>
      <c r="O38" s="5" t="s">
        <v>101</v>
      </c>
      <c r="P38" s="5">
        <v>9322198687</v>
      </c>
      <c r="Q38" s="3" t="s">
        <v>102</v>
      </c>
      <c r="R38" s="1" t="s">
        <v>44</v>
      </c>
      <c r="S38" s="1">
        <v>7218603523</v>
      </c>
      <c r="T38" s="3" t="s">
        <v>45</v>
      </c>
      <c r="U38" s="5" t="s">
        <v>46</v>
      </c>
      <c r="V38" s="5" t="s">
        <v>103</v>
      </c>
      <c r="W38" s="1" t="s">
        <v>36</v>
      </c>
      <c r="X38" s="1" t="s">
        <v>38</v>
      </c>
      <c r="Y38" s="1" t="s">
        <v>106</v>
      </c>
      <c r="Z38" s="1" t="s">
        <v>39</v>
      </c>
      <c r="AA38" s="6" t="s">
        <v>109</v>
      </c>
      <c r="AB38" s="1" t="s">
        <v>111</v>
      </c>
      <c r="AC38" s="1" t="s">
        <v>113</v>
      </c>
      <c r="AD38" s="1" t="s">
        <v>150</v>
      </c>
      <c r="AE38" s="1" t="s">
        <v>40</v>
      </c>
      <c r="AF38" s="1" t="s">
        <v>41</v>
      </c>
      <c r="AG38" s="2">
        <v>45204</v>
      </c>
      <c r="AH38" s="5" t="s">
        <v>169</v>
      </c>
      <c r="AI38" s="2">
        <v>45204</v>
      </c>
      <c r="AJ38" s="1">
        <v>19.06175</v>
      </c>
      <c r="AK38" s="1">
        <v>72.883771999999993</v>
      </c>
    </row>
    <row r="39" spans="1:37">
      <c r="A39" s="1" t="s">
        <v>24</v>
      </c>
      <c r="B39" s="1" t="s">
        <v>25</v>
      </c>
      <c r="C39" s="1" t="s">
        <v>25</v>
      </c>
      <c r="D39" s="1" t="s">
        <v>88</v>
      </c>
      <c r="E39" s="1" t="s">
        <v>10</v>
      </c>
      <c r="F39" s="1" t="s">
        <v>10</v>
      </c>
      <c r="G39" s="1" t="str">
        <f>VLOOKUP(D39,'[1]Phase Wise'!$B$1:$N$160,13,0)</f>
        <v>VIG AUTO, MAHUL 2VIG AUTO, PETROL PUMP MAHUL,VASHI NAKA MAHUL GAONGreater Mumbai (M Corp.) (Part)400074</v>
      </c>
      <c r="H39" s="5" t="s">
        <v>170</v>
      </c>
      <c r="I39" s="1" t="s">
        <v>42</v>
      </c>
      <c r="J39" s="1" t="s">
        <v>43</v>
      </c>
      <c r="K39" s="1" t="s">
        <v>42</v>
      </c>
      <c r="L39" s="5" t="s">
        <v>169</v>
      </c>
      <c r="M39" s="5" t="s">
        <v>169</v>
      </c>
      <c r="N39" s="5" t="s">
        <v>169</v>
      </c>
      <c r="O39" s="5" t="s">
        <v>101</v>
      </c>
      <c r="P39" s="5">
        <v>9322198687</v>
      </c>
      <c r="Q39" s="3" t="s">
        <v>102</v>
      </c>
      <c r="R39" s="1" t="s">
        <v>44</v>
      </c>
      <c r="S39" s="1">
        <v>7218603523</v>
      </c>
      <c r="T39" s="3" t="s">
        <v>45</v>
      </c>
      <c r="U39" s="5" t="s">
        <v>46</v>
      </c>
      <c r="V39" s="5" t="s">
        <v>103</v>
      </c>
      <c r="W39" s="1" t="s">
        <v>36</v>
      </c>
      <c r="X39" s="1" t="s">
        <v>38</v>
      </c>
      <c r="Y39" s="1" t="s">
        <v>106</v>
      </c>
      <c r="Z39" s="1" t="s">
        <v>104</v>
      </c>
      <c r="AA39" s="6" t="s">
        <v>108</v>
      </c>
      <c r="AB39" s="1" t="s">
        <v>111</v>
      </c>
      <c r="AC39" s="1" t="s">
        <v>113</v>
      </c>
      <c r="AD39" s="1" t="s">
        <v>151</v>
      </c>
      <c r="AE39" s="1" t="s">
        <v>164</v>
      </c>
      <c r="AF39" s="1" t="s">
        <v>168</v>
      </c>
      <c r="AG39" s="2">
        <v>45204</v>
      </c>
      <c r="AH39" s="5" t="s">
        <v>169</v>
      </c>
      <c r="AI39" s="2">
        <v>45204</v>
      </c>
      <c r="AJ39" s="1">
        <v>19.035378000000001</v>
      </c>
      <c r="AK39" s="1">
        <v>72.895634999999999</v>
      </c>
    </row>
    <row r="40" spans="1:37">
      <c r="A40" s="1" t="s">
        <v>24</v>
      </c>
      <c r="B40" s="1" t="s">
        <v>25</v>
      </c>
      <c r="C40" s="1" t="s">
        <v>25</v>
      </c>
      <c r="D40" s="1" t="s">
        <v>89</v>
      </c>
      <c r="E40" s="1" t="s">
        <v>10</v>
      </c>
      <c r="F40" s="1" t="s">
        <v>10</v>
      </c>
      <c r="G40" s="1" t="str">
        <f>VLOOKUP(D40,'[1]Phase Wise'!$B$1:$N$160,13,0)</f>
        <v>NAVJIVAN SOCIETY ATM316, Navjivan Society,Mumbai CentralGreater Mumbai (M Corp.) (Part)400008</v>
      </c>
      <c r="H40" s="5" t="s">
        <v>170</v>
      </c>
      <c r="I40" s="1" t="s">
        <v>42</v>
      </c>
      <c r="J40" s="1" t="s">
        <v>43</v>
      </c>
      <c r="K40" s="1" t="s">
        <v>42</v>
      </c>
      <c r="L40" s="5" t="s">
        <v>169</v>
      </c>
      <c r="M40" s="5" t="s">
        <v>169</v>
      </c>
      <c r="N40" s="5" t="s">
        <v>169</v>
      </c>
      <c r="O40" s="5" t="s">
        <v>101</v>
      </c>
      <c r="P40" s="5">
        <v>9322198687</v>
      </c>
      <c r="Q40" s="3" t="s">
        <v>102</v>
      </c>
      <c r="R40" s="1" t="s">
        <v>44</v>
      </c>
      <c r="S40" s="1">
        <v>7218603523</v>
      </c>
      <c r="T40" s="3" t="s">
        <v>45</v>
      </c>
      <c r="U40" s="5" t="s">
        <v>46</v>
      </c>
      <c r="V40" s="5" t="s">
        <v>103</v>
      </c>
      <c r="W40" s="1" t="s">
        <v>36</v>
      </c>
      <c r="X40" s="1" t="s">
        <v>38</v>
      </c>
      <c r="Y40" s="1" t="s">
        <v>107</v>
      </c>
      <c r="Z40" s="1" t="s">
        <v>104</v>
      </c>
      <c r="AA40" s="6" t="s">
        <v>108</v>
      </c>
      <c r="AB40" s="1" t="s">
        <v>111</v>
      </c>
      <c r="AC40" s="1" t="s">
        <v>113</v>
      </c>
      <c r="AD40" s="1" t="s">
        <v>152</v>
      </c>
      <c r="AE40" s="1" t="s">
        <v>166</v>
      </c>
      <c r="AF40" s="1" t="s">
        <v>168</v>
      </c>
      <c r="AG40" s="2">
        <v>45204</v>
      </c>
      <c r="AH40" s="5" t="s">
        <v>169</v>
      </c>
      <c r="AI40" s="2">
        <v>45204</v>
      </c>
      <c r="AJ40" s="1">
        <v>18.962050000000001</v>
      </c>
      <c r="AK40" s="1">
        <v>72.823539999999994</v>
      </c>
    </row>
    <row r="41" spans="1:37">
      <c r="A41" s="1" t="s">
        <v>24</v>
      </c>
      <c r="B41" s="1" t="s">
        <v>25</v>
      </c>
      <c r="C41" s="1" t="s">
        <v>25</v>
      </c>
      <c r="D41" s="1" t="s">
        <v>90</v>
      </c>
      <c r="E41" s="1" t="s">
        <v>10</v>
      </c>
      <c r="F41" s="1" t="s">
        <v>10</v>
      </c>
      <c r="G41" s="1" t="str">
        <f>VLOOKUP(D41,'[1]Phase Wise'!$B$1:$N$160,13,0)</f>
        <v>SION PANVEL HIGHWAYSION PANVEL HIGHWAY,MASKA CHAWL, CHEMBURGreater Mumbai (M Corp.) (Part)400071</v>
      </c>
      <c r="H41" s="5" t="s">
        <v>170</v>
      </c>
      <c r="I41" s="1" t="s">
        <v>42</v>
      </c>
      <c r="J41" s="1" t="s">
        <v>43</v>
      </c>
      <c r="K41" s="1" t="s">
        <v>42</v>
      </c>
      <c r="L41" s="5" t="s">
        <v>169</v>
      </c>
      <c r="M41" s="5" t="s">
        <v>169</v>
      </c>
      <c r="N41" s="5" t="s">
        <v>169</v>
      </c>
      <c r="O41" s="5" t="s">
        <v>101</v>
      </c>
      <c r="P41" s="5">
        <v>9322198687</v>
      </c>
      <c r="Q41" s="3" t="s">
        <v>102</v>
      </c>
      <c r="R41" s="1" t="s">
        <v>44</v>
      </c>
      <c r="S41" s="1">
        <v>7218603523</v>
      </c>
      <c r="T41" s="3" t="s">
        <v>45</v>
      </c>
      <c r="U41" s="5" t="s">
        <v>46</v>
      </c>
      <c r="V41" s="5" t="s">
        <v>103</v>
      </c>
      <c r="W41" s="1" t="s">
        <v>36</v>
      </c>
      <c r="X41" s="1" t="s">
        <v>38</v>
      </c>
      <c r="Y41" s="1" t="s">
        <v>106</v>
      </c>
      <c r="Z41" s="1" t="s">
        <v>39</v>
      </c>
      <c r="AA41" s="6" t="s">
        <v>110</v>
      </c>
      <c r="AB41" s="1" t="s">
        <v>111</v>
      </c>
      <c r="AC41" s="1" t="s">
        <v>113</v>
      </c>
      <c r="AD41" s="1" t="s">
        <v>153</v>
      </c>
      <c r="AE41" s="1" t="s">
        <v>164</v>
      </c>
      <c r="AF41" s="1" t="s">
        <v>168</v>
      </c>
      <c r="AG41" s="2">
        <v>45204</v>
      </c>
      <c r="AH41" s="5" t="s">
        <v>169</v>
      </c>
      <c r="AI41" s="2">
        <v>45204</v>
      </c>
      <c r="AJ41" s="1">
        <v>19.053073999999999</v>
      </c>
      <c r="AK41" s="1">
        <v>72.898771999999994</v>
      </c>
    </row>
    <row r="42" spans="1:37">
      <c r="A42" s="1" t="s">
        <v>24</v>
      </c>
      <c r="B42" s="1" t="s">
        <v>25</v>
      </c>
      <c r="C42" s="1" t="s">
        <v>25</v>
      </c>
      <c r="D42" s="1" t="s">
        <v>91</v>
      </c>
      <c r="E42" s="1" t="s">
        <v>10</v>
      </c>
      <c r="F42" s="1" t="s">
        <v>10</v>
      </c>
      <c r="G42" s="1" t="str">
        <f>VLOOKUP(D42,'[1]Phase Wise'!$B$1:$N$160,13,0)</f>
        <v>MANISH NGR VERSOVA1Near Metro Station VersovaNear Metro Station VersovaGreater Mumbai (M Corp.) (Part)400053</v>
      </c>
      <c r="H42" s="5" t="s">
        <v>170</v>
      </c>
      <c r="I42" s="1" t="s">
        <v>42</v>
      </c>
      <c r="J42" s="1" t="s">
        <v>43</v>
      </c>
      <c r="K42" s="1" t="s">
        <v>42</v>
      </c>
      <c r="L42" s="5" t="s">
        <v>169</v>
      </c>
      <c r="M42" s="5" t="s">
        <v>169</v>
      </c>
      <c r="N42" s="5" t="s">
        <v>169</v>
      </c>
      <c r="O42" s="5" t="s">
        <v>101</v>
      </c>
      <c r="P42" s="5">
        <v>9322198687</v>
      </c>
      <c r="Q42" s="3" t="s">
        <v>102</v>
      </c>
      <c r="R42" s="1" t="s">
        <v>44</v>
      </c>
      <c r="S42" s="1">
        <v>7218603523</v>
      </c>
      <c r="T42" s="3" t="s">
        <v>45</v>
      </c>
      <c r="U42" s="5" t="s">
        <v>46</v>
      </c>
      <c r="V42" s="5" t="s">
        <v>103</v>
      </c>
      <c r="W42" s="1" t="s">
        <v>36</v>
      </c>
      <c r="X42" s="1" t="s">
        <v>38</v>
      </c>
      <c r="Y42" s="1" t="s">
        <v>107</v>
      </c>
      <c r="Z42" s="1" t="s">
        <v>104</v>
      </c>
      <c r="AA42" s="6" t="s">
        <v>108</v>
      </c>
      <c r="AB42" s="1" t="s">
        <v>111</v>
      </c>
      <c r="AC42" s="1" t="s">
        <v>113</v>
      </c>
      <c r="AD42" s="1" t="s">
        <v>154</v>
      </c>
      <c r="AE42" s="1" t="s">
        <v>166</v>
      </c>
      <c r="AF42" s="1" t="s">
        <v>168</v>
      </c>
      <c r="AG42" s="2">
        <v>45204</v>
      </c>
      <c r="AH42" s="5" t="s">
        <v>169</v>
      </c>
      <c r="AI42" s="2">
        <v>45204</v>
      </c>
      <c r="AJ42" s="1">
        <v>19.129746000000001</v>
      </c>
      <c r="AK42" s="1">
        <v>72.833153999999993</v>
      </c>
    </row>
    <row r="43" spans="1:37">
      <c r="A43" s="1" t="s">
        <v>24</v>
      </c>
      <c r="B43" s="1" t="s">
        <v>25</v>
      </c>
      <c r="C43" s="1" t="s">
        <v>25</v>
      </c>
      <c r="D43" s="1" t="s">
        <v>92</v>
      </c>
      <c r="E43" s="1" t="s">
        <v>10</v>
      </c>
      <c r="F43" s="1" t="s">
        <v>10</v>
      </c>
      <c r="G43" s="1" t="str">
        <f>VLOOKUP(D43,'[1]Phase Wise'!$B$1:$N$160,13,0)</f>
        <v>CHANDRALOK BHANDUP ECHANDRALOK BHANDUP ENEAR DAV COLLEGEGreater Mumbai (M Corp.) (Part)400042</v>
      </c>
      <c r="H43" s="5" t="s">
        <v>170</v>
      </c>
      <c r="I43" s="1" t="s">
        <v>42</v>
      </c>
      <c r="J43" s="1" t="s">
        <v>43</v>
      </c>
      <c r="K43" s="1" t="s">
        <v>42</v>
      </c>
      <c r="L43" s="5" t="s">
        <v>169</v>
      </c>
      <c r="M43" s="5" t="s">
        <v>169</v>
      </c>
      <c r="N43" s="5" t="s">
        <v>169</v>
      </c>
      <c r="O43" s="5" t="s">
        <v>101</v>
      </c>
      <c r="P43" s="5">
        <v>9322198687</v>
      </c>
      <c r="Q43" s="3" t="s">
        <v>102</v>
      </c>
      <c r="R43" s="1" t="s">
        <v>44</v>
      </c>
      <c r="S43" s="1">
        <v>7218603523</v>
      </c>
      <c r="T43" s="3" t="s">
        <v>45</v>
      </c>
      <c r="U43" s="5" t="s">
        <v>46</v>
      </c>
      <c r="V43" s="5" t="s">
        <v>103</v>
      </c>
      <c r="W43" s="1" t="s">
        <v>36</v>
      </c>
      <c r="X43" s="1" t="s">
        <v>38</v>
      </c>
      <c r="Y43" s="1" t="s">
        <v>106</v>
      </c>
      <c r="Z43" s="1" t="s">
        <v>39</v>
      </c>
      <c r="AA43" s="6" t="s">
        <v>109</v>
      </c>
      <c r="AB43" s="1" t="s">
        <v>111</v>
      </c>
      <c r="AC43" s="1" t="s">
        <v>113</v>
      </c>
      <c r="AD43" s="1" t="s">
        <v>155</v>
      </c>
      <c r="AE43" s="1" t="s">
        <v>165</v>
      </c>
      <c r="AF43" s="1" t="s">
        <v>168</v>
      </c>
      <c r="AG43" s="2">
        <v>45204</v>
      </c>
      <c r="AH43" s="5" t="s">
        <v>169</v>
      </c>
      <c r="AI43" s="2">
        <v>45204</v>
      </c>
      <c r="AJ43" s="1">
        <v>19.138031000000002</v>
      </c>
      <c r="AK43" s="1">
        <v>72.935398000000006</v>
      </c>
    </row>
    <row r="44" spans="1:37">
      <c r="A44" s="1" t="s">
        <v>24</v>
      </c>
      <c r="B44" s="1" t="s">
        <v>25</v>
      </c>
      <c r="C44" s="1" t="s">
        <v>25</v>
      </c>
      <c r="D44" s="1" t="s">
        <v>93</v>
      </c>
      <c r="E44" s="1" t="s">
        <v>10</v>
      </c>
      <c r="F44" s="1" t="s">
        <v>10</v>
      </c>
      <c r="G44" s="1" t="str">
        <f>VLOOKUP(D44,'[1]Phase Wise'!$B$1:$N$160,13,0)</f>
        <v>MANISH NGR VERSOVA2Near Metro Station VersovaNear Metro Station VersovaGreater Mumbai (M Corp.) (Part)400053</v>
      </c>
      <c r="H44" s="5" t="s">
        <v>170</v>
      </c>
      <c r="I44" s="1" t="s">
        <v>42</v>
      </c>
      <c r="J44" s="1" t="s">
        <v>43</v>
      </c>
      <c r="K44" s="1" t="s">
        <v>42</v>
      </c>
      <c r="L44" s="5" t="s">
        <v>169</v>
      </c>
      <c r="M44" s="5" t="s">
        <v>169</v>
      </c>
      <c r="N44" s="5" t="s">
        <v>169</v>
      </c>
      <c r="O44" s="5" t="s">
        <v>101</v>
      </c>
      <c r="P44" s="5">
        <v>9322198687</v>
      </c>
      <c r="Q44" s="3" t="s">
        <v>102</v>
      </c>
      <c r="R44" s="1" t="s">
        <v>44</v>
      </c>
      <c r="S44" s="1">
        <v>7218603523</v>
      </c>
      <c r="T44" s="3" t="s">
        <v>45</v>
      </c>
      <c r="U44" s="5" t="s">
        <v>46</v>
      </c>
      <c r="V44" s="5" t="s">
        <v>103</v>
      </c>
      <c r="W44" s="1" t="s">
        <v>36</v>
      </c>
      <c r="X44" s="1" t="s">
        <v>38</v>
      </c>
      <c r="Y44" s="1" t="s">
        <v>107</v>
      </c>
      <c r="Z44" s="1" t="s">
        <v>104</v>
      </c>
      <c r="AA44" s="6" t="s">
        <v>108</v>
      </c>
      <c r="AB44" s="1" t="s">
        <v>111</v>
      </c>
      <c r="AC44" s="1" t="s">
        <v>113</v>
      </c>
      <c r="AD44" s="1" t="s">
        <v>156</v>
      </c>
      <c r="AE44" s="1" t="s">
        <v>166</v>
      </c>
      <c r="AF44" s="1" t="s">
        <v>168</v>
      </c>
      <c r="AG44" s="2">
        <v>45204</v>
      </c>
      <c r="AH44" s="5" t="s">
        <v>169</v>
      </c>
      <c r="AI44" s="2">
        <v>45204</v>
      </c>
      <c r="AJ44" s="1">
        <v>19.129746000000001</v>
      </c>
      <c r="AK44" s="1">
        <v>72.833153999999993</v>
      </c>
    </row>
    <row r="45" spans="1:37">
      <c r="A45" s="1" t="s">
        <v>24</v>
      </c>
      <c r="B45" s="1" t="s">
        <v>25</v>
      </c>
      <c r="C45" s="1" t="s">
        <v>25</v>
      </c>
      <c r="D45" s="1" t="s">
        <v>94</v>
      </c>
      <c r="E45" s="1" t="s">
        <v>10</v>
      </c>
      <c r="F45" s="1" t="s">
        <v>10</v>
      </c>
      <c r="G45" s="1" t="str">
        <f>VLOOKUP(D45,'[1]Phase Wise'!$B$1:$N$160,13,0)</f>
        <v>SAI TAL PANVELARSHIYA SAI PANVELARSHIYA SAI SBI ATMSai402107</v>
      </c>
      <c r="H45" s="5" t="s">
        <v>170</v>
      </c>
      <c r="I45" s="1" t="s">
        <v>42</v>
      </c>
      <c r="J45" s="1" t="s">
        <v>43</v>
      </c>
      <c r="K45" s="1" t="s">
        <v>42</v>
      </c>
      <c r="L45" s="5" t="s">
        <v>169</v>
      </c>
      <c r="M45" s="5" t="s">
        <v>169</v>
      </c>
      <c r="N45" s="5" t="s">
        <v>169</v>
      </c>
      <c r="O45" s="5" t="s">
        <v>101</v>
      </c>
      <c r="P45" s="5">
        <v>9322198687</v>
      </c>
      <c r="Q45" s="3" t="s">
        <v>102</v>
      </c>
      <c r="R45" s="1" t="s">
        <v>44</v>
      </c>
      <c r="S45" s="1">
        <v>7218603523</v>
      </c>
      <c r="T45" s="3" t="s">
        <v>45</v>
      </c>
      <c r="U45" s="5" t="s">
        <v>46</v>
      </c>
      <c r="V45" s="5" t="s">
        <v>103</v>
      </c>
      <c r="W45" s="1" t="s">
        <v>36</v>
      </c>
      <c r="X45" s="1" t="s">
        <v>38</v>
      </c>
      <c r="Y45" s="1" t="s">
        <v>106</v>
      </c>
      <c r="Z45" s="1" t="s">
        <v>39</v>
      </c>
      <c r="AA45" s="6" t="s">
        <v>109</v>
      </c>
      <c r="AB45" s="1" t="s">
        <v>111</v>
      </c>
      <c r="AC45" s="1" t="s">
        <v>113</v>
      </c>
      <c r="AD45" s="1" t="s">
        <v>157</v>
      </c>
      <c r="AE45" s="1" t="s">
        <v>166</v>
      </c>
      <c r="AF45" s="1" t="s">
        <v>168</v>
      </c>
      <c r="AG45" s="2">
        <v>45204</v>
      </c>
      <c r="AH45" s="5" t="s">
        <v>169</v>
      </c>
      <c r="AI45" s="2">
        <v>45204</v>
      </c>
      <c r="AJ45" s="1">
        <v>18.838419999999999</v>
      </c>
      <c r="AK45" s="1">
        <v>73.076410999999993</v>
      </c>
    </row>
    <row r="46" spans="1:37">
      <c r="A46" s="1" t="s">
        <v>24</v>
      </c>
      <c r="B46" s="1" t="s">
        <v>25</v>
      </c>
      <c r="C46" s="1" t="s">
        <v>25</v>
      </c>
      <c r="D46" s="1" t="s">
        <v>95</v>
      </c>
      <c r="E46" s="1" t="s">
        <v>10</v>
      </c>
      <c r="F46" s="1" t="s">
        <v>10</v>
      </c>
      <c r="G46" s="1" t="str">
        <f>VLOOKUP(D46,'[1]Phase Wise'!$B$1:$N$160,13,0)</f>
        <v>OPP ALFRED TALKIESAli Tower,Opp. Alfred Talkies, Mumbai CentralGreater Mumbai (M Corp.) (Part)400004</v>
      </c>
      <c r="H46" s="5" t="s">
        <v>170</v>
      </c>
      <c r="I46" s="1" t="s">
        <v>42</v>
      </c>
      <c r="J46" s="1" t="s">
        <v>43</v>
      </c>
      <c r="K46" s="1" t="s">
        <v>42</v>
      </c>
      <c r="L46" s="5" t="s">
        <v>169</v>
      </c>
      <c r="M46" s="5" t="s">
        <v>169</v>
      </c>
      <c r="N46" s="5" t="s">
        <v>169</v>
      </c>
      <c r="O46" s="5" t="s">
        <v>101</v>
      </c>
      <c r="P46" s="5">
        <v>9322198687</v>
      </c>
      <c r="Q46" s="3" t="s">
        <v>102</v>
      </c>
      <c r="R46" s="1" t="s">
        <v>44</v>
      </c>
      <c r="S46" s="1">
        <v>7218603523</v>
      </c>
      <c r="T46" s="3" t="s">
        <v>45</v>
      </c>
      <c r="U46" s="5" t="s">
        <v>46</v>
      </c>
      <c r="V46" s="5" t="s">
        <v>103</v>
      </c>
      <c r="W46" s="1" t="s">
        <v>36</v>
      </c>
      <c r="X46" s="1" t="s">
        <v>38</v>
      </c>
      <c r="Y46" s="1" t="s">
        <v>107</v>
      </c>
      <c r="Z46" s="1" t="s">
        <v>39</v>
      </c>
      <c r="AA46" s="6" t="s">
        <v>109</v>
      </c>
      <c r="AB46" s="1" t="s">
        <v>111</v>
      </c>
      <c r="AC46" s="1" t="s">
        <v>113</v>
      </c>
      <c r="AD46" s="1" t="s">
        <v>158</v>
      </c>
      <c r="AE46" s="1" t="s">
        <v>165</v>
      </c>
      <c r="AF46" s="1" t="s">
        <v>168</v>
      </c>
      <c r="AG46" s="2">
        <v>45204</v>
      </c>
      <c r="AH46" s="5" t="s">
        <v>169</v>
      </c>
      <c r="AI46" s="2">
        <v>45204</v>
      </c>
      <c r="AJ46" s="1">
        <v>18.96152</v>
      </c>
      <c r="AK46" s="1">
        <v>72.823049999999995</v>
      </c>
    </row>
    <row r="47" spans="1:37">
      <c r="A47" s="1" t="s">
        <v>24</v>
      </c>
      <c r="B47" s="1" t="s">
        <v>25</v>
      </c>
      <c r="C47" s="1" t="s">
        <v>25</v>
      </c>
      <c r="D47" s="1" t="s">
        <v>96</v>
      </c>
      <c r="E47" s="1" t="s">
        <v>10</v>
      </c>
      <c r="F47" s="1" t="s">
        <v>10</v>
      </c>
      <c r="G47" s="1" t="str">
        <f>VLOOKUP(D47,'[1]Phase Wise'!$B$1:$N$160,13,0)</f>
        <v>2ND, AMAR MAHALAMARMAHAL CHEMBUR, TATTA NIWAS, CHEMBUROPP SHOPPERF STOPGreater Mumbai (M Corp.) (Part)400089</v>
      </c>
      <c r="H47" s="5" t="s">
        <v>170</v>
      </c>
      <c r="I47" s="1" t="s">
        <v>42</v>
      </c>
      <c r="J47" s="1" t="s">
        <v>43</v>
      </c>
      <c r="K47" s="1" t="s">
        <v>42</v>
      </c>
      <c r="L47" s="5" t="s">
        <v>169</v>
      </c>
      <c r="M47" s="5" t="s">
        <v>169</v>
      </c>
      <c r="N47" s="5" t="s">
        <v>169</v>
      </c>
      <c r="O47" s="5" t="s">
        <v>101</v>
      </c>
      <c r="P47" s="5">
        <v>9322198687</v>
      </c>
      <c r="Q47" s="3" t="s">
        <v>102</v>
      </c>
      <c r="R47" s="1" t="s">
        <v>44</v>
      </c>
      <c r="S47" s="1">
        <v>7218603523</v>
      </c>
      <c r="T47" s="3" t="s">
        <v>45</v>
      </c>
      <c r="U47" s="5" t="s">
        <v>46</v>
      </c>
      <c r="V47" s="5" t="s">
        <v>103</v>
      </c>
      <c r="W47" s="1" t="s">
        <v>36</v>
      </c>
      <c r="X47" s="1" t="s">
        <v>38</v>
      </c>
      <c r="Y47" s="1" t="s">
        <v>106</v>
      </c>
      <c r="Z47" s="1" t="s">
        <v>39</v>
      </c>
      <c r="AA47" s="6" t="s">
        <v>109</v>
      </c>
      <c r="AB47" s="1" t="s">
        <v>111</v>
      </c>
      <c r="AC47" s="1" t="s">
        <v>113</v>
      </c>
      <c r="AD47" s="1" t="s">
        <v>159</v>
      </c>
      <c r="AE47" s="1" t="s">
        <v>165</v>
      </c>
      <c r="AF47" s="1" t="s">
        <v>168</v>
      </c>
      <c r="AG47" s="2">
        <v>45204</v>
      </c>
      <c r="AH47" s="5" t="s">
        <v>169</v>
      </c>
      <c r="AI47" s="2">
        <v>45204</v>
      </c>
      <c r="AJ47" s="1">
        <v>19.067083</v>
      </c>
      <c r="AK47" s="1">
        <v>72.899673000000007</v>
      </c>
    </row>
    <row r="48" spans="1:37">
      <c r="A48" s="1" t="s">
        <v>24</v>
      </c>
      <c r="B48" s="1" t="s">
        <v>25</v>
      </c>
      <c r="C48" s="1" t="s">
        <v>25</v>
      </c>
      <c r="D48" s="1" t="s">
        <v>97</v>
      </c>
      <c r="E48" s="1" t="s">
        <v>10</v>
      </c>
      <c r="F48" s="1" t="s">
        <v>10</v>
      </c>
      <c r="G48" s="1" t="str">
        <f>VLOOKUP(D48,'[1]Phase Wise'!$B$1:$N$160,13,0)</f>
        <v>KALBADEVI ATM116 Kasara ChawlNear Surti HotelGreater Mumbai (M Corp.) (Part)400002</v>
      </c>
      <c r="H48" s="5" t="s">
        <v>170</v>
      </c>
      <c r="I48" s="1" t="s">
        <v>42</v>
      </c>
      <c r="J48" s="1" t="s">
        <v>43</v>
      </c>
      <c r="K48" s="1" t="s">
        <v>42</v>
      </c>
      <c r="L48" s="5" t="s">
        <v>169</v>
      </c>
      <c r="M48" s="5" t="s">
        <v>169</v>
      </c>
      <c r="N48" s="5" t="s">
        <v>169</v>
      </c>
      <c r="O48" s="5" t="s">
        <v>101</v>
      </c>
      <c r="P48" s="5">
        <v>9322198687</v>
      </c>
      <c r="Q48" s="3" t="s">
        <v>102</v>
      </c>
      <c r="R48" s="1" t="s">
        <v>44</v>
      </c>
      <c r="S48" s="1">
        <v>7218603523</v>
      </c>
      <c r="T48" s="3" t="s">
        <v>45</v>
      </c>
      <c r="U48" s="5" t="s">
        <v>46</v>
      </c>
      <c r="V48" s="5" t="s">
        <v>103</v>
      </c>
      <c r="W48" s="1" t="s">
        <v>36</v>
      </c>
      <c r="X48" s="1" t="s">
        <v>38</v>
      </c>
      <c r="Y48" s="1" t="s">
        <v>107</v>
      </c>
      <c r="Z48" s="1" t="s">
        <v>104</v>
      </c>
      <c r="AA48" s="6" t="s">
        <v>108</v>
      </c>
      <c r="AB48" s="1" t="s">
        <v>111</v>
      </c>
      <c r="AC48" s="1" t="s">
        <v>113</v>
      </c>
      <c r="AD48" s="1" t="s">
        <v>160</v>
      </c>
      <c r="AE48" s="1" t="s">
        <v>165</v>
      </c>
      <c r="AF48" s="1" t="s">
        <v>168</v>
      </c>
      <c r="AG48" s="2">
        <v>45204</v>
      </c>
      <c r="AH48" s="5" t="s">
        <v>169</v>
      </c>
      <c r="AI48" s="2">
        <v>45204</v>
      </c>
      <c r="AJ48" s="1">
        <v>18</v>
      </c>
      <c r="AK48" s="1">
        <v>72</v>
      </c>
    </row>
    <row r="49" spans="1:37">
      <c r="A49" s="1" t="s">
        <v>24</v>
      </c>
      <c r="B49" s="1" t="s">
        <v>25</v>
      </c>
      <c r="C49" s="1" t="s">
        <v>25</v>
      </c>
      <c r="D49" s="1" t="s">
        <v>98</v>
      </c>
      <c r="E49" s="1" t="s">
        <v>10</v>
      </c>
      <c r="F49" s="1" t="s">
        <v>10</v>
      </c>
      <c r="G49" s="1" t="str">
        <f>VLOOKUP(D49,'[1]Phase Wise'!$B$1:$N$160,13,0)</f>
        <v>DIRUBHAI AMBANI KNOWLEDGDHIRUBHAI AMBANI KNOWLEDGE CITY,DHIRUBHAI AMBANI KNOWLEDGE CITYNavi Mumbai (M Corp.)400710</v>
      </c>
      <c r="H49" s="5" t="s">
        <v>170</v>
      </c>
      <c r="I49" s="1" t="s">
        <v>42</v>
      </c>
      <c r="J49" s="1" t="s">
        <v>43</v>
      </c>
      <c r="K49" s="1" t="s">
        <v>42</v>
      </c>
      <c r="L49" s="5" t="s">
        <v>169</v>
      </c>
      <c r="M49" s="5" t="s">
        <v>169</v>
      </c>
      <c r="N49" s="5" t="s">
        <v>169</v>
      </c>
      <c r="O49" s="5" t="s">
        <v>101</v>
      </c>
      <c r="P49" s="5">
        <v>9322198687</v>
      </c>
      <c r="Q49" s="3" t="s">
        <v>102</v>
      </c>
      <c r="R49" s="1" t="s">
        <v>44</v>
      </c>
      <c r="S49" s="1">
        <v>7218603523</v>
      </c>
      <c r="T49" s="3" t="s">
        <v>45</v>
      </c>
      <c r="U49" s="5" t="s">
        <v>46</v>
      </c>
      <c r="V49" s="5" t="s">
        <v>103</v>
      </c>
      <c r="W49" s="1" t="s">
        <v>36</v>
      </c>
      <c r="X49" s="1" t="s">
        <v>38</v>
      </c>
      <c r="Y49" s="1" t="s">
        <v>106</v>
      </c>
      <c r="Z49" s="1" t="s">
        <v>39</v>
      </c>
      <c r="AA49" s="6" t="s">
        <v>109</v>
      </c>
      <c r="AB49" s="1" t="s">
        <v>111</v>
      </c>
      <c r="AC49" s="1" t="s">
        <v>113</v>
      </c>
      <c r="AD49" s="1" t="s">
        <v>161</v>
      </c>
      <c r="AE49" s="1" t="s">
        <v>165</v>
      </c>
      <c r="AF49" s="1" t="s">
        <v>168</v>
      </c>
      <c r="AG49" s="2">
        <v>45204</v>
      </c>
      <c r="AH49" s="5" t="s">
        <v>169</v>
      </c>
      <c r="AI49" s="2">
        <v>45204</v>
      </c>
      <c r="AJ49" s="1">
        <v>19.102450000000001</v>
      </c>
      <c r="AK49" s="1">
        <v>73.015439999999998</v>
      </c>
    </row>
    <row r="50" spans="1:37">
      <c r="A50" s="1" t="s">
        <v>24</v>
      </c>
      <c r="B50" s="1" t="s">
        <v>25</v>
      </c>
      <c r="C50" s="1" t="s">
        <v>25</v>
      </c>
      <c r="D50" s="1" t="s">
        <v>99</v>
      </c>
      <c r="E50" s="1" t="s">
        <v>10</v>
      </c>
      <c r="F50" s="1" t="s">
        <v>10</v>
      </c>
      <c r="G50" s="1" t="str">
        <f>VLOOKUP(D50,'[1]Phase Wise'!$B$1:$N$160,13,0)</f>
        <v>AMRUT NAGAR 1STUHSHA VILLA CHS , SHIVAJI CIRCLE, GHATKOPARSHIVAJI CIRCLEGreater Mumbai (M Corp.) (Part)400086</v>
      </c>
      <c r="H50" s="5" t="s">
        <v>170</v>
      </c>
      <c r="I50" s="1" t="s">
        <v>42</v>
      </c>
      <c r="J50" s="1" t="s">
        <v>43</v>
      </c>
      <c r="K50" s="1" t="s">
        <v>42</v>
      </c>
      <c r="L50" s="5" t="s">
        <v>169</v>
      </c>
      <c r="M50" s="5" t="s">
        <v>169</v>
      </c>
      <c r="N50" s="5" t="s">
        <v>169</v>
      </c>
      <c r="O50" s="5" t="s">
        <v>101</v>
      </c>
      <c r="P50" s="5">
        <v>9322198687</v>
      </c>
      <c r="Q50" s="3" t="s">
        <v>102</v>
      </c>
      <c r="R50" s="1" t="s">
        <v>44</v>
      </c>
      <c r="S50" s="1">
        <v>7218603523</v>
      </c>
      <c r="T50" s="3" t="s">
        <v>45</v>
      </c>
      <c r="U50" s="5" t="s">
        <v>46</v>
      </c>
      <c r="V50" s="5" t="s">
        <v>103</v>
      </c>
      <c r="W50" s="1" t="s">
        <v>36</v>
      </c>
      <c r="X50" s="1" t="s">
        <v>38</v>
      </c>
      <c r="Y50" s="1" t="s">
        <v>106</v>
      </c>
      <c r="Z50" s="1" t="s">
        <v>104</v>
      </c>
      <c r="AA50" s="6" t="s">
        <v>108</v>
      </c>
      <c r="AB50" s="1" t="s">
        <v>111</v>
      </c>
      <c r="AC50" s="1" t="s">
        <v>113</v>
      </c>
      <c r="AD50" s="1" t="s">
        <v>162</v>
      </c>
      <c r="AE50" s="1" t="s">
        <v>167</v>
      </c>
      <c r="AF50" s="1" t="s">
        <v>41</v>
      </c>
      <c r="AG50" s="2">
        <v>45204</v>
      </c>
      <c r="AH50" s="5" t="s">
        <v>169</v>
      </c>
      <c r="AI50" s="2">
        <v>45204</v>
      </c>
      <c r="AJ50" s="1">
        <v>19.101016000000001</v>
      </c>
      <c r="AK50" s="1">
        <v>72.911078000000003</v>
      </c>
    </row>
    <row r="51" spans="1:37">
      <c r="A51" s="1" t="s">
        <v>24</v>
      </c>
      <c r="B51" s="1" t="s">
        <v>25</v>
      </c>
      <c r="C51" s="1" t="s">
        <v>25</v>
      </c>
      <c r="D51" s="1" t="s">
        <v>100</v>
      </c>
      <c r="E51" s="1" t="s">
        <v>10</v>
      </c>
      <c r="F51" s="1" t="s">
        <v>10</v>
      </c>
      <c r="G51" s="1" t="str">
        <f>VLOOKUP(D51,'[1]Phase Wise'!$B$1:$N$160,13,0)</f>
        <v>SBI  DESAI AUTO SIONDESAI AUTO PETROL PUMPSION CIRCLEGreater Mumbai (M Corp.) (Part)400022</v>
      </c>
      <c r="H51" s="5" t="s">
        <v>170</v>
      </c>
      <c r="I51" s="1" t="s">
        <v>42</v>
      </c>
      <c r="J51" s="1" t="s">
        <v>43</v>
      </c>
      <c r="K51" s="1" t="s">
        <v>42</v>
      </c>
      <c r="L51" s="5" t="s">
        <v>169</v>
      </c>
      <c r="M51" s="5" t="s">
        <v>169</v>
      </c>
      <c r="N51" s="5" t="s">
        <v>169</v>
      </c>
      <c r="O51" s="5" t="s">
        <v>101</v>
      </c>
      <c r="P51" s="5">
        <v>9322198687</v>
      </c>
      <c r="Q51" s="3" t="s">
        <v>102</v>
      </c>
      <c r="R51" s="1" t="s">
        <v>44</v>
      </c>
      <c r="S51" s="1">
        <v>7218603523</v>
      </c>
      <c r="T51" s="3" t="s">
        <v>45</v>
      </c>
      <c r="U51" s="5" t="s">
        <v>46</v>
      </c>
      <c r="V51" s="5" t="s">
        <v>103</v>
      </c>
      <c r="W51" s="1" t="s">
        <v>36</v>
      </c>
      <c r="X51" s="1" t="s">
        <v>38</v>
      </c>
      <c r="Y51" s="1" t="s">
        <v>107</v>
      </c>
      <c r="Z51" s="1" t="s">
        <v>39</v>
      </c>
      <c r="AA51" s="6" t="s">
        <v>109</v>
      </c>
      <c r="AB51" s="1" t="s">
        <v>111</v>
      </c>
      <c r="AC51" s="1" t="s">
        <v>113</v>
      </c>
      <c r="AD51" s="1" t="s">
        <v>163</v>
      </c>
      <c r="AE51" s="1" t="s">
        <v>165</v>
      </c>
      <c r="AF51" s="1" t="s">
        <v>168</v>
      </c>
      <c r="AG51" s="2">
        <v>45204</v>
      </c>
      <c r="AH51" s="5" t="s">
        <v>169</v>
      </c>
      <c r="AI51" s="2">
        <v>45204</v>
      </c>
      <c r="AJ51" s="1">
        <v>19.04308</v>
      </c>
      <c r="AK51" s="1">
        <v>72.863765999999998</v>
      </c>
    </row>
  </sheetData>
  <hyperlinks>
    <hyperlink ref="T2" r:id="rId1" xr:uid="{B9DA69C4-5AEA-41AD-8D60-B88DAF844553}"/>
    <hyperlink ref="T3" r:id="rId2" xr:uid="{DEBFDA40-7E12-4EE5-8B08-2449046CEC42}"/>
    <hyperlink ref="T4" r:id="rId3" xr:uid="{AF561FE4-180E-425A-82A7-EC20C5EEF63A}"/>
    <hyperlink ref="T5" r:id="rId4" xr:uid="{598FA824-B5BE-4C69-BEF2-D112FC78A1CF}"/>
    <hyperlink ref="T6" r:id="rId5" xr:uid="{581E6111-129B-45E9-B5B7-8FD3637A227A}"/>
    <hyperlink ref="T7" r:id="rId6" xr:uid="{25790681-A782-45B9-A276-AF3EA1D6FBAF}"/>
    <hyperlink ref="T8" r:id="rId7" xr:uid="{F5CBE19A-E7FD-4205-B22C-92C70C2E43C6}"/>
    <hyperlink ref="T9" r:id="rId8" xr:uid="{B2EDDBA6-FB3F-4F2B-AD09-85F5C047FD74}"/>
    <hyperlink ref="T10" r:id="rId9" xr:uid="{CA853F90-E391-4666-9E69-43FD1D302FBC}"/>
    <hyperlink ref="T11" r:id="rId10" xr:uid="{A44AA2D8-40D5-48D6-87CA-98845688E232}"/>
    <hyperlink ref="T12" r:id="rId11" xr:uid="{301D94BF-848F-4E78-853D-487913D69FAB}"/>
    <hyperlink ref="T13" r:id="rId12" xr:uid="{682397B5-444F-4360-BD24-FB73A603E7EF}"/>
    <hyperlink ref="T14" r:id="rId13" xr:uid="{4505FD8B-A949-4549-A501-7B4ADBC1A282}"/>
    <hyperlink ref="T15" r:id="rId14" xr:uid="{E101C503-2ACC-4EEE-AB8D-353E022E5E3B}"/>
    <hyperlink ref="T16" r:id="rId15" xr:uid="{0AF572F6-A4CD-4E6E-A55A-EE51ACC5D087}"/>
    <hyperlink ref="T17" r:id="rId16" xr:uid="{1CE86843-B7C0-4B99-8170-C1AB800209D5}"/>
    <hyperlink ref="T18" r:id="rId17" xr:uid="{0737EFDB-6605-4640-9051-CE3BA27717CA}"/>
    <hyperlink ref="T19" r:id="rId18" xr:uid="{A1884AC1-C015-4078-A8DB-B89E5F91176B}"/>
    <hyperlink ref="T20" r:id="rId19" xr:uid="{91AB2251-21DB-40FC-8202-525A7CF19A96}"/>
    <hyperlink ref="T21" r:id="rId20" xr:uid="{75B611E7-6E69-4CF7-BE97-E03775443E02}"/>
    <hyperlink ref="T22" r:id="rId21" xr:uid="{32C4F98C-A79D-4B17-BF40-248CDFE13899}"/>
    <hyperlink ref="T23" r:id="rId22" xr:uid="{2C2F3F88-3DA4-4CFA-969F-054DEB61258A}"/>
    <hyperlink ref="T24" r:id="rId23" xr:uid="{50707252-AC83-4CC0-99B8-CF6BDF5A87CE}"/>
    <hyperlink ref="T25" r:id="rId24" xr:uid="{3FFEC41F-D2D2-49BB-89E0-74AE2689ACCB}"/>
    <hyperlink ref="T26" r:id="rId25" xr:uid="{B96A6BE8-0C5A-49C6-9658-A83DAC06F764}"/>
    <hyperlink ref="T27" r:id="rId26" xr:uid="{45052EB7-2DD6-4FEF-8B63-1460A37A430B}"/>
    <hyperlink ref="T28" r:id="rId27" xr:uid="{E74A8834-AC45-4C91-8D33-511F9DF9AE9B}"/>
    <hyperlink ref="T29" r:id="rId28" xr:uid="{77282A78-5FD2-4976-A930-39D35D97276A}"/>
    <hyperlink ref="T30" r:id="rId29" xr:uid="{337B0A3C-52DC-4F0B-8CB9-DCD74AEB20EA}"/>
    <hyperlink ref="T31" r:id="rId30" xr:uid="{6D426F3E-E704-4665-8D04-D45F7B199ABE}"/>
    <hyperlink ref="T32" r:id="rId31" xr:uid="{3AA1C71C-C46A-4F14-B73A-3E4B35AAA12D}"/>
    <hyperlink ref="T33" r:id="rId32" xr:uid="{FDCDC16D-C742-4466-9C95-91E8FAF794F3}"/>
    <hyperlink ref="T34" r:id="rId33" xr:uid="{E2AD0885-277B-45D4-9D4D-1FEA0BAD7286}"/>
    <hyperlink ref="T35" r:id="rId34" xr:uid="{0C08FF0E-0699-459C-BEAD-F727769DE40F}"/>
    <hyperlink ref="T36" r:id="rId35" xr:uid="{4B1E8281-D6E0-474F-A5C3-AA2D5EE50391}"/>
    <hyperlink ref="T37" r:id="rId36" xr:uid="{AA9E3111-E357-47BE-A720-9711592512A8}"/>
    <hyperlink ref="T38" r:id="rId37" xr:uid="{FD0947A9-ED96-4805-A4B3-D888B1613CD4}"/>
    <hyperlink ref="T39" r:id="rId38" xr:uid="{23D0F31E-C42C-41D0-B6AE-4F0186A70C08}"/>
    <hyperlink ref="T40" r:id="rId39" xr:uid="{FB93B1AD-5D56-4AE7-AB95-B089BE6E7363}"/>
    <hyperlink ref="T41" r:id="rId40" xr:uid="{92FAB784-331E-47F0-A98F-AE29889C3275}"/>
    <hyperlink ref="T42" r:id="rId41" xr:uid="{734B6D11-1B8E-4954-890D-D898166ECD60}"/>
    <hyperlink ref="T43" r:id="rId42" xr:uid="{88221F38-A309-4E03-80B3-827DB5393EB4}"/>
    <hyperlink ref="T44" r:id="rId43" xr:uid="{635E2B37-B200-4C7A-8393-B0B7B5F54BEB}"/>
    <hyperlink ref="T45" r:id="rId44" xr:uid="{509EB793-3A64-426A-BD14-85A967560962}"/>
    <hyperlink ref="T46" r:id="rId45" xr:uid="{EB6C74F1-A78B-4894-9797-8BDFFE8A3467}"/>
    <hyperlink ref="T47" r:id="rId46" xr:uid="{5BFB77E8-D9EA-4F6A-913A-FFDC69C8CB2B}"/>
    <hyperlink ref="T48" r:id="rId47" xr:uid="{40694512-D82B-4C52-9258-EC6D4444B94E}"/>
    <hyperlink ref="T49" r:id="rId48" xr:uid="{FBF3CC1C-54BF-4213-A6D2-31A6B5834CBD}"/>
    <hyperlink ref="T50" r:id="rId49" xr:uid="{10A16B31-9504-4DB5-8193-1CB7CE8C52B4}"/>
    <hyperlink ref="T51" r:id="rId50" xr:uid="{495B4990-5EC7-465E-8ABC-BE9308E0549E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Sudhir Sharma</cp:lastModifiedBy>
  <dcterms:created xsi:type="dcterms:W3CDTF">2022-04-12T05:46:00Z</dcterms:created>
  <dcterms:modified xsi:type="dcterms:W3CDTF">2023-10-05T09:34:28Z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