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Estudo\Excel com IA\Criando um Dashboard de Vendas do Xbox com Excel\"/>
    </mc:Choice>
  </mc:AlternateContent>
  <xr:revisionPtr revIDLastSave="0" documentId="13_ncr:1_{F1FB8A7E-7BD5-4542-9591-210DC812790C}" xr6:coauthVersionLast="47" xr6:coauthVersionMax="47" xr10:uidLastSave="{00000000-0000-0000-0000-000000000000}"/>
  <bookViews>
    <workbookView xWindow="-108" yWindow="-108" windowWidth="23256" windowHeight="12456" tabRatio="0" firstSheet="3" activeTab="3" xr2:uid="{00000000-000D-0000-FFFF-FFFF00000000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" l="1"/>
  <c r="E26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<sst xmlns="http://schemas.openxmlformats.org/spreadsheetml/2006/main" count="2021" uniqueCount="323">
  <si>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</si>
  <si>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</si>
  <si>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</si>
  <si>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</si>
  <si>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</si>
  <si>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</si>
  <si>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</si>
  <si>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</si>
  <si>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</si>
  <si>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</si>
  <si>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</si>
  <si>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</si>
  <si>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</si>
  <si>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</si>
  <si>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</si>
  <si>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</si>
  <si>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</si>
  <si>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</si>
  <si>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</si>
  <si>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</si>
  <si>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</si>
  <si>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</si>
  <si>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</si>
  <si>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</si>
  <si>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</si>
  <si>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</si>
  <si>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</si>
  <si>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</si>
  <si>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</si>
  <si>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</si>
  <si>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</si>
  <si>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</si>
  <si>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</si>
  <si>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</si>
  <si>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</si>
  <si>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</si>
  <si>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</si>
  <si>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</si>
  <si>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</si>
  <si>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</si>
  <si>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</si>
  <si>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</si>
  <si>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</si>
  <si>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</si>
  <si>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</si>
  <si>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</si>
  <si>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</si>
  <si>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</si>
  <si>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</si>
  <si>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</si>
  <si>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</si>
  <si>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</si>
  <si>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</si>
  <si>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</si>
  <si>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</si>
  <si>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</si>
  <si>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</si>
  <si>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</si>
  <si>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</si>
  <si>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</si>
  <si>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</si>
  <si>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</si>
  <si>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</si>
  <si>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</si>
  <si>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</si>
  <si>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</si>
  <si>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</si>
  <si>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</si>
  <si>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</si>
  <si>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</si>
  <si>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</si>
  <si>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</si>
  <si>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</si>
  <si>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</si>
  <si>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</si>
  <si>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</si>
  <si>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</si>
  <si>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</si>
  <si>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</si>
  <si>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</si>
  <si>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</si>
  <si>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</si>
  <si>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</si>
  <si>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</si>
  <si>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</si>
  <si>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</si>
  <si>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</si>
  <si>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</si>
  <si>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</si>
  <si>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</si>
  <si>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</si>
  <si>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</si>
  <si>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</si>
  <si>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</si>
  <si>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</si>
  <si>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</si>
  <si>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</si>
  <si>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</si>
  <si>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</si>
  <si>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</si>
  <si>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</si>
  <si>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</si>
  <si>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</si>
  <si>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</si>
  <si>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</si>
  <si>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</si>
  <si>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</si>
  <si>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</si>
  <si>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</si>
  <si>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</si>
  <si>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</si>
  <si>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</si>
  <si>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</si>
  <si>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</si>
  <si>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</si>
  <si>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</si>
  <si>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</si>
  <si>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</si>
  <si>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</si>
  <si>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</si>
  <si>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</si>
  <si>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</si>
  <si>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</si>
  <si>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</si>
  <si>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</si>
  <si>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</si>
  <si>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</si>
  <si>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</si>
  <si>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</si>
  <si>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</si>
  <si>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</si>
  <si>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</si>
  <si>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</si>
  <si>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</si>
  <si>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</si>
  <si>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</si>
  <si>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</si>
  <si>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</si>
  <si>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</si>
  <si>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</si>
  <si>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</si>
  <si>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</si>
  <si>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</si>
  <si>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</si>
  <si>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</si>
  <si>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</si>
  <si>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</si>
  <si>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</si>
  <si>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</si>
  <si>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</si>
  <si>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</si>
  <si>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</si>
  <si>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</si>
  <si>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</si>
  <si>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</si>
  <si>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</si>
  <si>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</si>
  <si>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</si>
  <si>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</si>
  <si>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</si>
  <si>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</si>
  <si>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</si>
  <si>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</si>
  <si>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</si>
  <si>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</si>
  <si>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</si>
  <si>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</si>
  <si>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</si>
  <si>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</si>
  <si>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</si>
  <si>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</si>
  <si>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</si>
  <si>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</si>
  <si>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</si>
  <si>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</si>
  <si>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</si>
  <si>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</si>
  <si>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</si>
  <si>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</si>
  <si>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</si>
  <si>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</si>
  <si>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</si>
  <si>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</si>
  <si>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</si>
  <si>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</si>
  <si>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</si>
  <si>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</si>
  <si>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</si>
  <si>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</si>
  <si>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</si>
  <si>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</si>
  <si>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</si>
  <si>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</si>
  <si>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</si>
  <si>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</si>
  <si>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</si>
  <si>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</si>
  <si>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</si>
  <si>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</si>
  <si>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</si>
  <si>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</si>
  <si>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</si>
  <si>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</si>
  <si>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</si>
  <si>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</si>
  <si>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</si>
  <si>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</si>
  <si>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</si>
  <si>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</si>
  <si>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</si>
  <si>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</si>
  <si>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</si>
  <si>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</si>
  <si>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</si>
  <si>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</si>
  <si>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</si>
  <si>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</si>
  <si>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</si>
  <si>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</si>
  <si>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</si>
  <si>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</si>
  <si>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</si>
  <si>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</si>
  <si>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</si>
  <si>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</si>
  <si>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</si>
  <si>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</si>
  <si>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</si>
  <si>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</si>
  <si>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</si>
  <si>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</si>
  <si>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</si>
  <si>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</si>
  <si>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</si>
  <si>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</si>
  <si>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</si>
  <si>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</si>
  <si>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</si>
  <si>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</si>
  <si>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</si>
  <si>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</si>
  <si>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</si>
  <si>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</si>
  <si>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</si>
  <si>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</si>
  <si>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</si>
  <si>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</si>
  <si>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</si>
  <si>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</si>
  <si>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</si>
  <si>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</si>
  <si>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</si>
  <si>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</si>
  <si>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</si>
  <si>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</si>
  <si>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</si>
  <si>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</si>
  <si>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</si>
  <si>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</si>
  <si>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</si>
  <si>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</si>
  <si>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</si>
  <si>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</si>
  <si>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</si>
  <si>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</si>
  <si>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</si>
  <si>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</si>
  <si>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</si>
  <si>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</si>
  <si>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</si>
  <si>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</si>
  <si>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</si>
  <si>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</si>
  <si>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</si>
  <si>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</si>
  <si>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</si>
  <si>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</si>
  <si>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</si>
  <si>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</si>
  <si>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</si>
  <si>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</si>
  <si>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</si>
  <si>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</si>
  <si>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</si>
  <si>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</si>
  <si>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</si>
  <si>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</si>
  <si>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</si>
  <si>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</si>
  <si>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</si>
  <si>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</si>
  <si>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</si>
  <si>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</si>
  <si>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</si>
  <si>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</si>
  <si>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</si>
  <si>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</si>
  <si>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</si>
  <si>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</si>
  <si>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</si>
  <si>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</si>
  <si>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</si>
  <si>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</si>
  <si>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</si>
  <si>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</si>
  <si>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</si>
  <si>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</si>
  <si>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</si>
  <si>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</si>
  <si>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</si>
  <si>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</si>
  <si>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</si>
  <si>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</si>
  <si>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</si>
  <si>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</si>
  <si>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</si>
  <si>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</si>
  <si>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</si>
  <si>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</si>
  <si>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r>
      <rPr>
        <b/>
        <sz val="11"/>
        <color rgb="FF0000FF"/>
        <rFont val="Aptos Narrow"/>
        <scheme val="minor"/>
      </rPr>
      <t>Pergunta de Negócio 2</t>
    </r>
    <r>
      <rPr>
        <sz val="11"/>
        <color theme="1"/>
        <rFont val="Aptos Narrow"/>
        <family val="2"/>
        <scheme val="minor"/>
      </rPr>
      <t xml:space="preserve">: Faturamento </t>
    </r>
    <r>
      <rPr>
        <b/>
        <sz val="11"/>
        <color theme="1"/>
        <rFont val="Aptos Narrow"/>
        <scheme val="minor"/>
      </rPr>
      <t>Total de vandas</t>
    </r>
    <r>
      <rPr>
        <sz val="11"/>
        <color theme="1"/>
        <rFont val="Aptos Narrow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scheme val="minor"/>
      </rPr>
      <t xml:space="preserve">, separado por </t>
    </r>
    <r>
      <rPr>
        <b/>
        <sz val="11"/>
        <color theme="1"/>
        <rFont val="Aptos Narrow"/>
        <scheme val="minor"/>
      </rPr>
      <t>autorenovação</t>
    </r>
    <r>
      <rPr>
        <sz val="11"/>
        <color theme="1"/>
        <rFont val="Aptos Narrow"/>
        <scheme val="minor"/>
      </rPr>
      <t xml:space="preserve"> e </t>
    </r>
    <r>
      <rPr>
        <b/>
        <sz val="11"/>
        <color theme="1"/>
        <rFont val="Aptos Narrow"/>
        <scheme val="minor"/>
      </rPr>
      <t>não autorenovação</t>
    </r>
    <r>
      <rPr>
        <sz val="11"/>
        <color theme="1"/>
        <rFont val="Aptos Narrow"/>
        <scheme val="minor"/>
      </rPr>
      <t>.</t>
    </r>
  </si>
  <si>
    <r>
      <rPr>
        <b/>
        <sz val="11"/>
        <color rgb="FF0000FF"/>
        <rFont val="Aptos Narrow"/>
        <scheme val="minor"/>
      </rPr>
      <t>Pergunta de Negócio 1</t>
    </r>
    <r>
      <rPr>
        <sz val="11"/>
        <color theme="1"/>
        <rFont val="Aptos Narrow"/>
        <family val="2"/>
        <scheme val="minor"/>
      </rPr>
      <t xml:space="preserve">: Faturamento </t>
    </r>
    <r>
      <rPr>
        <b/>
        <sz val="11"/>
        <color theme="1"/>
        <rFont val="Aptos Narrow"/>
        <scheme val="minor"/>
      </rPr>
      <t>Total de vandas</t>
    </r>
    <r>
      <rPr>
        <sz val="11"/>
        <color theme="1"/>
        <rFont val="Aptos Narrow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scheme val="minor"/>
      </rPr>
      <t>, contendo todas as assinaturas</t>
    </r>
  </si>
  <si>
    <r>
      <rPr>
        <b/>
        <sz val="11"/>
        <color rgb="FF0000FF"/>
        <rFont val="Aptos Narrow"/>
        <scheme val="minor"/>
      </rPr>
      <t>Pergunta de Negócio 3</t>
    </r>
    <r>
      <rPr>
        <sz val="11"/>
        <color theme="1"/>
        <rFont val="Aptos Narrow"/>
        <family val="2"/>
        <scheme val="minor"/>
      </rPr>
      <t xml:space="preserve">: </t>
    </r>
    <r>
      <rPr>
        <b/>
        <sz val="11"/>
        <color theme="1"/>
        <rFont val="Aptos Narrow"/>
        <scheme val="minor"/>
      </rPr>
      <t>Total de vandas</t>
    </r>
    <r>
      <rPr>
        <sz val="11"/>
        <color theme="1"/>
        <rFont val="Aptos Narrow"/>
        <scheme val="minor"/>
      </rPr>
      <t xml:space="preserve"> de </t>
    </r>
    <r>
      <rPr>
        <b/>
        <sz val="11"/>
        <color theme="1"/>
        <rFont val="Aptos Narrow"/>
        <scheme val="minor"/>
      </rPr>
      <t>Assinaturas</t>
    </r>
    <r>
      <rPr>
        <sz val="11"/>
        <color theme="1"/>
        <rFont val="Aptos Narrow"/>
        <scheme val="minor"/>
      </rPr>
      <t xml:space="preserve"> do </t>
    </r>
    <r>
      <rPr>
        <b/>
        <sz val="11"/>
        <color theme="1"/>
        <rFont val="Aptos Narrow"/>
        <scheme val="minor"/>
      </rPr>
      <t>EA Play</t>
    </r>
  </si>
  <si>
    <r>
      <rPr>
        <b/>
        <sz val="11"/>
        <color rgb="FF0000FF"/>
        <rFont val="Aptos Narrow"/>
        <scheme val="minor"/>
      </rPr>
      <t>Pergunta de Negócio 4</t>
    </r>
    <r>
      <rPr>
        <sz val="11"/>
        <color theme="1"/>
        <rFont val="Aptos Narrow"/>
        <family val="2"/>
        <scheme val="minor"/>
      </rPr>
      <t xml:space="preserve">: </t>
    </r>
    <r>
      <rPr>
        <b/>
        <sz val="11"/>
        <color theme="1"/>
        <rFont val="Aptos Narrow"/>
        <scheme val="minor"/>
      </rPr>
      <t>Total de vandas</t>
    </r>
    <r>
      <rPr>
        <sz val="11"/>
        <color theme="1"/>
        <rFont val="Aptos Narrow"/>
        <scheme val="minor"/>
      </rPr>
      <t xml:space="preserve"> de </t>
    </r>
    <r>
      <rPr>
        <b/>
        <sz val="11"/>
        <color theme="1"/>
        <rFont val="Aptos Narrow"/>
        <scheme val="minor"/>
      </rPr>
      <t>Assinaturas</t>
    </r>
    <r>
      <rPr>
        <sz val="11"/>
        <color theme="1"/>
        <rFont val="Aptos Narrow"/>
        <scheme val="minor"/>
      </rPr>
      <t xml:space="preserve"> do </t>
    </r>
    <r>
      <rPr>
        <b/>
        <sz val="11"/>
        <color theme="1"/>
        <rFont val="Aptos Narrow"/>
        <scheme val="minor"/>
      </rPr>
      <t>EA Play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</si>
</sst>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rgb="FF0000FF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2" xfId="1" applyFont="1" applyBorder="1"/>
    <xf numFmtId="0" fontId="0" fillId="0" borderId="0" xfId="0" applyNumberFormat="1"/>
    <xf numFmtId="0" fontId="6" fillId="0" borderId="0" xfId="0" applyFont="1"/>
    <xf numFmtId="0" fontId="4" fillId="0" borderId="0" xfId="1" applyFont="1" applyBorder="1"/>
    <xf numFmtId="0" fontId="4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fgColor rgb="FF2AE6B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AE6B1"/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0000000-0011-0000-FFFF-FFFF00000000}">
      <tableStyleElement type="wholeTable" dxfId="15"/>
      <tableStyleElement type="headerRow" dxfId="14"/>
    </tableStyle>
  </tableStyles>
  <colors>
    <mruColors>
      <color rgb="FF22C55E"/>
      <color rgb="FF0000FF"/>
      <color rgb="FFE8E6E9"/>
      <color rgb="FF2AE6B1"/>
      <color rgb="FF66FF66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24994659260841701"/>
          </font>
          <fill>
            <patternFill patternType="solid">
              <fgColor rgb="FFE8E6E9"/>
              <bgColor rgb="FFE8E6E9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auto="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2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</c:spPr>
        <c:marker>
          <c:symbol val="none"/>
        </c:marker>
      </c:pivotFmt>
      <c:pivotFmt>
        <c:idx val="1"/>
        <c:spPr>
          <a:solidFill>
            <a:srgbClr val="22C55E"/>
          </a:solidFill>
          <a:ln>
            <a:noFill/>
          </a:ln>
        </c:spPr>
        <c:marker>
          <c:symbol val="none"/>
        </c:marker>
      </c:pivotFmt>
      <c:pivotFmt>
        <c:idx val="2"/>
        <c:spPr>
          <a:solidFill>
            <a:srgbClr val="22C55E"/>
          </a:solidFill>
          <a:ln>
            <a:noFill/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50" b="1">
                  <a:solidFill>
                    <a:srgbClr val="22C55E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5.1134241606435038E-2"/>
          <c:y val="0.23406969962088073"/>
          <c:w val="0.927441821424009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>
                    <a:solidFill>
                      <a:srgbClr val="22C55E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8-46F8-A2F7-B677451B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6608"/>
        <c:axId val="26206592"/>
      </c:barChart>
      <c:catAx>
        <c:axId val="2619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6206592"/>
        <c:crosses val="autoZero"/>
        <c:auto val="1"/>
        <c:lblAlgn val="ctr"/>
        <c:lblOffset val="100"/>
        <c:noMultiLvlLbl val="0"/>
      </c:catAx>
      <c:valAx>
        <c:axId val="26206592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261966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23813</xdr:colOff>
      <xdr:row>0</xdr:row>
      <xdr:rowOff>47625</xdr:rowOff>
    </xdr:from>
    <xdr:to>
      <xdr:col>3</xdr:col>
      <xdr:colOff>9525</xdr:colOff>
      <xdr:row>3</xdr:row>
      <xdr:rowOff>19126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59" t="18085" r="71210" b="22340"/>
        <a:stretch/>
      </xdr:blipFill>
      <xdr:spPr>
        <a:xfrm>
          <a:off x="2109788" y="47625"/>
          <a:ext cx="928687" cy="847801"/>
        </a:xfrm>
        <a:prstGeom prst="rect">
          <a:avLst/>
        </a:prstGeom>
      </xdr:spPr>
    </xdr:pic>
    <xdr:clientData/>
  </xdr:twoCellAnchor>
  <xdr:twoCellAnchor editAs="absolute">
    <xdr:from>
      <xdr:col>0</xdr:col>
      <xdr:colOff>11905</xdr:colOff>
      <xdr:row>7</xdr:row>
      <xdr:rowOff>26194</xdr:rowOff>
    </xdr:from>
    <xdr:to>
      <xdr:col>0</xdr:col>
      <xdr:colOff>2038350</xdr:colOff>
      <xdr:row>14</xdr:row>
      <xdr:rowOff>61912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5" y="1351411"/>
              <a:ext cx="2026445" cy="1486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218373</xdr:colOff>
      <xdr:row>6</xdr:row>
      <xdr:rowOff>109262</xdr:rowOff>
    </xdr:from>
    <xdr:to>
      <xdr:col>8</xdr:col>
      <xdr:colOff>180274</xdr:colOff>
      <xdr:row>12</xdr:row>
      <xdr:rowOff>138819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2305590" y="1315210"/>
          <a:ext cx="4248980" cy="1255383"/>
          <a:chOff x="2321719" y="1107280"/>
          <a:chExt cx="4381501" cy="1285876"/>
        </a:xfrm>
      </xdr:grpSpPr>
      <xdr:sp macro="" textlink="">
        <xdr:nvSpPr>
          <xdr:cNvPr id="8" name="Retângulo de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2321720" y="1107281"/>
            <a:ext cx="4381500" cy="128587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C̳álculos!E26">
        <xdr:nvSpPr>
          <xdr:cNvPr id="6" name="Retângulo de cantos arredondados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3845719" y="1535907"/>
            <a:ext cx="2500314" cy="821532"/>
          </a:xfrm>
          <a:prstGeom prst="roundRect">
            <a:avLst>
              <a:gd name="adj" fmla="val 2348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45663E5-7C37-4AC5-9C56-866E888017A9}" type="TxLink">
              <a:rPr lang="en-US" sz="2800" b="1">
                <a:solidFill>
                  <a:srgbClr val="22C55E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pPr algn="ctr"/>
              <a:t>R$ 600,00</a:t>
            </a:fld>
            <a:endParaRPr lang="en-US" sz="2800" b="1">
              <a:solidFill>
                <a:srgbClr val="22C55E"/>
              </a:solidFill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8696" b="26957"/>
          <a:stretch/>
        </xdr:blipFill>
        <xdr:spPr>
          <a:xfrm>
            <a:off x="2628976" y="1725046"/>
            <a:ext cx="1202534" cy="532371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321719" y="1107280"/>
            <a:ext cx="4381500" cy="511969"/>
          </a:xfrm>
          <a:prstGeom prst="round2SameRect">
            <a:avLst>
              <a:gd name="adj1" fmla="val 41667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latin typeface="Segoe UI" pitchFamily="34" charset="0"/>
                <a:ea typeface="Segoe UI" pitchFamily="34" charset="0"/>
                <a:cs typeface="Segoe UI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9</xdr:col>
      <xdr:colOff>113600</xdr:colOff>
      <xdr:row>6</xdr:row>
      <xdr:rowOff>109262</xdr:rowOff>
    </xdr:from>
    <xdr:to>
      <xdr:col>15</xdr:col>
      <xdr:colOff>542226</xdr:colOff>
      <xdr:row>12</xdr:row>
      <xdr:rowOff>138819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7157130" y="1315210"/>
          <a:ext cx="4278383" cy="1255383"/>
          <a:chOff x="7224714" y="1104903"/>
          <a:chExt cx="4381501" cy="1285876"/>
        </a:xfrm>
      </xdr:grpSpPr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GrpSpPr/>
        </xdr:nvGrpSpPr>
        <xdr:grpSpPr>
          <a:xfrm>
            <a:off x="7224714" y="1104903"/>
            <a:ext cx="4381501" cy="1285876"/>
            <a:chOff x="2321719" y="1107280"/>
            <a:chExt cx="4381501" cy="1285876"/>
          </a:xfrm>
        </xdr:grpSpPr>
        <xdr:sp macro="" textlink="">
          <xdr:nvSpPr>
            <xdr:cNvPr id="14" name="Retângulo de cantos arredondados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2321720" y="1107281"/>
              <a:ext cx="4381500" cy="128587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200"/>
            </a:p>
          </xdr:txBody>
        </xdr:sp>
        <xdr:sp macro="" textlink="C̳álculos!E37">
          <xdr:nvSpPr>
            <xdr:cNvPr id="15" name="Retângulo de cantos arredondados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3845719" y="1535907"/>
              <a:ext cx="2500314" cy="821532"/>
            </a:xfrm>
            <a:prstGeom prst="roundRect">
              <a:avLst>
                <a:gd name="adj" fmla="val 2348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88B5715-0206-4891-A427-8D67FB50E071}" type="TxLink">
                <a:rPr lang="en-US" sz="2800" b="1">
                  <a:solidFill>
                    <a:srgbClr val="22C55E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pPr algn="ctr"/>
                <a:t>R$ 940,00</a:t>
              </a:fld>
              <a:endParaRPr lang="en-US" sz="2800" b="1">
                <a:solidFill>
                  <a:srgbClr val="22C55E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17" name="Arredondar Retângulo no Mesmo Canto Lateral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2321719" y="1107280"/>
              <a:ext cx="4381500" cy="511969"/>
            </a:xfrm>
            <a:prstGeom prst="round2SameRect">
              <a:avLst>
                <a:gd name="adj1" fmla="val 41667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200" b="1">
                  <a:latin typeface="Segoe UI" pitchFamily="34" charset="0"/>
                  <a:ea typeface="Segoe UI" pitchFamily="34" charset="0"/>
                  <a:cs typeface="Segoe UI" pitchFamily="34" charset="0"/>
                </a:rPr>
                <a:t>TOTAL SUBSCRIPTIONS MINECRAFT</a:t>
              </a:r>
              <a:r>
                <a:rPr lang="en-US" sz="1200" b="1" baseline="0">
                  <a:latin typeface="Segoe UI" pitchFamily="34" charset="0"/>
                  <a:ea typeface="Segoe UI" pitchFamily="34" charset="0"/>
                  <a:cs typeface="Segoe UI" pitchFamily="34" charset="0"/>
                </a:rPr>
                <a:t> </a:t>
              </a:r>
              <a:r>
                <a:rPr lang="en-US" sz="1200" b="1">
                  <a:latin typeface="Segoe UI" pitchFamily="34" charset="0"/>
                  <a:ea typeface="Segoe UI" pitchFamily="34" charset="0"/>
                  <a:cs typeface="Segoe UI" pitchFamily="34" charset="0"/>
                </a:rPr>
                <a:t>SEASON PASS</a:t>
              </a:r>
            </a:p>
          </xdr:txBody>
        </xdr:sp>
      </xdr:grpSp>
      <xdr:grpSp>
        <xdr:nvGrpSpPr>
          <xdr:cNvPr id="18" name="Agrupar 16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GrpSpPr/>
        </xdr:nvGrpSpPr>
        <xdr:grpSpPr>
          <a:xfrm>
            <a:off x="7560470" y="1643062"/>
            <a:ext cx="1190625" cy="642937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3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231233</xdr:colOff>
      <xdr:row>14</xdr:row>
      <xdr:rowOff>84579</xdr:rowOff>
    </xdr:from>
    <xdr:to>
      <xdr:col>15</xdr:col>
      <xdr:colOff>504600</xdr:colOff>
      <xdr:row>31</xdr:row>
      <xdr:rowOff>17933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2318450" y="2860909"/>
          <a:ext cx="9079437" cy="2862085"/>
          <a:chOff x="2274094" y="2559815"/>
          <a:chExt cx="9334500" cy="2988469"/>
        </a:xfrm>
      </xdr:grpSpPr>
      <xdr:grpSp>
        <xdr:nvGrpSpPr>
          <xdr:cNvPr id="7" name="Grupo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pSpPr/>
        </xdr:nvGrpSpPr>
        <xdr:grpSpPr>
          <a:xfrm>
            <a:off x="2286001" y="2559815"/>
            <a:ext cx="9322593" cy="2988469"/>
            <a:chOff x="1976439" y="1214437"/>
            <a:chExt cx="4452935" cy="2988469"/>
          </a:xfrm>
        </xdr:grpSpPr>
        <xdr:sp macro="" textlink="">
          <xdr:nvSpPr>
            <xdr:cNvPr id="5" name="Retângulo de cantos arredondados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976439" y="1214437"/>
              <a:ext cx="4452935" cy="2988469"/>
            </a:xfrm>
            <a:prstGeom prst="roundRect">
              <a:avLst>
                <a:gd name="adj" fmla="val 630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2034077" y="1333501"/>
            <a:ext cx="4320244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Arredondar Retângulo no Mesmo Canto Lateral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2274094" y="2559815"/>
            <a:ext cx="9334500" cy="645381"/>
          </a:xfrm>
          <a:prstGeom prst="round2SameRect">
            <a:avLst>
              <a:gd name="adj1" fmla="val 30898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latin typeface="Segoe UI" pitchFamily="34" charset="0"/>
                <a:ea typeface="Segoe UI" pitchFamily="34" charset="0"/>
                <a:cs typeface="Segoe UI" pitchFamily="34" charset="0"/>
              </a:rPr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646985</xdr:colOff>
      <xdr:row>0</xdr:row>
      <xdr:rowOff>142874</xdr:rowOff>
    </xdr:from>
    <xdr:to>
      <xdr:col>0</xdr:col>
      <xdr:colOff>1403270</xdr:colOff>
      <xdr:row>2</xdr:row>
      <xdr:rowOff>171449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B5845C38-89BB-401B-9752-C26C1B957BAE}"/>
            </a:ext>
          </a:extLst>
        </xdr:cNvPr>
        <xdr:cNvSpPr/>
      </xdr:nvSpPr>
      <xdr:spPr>
        <a:xfrm>
          <a:off x="646985" y="142874"/>
          <a:ext cx="756285" cy="7143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134540</xdr:colOff>
      <xdr:row>3</xdr:row>
      <xdr:rowOff>55959</xdr:rowOff>
    </xdr:from>
    <xdr:to>
      <xdr:col>0</xdr:col>
      <xdr:colOff>1915715</xdr:colOff>
      <xdr:row>6</xdr:row>
      <xdr:rowOff>75009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0135DFB-63E9-4980-9A81-D574CA066404}"/>
            </a:ext>
          </a:extLst>
        </xdr:cNvPr>
        <xdr:cNvSpPr/>
      </xdr:nvSpPr>
      <xdr:spPr>
        <a:xfrm>
          <a:off x="134540" y="932259"/>
          <a:ext cx="178117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 Bem vindo Felipão</a:t>
          </a:r>
        </a:p>
      </xdr:txBody>
    </xdr:sp>
    <xdr:clientData/>
  </xdr:twoCellAnchor>
  <xdr:twoCellAnchor editAs="absolute">
    <xdr:from>
      <xdr:col>1</xdr:col>
      <xdr:colOff>53858</xdr:colOff>
      <xdr:row>2</xdr:row>
      <xdr:rowOff>152331</xdr:rowOff>
    </xdr:from>
    <xdr:to>
      <xdr:col>9</xdr:col>
      <xdr:colOff>484095</xdr:colOff>
      <xdr:row>5</xdr:row>
      <xdr:rowOff>108629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00FD4AC-A50F-47AD-9B07-34B0FAAF901C}"/>
            </a:ext>
          </a:extLst>
        </xdr:cNvPr>
        <xdr:cNvSpPr/>
      </xdr:nvSpPr>
      <xdr:spPr>
        <a:xfrm>
          <a:off x="2142634" y="833649"/>
          <a:ext cx="5414614" cy="3328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01/01/2024 - 31/12/2024 | Update date: 26/06/2025 20:06:00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34.491856018518" createdVersion="4" refreshedVersion="4" minRefreshableVersion="3" recordCount="295" xr:uid="{00000000-000A-0000-FFFF-FFFF0000000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x v="0"/>
    <x v="0"/>
    <x v="0"/>
    <n v="30"/>
    <s v="Yes"/>
    <n v="20"/>
    <n v="5"/>
    <n v="60"/>
  </r>
  <r>
    <n v="3232"/>
    <x v="1"/>
    <x v="1"/>
    <d v="2024-01-15T00:00:00"/>
    <x v="1"/>
    <x v="1"/>
    <x v="1"/>
    <x v="1"/>
    <s v="-"/>
    <s v="No"/>
    <n v="0"/>
    <n v="0"/>
    <n v="5"/>
  </r>
  <r>
    <n v="3233"/>
    <x v="2"/>
    <x v="2"/>
    <d v="2024-02-10T00:00:00"/>
    <x v="0"/>
    <x v="2"/>
    <x v="2"/>
    <x v="1"/>
    <s v="-"/>
    <s v="Yes"/>
    <n v="20"/>
    <n v="10"/>
    <n v="20"/>
  </r>
  <r>
    <n v="3234"/>
    <x v="3"/>
    <x v="0"/>
    <d v="2024-02-20T00:00:00"/>
    <x v="1"/>
    <x v="0"/>
    <x v="0"/>
    <x v="0"/>
    <n v="30"/>
    <s v="Yes"/>
    <n v="20"/>
    <n v="3"/>
    <n v="62"/>
  </r>
  <r>
    <n v="3235"/>
    <x v="4"/>
    <x v="1"/>
    <d v="2024-03-05T00:00:00"/>
    <x v="0"/>
    <x v="1"/>
    <x v="0"/>
    <x v="1"/>
    <s v="-"/>
    <s v="No"/>
    <n v="0"/>
    <n v="1"/>
    <n v="4"/>
  </r>
  <r>
    <n v="3236"/>
    <x v="5"/>
    <x v="2"/>
    <d v="2024-03-02T00:00:00"/>
    <x v="1"/>
    <x v="2"/>
    <x v="0"/>
    <x v="1"/>
    <s v="-"/>
    <s v="Yes"/>
    <n v="20"/>
    <n v="2"/>
    <n v="28"/>
  </r>
  <r>
    <n v="3237"/>
    <x v="6"/>
    <x v="0"/>
    <d v="2024-03-03T00:00:00"/>
    <x v="0"/>
    <x v="0"/>
    <x v="2"/>
    <x v="0"/>
    <n v="30"/>
    <s v="Yes"/>
    <n v="20"/>
    <n v="10"/>
    <n v="55"/>
  </r>
  <r>
    <n v="3238"/>
    <x v="7"/>
    <x v="1"/>
    <d v="2024-03-04T00:00:00"/>
    <x v="0"/>
    <x v="1"/>
    <x v="1"/>
    <x v="1"/>
    <s v="-"/>
    <s v="No"/>
    <n v="0"/>
    <n v="0"/>
    <n v="5"/>
  </r>
  <r>
    <n v="3239"/>
    <x v="8"/>
    <x v="0"/>
    <d v="2024-03-05T00:00:00"/>
    <x v="1"/>
    <x v="0"/>
    <x v="0"/>
    <x v="0"/>
    <n v="30"/>
    <s v="Yes"/>
    <n v="20"/>
    <n v="5"/>
    <n v="60"/>
  </r>
  <r>
    <n v="3240"/>
    <x v="9"/>
    <x v="2"/>
    <d v="2024-03-06T00:00:00"/>
    <x v="0"/>
    <x v="2"/>
    <x v="2"/>
    <x v="1"/>
    <s v="-"/>
    <s v="Yes"/>
    <n v="20"/>
    <n v="15"/>
    <n v="15"/>
  </r>
  <r>
    <n v="3241"/>
    <x v="10"/>
    <x v="1"/>
    <d v="2024-03-07T00:00:00"/>
    <x v="1"/>
    <x v="1"/>
    <x v="0"/>
    <x v="1"/>
    <s v="-"/>
    <s v="No"/>
    <n v="0"/>
    <n v="1"/>
    <n v="4"/>
  </r>
  <r>
    <n v="3242"/>
    <x v="11"/>
    <x v="0"/>
    <d v="2024-03-08T00:00:00"/>
    <x v="0"/>
    <x v="0"/>
    <x v="1"/>
    <x v="0"/>
    <n v="30"/>
    <s v="Yes"/>
    <n v="20"/>
    <n v="20"/>
    <n v="45"/>
  </r>
  <r>
    <n v="3243"/>
    <x v="12"/>
    <x v="2"/>
    <d v="2024-03-09T00:00:00"/>
    <x v="1"/>
    <x v="2"/>
    <x v="0"/>
    <x v="1"/>
    <s v="-"/>
    <s v="Yes"/>
    <n v="20"/>
    <n v="10"/>
    <n v="20"/>
  </r>
  <r>
    <n v="3244"/>
    <x v="13"/>
    <x v="1"/>
    <d v="2024-03-10T00:00:00"/>
    <x v="0"/>
    <x v="1"/>
    <x v="2"/>
    <x v="1"/>
    <s v="-"/>
    <s v="No"/>
    <n v="0"/>
    <n v="0"/>
    <n v="5"/>
  </r>
  <r>
    <n v="3245"/>
    <x v="14"/>
    <x v="0"/>
    <d v="2024-03-11T00:00:00"/>
    <x v="1"/>
    <x v="0"/>
    <x v="0"/>
    <x v="0"/>
    <n v="30"/>
    <s v="Yes"/>
    <n v="20"/>
    <n v="8"/>
    <n v="57"/>
  </r>
  <r>
    <n v="3246"/>
    <x v="15"/>
    <x v="2"/>
    <d v="2024-03-12T00:00:00"/>
    <x v="0"/>
    <x v="2"/>
    <x v="1"/>
    <x v="1"/>
    <s v="-"/>
    <s v="Yes"/>
    <n v="20"/>
    <n v="12"/>
    <n v="18"/>
  </r>
  <r>
    <n v="3247"/>
    <x v="16"/>
    <x v="1"/>
    <d v="2024-03-13T00:00:00"/>
    <x v="1"/>
    <x v="1"/>
    <x v="0"/>
    <x v="1"/>
    <s v="-"/>
    <s v="No"/>
    <n v="0"/>
    <n v="2"/>
    <n v="3"/>
  </r>
  <r>
    <n v="3248"/>
    <x v="17"/>
    <x v="0"/>
    <d v="2024-03-14T00:00:00"/>
    <x v="0"/>
    <x v="0"/>
    <x v="2"/>
    <x v="0"/>
    <n v="30"/>
    <s v="Yes"/>
    <n v="20"/>
    <n v="7"/>
    <n v="58"/>
  </r>
  <r>
    <n v="3249"/>
    <x v="18"/>
    <x v="2"/>
    <d v="2024-03-15T00:00:00"/>
    <x v="1"/>
    <x v="2"/>
    <x v="0"/>
    <x v="1"/>
    <s v="-"/>
    <s v="Yes"/>
    <n v="20"/>
    <n v="5"/>
    <n v="25"/>
  </r>
  <r>
    <n v="3250"/>
    <x v="19"/>
    <x v="1"/>
    <d v="2024-03-16T00:00:00"/>
    <x v="0"/>
    <x v="1"/>
    <x v="1"/>
    <x v="1"/>
    <s v="-"/>
    <s v="No"/>
    <n v="0"/>
    <n v="0"/>
    <n v="5"/>
  </r>
  <r>
    <n v="3251"/>
    <x v="20"/>
    <x v="0"/>
    <d v="2024-03-17T00:00:00"/>
    <x v="1"/>
    <x v="0"/>
    <x v="0"/>
    <x v="0"/>
    <n v="30"/>
    <s v="Yes"/>
    <n v="20"/>
    <n v="3"/>
    <n v="62"/>
  </r>
  <r>
    <n v="3252"/>
    <x v="21"/>
    <x v="2"/>
    <d v="2024-03-18T00:00:00"/>
    <x v="0"/>
    <x v="2"/>
    <x v="2"/>
    <x v="1"/>
    <s v="-"/>
    <s v="Yes"/>
    <n v="20"/>
    <n v="15"/>
    <n v="15"/>
  </r>
  <r>
    <n v="3253"/>
    <x v="22"/>
    <x v="1"/>
    <d v="2024-03-19T00:00:00"/>
    <x v="1"/>
    <x v="1"/>
    <x v="0"/>
    <x v="1"/>
    <s v="-"/>
    <s v="No"/>
    <n v="0"/>
    <n v="1"/>
    <n v="4"/>
  </r>
  <r>
    <n v="3254"/>
    <x v="23"/>
    <x v="0"/>
    <d v="2024-03-20T00:00:00"/>
    <x v="0"/>
    <x v="0"/>
    <x v="1"/>
    <x v="0"/>
    <n v="30"/>
    <s v="Yes"/>
    <n v="20"/>
    <n v="20"/>
    <n v="45"/>
  </r>
  <r>
    <n v="3255"/>
    <x v="24"/>
    <x v="2"/>
    <d v="2024-03-21T00:00:00"/>
    <x v="1"/>
    <x v="2"/>
    <x v="0"/>
    <x v="1"/>
    <s v="-"/>
    <s v="Yes"/>
    <n v="20"/>
    <n v="10"/>
    <n v="20"/>
  </r>
  <r>
    <n v="3256"/>
    <x v="25"/>
    <x v="1"/>
    <d v="2024-03-22T00:00:00"/>
    <x v="0"/>
    <x v="1"/>
    <x v="2"/>
    <x v="1"/>
    <s v="-"/>
    <s v="No"/>
    <n v="0"/>
    <n v="0"/>
    <n v="5"/>
  </r>
  <r>
    <n v="3257"/>
    <x v="26"/>
    <x v="0"/>
    <d v="2024-03-23T00:00:00"/>
    <x v="1"/>
    <x v="0"/>
    <x v="0"/>
    <x v="0"/>
    <n v="30"/>
    <s v="Yes"/>
    <n v="20"/>
    <n v="5"/>
    <n v="60"/>
  </r>
  <r>
    <n v="3258"/>
    <x v="27"/>
    <x v="2"/>
    <d v="2024-03-24T00:00:00"/>
    <x v="0"/>
    <x v="2"/>
    <x v="1"/>
    <x v="1"/>
    <s v="-"/>
    <s v="Yes"/>
    <n v="20"/>
    <n v="15"/>
    <n v="15"/>
  </r>
  <r>
    <n v="3259"/>
    <x v="28"/>
    <x v="1"/>
    <d v="2024-03-25T00:00:00"/>
    <x v="1"/>
    <x v="1"/>
    <x v="0"/>
    <x v="1"/>
    <s v="-"/>
    <s v="No"/>
    <n v="0"/>
    <n v="1"/>
    <n v="4"/>
  </r>
  <r>
    <n v="3260"/>
    <x v="29"/>
    <x v="0"/>
    <d v="2024-03-26T00:00:00"/>
    <x v="0"/>
    <x v="0"/>
    <x v="2"/>
    <x v="0"/>
    <n v="30"/>
    <s v="Yes"/>
    <n v="20"/>
    <n v="7"/>
    <n v="58"/>
  </r>
  <r>
    <n v="3261"/>
    <x v="30"/>
    <x v="2"/>
    <d v="2024-03-27T00:00:00"/>
    <x v="1"/>
    <x v="2"/>
    <x v="0"/>
    <x v="1"/>
    <s v="-"/>
    <s v="Yes"/>
    <n v="20"/>
    <n v="10"/>
    <n v="20"/>
  </r>
  <r>
    <n v="3262"/>
    <x v="31"/>
    <x v="1"/>
    <d v="2024-03-28T00:00:00"/>
    <x v="0"/>
    <x v="1"/>
    <x v="1"/>
    <x v="1"/>
    <s v="-"/>
    <s v="No"/>
    <n v="0"/>
    <n v="0"/>
    <n v="5"/>
  </r>
  <r>
    <n v="3263"/>
    <x v="32"/>
    <x v="0"/>
    <d v="2024-03-29T00:00:00"/>
    <x v="1"/>
    <x v="0"/>
    <x v="0"/>
    <x v="0"/>
    <n v="30"/>
    <s v="Yes"/>
    <n v="20"/>
    <n v="3"/>
    <n v="62"/>
  </r>
  <r>
    <n v="3264"/>
    <x v="33"/>
    <x v="2"/>
    <d v="2024-03-30T00:00:00"/>
    <x v="0"/>
    <x v="2"/>
    <x v="2"/>
    <x v="1"/>
    <s v="-"/>
    <s v="Yes"/>
    <n v="20"/>
    <n v="15"/>
    <n v="15"/>
  </r>
  <r>
    <n v="3265"/>
    <x v="34"/>
    <x v="1"/>
    <d v="2024-03-31T00:00:00"/>
    <x v="1"/>
    <x v="1"/>
    <x v="0"/>
    <x v="1"/>
    <s v="-"/>
    <s v="No"/>
    <n v="0"/>
    <n v="1"/>
    <n v="4"/>
  </r>
  <r>
    <n v="3266"/>
    <x v="35"/>
    <x v="1"/>
    <d v="2024-04-01T00:00:00"/>
    <x v="0"/>
    <x v="1"/>
    <x v="0"/>
    <x v="1"/>
    <s v="-"/>
    <s v="No"/>
    <n v="0"/>
    <n v="0"/>
    <n v="5"/>
  </r>
  <r>
    <n v="3267"/>
    <x v="36"/>
    <x v="0"/>
    <d v="2024-04-02T00:00:00"/>
    <x v="1"/>
    <x v="0"/>
    <x v="2"/>
    <x v="0"/>
    <n v="30"/>
    <s v="Yes"/>
    <n v="20"/>
    <n v="7"/>
    <n v="58"/>
  </r>
  <r>
    <n v="3268"/>
    <x v="37"/>
    <x v="2"/>
    <d v="2024-04-03T00:00:00"/>
    <x v="0"/>
    <x v="2"/>
    <x v="1"/>
    <x v="1"/>
    <s v="-"/>
    <s v="Yes"/>
    <n v="20"/>
    <n v="10"/>
    <n v="20"/>
  </r>
  <r>
    <n v="3269"/>
    <x v="38"/>
    <x v="1"/>
    <d v="2024-04-04T00:00:00"/>
    <x v="1"/>
    <x v="1"/>
    <x v="2"/>
    <x v="1"/>
    <s v="-"/>
    <s v="No"/>
    <n v="0"/>
    <n v="1"/>
    <n v="4"/>
  </r>
  <r>
    <n v="3270"/>
    <x v="39"/>
    <x v="0"/>
    <d v="2024-04-05T00:00:00"/>
    <x v="0"/>
    <x v="0"/>
    <x v="0"/>
    <x v="0"/>
    <n v="30"/>
    <s v="Yes"/>
    <n v="20"/>
    <n v="15"/>
    <n v="50"/>
  </r>
  <r>
    <n v="3271"/>
    <x v="40"/>
    <x v="2"/>
    <d v="2024-04-06T00:00:00"/>
    <x v="1"/>
    <x v="2"/>
    <x v="0"/>
    <x v="1"/>
    <s v="-"/>
    <s v="Yes"/>
    <n v="20"/>
    <n v="5"/>
    <n v="25"/>
  </r>
  <r>
    <n v="3272"/>
    <x v="41"/>
    <x v="1"/>
    <d v="2024-04-07T00:00:00"/>
    <x v="0"/>
    <x v="1"/>
    <x v="1"/>
    <x v="1"/>
    <s v="-"/>
    <s v="No"/>
    <n v="0"/>
    <n v="0"/>
    <n v="5"/>
  </r>
  <r>
    <n v="3273"/>
    <x v="42"/>
    <x v="0"/>
    <d v="2024-04-08T00:00:00"/>
    <x v="1"/>
    <x v="0"/>
    <x v="2"/>
    <x v="0"/>
    <n v="30"/>
    <s v="Yes"/>
    <n v="20"/>
    <n v="20"/>
    <n v="45"/>
  </r>
  <r>
    <n v="3274"/>
    <x v="43"/>
    <x v="2"/>
    <d v="2024-04-09T00:00:00"/>
    <x v="0"/>
    <x v="2"/>
    <x v="2"/>
    <x v="1"/>
    <s v="-"/>
    <s v="Yes"/>
    <n v="20"/>
    <n v="12"/>
    <n v="18"/>
  </r>
  <r>
    <n v="3275"/>
    <x v="44"/>
    <x v="1"/>
    <d v="2024-04-10T00:00:00"/>
    <x v="1"/>
    <x v="1"/>
    <x v="0"/>
    <x v="1"/>
    <s v="-"/>
    <s v="No"/>
    <n v="0"/>
    <n v="2"/>
    <n v="3"/>
  </r>
  <r>
    <n v="3276"/>
    <x v="45"/>
    <x v="0"/>
    <d v="2024-04-11T00:00:00"/>
    <x v="0"/>
    <x v="0"/>
    <x v="1"/>
    <x v="0"/>
    <n v="30"/>
    <s v="Yes"/>
    <n v="20"/>
    <n v="5"/>
    <n v="60"/>
  </r>
  <r>
    <n v="3277"/>
    <x v="46"/>
    <x v="2"/>
    <d v="2024-04-12T00:00:00"/>
    <x v="1"/>
    <x v="2"/>
    <x v="0"/>
    <x v="1"/>
    <s v="-"/>
    <s v="Yes"/>
    <n v="20"/>
    <n v="10"/>
    <n v="20"/>
  </r>
  <r>
    <n v="3278"/>
    <x v="47"/>
    <x v="1"/>
    <d v="2024-04-13T00:00:00"/>
    <x v="0"/>
    <x v="1"/>
    <x v="2"/>
    <x v="1"/>
    <s v="-"/>
    <s v="No"/>
    <n v="0"/>
    <n v="0"/>
    <n v="5"/>
  </r>
  <r>
    <n v="3279"/>
    <x v="48"/>
    <x v="0"/>
    <d v="2024-04-14T00:00:00"/>
    <x v="1"/>
    <x v="0"/>
    <x v="0"/>
    <x v="0"/>
    <n v="30"/>
    <s v="Yes"/>
    <n v="20"/>
    <n v="3"/>
    <n v="62"/>
  </r>
  <r>
    <n v="3280"/>
    <x v="49"/>
    <x v="2"/>
    <d v="2024-04-15T00:00:00"/>
    <x v="0"/>
    <x v="2"/>
    <x v="1"/>
    <x v="1"/>
    <s v="-"/>
    <s v="Yes"/>
    <n v="20"/>
    <n v="15"/>
    <n v="15"/>
  </r>
  <r>
    <n v="3281"/>
    <x v="50"/>
    <x v="1"/>
    <d v="2024-04-16T00:00:00"/>
    <x v="1"/>
    <x v="1"/>
    <x v="0"/>
    <x v="1"/>
    <s v="-"/>
    <s v="No"/>
    <n v="0"/>
    <n v="1"/>
    <n v="4"/>
  </r>
  <r>
    <n v="3282"/>
    <x v="51"/>
    <x v="0"/>
    <d v="2024-04-17T00:00:00"/>
    <x v="0"/>
    <x v="0"/>
    <x v="2"/>
    <x v="0"/>
    <n v="30"/>
    <s v="Yes"/>
    <n v="20"/>
    <n v="7"/>
    <n v="58"/>
  </r>
  <r>
    <n v="3283"/>
    <x v="52"/>
    <x v="2"/>
    <d v="2024-04-18T00:00:00"/>
    <x v="1"/>
    <x v="2"/>
    <x v="0"/>
    <x v="1"/>
    <s v="-"/>
    <s v="Yes"/>
    <n v="20"/>
    <n v="10"/>
    <n v="20"/>
  </r>
  <r>
    <n v="3284"/>
    <x v="53"/>
    <x v="1"/>
    <d v="2024-04-19T00:00:00"/>
    <x v="0"/>
    <x v="1"/>
    <x v="1"/>
    <x v="1"/>
    <s v="-"/>
    <s v="No"/>
    <n v="0"/>
    <n v="0"/>
    <n v="5"/>
  </r>
  <r>
    <n v="3285"/>
    <x v="54"/>
    <x v="0"/>
    <d v="2024-04-20T00:00:00"/>
    <x v="1"/>
    <x v="0"/>
    <x v="0"/>
    <x v="0"/>
    <n v="30"/>
    <s v="Yes"/>
    <n v="20"/>
    <n v="20"/>
    <n v="45"/>
  </r>
  <r>
    <n v="3286"/>
    <x v="55"/>
    <x v="2"/>
    <d v="2024-04-21T00:00:00"/>
    <x v="0"/>
    <x v="2"/>
    <x v="2"/>
    <x v="1"/>
    <s v="-"/>
    <s v="Yes"/>
    <n v="20"/>
    <n v="15"/>
    <n v="15"/>
  </r>
  <r>
    <n v="3287"/>
    <x v="56"/>
    <x v="1"/>
    <d v="2024-04-22T00:00:00"/>
    <x v="1"/>
    <x v="1"/>
    <x v="0"/>
    <x v="1"/>
    <s v="-"/>
    <s v="No"/>
    <n v="0"/>
    <n v="1"/>
    <n v="4"/>
  </r>
  <r>
    <n v="3288"/>
    <x v="57"/>
    <x v="0"/>
    <d v="2024-04-23T00:00:00"/>
    <x v="0"/>
    <x v="0"/>
    <x v="1"/>
    <x v="0"/>
    <n v="30"/>
    <s v="Yes"/>
    <n v="20"/>
    <n v="3"/>
    <n v="62"/>
  </r>
  <r>
    <n v="3289"/>
    <x v="58"/>
    <x v="2"/>
    <d v="2024-04-24T00:00:00"/>
    <x v="1"/>
    <x v="2"/>
    <x v="0"/>
    <x v="1"/>
    <s v="-"/>
    <s v="Yes"/>
    <n v="20"/>
    <n v="10"/>
    <n v="20"/>
  </r>
  <r>
    <n v="3290"/>
    <x v="59"/>
    <x v="1"/>
    <d v="2024-04-25T00:00:00"/>
    <x v="0"/>
    <x v="1"/>
    <x v="2"/>
    <x v="1"/>
    <s v="-"/>
    <s v="No"/>
    <n v="0"/>
    <n v="0"/>
    <n v="5"/>
  </r>
  <r>
    <n v="3291"/>
    <x v="60"/>
    <x v="0"/>
    <d v="2024-04-26T00:00:00"/>
    <x v="1"/>
    <x v="0"/>
    <x v="0"/>
    <x v="0"/>
    <n v="30"/>
    <s v="Yes"/>
    <n v="20"/>
    <n v="5"/>
    <n v="60"/>
  </r>
  <r>
    <n v="3292"/>
    <x v="61"/>
    <x v="2"/>
    <d v="2024-04-27T00:00:00"/>
    <x v="0"/>
    <x v="2"/>
    <x v="1"/>
    <x v="1"/>
    <s v="-"/>
    <s v="Yes"/>
    <n v="20"/>
    <n v="15"/>
    <n v="15"/>
  </r>
  <r>
    <n v="3293"/>
    <x v="62"/>
    <x v="1"/>
    <d v="2024-04-28T00:00:00"/>
    <x v="1"/>
    <x v="1"/>
    <x v="0"/>
    <x v="1"/>
    <s v="-"/>
    <s v="No"/>
    <n v="0"/>
    <n v="1"/>
    <n v="4"/>
  </r>
  <r>
    <n v="3294"/>
    <x v="63"/>
    <x v="0"/>
    <d v="2024-04-29T00:00:00"/>
    <x v="0"/>
    <x v="0"/>
    <x v="2"/>
    <x v="0"/>
    <n v="30"/>
    <s v="Yes"/>
    <n v="20"/>
    <n v="20"/>
    <n v="45"/>
  </r>
  <r>
    <n v="3295"/>
    <x v="64"/>
    <x v="2"/>
    <d v="2024-04-30T00:00:00"/>
    <x v="1"/>
    <x v="2"/>
    <x v="0"/>
    <x v="1"/>
    <s v="-"/>
    <s v="Yes"/>
    <n v="20"/>
    <n v="5"/>
    <n v="25"/>
  </r>
  <r>
    <n v="3296"/>
    <x v="65"/>
    <x v="1"/>
    <d v="2024-05-01T00:00:00"/>
    <x v="1"/>
    <x v="1"/>
    <x v="0"/>
    <x v="1"/>
    <s v="-"/>
    <s v="No"/>
    <n v="0"/>
    <n v="0"/>
    <n v="5"/>
  </r>
  <r>
    <n v="3297"/>
    <x v="66"/>
    <x v="0"/>
    <d v="2024-05-02T00:00:00"/>
    <x v="0"/>
    <x v="0"/>
    <x v="2"/>
    <x v="0"/>
    <n v="30"/>
    <s v="Yes"/>
    <n v="20"/>
    <n v="7"/>
    <n v="58"/>
  </r>
  <r>
    <n v="3298"/>
    <x v="67"/>
    <x v="2"/>
    <d v="2024-05-03T00:00:00"/>
    <x v="1"/>
    <x v="2"/>
    <x v="1"/>
    <x v="1"/>
    <s v="-"/>
    <s v="Yes"/>
    <n v="20"/>
    <n v="10"/>
    <n v="20"/>
  </r>
  <r>
    <n v="3299"/>
    <x v="68"/>
    <x v="1"/>
    <d v="2024-05-04T00:00:00"/>
    <x v="0"/>
    <x v="1"/>
    <x v="2"/>
    <x v="1"/>
    <s v="-"/>
    <s v="No"/>
    <n v="0"/>
    <n v="1"/>
    <n v="4"/>
  </r>
  <r>
    <n v="3300"/>
    <x v="69"/>
    <x v="0"/>
    <d v="2024-05-05T00:00:00"/>
    <x v="1"/>
    <x v="0"/>
    <x v="0"/>
    <x v="0"/>
    <n v="30"/>
    <s v="Yes"/>
    <n v="20"/>
    <n v="15"/>
    <n v="50"/>
  </r>
  <r>
    <n v="3301"/>
    <x v="70"/>
    <x v="2"/>
    <d v="2024-05-06T00:00:00"/>
    <x v="0"/>
    <x v="2"/>
    <x v="0"/>
    <x v="1"/>
    <s v="-"/>
    <s v="Yes"/>
    <n v="20"/>
    <n v="5"/>
    <n v="25"/>
  </r>
  <r>
    <n v="3302"/>
    <x v="71"/>
    <x v="1"/>
    <d v="2024-05-07T00:00:00"/>
    <x v="1"/>
    <x v="1"/>
    <x v="1"/>
    <x v="1"/>
    <s v="-"/>
    <s v="No"/>
    <n v="0"/>
    <n v="0"/>
    <n v="5"/>
  </r>
  <r>
    <n v="3303"/>
    <x v="72"/>
    <x v="0"/>
    <d v="2024-05-08T00:00:00"/>
    <x v="0"/>
    <x v="0"/>
    <x v="2"/>
    <x v="0"/>
    <n v="30"/>
    <s v="Yes"/>
    <n v="20"/>
    <n v="20"/>
    <n v="45"/>
  </r>
  <r>
    <n v="3304"/>
    <x v="73"/>
    <x v="2"/>
    <d v="2024-05-09T00:00:00"/>
    <x v="1"/>
    <x v="2"/>
    <x v="2"/>
    <x v="1"/>
    <s v="-"/>
    <s v="Yes"/>
    <n v="20"/>
    <n v="12"/>
    <n v="18"/>
  </r>
  <r>
    <n v="3305"/>
    <x v="74"/>
    <x v="1"/>
    <d v="2024-05-10T00:00:00"/>
    <x v="0"/>
    <x v="1"/>
    <x v="0"/>
    <x v="1"/>
    <s v="-"/>
    <s v="No"/>
    <n v="0"/>
    <n v="2"/>
    <n v="3"/>
  </r>
  <r>
    <n v="3306"/>
    <x v="75"/>
    <x v="0"/>
    <d v="2024-05-11T00:00:00"/>
    <x v="1"/>
    <x v="0"/>
    <x v="1"/>
    <x v="0"/>
    <n v="30"/>
    <s v="Yes"/>
    <n v="20"/>
    <n v="5"/>
    <n v="60"/>
  </r>
  <r>
    <n v="3307"/>
    <x v="76"/>
    <x v="2"/>
    <d v="2024-05-12T00:00:00"/>
    <x v="0"/>
    <x v="2"/>
    <x v="0"/>
    <x v="1"/>
    <s v="-"/>
    <s v="Yes"/>
    <n v="20"/>
    <n v="10"/>
    <n v="20"/>
  </r>
  <r>
    <n v="3308"/>
    <x v="77"/>
    <x v="1"/>
    <d v="2024-05-13T00:00:00"/>
    <x v="1"/>
    <x v="1"/>
    <x v="2"/>
    <x v="1"/>
    <s v="-"/>
    <s v="No"/>
    <n v="0"/>
    <n v="0"/>
    <n v="5"/>
  </r>
  <r>
    <n v="3309"/>
    <x v="78"/>
    <x v="0"/>
    <d v="2024-05-14T00:00:00"/>
    <x v="0"/>
    <x v="0"/>
    <x v="0"/>
    <x v="0"/>
    <n v="30"/>
    <s v="Yes"/>
    <n v="20"/>
    <n v="3"/>
    <n v="62"/>
  </r>
  <r>
    <n v="3310"/>
    <x v="79"/>
    <x v="2"/>
    <d v="2024-05-15T00:00:00"/>
    <x v="1"/>
    <x v="2"/>
    <x v="1"/>
    <x v="1"/>
    <s v="-"/>
    <s v="Yes"/>
    <n v="20"/>
    <n v="15"/>
    <n v="15"/>
  </r>
  <r>
    <n v="3311"/>
    <x v="80"/>
    <x v="1"/>
    <d v="2024-05-16T00:00:00"/>
    <x v="0"/>
    <x v="1"/>
    <x v="0"/>
    <x v="1"/>
    <s v="-"/>
    <s v="No"/>
    <n v="0"/>
    <n v="1"/>
    <n v="4"/>
  </r>
  <r>
    <n v="3312"/>
    <x v="81"/>
    <x v="0"/>
    <d v="2024-05-17T00:00:00"/>
    <x v="1"/>
    <x v="0"/>
    <x v="2"/>
    <x v="0"/>
    <n v="30"/>
    <s v="Yes"/>
    <n v="20"/>
    <n v="7"/>
    <n v="58"/>
  </r>
  <r>
    <n v="3313"/>
    <x v="82"/>
    <x v="2"/>
    <d v="2024-05-18T00:00:00"/>
    <x v="0"/>
    <x v="2"/>
    <x v="0"/>
    <x v="1"/>
    <s v="-"/>
    <s v="Yes"/>
    <n v="20"/>
    <n v="10"/>
    <n v="20"/>
  </r>
  <r>
    <n v="3314"/>
    <x v="83"/>
    <x v="1"/>
    <d v="2024-05-19T00:00:00"/>
    <x v="1"/>
    <x v="1"/>
    <x v="1"/>
    <x v="1"/>
    <s v="-"/>
    <s v="No"/>
    <n v="0"/>
    <n v="0"/>
    <n v="5"/>
  </r>
  <r>
    <n v="3315"/>
    <x v="84"/>
    <x v="0"/>
    <d v="2024-05-20T00:00:00"/>
    <x v="0"/>
    <x v="0"/>
    <x v="0"/>
    <x v="0"/>
    <n v="30"/>
    <s v="Yes"/>
    <n v="20"/>
    <n v="20"/>
    <n v="45"/>
  </r>
  <r>
    <n v="3316"/>
    <x v="85"/>
    <x v="2"/>
    <d v="2024-05-21T00:00:00"/>
    <x v="1"/>
    <x v="2"/>
    <x v="2"/>
    <x v="1"/>
    <s v="-"/>
    <s v="Yes"/>
    <n v="20"/>
    <n v="15"/>
    <n v="15"/>
  </r>
  <r>
    <n v="3317"/>
    <x v="86"/>
    <x v="1"/>
    <d v="2024-05-22T00:00:00"/>
    <x v="0"/>
    <x v="1"/>
    <x v="0"/>
    <x v="1"/>
    <s v="-"/>
    <s v="No"/>
    <n v="0"/>
    <n v="1"/>
    <n v="4"/>
  </r>
  <r>
    <n v="3318"/>
    <x v="87"/>
    <x v="0"/>
    <d v="2024-05-23T00:00:00"/>
    <x v="1"/>
    <x v="0"/>
    <x v="1"/>
    <x v="0"/>
    <n v="30"/>
    <s v="Yes"/>
    <n v="20"/>
    <n v="3"/>
    <n v="62"/>
  </r>
  <r>
    <n v="3319"/>
    <x v="88"/>
    <x v="2"/>
    <d v="2024-05-24T00:00:00"/>
    <x v="0"/>
    <x v="2"/>
    <x v="0"/>
    <x v="1"/>
    <s v="-"/>
    <s v="Yes"/>
    <n v="20"/>
    <n v="10"/>
    <n v="20"/>
  </r>
  <r>
    <n v="3320"/>
    <x v="89"/>
    <x v="1"/>
    <d v="2024-05-25T00:00:00"/>
    <x v="1"/>
    <x v="1"/>
    <x v="2"/>
    <x v="1"/>
    <s v="-"/>
    <s v="No"/>
    <n v="0"/>
    <n v="0"/>
    <n v="5"/>
  </r>
  <r>
    <n v="3321"/>
    <x v="90"/>
    <x v="0"/>
    <d v="2024-05-26T00:00:00"/>
    <x v="0"/>
    <x v="0"/>
    <x v="0"/>
    <x v="0"/>
    <n v="30"/>
    <s v="Yes"/>
    <n v="20"/>
    <n v="5"/>
    <n v="60"/>
  </r>
  <r>
    <n v="3322"/>
    <x v="91"/>
    <x v="2"/>
    <d v="2024-05-27T00:00:00"/>
    <x v="1"/>
    <x v="2"/>
    <x v="1"/>
    <x v="1"/>
    <s v="-"/>
    <s v="Yes"/>
    <n v="20"/>
    <n v="15"/>
    <n v="15"/>
  </r>
  <r>
    <n v="3323"/>
    <x v="92"/>
    <x v="1"/>
    <d v="2024-05-28T00:00:00"/>
    <x v="0"/>
    <x v="1"/>
    <x v="0"/>
    <x v="1"/>
    <s v="-"/>
    <s v="No"/>
    <n v="0"/>
    <n v="1"/>
    <n v="4"/>
  </r>
  <r>
    <n v="3324"/>
    <x v="93"/>
    <x v="0"/>
    <d v="2024-05-29T00:00:00"/>
    <x v="1"/>
    <x v="0"/>
    <x v="2"/>
    <x v="0"/>
    <n v="30"/>
    <s v="Yes"/>
    <n v="20"/>
    <n v="20"/>
    <n v="45"/>
  </r>
  <r>
    <n v="3325"/>
    <x v="94"/>
    <x v="2"/>
    <d v="2024-05-30T00:00:00"/>
    <x v="0"/>
    <x v="2"/>
    <x v="2"/>
    <x v="1"/>
    <s v="-"/>
    <s v="Yes"/>
    <n v="20"/>
    <n v="15"/>
    <n v="15"/>
  </r>
  <r>
    <n v="3326"/>
    <x v="95"/>
    <x v="1"/>
    <d v="2024-05-31T00:00:00"/>
    <x v="1"/>
    <x v="1"/>
    <x v="1"/>
    <x v="1"/>
    <s v="-"/>
    <s v="No"/>
    <n v="0"/>
    <n v="0"/>
    <n v="5"/>
  </r>
  <r>
    <n v="3327"/>
    <x v="96"/>
    <x v="0"/>
    <d v="2024-06-01T00:00:00"/>
    <x v="0"/>
    <x v="0"/>
    <x v="0"/>
    <x v="0"/>
    <n v="30"/>
    <s v="Yes"/>
    <n v="20"/>
    <n v="7"/>
    <n v="58"/>
  </r>
  <r>
    <n v="3328"/>
    <x v="97"/>
    <x v="2"/>
    <d v="2024-06-02T00:00:00"/>
    <x v="1"/>
    <x v="2"/>
    <x v="1"/>
    <x v="1"/>
    <s v="-"/>
    <s v="Yes"/>
    <n v="20"/>
    <n v="10"/>
    <n v="20"/>
  </r>
  <r>
    <n v="3329"/>
    <x v="98"/>
    <x v="1"/>
    <d v="2024-06-03T00:00:00"/>
    <x v="0"/>
    <x v="1"/>
    <x v="2"/>
    <x v="1"/>
    <s v="-"/>
    <s v="No"/>
    <n v="0"/>
    <n v="1"/>
    <n v="4"/>
  </r>
  <r>
    <n v="3330"/>
    <x v="99"/>
    <x v="0"/>
    <d v="2024-06-04T00:00:00"/>
    <x v="1"/>
    <x v="0"/>
    <x v="0"/>
    <x v="0"/>
    <n v="30"/>
    <s v="Yes"/>
    <n v="20"/>
    <n v="15"/>
    <n v="50"/>
  </r>
  <r>
    <n v="3331"/>
    <x v="100"/>
    <x v="2"/>
    <d v="2024-06-05T00:00:00"/>
    <x v="0"/>
    <x v="2"/>
    <x v="0"/>
    <x v="1"/>
    <s v="-"/>
    <s v="Yes"/>
    <n v="20"/>
    <n v="5"/>
    <n v="25"/>
  </r>
  <r>
    <n v="3332"/>
    <x v="101"/>
    <x v="1"/>
    <d v="2024-06-06T00:00:00"/>
    <x v="1"/>
    <x v="1"/>
    <x v="1"/>
    <x v="1"/>
    <s v="-"/>
    <s v="No"/>
    <n v="0"/>
    <n v="0"/>
    <n v="5"/>
  </r>
  <r>
    <n v="3333"/>
    <x v="102"/>
    <x v="0"/>
    <d v="2024-06-07T00:00:00"/>
    <x v="0"/>
    <x v="0"/>
    <x v="2"/>
    <x v="0"/>
    <n v="30"/>
    <s v="Yes"/>
    <n v="20"/>
    <n v="20"/>
    <n v="45"/>
  </r>
  <r>
    <n v="3334"/>
    <x v="103"/>
    <x v="2"/>
    <d v="2024-06-08T00:00:00"/>
    <x v="1"/>
    <x v="2"/>
    <x v="2"/>
    <x v="1"/>
    <s v="-"/>
    <s v="Yes"/>
    <n v="20"/>
    <n v="12"/>
    <n v="18"/>
  </r>
  <r>
    <n v="3335"/>
    <x v="104"/>
    <x v="1"/>
    <d v="2024-06-09T00:00:00"/>
    <x v="0"/>
    <x v="1"/>
    <x v="0"/>
    <x v="1"/>
    <s v="-"/>
    <s v="No"/>
    <n v="0"/>
    <n v="2"/>
    <n v="3"/>
  </r>
  <r>
    <n v="3336"/>
    <x v="105"/>
    <x v="1"/>
    <d v="2024-06-10T00:00:00"/>
    <x v="0"/>
    <x v="1"/>
    <x v="0"/>
    <x v="1"/>
    <s v="-"/>
    <s v="No"/>
    <n v="0"/>
    <n v="0"/>
    <n v="5"/>
  </r>
  <r>
    <n v="3337"/>
    <x v="106"/>
    <x v="0"/>
    <d v="2024-06-11T00:00:00"/>
    <x v="1"/>
    <x v="0"/>
    <x v="2"/>
    <x v="0"/>
    <n v="30"/>
    <s v="Yes"/>
    <n v="20"/>
    <n v="7"/>
    <n v="58"/>
  </r>
  <r>
    <n v="3338"/>
    <x v="107"/>
    <x v="2"/>
    <d v="2024-06-12T00:00:00"/>
    <x v="0"/>
    <x v="2"/>
    <x v="1"/>
    <x v="1"/>
    <s v="-"/>
    <s v="Yes"/>
    <n v="20"/>
    <n v="10"/>
    <n v="20"/>
  </r>
  <r>
    <n v="3339"/>
    <x v="108"/>
    <x v="1"/>
    <d v="2024-06-13T00:00:00"/>
    <x v="1"/>
    <x v="1"/>
    <x v="2"/>
    <x v="1"/>
    <s v="-"/>
    <s v="No"/>
    <n v="0"/>
    <n v="1"/>
    <n v="4"/>
  </r>
  <r>
    <n v="3340"/>
    <x v="109"/>
    <x v="0"/>
    <d v="2024-06-14T00:00:00"/>
    <x v="0"/>
    <x v="0"/>
    <x v="0"/>
    <x v="0"/>
    <n v="30"/>
    <s v="Yes"/>
    <n v="20"/>
    <n v="15"/>
    <n v="50"/>
  </r>
  <r>
    <n v="3341"/>
    <x v="110"/>
    <x v="2"/>
    <d v="2024-06-15T00:00:00"/>
    <x v="1"/>
    <x v="2"/>
    <x v="0"/>
    <x v="1"/>
    <s v="-"/>
    <s v="Yes"/>
    <n v="20"/>
    <n v="5"/>
    <n v="25"/>
  </r>
  <r>
    <n v="3342"/>
    <x v="111"/>
    <x v="1"/>
    <d v="2024-06-16T00:00:00"/>
    <x v="0"/>
    <x v="1"/>
    <x v="1"/>
    <x v="1"/>
    <s v="-"/>
    <s v="No"/>
    <n v="0"/>
    <n v="0"/>
    <n v="5"/>
  </r>
  <r>
    <n v="3343"/>
    <x v="112"/>
    <x v="0"/>
    <d v="2024-06-17T00:00:00"/>
    <x v="1"/>
    <x v="0"/>
    <x v="2"/>
    <x v="0"/>
    <n v="30"/>
    <s v="Yes"/>
    <n v="20"/>
    <n v="20"/>
    <n v="45"/>
  </r>
  <r>
    <n v="3344"/>
    <x v="113"/>
    <x v="2"/>
    <d v="2024-06-18T00:00:00"/>
    <x v="0"/>
    <x v="2"/>
    <x v="2"/>
    <x v="1"/>
    <s v="-"/>
    <s v="Yes"/>
    <n v="20"/>
    <n v="12"/>
    <n v="18"/>
  </r>
  <r>
    <n v="3345"/>
    <x v="114"/>
    <x v="1"/>
    <d v="2024-06-19T00:00:00"/>
    <x v="1"/>
    <x v="1"/>
    <x v="0"/>
    <x v="1"/>
    <s v="-"/>
    <s v="No"/>
    <n v="0"/>
    <n v="2"/>
    <n v="3"/>
  </r>
  <r>
    <n v="3346"/>
    <x v="115"/>
    <x v="0"/>
    <d v="2024-06-20T00:00:00"/>
    <x v="0"/>
    <x v="0"/>
    <x v="1"/>
    <x v="0"/>
    <n v="30"/>
    <s v="Yes"/>
    <n v="20"/>
    <n v="5"/>
    <n v="60"/>
  </r>
  <r>
    <n v="3347"/>
    <x v="116"/>
    <x v="2"/>
    <d v="2024-06-21T00:00:00"/>
    <x v="1"/>
    <x v="2"/>
    <x v="0"/>
    <x v="1"/>
    <s v="-"/>
    <s v="Yes"/>
    <n v="20"/>
    <n v="10"/>
    <n v="20"/>
  </r>
  <r>
    <n v="3348"/>
    <x v="117"/>
    <x v="1"/>
    <d v="2024-06-22T00:00:00"/>
    <x v="0"/>
    <x v="1"/>
    <x v="2"/>
    <x v="1"/>
    <s v="-"/>
    <s v="No"/>
    <n v="0"/>
    <n v="0"/>
    <n v="5"/>
  </r>
  <r>
    <n v="3349"/>
    <x v="93"/>
    <x v="0"/>
    <d v="2024-06-23T00:00:00"/>
    <x v="1"/>
    <x v="0"/>
    <x v="0"/>
    <x v="0"/>
    <n v="30"/>
    <s v="Yes"/>
    <n v="20"/>
    <n v="3"/>
    <n v="62"/>
  </r>
  <r>
    <n v="3350"/>
    <x v="118"/>
    <x v="2"/>
    <d v="2024-06-24T00:00:00"/>
    <x v="0"/>
    <x v="2"/>
    <x v="1"/>
    <x v="1"/>
    <s v="-"/>
    <s v="Yes"/>
    <n v="20"/>
    <n v="15"/>
    <n v="15"/>
  </r>
  <r>
    <n v="3351"/>
    <x v="119"/>
    <x v="1"/>
    <d v="2024-06-25T00:00:00"/>
    <x v="1"/>
    <x v="1"/>
    <x v="0"/>
    <x v="1"/>
    <s v="-"/>
    <s v="No"/>
    <n v="0"/>
    <n v="1"/>
    <n v="4"/>
  </r>
  <r>
    <n v="3352"/>
    <x v="120"/>
    <x v="0"/>
    <d v="2024-06-26T00:00:00"/>
    <x v="0"/>
    <x v="0"/>
    <x v="2"/>
    <x v="0"/>
    <n v="30"/>
    <s v="Yes"/>
    <n v="20"/>
    <n v="7"/>
    <n v="58"/>
  </r>
  <r>
    <n v="3353"/>
    <x v="121"/>
    <x v="2"/>
    <d v="2024-06-27T00:00:00"/>
    <x v="1"/>
    <x v="2"/>
    <x v="0"/>
    <x v="1"/>
    <s v="-"/>
    <s v="Yes"/>
    <n v="20"/>
    <n v="10"/>
    <n v="20"/>
  </r>
  <r>
    <n v="3354"/>
    <x v="122"/>
    <x v="1"/>
    <d v="2024-06-28T00:00:00"/>
    <x v="0"/>
    <x v="1"/>
    <x v="1"/>
    <x v="1"/>
    <s v="-"/>
    <s v="No"/>
    <n v="0"/>
    <n v="0"/>
    <n v="5"/>
  </r>
  <r>
    <n v="3355"/>
    <x v="123"/>
    <x v="0"/>
    <d v="2024-06-29T00:00:00"/>
    <x v="1"/>
    <x v="0"/>
    <x v="0"/>
    <x v="0"/>
    <n v="30"/>
    <s v="Yes"/>
    <n v="20"/>
    <n v="20"/>
    <n v="45"/>
  </r>
  <r>
    <n v="3356"/>
    <x v="124"/>
    <x v="2"/>
    <d v="2024-06-30T00:00:00"/>
    <x v="0"/>
    <x v="2"/>
    <x v="2"/>
    <x v="1"/>
    <s v="-"/>
    <s v="Yes"/>
    <n v="20"/>
    <n v="15"/>
    <n v="15"/>
  </r>
  <r>
    <n v="3357"/>
    <x v="125"/>
    <x v="1"/>
    <d v="2024-07-01T00:00:00"/>
    <x v="1"/>
    <x v="1"/>
    <x v="0"/>
    <x v="1"/>
    <s v="-"/>
    <s v="No"/>
    <n v="0"/>
    <n v="1"/>
    <n v="4"/>
  </r>
  <r>
    <n v="3358"/>
    <x v="126"/>
    <x v="0"/>
    <d v="2024-07-02T00:00:00"/>
    <x v="0"/>
    <x v="0"/>
    <x v="1"/>
    <x v="0"/>
    <n v="30"/>
    <s v="Yes"/>
    <n v="20"/>
    <n v="3"/>
    <n v="62"/>
  </r>
  <r>
    <n v="3359"/>
    <x v="127"/>
    <x v="2"/>
    <d v="2024-07-03T00:00:00"/>
    <x v="1"/>
    <x v="2"/>
    <x v="0"/>
    <x v="1"/>
    <s v="-"/>
    <s v="Yes"/>
    <n v="20"/>
    <n v="10"/>
    <n v="20"/>
  </r>
  <r>
    <n v="3360"/>
    <x v="128"/>
    <x v="1"/>
    <d v="2024-07-04T00:00:00"/>
    <x v="0"/>
    <x v="1"/>
    <x v="2"/>
    <x v="1"/>
    <s v="-"/>
    <s v="No"/>
    <n v="0"/>
    <n v="0"/>
    <n v="5"/>
  </r>
  <r>
    <n v="3361"/>
    <x v="129"/>
    <x v="0"/>
    <d v="2024-07-05T00:00:00"/>
    <x v="1"/>
    <x v="0"/>
    <x v="0"/>
    <x v="0"/>
    <n v="30"/>
    <s v="Yes"/>
    <n v="20"/>
    <n v="15"/>
    <n v="50"/>
  </r>
  <r>
    <n v="3362"/>
    <x v="130"/>
    <x v="2"/>
    <d v="2024-07-06T00:00:00"/>
    <x v="0"/>
    <x v="2"/>
    <x v="1"/>
    <x v="1"/>
    <s v="-"/>
    <s v="Yes"/>
    <n v="20"/>
    <n v="15"/>
    <n v="15"/>
  </r>
  <r>
    <n v="3363"/>
    <x v="131"/>
    <x v="1"/>
    <d v="2024-07-07T00:00:00"/>
    <x v="1"/>
    <x v="1"/>
    <x v="0"/>
    <x v="1"/>
    <s v="-"/>
    <s v="No"/>
    <n v="0"/>
    <n v="1"/>
    <n v="4"/>
  </r>
  <r>
    <n v="3364"/>
    <x v="132"/>
    <x v="0"/>
    <d v="2024-07-08T00:00:00"/>
    <x v="0"/>
    <x v="0"/>
    <x v="2"/>
    <x v="0"/>
    <n v="30"/>
    <s v="Yes"/>
    <n v="20"/>
    <n v="7"/>
    <n v="58"/>
  </r>
  <r>
    <n v="3365"/>
    <x v="133"/>
    <x v="2"/>
    <d v="2024-07-09T00:00:00"/>
    <x v="1"/>
    <x v="2"/>
    <x v="0"/>
    <x v="1"/>
    <s v="-"/>
    <s v="Yes"/>
    <n v="20"/>
    <n v="10"/>
    <n v="20"/>
  </r>
  <r>
    <n v="3366"/>
    <x v="134"/>
    <x v="1"/>
    <d v="2024-07-10T00:00:00"/>
    <x v="0"/>
    <x v="1"/>
    <x v="0"/>
    <x v="1"/>
    <s v="-"/>
    <s v="No"/>
    <n v="0"/>
    <n v="0"/>
    <n v="5"/>
  </r>
  <r>
    <n v="3367"/>
    <x v="135"/>
    <x v="0"/>
    <d v="2024-07-11T00:00:00"/>
    <x v="1"/>
    <x v="0"/>
    <x v="2"/>
    <x v="0"/>
    <n v="30"/>
    <s v="Yes"/>
    <n v="20"/>
    <n v="7"/>
    <n v="58"/>
  </r>
  <r>
    <n v="3368"/>
    <x v="136"/>
    <x v="2"/>
    <d v="2024-07-12T00:00:00"/>
    <x v="0"/>
    <x v="2"/>
    <x v="1"/>
    <x v="1"/>
    <s v="-"/>
    <s v="Yes"/>
    <n v="20"/>
    <n v="10"/>
    <n v="20"/>
  </r>
  <r>
    <n v="3369"/>
    <x v="137"/>
    <x v="1"/>
    <d v="2024-07-13T00:00:00"/>
    <x v="1"/>
    <x v="1"/>
    <x v="2"/>
    <x v="1"/>
    <s v="-"/>
    <s v="No"/>
    <n v="0"/>
    <n v="1"/>
    <n v="4"/>
  </r>
  <r>
    <n v="3370"/>
    <x v="138"/>
    <x v="0"/>
    <d v="2024-07-14T00:00:00"/>
    <x v="0"/>
    <x v="0"/>
    <x v="0"/>
    <x v="0"/>
    <n v="30"/>
    <s v="Yes"/>
    <n v="20"/>
    <n v="15"/>
    <n v="50"/>
  </r>
  <r>
    <n v="3371"/>
    <x v="139"/>
    <x v="2"/>
    <d v="2024-07-15T00:00:00"/>
    <x v="1"/>
    <x v="2"/>
    <x v="0"/>
    <x v="1"/>
    <s v="-"/>
    <s v="Yes"/>
    <n v="20"/>
    <n v="5"/>
    <n v="25"/>
  </r>
  <r>
    <n v="3372"/>
    <x v="140"/>
    <x v="1"/>
    <d v="2024-07-16T00:00:00"/>
    <x v="0"/>
    <x v="1"/>
    <x v="1"/>
    <x v="1"/>
    <s v="-"/>
    <s v="No"/>
    <n v="0"/>
    <n v="0"/>
    <n v="5"/>
  </r>
  <r>
    <n v="3373"/>
    <x v="141"/>
    <x v="0"/>
    <d v="2024-07-17T00:00:00"/>
    <x v="1"/>
    <x v="0"/>
    <x v="2"/>
    <x v="0"/>
    <n v="30"/>
    <s v="Yes"/>
    <n v="20"/>
    <n v="20"/>
    <n v="45"/>
  </r>
  <r>
    <n v="3374"/>
    <x v="142"/>
    <x v="2"/>
    <d v="2024-07-18T00:00:00"/>
    <x v="0"/>
    <x v="2"/>
    <x v="2"/>
    <x v="1"/>
    <s v="-"/>
    <s v="Yes"/>
    <n v="20"/>
    <n v="12"/>
    <n v="18"/>
  </r>
  <r>
    <n v="3375"/>
    <x v="143"/>
    <x v="1"/>
    <d v="2024-07-19T00:00:00"/>
    <x v="1"/>
    <x v="1"/>
    <x v="0"/>
    <x v="1"/>
    <s v="-"/>
    <s v="No"/>
    <n v="0"/>
    <n v="2"/>
    <n v="3"/>
  </r>
  <r>
    <n v="3376"/>
    <x v="144"/>
    <x v="0"/>
    <d v="2024-07-20T00:00:00"/>
    <x v="0"/>
    <x v="0"/>
    <x v="1"/>
    <x v="0"/>
    <n v="30"/>
    <s v="Yes"/>
    <n v="20"/>
    <n v="5"/>
    <n v="60"/>
  </r>
  <r>
    <n v="3377"/>
    <x v="145"/>
    <x v="2"/>
    <d v="2024-07-21T00:00:00"/>
    <x v="1"/>
    <x v="2"/>
    <x v="0"/>
    <x v="1"/>
    <s v="-"/>
    <s v="Yes"/>
    <n v="20"/>
    <n v="10"/>
    <n v="20"/>
  </r>
  <r>
    <n v="3378"/>
    <x v="146"/>
    <x v="1"/>
    <d v="2024-07-22T00:00:00"/>
    <x v="0"/>
    <x v="1"/>
    <x v="2"/>
    <x v="1"/>
    <s v="-"/>
    <s v="No"/>
    <n v="0"/>
    <n v="0"/>
    <n v="5"/>
  </r>
  <r>
    <n v="3379"/>
    <x v="147"/>
    <x v="0"/>
    <d v="2024-07-23T00:00:00"/>
    <x v="1"/>
    <x v="0"/>
    <x v="0"/>
    <x v="0"/>
    <n v="30"/>
    <s v="Yes"/>
    <n v="20"/>
    <n v="3"/>
    <n v="62"/>
  </r>
  <r>
    <n v="3380"/>
    <x v="148"/>
    <x v="2"/>
    <d v="2024-07-24T00:00:00"/>
    <x v="0"/>
    <x v="2"/>
    <x v="1"/>
    <x v="1"/>
    <s v="-"/>
    <s v="Yes"/>
    <n v="20"/>
    <n v="15"/>
    <n v="15"/>
  </r>
  <r>
    <n v="3381"/>
    <x v="149"/>
    <x v="1"/>
    <d v="2024-07-25T00:00:00"/>
    <x v="1"/>
    <x v="1"/>
    <x v="0"/>
    <x v="1"/>
    <s v="-"/>
    <s v="No"/>
    <n v="0"/>
    <n v="1"/>
    <n v="4"/>
  </r>
  <r>
    <n v="3382"/>
    <x v="150"/>
    <x v="0"/>
    <d v="2024-07-26T00:00:00"/>
    <x v="0"/>
    <x v="0"/>
    <x v="2"/>
    <x v="0"/>
    <n v="30"/>
    <s v="Yes"/>
    <n v="20"/>
    <n v="7"/>
    <n v="58"/>
  </r>
  <r>
    <n v="3383"/>
    <x v="151"/>
    <x v="2"/>
    <d v="2024-07-27T00:00:00"/>
    <x v="1"/>
    <x v="2"/>
    <x v="0"/>
    <x v="1"/>
    <s v="-"/>
    <s v="Yes"/>
    <n v="20"/>
    <n v="10"/>
    <n v="20"/>
  </r>
  <r>
    <n v="3384"/>
    <x v="152"/>
    <x v="1"/>
    <d v="2024-07-28T00:00:00"/>
    <x v="0"/>
    <x v="1"/>
    <x v="1"/>
    <x v="1"/>
    <s v="-"/>
    <s v="No"/>
    <n v="0"/>
    <n v="0"/>
    <n v="5"/>
  </r>
  <r>
    <n v="3385"/>
    <x v="153"/>
    <x v="0"/>
    <d v="2024-07-29T00:00:00"/>
    <x v="1"/>
    <x v="0"/>
    <x v="0"/>
    <x v="0"/>
    <n v="30"/>
    <s v="Yes"/>
    <n v="20"/>
    <n v="20"/>
    <n v="45"/>
  </r>
  <r>
    <n v="3386"/>
    <x v="154"/>
    <x v="2"/>
    <d v="2024-07-30T00:00:00"/>
    <x v="0"/>
    <x v="2"/>
    <x v="2"/>
    <x v="1"/>
    <s v="-"/>
    <s v="Yes"/>
    <n v="20"/>
    <n v="15"/>
    <n v="15"/>
  </r>
  <r>
    <n v="3387"/>
    <x v="155"/>
    <x v="1"/>
    <d v="2024-07-31T00:00:00"/>
    <x v="1"/>
    <x v="1"/>
    <x v="0"/>
    <x v="1"/>
    <s v="-"/>
    <s v="No"/>
    <n v="0"/>
    <n v="1"/>
    <n v="4"/>
  </r>
  <r>
    <n v="3388"/>
    <x v="156"/>
    <x v="0"/>
    <d v="2024-08-01T00:00:00"/>
    <x v="0"/>
    <x v="0"/>
    <x v="1"/>
    <x v="0"/>
    <n v="30"/>
    <s v="Yes"/>
    <n v="20"/>
    <n v="3"/>
    <n v="62"/>
  </r>
  <r>
    <n v="3389"/>
    <x v="157"/>
    <x v="2"/>
    <d v="2024-08-02T00:00:00"/>
    <x v="1"/>
    <x v="2"/>
    <x v="0"/>
    <x v="1"/>
    <s v="-"/>
    <s v="Yes"/>
    <n v="20"/>
    <n v="10"/>
    <n v="20"/>
  </r>
  <r>
    <n v="3390"/>
    <x v="158"/>
    <x v="1"/>
    <d v="2024-08-03T00:00:00"/>
    <x v="0"/>
    <x v="1"/>
    <x v="2"/>
    <x v="1"/>
    <s v="-"/>
    <s v="No"/>
    <n v="0"/>
    <n v="0"/>
    <n v="5"/>
  </r>
  <r>
    <n v="3391"/>
    <x v="58"/>
    <x v="0"/>
    <d v="2024-08-04T00:00:00"/>
    <x v="1"/>
    <x v="0"/>
    <x v="0"/>
    <x v="0"/>
    <n v="30"/>
    <s v="Yes"/>
    <n v="20"/>
    <n v="15"/>
    <n v="50"/>
  </r>
  <r>
    <n v="3392"/>
    <x v="159"/>
    <x v="2"/>
    <d v="2024-08-05T00:00:00"/>
    <x v="0"/>
    <x v="2"/>
    <x v="1"/>
    <x v="1"/>
    <s v="-"/>
    <s v="Yes"/>
    <n v="20"/>
    <n v="15"/>
    <n v="15"/>
  </r>
  <r>
    <n v="3393"/>
    <x v="160"/>
    <x v="1"/>
    <d v="2024-08-06T00:00:00"/>
    <x v="1"/>
    <x v="1"/>
    <x v="0"/>
    <x v="1"/>
    <s v="-"/>
    <s v="No"/>
    <n v="0"/>
    <n v="1"/>
    <n v="4"/>
  </r>
  <r>
    <n v="3394"/>
    <x v="161"/>
    <x v="0"/>
    <d v="2024-08-07T00:00:00"/>
    <x v="0"/>
    <x v="0"/>
    <x v="2"/>
    <x v="0"/>
    <n v="30"/>
    <s v="Yes"/>
    <n v="20"/>
    <n v="7"/>
    <n v="58"/>
  </r>
  <r>
    <n v="3395"/>
    <x v="162"/>
    <x v="2"/>
    <d v="2024-08-08T00:00:00"/>
    <x v="1"/>
    <x v="2"/>
    <x v="0"/>
    <x v="1"/>
    <s v="-"/>
    <s v="Yes"/>
    <n v="20"/>
    <n v="10"/>
    <n v="20"/>
  </r>
  <r>
    <n v="3396"/>
    <x v="163"/>
    <x v="1"/>
    <d v="2024-08-09T00:00:00"/>
    <x v="0"/>
    <x v="1"/>
    <x v="1"/>
    <x v="1"/>
    <s v="-"/>
    <s v="No"/>
    <n v="0"/>
    <n v="0"/>
    <n v="5"/>
  </r>
  <r>
    <n v="3397"/>
    <x v="90"/>
    <x v="0"/>
    <d v="2024-08-10T00:00:00"/>
    <x v="1"/>
    <x v="0"/>
    <x v="0"/>
    <x v="0"/>
    <n v="30"/>
    <s v="Yes"/>
    <n v="20"/>
    <n v="20"/>
    <n v="45"/>
  </r>
  <r>
    <n v="3398"/>
    <x v="164"/>
    <x v="2"/>
    <d v="2024-08-11T00:00:00"/>
    <x v="0"/>
    <x v="2"/>
    <x v="2"/>
    <x v="1"/>
    <s v="-"/>
    <s v="Yes"/>
    <n v="20"/>
    <n v="15"/>
    <n v="15"/>
  </r>
  <r>
    <n v="3399"/>
    <x v="165"/>
    <x v="1"/>
    <d v="2024-08-12T00:00:00"/>
    <x v="1"/>
    <x v="1"/>
    <x v="0"/>
    <x v="1"/>
    <s v="-"/>
    <s v="No"/>
    <n v="0"/>
    <n v="1"/>
    <n v="4"/>
  </r>
  <r>
    <n v="3400"/>
    <x v="166"/>
    <x v="0"/>
    <d v="2024-08-13T00:00:00"/>
    <x v="0"/>
    <x v="0"/>
    <x v="1"/>
    <x v="0"/>
    <n v="30"/>
    <s v="Yes"/>
    <n v="20"/>
    <n v="5"/>
    <n v="60"/>
  </r>
  <r>
    <n v="3401"/>
    <x v="167"/>
    <x v="2"/>
    <d v="2024-08-14T00:00:00"/>
    <x v="1"/>
    <x v="2"/>
    <x v="0"/>
    <x v="1"/>
    <s v="-"/>
    <s v="Yes"/>
    <n v="20"/>
    <n v="10"/>
    <n v="20"/>
  </r>
  <r>
    <n v="3402"/>
    <x v="168"/>
    <x v="1"/>
    <d v="2024-08-15T00:00:00"/>
    <x v="0"/>
    <x v="1"/>
    <x v="2"/>
    <x v="1"/>
    <s v="-"/>
    <s v="No"/>
    <n v="0"/>
    <n v="0"/>
    <n v="5"/>
  </r>
  <r>
    <n v="3403"/>
    <x v="169"/>
    <x v="0"/>
    <d v="2024-08-16T00:00:00"/>
    <x v="1"/>
    <x v="0"/>
    <x v="0"/>
    <x v="0"/>
    <n v="30"/>
    <s v="Yes"/>
    <n v="20"/>
    <n v="3"/>
    <n v="62"/>
  </r>
  <r>
    <n v="3404"/>
    <x v="170"/>
    <x v="2"/>
    <d v="2024-08-17T00:00:00"/>
    <x v="0"/>
    <x v="2"/>
    <x v="1"/>
    <x v="1"/>
    <s v="-"/>
    <s v="Yes"/>
    <n v="20"/>
    <n v="15"/>
    <n v="15"/>
  </r>
  <r>
    <n v="3405"/>
    <x v="171"/>
    <x v="1"/>
    <d v="2024-08-18T00:00:00"/>
    <x v="1"/>
    <x v="1"/>
    <x v="0"/>
    <x v="1"/>
    <s v="-"/>
    <s v="No"/>
    <n v="0"/>
    <n v="1"/>
    <n v="4"/>
  </r>
  <r>
    <n v="3406"/>
    <x v="172"/>
    <x v="1"/>
    <d v="2024-08-19T00:00:00"/>
    <x v="0"/>
    <x v="1"/>
    <x v="0"/>
    <x v="1"/>
    <s v="-"/>
    <s v="No"/>
    <n v="0"/>
    <n v="0"/>
    <n v="5"/>
  </r>
  <r>
    <n v="3407"/>
    <x v="173"/>
    <x v="0"/>
    <d v="2024-08-20T00:00:00"/>
    <x v="1"/>
    <x v="0"/>
    <x v="2"/>
    <x v="0"/>
    <n v="30"/>
    <s v="Yes"/>
    <n v="20"/>
    <n v="7"/>
    <n v="58"/>
  </r>
  <r>
    <n v="3408"/>
    <x v="174"/>
    <x v="2"/>
    <d v="2024-08-21T00:00:00"/>
    <x v="0"/>
    <x v="2"/>
    <x v="1"/>
    <x v="1"/>
    <s v="-"/>
    <s v="Yes"/>
    <n v="20"/>
    <n v="10"/>
    <n v="20"/>
  </r>
  <r>
    <n v="3409"/>
    <x v="175"/>
    <x v="1"/>
    <d v="2024-08-22T00:00:00"/>
    <x v="1"/>
    <x v="1"/>
    <x v="2"/>
    <x v="1"/>
    <s v="-"/>
    <s v="No"/>
    <n v="0"/>
    <n v="1"/>
    <n v="4"/>
  </r>
  <r>
    <n v="3410"/>
    <x v="176"/>
    <x v="0"/>
    <d v="2024-08-23T00:00:00"/>
    <x v="0"/>
    <x v="0"/>
    <x v="0"/>
    <x v="0"/>
    <n v="30"/>
    <s v="Yes"/>
    <n v="20"/>
    <n v="15"/>
    <n v="50"/>
  </r>
  <r>
    <n v="3411"/>
    <x v="177"/>
    <x v="2"/>
    <d v="2024-08-24T00:00:00"/>
    <x v="1"/>
    <x v="2"/>
    <x v="0"/>
    <x v="1"/>
    <s v="-"/>
    <s v="Yes"/>
    <n v="20"/>
    <n v="5"/>
    <n v="25"/>
  </r>
  <r>
    <n v="3412"/>
    <x v="178"/>
    <x v="1"/>
    <d v="2024-08-25T00:00:00"/>
    <x v="0"/>
    <x v="1"/>
    <x v="1"/>
    <x v="1"/>
    <s v="-"/>
    <s v="No"/>
    <n v="0"/>
    <n v="0"/>
    <n v="5"/>
  </r>
  <r>
    <n v="3413"/>
    <x v="179"/>
    <x v="0"/>
    <d v="2024-08-26T00:00:00"/>
    <x v="1"/>
    <x v="0"/>
    <x v="2"/>
    <x v="0"/>
    <n v="30"/>
    <s v="Yes"/>
    <n v="20"/>
    <n v="20"/>
    <n v="45"/>
  </r>
  <r>
    <n v="3414"/>
    <x v="180"/>
    <x v="2"/>
    <d v="2024-08-27T00:00:00"/>
    <x v="0"/>
    <x v="2"/>
    <x v="2"/>
    <x v="1"/>
    <s v="-"/>
    <s v="Yes"/>
    <n v="20"/>
    <n v="12"/>
    <n v="18"/>
  </r>
  <r>
    <n v="3415"/>
    <x v="181"/>
    <x v="1"/>
    <d v="2024-08-28T00:00:00"/>
    <x v="1"/>
    <x v="1"/>
    <x v="0"/>
    <x v="1"/>
    <s v="-"/>
    <s v="No"/>
    <n v="0"/>
    <n v="2"/>
    <n v="3"/>
  </r>
  <r>
    <n v="3416"/>
    <x v="182"/>
    <x v="0"/>
    <d v="2024-08-29T00:00:00"/>
    <x v="0"/>
    <x v="0"/>
    <x v="1"/>
    <x v="0"/>
    <n v="30"/>
    <s v="Yes"/>
    <n v="20"/>
    <n v="5"/>
    <n v="60"/>
  </r>
  <r>
    <n v="3417"/>
    <x v="183"/>
    <x v="2"/>
    <d v="2024-08-30T00:00:00"/>
    <x v="1"/>
    <x v="2"/>
    <x v="0"/>
    <x v="1"/>
    <s v="-"/>
    <s v="Yes"/>
    <n v="20"/>
    <n v="10"/>
    <n v="20"/>
  </r>
  <r>
    <n v="3418"/>
    <x v="184"/>
    <x v="1"/>
    <d v="2024-08-31T00:00:00"/>
    <x v="0"/>
    <x v="1"/>
    <x v="2"/>
    <x v="1"/>
    <s v="-"/>
    <s v="No"/>
    <n v="0"/>
    <n v="0"/>
    <n v="5"/>
  </r>
  <r>
    <n v="3419"/>
    <x v="185"/>
    <x v="0"/>
    <d v="2024-09-01T00:00:00"/>
    <x v="1"/>
    <x v="0"/>
    <x v="0"/>
    <x v="0"/>
    <n v="30"/>
    <s v="Yes"/>
    <n v="20"/>
    <n v="3"/>
    <n v="62"/>
  </r>
  <r>
    <n v="3420"/>
    <x v="186"/>
    <x v="2"/>
    <d v="2024-09-02T00:00:00"/>
    <x v="0"/>
    <x v="2"/>
    <x v="1"/>
    <x v="1"/>
    <s v="-"/>
    <s v="Yes"/>
    <n v="20"/>
    <n v="15"/>
    <n v="15"/>
  </r>
  <r>
    <n v="3421"/>
    <x v="15"/>
    <x v="1"/>
    <d v="2024-09-03T00:00:00"/>
    <x v="1"/>
    <x v="1"/>
    <x v="0"/>
    <x v="1"/>
    <s v="-"/>
    <s v="No"/>
    <n v="0"/>
    <n v="1"/>
    <n v="4"/>
  </r>
  <r>
    <n v="3422"/>
    <x v="187"/>
    <x v="0"/>
    <d v="2024-09-04T00:00:00"/>
    <x v="0"/>
    <x v="0"/>
    <x v="2"/>
    <x v="0"/>
    <n v="30"/>
    <s v="Yes"/>
    <n v="20"/>
    <n v="7"/>
    <n v="58"/>
  </r>
  <r>
    <n v="3423"/>
    <x v="188"/>
    <x v="2"/>
    <d v="2024-09-05T00:00:00"/>
    <x v="1"/>
    <x v="2"/>
    <x v="0"/>
    <x v="1"/>
    <s v="-"/>
    <s v="Yes"/>
    <n v="20"/>
    <n v="10"/>
    <n v="20"/>
  </r>
  <r>
    <n v="3424"/>
    <x v="14"/>
    <x v="1"/>
    <d v="2024-09-06T00:00:00"/>
    <x v="0"/>
    <x v="1"/>
    <x v="1"/>
    <x v="1"/>
    <s v="-"/>
    <s v="No"/>
    <n v="0"/>
    <n v="0"/>
    <n v="5"/>
  </r>
  <r>
    <n v="3425"/>
    <x v="189"/>
    <x v="0"/>
    <d v="2024-09-07T00:00:00"/>
    <x v="1"/>
    <x v="0"/>
    <x v="0"/>
    <x v="0"/>
    <n v="30"/>
    <s v="Yes"/>
    <n v="20"/>
    <n v="20"/>
    <n v="45"/>
  </r>
  <r>
    <n v="3426"/>
    <x v="167"/>
    <x v="2"/>
    <d v="2024-09-08T00:00:00"/>
    <x v="0"/>
    <x v="2"/>
    <x v="2"/>
    <x v="1"/>
    <s v="-"/>
    <s v="Yes"/>
    <n v="20"/>
    <n v="15"/>
    <n v="15"/>
  </r>
  <r>
    <n v="3427"/>
    <x v="190"/>
    <x v="1"/>
    <d v="2024-09-09T00:00:00"/>
    <x v="1"/>
    <x v="1"/>
    <x v="0"/>
    <x v="1"/>
    <s v="-"/>
    <s v="No"/>
    <n v="0"/>
    <n v="1"/>
    <n v="4"/>
  </r>
  <r>
    <n v="3428"/>
    <x v="191"/>
    <x v="0"/>
    <d v="2024-09-10T00:00:00"/>
    <x v="0"/>
    <x v="0"/>
    <x v="1"/>
    <x v="0"/>
    <n v="30"/>
    <s v="Yes"/>
    <n v="20"/>
    <n v="3"/>
    <n v="62"/>
  </r>
  <r>
    <n v="3429"/>
    <x v="192"/>
    <x v="2"/>
    <d v="2024-09-11T00:00:00"/>
    <x v="1"/>
    <x v="2"/>
    <x v="0"/>
    <x v="1"/>
    <s v="-"/>
    <s v="Yes"/>
    <n v="20"/>
    <n v="10"/>
    <n v="20"/>
  </r>
  <r>
    <n v="3430"/>
    <x v="193"/>
    <x v="1"/>
    <d v="2024-09-12T00:00:00"/>
    <x v="0"/>
    <x v="1"/>
    <x v="2"/>
    <x v="1"/>
    <s v="-"/>
    <s v="No"/>
    <n v="0"/>
    <n v="0"/>
    <n v="5"/>
  </r>
  <r>
    <n v="3431"/>
    <x v="194"/>
    <x v="0"/>
    <d v="2024-09-13T00:00:00"/>
    <x v="1"/>
    <x v="0"/>
    <x v="0"/>
    <x v="0"/>
    <n v="30"/>
    <s v="Yes"/>
    <n v="20"/>
    <n v="15"/>
    <n v="50"/>
  </r>
  <r>
    <n v="3432"/>
    <x v="195"/>
    <x v="2"/>
    <d v="2024-09-14T00:00:00"/>
    <x v="0"/>
    <x v="2"/>
    <x v="1"/>
    <x v="1"/>
    <s v="-"/>
    <s v="Yes"/>
    <n v="20"/>
    <n v="15"/>
    <n v="15"/>
  </r>
  <r>
    <n v="3433"/>
    <x v="196"/>
    <x v="1"/>
    <d v="2024-09-15T00:00:00"/>
    <x v="1"/>
    <x v="1"/>
    <x v="0"/>
    <x v="1"/>
    <s v="-"/>
    <s v="No"/>
    <n v="0"/>
    <n v="1"/>
    <n v="4"/>
  </r>
  <r>
    <n v="3434"/>
    <x v="197"/>
    <x v="0"/>
    <d v="2024-09-16T00:00:00"/>
    <x v="0"/>
    <x v="0"/>
    <x v="2"/>
    <x v="0"/>
    <n v="30"/>
    <s v="Yes"/>
    <n v="20"/>
    <n v="7"/>
    <n v="58"/>
  </r>
  <r>
    <n v="3435"/>
    <x v="198"/>
    <x v="2"/>
    <d v="2024-09-17T00:00:00"/>
    <x v="1"/>
    <x v="2"/>
    <x v="0"/>
    <x v="1"/>
    <s v="-"/>
    <s v="Yes"/>
    <n v="20"/>
    <n v="10"/>
    <n v="20"/>
  </r>
  <r>
    <n v="3436"/>
    <x v="199"/>
    <x v="1"/>
    <d v="2024-09-18T00:00:00"/>
    <x v="0"/>
    <x v="1"/>
    <x v="0"/>
    <x v="1"/>
    <s v="-"/>
    <s v="No"/>
    <n v="0"/>
    <n v="0"/>
    <n v="5"/>
  </r>
  <r>
    <n v="3437"/>
    <x v="200"/>
    <x v="0"/>
    <d v="2024-09-19T00:00:00"/>
    <x v="1"/>
    <x v="0"/>
    <x v="2"/>
    <x v="0"/>
    <n v="30"/>
    <s v="Yes"/>
    <n v="20"/>
    <n v="7"/>
    <n v="58"/>
  </r>
  <r>
    <n v="3438"/>
    <x v="201"/>
    <x v="2"/>
    <d v="2024-09-20T00:00:00"/>
    <x v="0"/>
    <x v="2"/>
    <x v="1"/>
    <x v="1"/>
    <s v="-"/>
    <s v="Yes"/>
    <n v="20"/>
    <n v="10"/>
    <n v="20"/>
  </r>
  <r>
    <n v="3439"/>
    <x v="202"/>
    <x v="1"/>
    <d v="2024-09-21T00:00:00"/>
    <x v="1"/>
    <x v="1"/>
    <x v="2"/>
    <x v="1"/>
    <s v="-"/>
    <s v="No"/>
    <n v="0"/>
    <n v="1"/>
    <n v="4"/>
  </r>
  <r>
    <n v="3440"/>
    <x v="203"/>
    <x v="0"/>
    <d v="2024-09-22T00:00:00"/>
    <x v="0"/>
    <x v="0"/>
    <x v="0"/>
    <x v="0"/>
    <n v="30"/>
    <s v="Yes"/>
    <n v="20"/>
    <n v="15"/>
    <n v="50"/>
  </r>
  <r>
    <n v="3441"/>
    <x v="204"/>
    <x v="2"/>
    <d v="2024-09-23T00:00:00"/>
    <x v="1"/>
    <x v="2"/>
    <x v="0"/>
    <x v="1"/>
    <s v="-"/>
    <s v="Yes"/>
    <n v="20"/>
    <n v="5"/>
    <n v="25"/>
  </r>
  <r>
    <n v="3442"/>
    <x v="205"/>
    <x v="1"/>
    <d v="2024-09-24T00:00:00"/>
    <x v="0"/>
    <x v="1"/>
    <x v="1"/>
    <x v="1"/>
    <s v="-"/>
    <s v="No"/>
    <n v="0"/>
    <n v="0"/>
    <n v="5"/>
  </r>
  <r>
    <n v="3443"/>
    <x v="206"/>
    <x v="0"/>
    <d v="2024-09-25T00:00:00"/>
    <x v="1"/>
    <x v="0"/>
    <x v="2"/>
    <x v="0"/>
    <n v="30"/>
    <s v="Yes"/>
    <n v="20"/>
    <n v="20"/>
    <n v="45"/>
  </r>
  <r>
    <n v="3444"/>
    <x v="207"/>
    <x v="2"/>
    <d v="2024-09-26T00:00:00"/>
    <x v="0"/>
    <x v="2"/>
    <x v="2"/>
    <x v="1"/>
    <s v="-"/>
    <s v="Yes"/>
    <n v="20"/>
    <n v="12"/>
    <n v="18"/>
  </r>
  <r>
    <n v="3445"/>
    <x v="37"/>
    <x v="1"/>
    <d v="2024-09-27T00:00:00"/>
    <x v="1"/>
    <x v="1"/>
    <x v="0"/>
    <x v="1"/>
    <s v="-"/>
    <s v="No"/>
    <n v="0"/>
    <n v="2"/>
    <n v="3"/>
  </r>
  <r>
    <n v="3446"/>
    <x v="208"/>
    <x v="0"/>
    <d v="2024-09-28T00:00:00"/>
    <x v="0"/>
    <x v="0"/>
    <x v="1"/>
    <x v="0"/>
    <n v="30"/>
    <s v="Yes"/>
    <n v="20"/>
    <n v="5"/>
    <n v="60"/>
  </r>
  <r>
    <n v="3447"/>
    <x v="209"/>
    <x v="2"/>
    <d v="2024-09-29T00:00:00"/>
    <x v="1"/>
    <x v="2"/>
    <x v="0"/>
    <x v="1"/>
    <s v="-"/>
    <s v="Yes"/>
    <n v="20"/>
    <n v="10"/>
    <n v="20"/>
  </r>
  <r>
    <n v="3448"/>
    <x v="210"/>
    <x v="1"/>
    <d v="2024-09-30T00:00:00"/>
    <x v="0"/>
    <x v="1"/>
    <x v="2"/>
    <x v="1"/>
    <s v="-"/>
    <s v="No"/>
    <n v="0"/>
    <n v="0"/>
    <n v="5"/>
  </r>
  <r>
    <n v="3449"/>
    <x v="211"/>
    <x v="0"/>
    <d v="2024-10-01T00:00:00"/>
    <x v="1"/>
    <x v="0"/>
    <x v="0"/>
    <x v="0"/>
    <n v="30"/>
    <s v="Yes"/>
    <n v="20"/>
    <n v="3"/>
    <n v="62"/>
  </r>
  <r>
    <n v="3450"/>
    <x v="212"/>
    <x v="2"/>
    <d v="2024-10-02T00:00:00"/>
    <x v="0"/>
    <x v="2"/>
    <x v="1"/>
    <x v="1"/>
    <s v="-"/>
    <s v="Yes"/>
    <n v="20"/>
    <n v="15"/>
    <n v="15"/>
  </r>
  <r>
    <n v="3451"/>
    <x v="213"/>
    <x v="1"/>
    <d v="2024-10-03T00:00:00"/>
    <x v="1"/>
    <x v="1"/>
    <x v="0"/>
    <x v="1"/>
    <s v="-"/>
    <s v="No"/>
    <n v="0"/>
    <n v="1"/>
    <n v="4"/>
  </r>
  <r>
    <n v="3452"/>
    <x v="191"/>
    <x v="0"/>
    <d v="2024-10-04T00:00:00"/>
    <x v="0"/>
    <x v="0"/>
    <x v="2"/>
    <x v="0"/>
    <n v="30"/>
    <s v="Yes"/>
    <n v="20"/>
    <n v="7"/>
    <n v="58"/>
  </r>
  <r>
    <n v="3453"/>
    <x v="45"/>
    <x v="2"/>
    <d v="2024-10-05T00:00:00"/>
    <x v="1"/>
    <x v="2"/>
    <x v="0"/>
    <x v="1"/>
    <s v="-"/>
    <s v="Yes"/>
    <n v="20"/>
    <n v="10"/>
    <n v="20"/>
  </r>
  <r>
    <n v="3454"/>
    <x v="214"/>
    <x v="1"/>
    <d v="2024-10-06T00:00:00"/>
    <x v="0"/>
    <x v="1"/>
    <x v="1"/>
    <x v="1"/>
    <s v="-"/>
    <s v="No"/>
    <n v="0"/>
    <n v="0"/>
    <n v="5"/>
  </r>
  <r>
    <n v="3455"/>
    <x v="215"/>
    <x v="0"/>
    <d v="2024-10-07T00:00:00"/>
    <x v="1"/>
    <x v="0"/>
    <x v="0"/>
    <x v="0"/>
    <n v="30"/>
    <s v="Yes"/>
    <n v="20"/>
    <n v="20"/>
    <n v="45"/>
  </r>
  <r>
    <n v="3456"/>
    <x v="216"/>
    <x v="2"/>
    <d v="2024-10-08T00:00:00"/>
    <x v="0"/>
    <x v="2"/>
    <x v="2"/>
    <x v="1"/>
    <s v="-"/>
    <s v="Yes"/>
    <n v="20"/>
    <n v="15"/>
    <n v="15"/>
  </r>
  <r>
    <n v="3457"/>
    <x v="217"/>
    <x v="1"/>
    <d v="2024-10-09T00:00:00"/>
    <x v="1"/>
    <x v="1"/>
    <x v="0"/>
    <x v="1"/>
    <s v="-"/>
    <s v="No"/>
    <n v="0"/>
    <n v="1"/>
    <n v="4"/>
  </r>
  <r>
    <n v="3458"/>
    <x v="218"/>
    <x v="0"/>
    <d v="2024-10-10T00:00:00"/>
    <x v="0"/>
    <x v="0"/>
    <x v="1"/>
    <x v="0"/>
    <n v="30"/>
    <s v="Yes"/>
    <n v="20"/>
    <n v="3"/>
    <n v="62"/>
  </r>
  <r>
    <n v="3459"/>
    <x v="219"/>
    <x v="2"/>
    <d v="2024-10-11T00:00:00"/>
    <x v="1"/>
    <x v="2"/>
    <x v="0"/>
    <x v="1"/>
    <s v="-"/>
    <s v="Yes"/>
    <n v="20"/>
    <n v="10"/>
    <n v="20"/>
  </r>
  <r>
    <n v="3460"/>
    <x v="127"/>
    <x v="1"/>
    <d v="2024-10-12T00:00:00"/>
    <x v="0"/>
    <x v="1"/>
    <x v="2"/>
    <x v="1"/>
    <s v="-"/>
    <s v="No"/>
    <n v="0"/>
    <n v="0"/>
    <n v="5"/>
  </r>
  <r>
    <n v="3461"/>
    <x v="220"/>
    <x v="0"/>
    <d v="2024-10-13T00:00:00"/>
    <x v="1"/>
    <x v="0"/>
    <x v="0"/>
    <x v="0"/>
    <n v="30"/>
    <s v="Yes"/>
    <n v="20"/>
    <n v="15"/>
    <n v="50"/>
  </r>
  <r>
    <n v="3462"/>
    <x v="221"/>
    <x v="2"/>
    <d v="2024-10-14T00:00:00"/>
    <x v="0"/>
    <x v="2"/>
    <x v="1"/>
    <x v="1"/>
    <s v="-"/>
    <s v="Yes"/>
    <n v="20"/>
    <n v="15"/>
    <n v="15"/>
  </r>
  <r>
    <n v="3463"/>
    <x v="222"/>
    <x v="1"/>
    <d v="2024-10-15T00:00:00"/>
    <x v="1"/>
    <x v="1"/>
    <x v="0"/>
    <x v="1"/>
    <s v="-"/>
    <s v="No"/>
    <n v="0"/>
    <n v="1"/>
    <n v="4"/>
  </r>
  <r>
    <n v="3464"/>
    <x v="223"/>
    <x v="0"/>
    <d v="2024-10-16T00:00:00"/>
    <x v="0"/>
    <x v="0"/>
    <x v="2"/>
    <x v="0"/>
    <n v="30"/>
    <s v="Yes"/>
    <n v="20"/>
    <n v="7"/>
    <n v="58"/>
  </r>
  <r>
    <n v="3465"/>
    <x v="224"/>
    <x v="2"/>
    <d v="2024-10-17T00:00:00"/>
    <x v="1"/>
    <x v="2"/>
    <x v="0"/>
    <x v="1"/>
    <s v="-"/>
    <s v="Yes"/>
    <n v="20"/>
    <n v="10"/>
    <n v="20"/>
  </r>
  <r>
    <n v="3466"/>
    <x v="225"/>
    <x v="1"/>
    <d v="2024-10-18T00:00:00"/>
    <x v="0"/>
    <x v="1"/>
    <x v="1"/>
    <x v="1"/>
    <s v="-"/>
    <s v="No"/>
    <n v="0"/>
    <n v="0"/>
    <n v="5"/>
  </r>
  <r>
    <n v="3467"/>
    <x v="226"/>
    <x v="0"/>
    <d v="2024-10-19T00:00:00"/>
    <x v="1"/>
    <x v="0"/>
    <x v="0"/>
    <x v="0"/>
    <n v="30"/>
    <s v="Yes"/>
    <n v="20"/>
    <n v="15"/>
    <n v="50"/>
  </r>
  <r>
    <n v="3468"/>
    <x v="227"/>
    <x v="2"/>
    <d v="2024-10-20T00:00:00"/>
    <x v="0"/>
    <x v="2"/>
    <x v="2"/>
    <x v="1"/>
    <s v="-"/>
    <s v="Yes"/>
    <n v="20"/>
    <n v="12"/>
    <n v="18"/>
  </r>
  <r>
    <n v="3469"/>
    <x v="228"/>
    <x v="1"/>
    <d v="2024-10-21T00:00:00"/>
    <x v="1"/>
    <x v="1"/>
    <x v="0"/>
    <x v="1"/>
    <s v="-"/>
    <s v="No"/>
    <n v="0"/>
    <n v="2"/>
    <n v="3"/>
  </r>
  <r>
    <n v="3470"/>
    <x v="229"/>
    <x v="0"/>
    <d v="2024-10-22T00:00:00"/>
    <x v="0"/>
    <x v="0"/>
    <x v="1"/>
    <x v="0"/>
    <n v="30"/>
    <s v="Yes"/>
    <n v="20"/>
    <n v="5"/>
    <n v="60"/>
  </r>
  <r>
    <n v="3471"/>
    <x v="230"/>
    <x v="2"/>
    <d v="2024-10-23T00:00:00"/>
    <x v="1"/>
    <x v="2"/>
    <x v="0"/>
    <x v="1"/>
    <s v="-"/>
    <s v="Yes"/>
    <n v="20"/>
    <n v="10"/>
    <n v="20"/>
  </r>
  <r>
    <n v="3472"/>
    <x v="231"/>
    <x v="1"/>
    <d v="2024-10-24T00:00:00"/>
    <x v="0"/>
    <x v="1"/>
    <x v="2"/>
    <x v="1"/>
    <s v="-"/>
    <s v="No"/>
    <n v="0"/>
    <n v="0"/>
    <n v="5"/>
  </r>
  <r>
    <n v="3473"/>
    <x v="140"/>
    <x v="0"/>
    <d v="2024-10-25T00:00:00"/>
    <x v="1"/>
    <x v="0"/>
    <x v="0"/>
    <x v="0"/>
    <n v="30"/>
    <s v="Yes"/>
    <n v="20"/>
    <n v="3"/>
    <n v="62"/>
  </r>
  <r>
    <n v="3474"/>
    <x v="232"/>
    <x v="2"/>
    <d v="2024-10-26T00:00:00"/>
    <x v="0"/>
    <x v="2"/>
    <x v="1"/>
    <x v="1"/>
    <s v="-"/>
    <s v="Yes"/>
    <n v="20"/>
    <n v="15"/>
    <n v="15"/>
  </r>
  <r>
    <n v="3475"/>
    <x v="233"/>
    <x v="1"/>
    <d v="2024-10-27T00:00:00"/>
    <x v="1"/>
    <x v="1"/>
    <x v="0"/>
    <x v="1"/>
    <s v="-"/>
    <s v="No"/>
    <n v="0"/>
    <n v="1"/>
    <n v="4"/>
  </r>
  <r>
    <n v="3476"/>
    <x v="234"/>
    <x v="0"/>
    <d v="2024-10-28T00:00:00"/>
    <x v="0"/>
    <x v="0"/>
    <x v="2"/>
    <x v="0"/>
    <n v="30"/>
    <s v="Yes"/>
    <n v="20"/>
    <n v="7"/>
    <n v="58"/>
  </r>
  <r>
    <n v="3477"/>
    <x v="235"/>
    <x v="2"/>
    <d v="2024-10-29T00:00:00"/>
    <x v="1"/>
    <x v="2"/>
    <x v="0"/>
    <x v="1"/>
    <s v="-"/>
    <s v="Yes"/>
    <n v="20"/>
    <n v="10"/>
    <n v="20"/>
  </r>
  <r>
    <n v="3478"/>
    <x v="236"/>
    <x v="1"/>
    <d v="2024-10-30T00:00:00"/>
    <x v="0"/>
    <x v="1"/>
    <x v="1"/>
    <x v="1"/>
    <s v="-"/>
    <s v="No"/>
    <n v="0"/>
    <n v="0"/>
    <n v="5"/>
  </r>
  <r>
    <n v="3479"/>
    <x v="237"/>
    <x v="0"/>
    <d v="2024-10-31T00:00:00"/>
    <x v="1"/>
    <x v="0"/>
    <x v="0"/>
    <x v="0"/>
    <n v="30"/>
    <s v="Yes"/>
    <n v="20"/>
    <n v="20"/>
    <n v="45"/>
  </r>
  <r>
    <n v="3480"/>
    <x v="238"/>
    <x v="2"/>
    <d v="2024-11-01T00:00:00"/>
    <x v="0"/>
    <x v="2"/>
    <x v="2"/>
    <x v="1"/>
    <s v="-"/>
    <s v="Yes"/>
    <n v="20"/>
    <n v="15"/>
    <n v="15"/>
  </r>
  <r>
    <n v="3481"/>
    <x v="239"/>
    <x v="1"/>
    <d v="2024-11-02T00:00:00"/>
    <x v="1"/>
    <x v="1"/>
    <x v="0"/>
    <x v="1"/>
    <s v="-"/>
    <s v="No"/>
    <n v="0"/>
    <n v="1"/>
    <n v="4"/>
  </r>
  <r>
    <n v="3482"/>
    <x v="240"/>
    <x v="0"/>
    <d v="2024-11-03T00:00:00"/>
    <x v="0"/>
    <x v="0"/>
    <x v="1"/>
    <x v="0"/>
    <n v="30"/>
    <s v="Yes"/>
    <n v="20"/>
    <n v="3"/>
    <n v="62"/>
  </r>
  <r>
    <n v="3483"/>
    <x v="241"/>
    <x v="2"/>
    <d v="2024-11-04T00:00:00"/>
    <x v="1"/>
    <x v="2"/>
    <x v="0"/>
    <x v="1"/>
    <s v="-"/>
    <s v="Yes"/>
    <n v="20"/>
    <n v="10"/>
    <n v="20"/>
  </r>
  <r>
    <n v="3484"/>
    <x v="242"/>
    <x v="1"/>
    <d v="2024-11-05T00:00:00"/>
    <x v="0"/>
    <x v="1"/>
    <x v="2"/>
    <x v="1"/>
    <s v="-"/>
    <s v="No"/>
    <n v="0"/>
    <n v="0"/>
    <n v="5"/>
  </r>
  <r>
    <n v="3485"/>
    <x v="243"/>
    <x v="0"/>
    <d v="2024-11-06T00:00:00"/>
    <x v="1"/>
    <x v="0"/>
    <x v="0"/>
    <x v="0"/>
    <n v="30"/>
    <s v="Yes"/>
    <n v="20"/>
    <n v="15"/>
    <n v="50"/>
  </r>
  <r>
    <n v="3486"/>
    <x v="244"/>
    <x v="1"/>
    <d v="2024-11-07T00:00:00"/>
    <x v="0"/>
    <x v="1"/>
    <x v="0"/>
    <x v="1"/>
    <s v="-"/>
    <s v="No"/>
    <n v="0"/>
    <n v="0"/>
    <n v="5"/>
  </r>
  <r>
    <n v="3487"/>
    <x v="245"/>
    <x v="0"/>
    <d v="2024-11-08T00:00:00"/>
    <x v="1"/>
    <x v="0"/>
    <x v="2"/>
    <x v="0"/>
    <n v="30"/>
    <s v="Yes"/>
    <n v="20"/>
    <n v="7"/>
    <n v="58"/>
  </r>
  <r>
    <n v="3488"/>
    <x v="246"/>
    <x v="2"/>
    <d v="2024-11-09T00:00:00"/>
    <x v="0"/>
    <x v="2"/>
    <x v="1"/>
    <x v="1"/>
    <s v="-"/>
    <s v="Yes"/>
    <n v="20"/>
    <n v="10"/>
    <n v="20"/>
  </r>
  <r>
    <n v="3489"/>
    <x v="247"/>
    <x v="1"/>
    <d v="2024-11-10T00:00:00"/>
    <x v="1"/>
    <x v="1"/>
    <x v="2"/>
    <x v="1"/>
    <s v="-"/>
    <s v="No"/>
    <n v="0"/>
    <n v="1"/>
    <n v="4"/>
  </r>
  <r>
    <n v="3490"/>
    <x v="248"/>
    <x v="0"/>
    <d v="2024-11-11T00:00:00"/>
    <x v="0"/>
    <x v="0"/>
    <x v="0"/>
    <x v="0"/>
    <n v="30"/>
    <s v="Yes"/>
    <n v="20"/>
    <n v="15"/>
    <n v="50"/>
  </r>
  <r>
    <n v="3491"/>
    <x v="249"/>
    <x v="2"/>
    <d v="2024-11-12T00:00:00"/>
    <x v="1"/>
    <x v="2"/>
    <x v="0"/>
    <x v="1"/>
    <s v="-"/>
    <s v="Yes"/>
    <n v="20"/>
    <n v="5"/>
    <n v="25"/>
  </r>
  <r>
    <n v="3492"/>
    <x v="250"/>
    <x v="1"/>
    <d v="2024-11-13T00:00:00"/>
    <x v="0"/>
    <x v="1"/>
    <x v="1"/>
    <x v="1"/>
    <s v="-"/>
    <s v="No"/>
    <n v="0"/>
    <n v="0"/>
    <n v="5"/>
  </r>
  <r>
    <n v="3493"/>
    <x v="251"/>
    <x v="0"/>
    <d v="2024-11-14T00:00:00"/>
    <x v="1"/>
    <x v="0"/>
    <x v="2"/>
    <x v="0"/>
    <n v="30"/>
    <s v="Yes"/>
    <n v="20"/>
    <n v="20"/>
    <n v="45"/>
  </r>
  <r>
    <n v="3494"/>
    <x v="252"/>
    <x v="2"/>
    <d v="2024-11-15T00:00:00"/>
    <x v="0"/>
    <x v="2"/>
    <x v="2"/>
    <x v="1"/>
    <s v="-"/>
    <s v="Yes"/>
    <n v="20"/>
    <n v="12"/>
    <n v="18"/>
  </r>
  <r>
    <n v="3495"/>
    <x v="253"/>
    <x v="1"/>
    <d v="2024-11-16T00:00:00"/>
    <x v="1"/>
    <x v="1"/>
    <x v="0"/>
    <x v="1"/>
    <s v="-"/>
    <s v="No"/>
    <n v="0"/>
    <n v="2"/>
    <n v="3"/>
  </r>
  <r>
    <n v="3496"/>
    <x v="254"/>
    <x v="0"/>
    <d v="2024-11-17T00:00:00"/>
    <x v="0"/>
    <x v="0"/>
    <x v="1"/>
    <x v="0"/>
    <n v="30"/>
    <s v="Yes"/>
    <n v="20"/>
    <n v="5"/>
    <n v="60"/>
  </r>
  <r>
    <n v="3497"/>
    <x v="255"/>
    <x v="2"/>
    <d v="2024-11-18T00:00:00"/>
    <x v="1"/>
    <x v="2"/>
    <x v="0"/>
    <x v="1"/>
    <s v="-"/>
    <s v="Yes"/>
    <n v="20"/>
    <n v="10"/>
    <n v="20"/>
  </r>
  <r>
    <n v="3498"/>
    <x v="256"/>
    <x v="1"/>
    <d v="2024-11-19T00:00:00"/>
    <x v="0"/>
    <x v="1"/>
    <x v="2"/>
    <x v="1"/>
    <s v="-"/>
    <s v="No"/>
    <n v="0"/>
    <n v="0"/>
    <n v="5"/>
  </r>
  <r>
    <n v="3499"/>
    <x v="257"/>
    <x v="0"/>
    <d v="2024-11-20T00:00:00"/>
    <x v="1"/>
    <x v="0"/>
    <x v="0"/>
    <x v="0"/>
    <n v="30"/>
    <s v="Yes"/>
    <n v="20"/>
    <n v="3"/>
    <n v="62"/>
  </r>
  <r>
    <n v="3500"/>
    <x v="258"/>
    <x v="2"/>
    <d v="2024-11-21T00:00:00"/>
    <x v="0"/>
    <x v="2"/>
    <x v="1"/>
    <x v="1"/>
    <s v="-"/>
    <s v="Yes"/>
    <n v="20"/>
    <n v="15"/>
    <n v="15"/>
  </r>
  <r>
    <n v="3501"/>
    <x v="259"/>
    <x v="1"/>
    <d v="2024-11-22T00:00:00"/>
    <x v="1"/>
    <x v="1"/>
    <x v="0"/>
    <x v="1"/>
    <s v="-"/>
    <s v="No"/>
    <n v="0"/>
    <n v="1"/>
    <n v="4"/>
  </r>
  <r>
    <n v="3502"/>
    <x v="260"/>
    <x v="0"/>
    <d v="2024-11-23T00:00:00"/>
    <x v="0"/>
    <x v="0"/>
    <x v="2"/>
    <x v="0"/>
    <n v="30"/>
    <s v="Yes"/>
    <n v="20"/>
    <n v="7"/>
    <n v="58"/>
  </r>
  <r>
    <n v="3503"/>
    <x v="119"/>
    <x v="2"/>
    <d v="2024-11-24T00:00:00"/>
    <x v="1"/>
    <x v="2"/>
    <x v="0"/>
    <x v="1"/>
    <s v="-"/>
    <s v="Yes"/>
    <n v="20"/>
    <n v="10"/>
    <n v="20"/>
  </r>
  <r>
    <n v="3504"/>
    <x v="261"/>
    <x v="1"/>
    <d v="2024-11-25T00:00:00"/>
    <x v="0"/>
    <x v="1"/>
    <x v="1"/>
    <x v="1"/>
    <s v="-"/>
    <s v="No"/>
    <n v="0"/>
    <n v="0"/>
    <n v="5"/>
  </r>
  <r>
    <n v="3505"/>
    <x v="262"/>
    <x v="0"/>
    <d v="2024-11-26T00:00:00"/>
    <x v="1"/>
    <x v="0"/>
    <x v="0"/>
    <x v="0"/>
    <n v="30"/>
    <s v="Yes"/>
    <n v="20"/>
    <n v="20"/>
    <n v="45"/>
  </r>
  <r>
    <n v="3506"/>
    <x v="263"/>
    <x v="2"/>
    <d v="2024-11-27T00:00:00"/>
    <x v="0"/>
    <x v="2"/>
    <x v="2"/>
    <x v="1"/>
    <s v="-"/>
    <s v="Yes"/>
    <n v="20"/>
    <n v="15"/>
    <n v="15"/>
  </r>
  <r>
    <n v="3507"/>
    <x v="264"/>
    <x v="1"/>
    <d v="2024-11-28T00:00:00"/>
    <x v="1"/>
    <x v="1"/>
    <x v="0"/>
    <x v="1"/>
    <s v="-"/>
    <s v="No"/>
    <n v="0"/>
    <n v="1"/>
    <n v="4"/>
  </r>
  <r>
    <n v="3508"/>
    <x v="265"/>
    <x v="0"/>
    <d v="2024-11-29T00:00:00"/>
    <x v="0"/>
    <x v="0"/>
    <x v="1"/>
    <x v="0"/>
    <n v="30"/>
    <s v="Yes"/>
    <n v="20"/>
    <n v="3"/>
    <n v="62"/>
  </r>
  <r>
    <n v="3509"/>
    <x v="266"/>
    <x v="2"/>
    <d v="2024-11-30T00:00:00"/>
    <x v="1"/>
    <x v="2"/>
    <x v="0"/>
    <x v="1"/>
    <s v="-"/>
    <s v="Yes"/>
    <n v="20"/>
    <n v="10"/>
    <n v="20"/>
  </r>
  <r>
    <n v="3510"/>
    <x v="267"/>
    <x v="1"/>
    <d v="2024-12-01T00:00:00"/>
    <x v="0"/>
    <x v="1"/>
    <x v="2"/>
    <x v="1"/>
    <s v="-"/>
    <s v="No"/>
    <n v="0"/>
    <n v="0"/>
    <n v="5"/>
  </r>
  <r>
    <n v="3511"/>
    <x v="268"/>
    <x v="0"/>
    <d v="2024-12-02T00:00:00"/>
    <x v="1"/>
    <x v="0"/>
    <x v="0"/>
    <x v="0"/>
    <n v="30"/>
    <s v="Yes"/>
    <n v="20"/>
    <n v="15"/>
    <n v="50"/>
  </r>
  <r>
    <n v="3512"/>
    <x v="269"/>
    <x v="2"/>
    <d v="2024-12-03T00:00:00"/>
    <x v="0"/>
    <x v="2"/>
    <x v="1"/>
    <x v="1"/>
    <s v="-"/>
    <s v="Yes"/>
    <n v="20"/>
    <n v="15"/>
    <n v="15"/>
  </r>
  <r>
    <n v="3513"/>
    <x v="270"/>
    <x v="1"/>
    <d v="2024-12-04T00:00:00"/>
    <x v="1"/>
    <x v="1"/>
    <x v="0"/>
    <x v="1"/>
    <s v="-"/>
    <s v="No"/>
    <n v="0"/>
    <n v="1"/>
    <n v="4"/>
  </r>
  <r>
    <n v="3514"/>
    <x v="271"/>
    <x v="0"/>
    <d v="2024-12-05T00:00:00"/>
    <x v="0"/>
    <x v="0"/>
    <x v="2"/>
    <x v="0"/>
    <n v="30"/>
    <s v="Yes"/>
    <n v="20"/>
    <n v="7"/>
    <n v="58"/>
  </r>
  <r>
    <n v="3515"/>
    <x v="130"/>
    <x v="2"/>
    <d v="2024-12-06T00:00:00"/>
    <x v="1"/>
    <x v="2"/>
    <x v="0"/>
    <x v="1"/>
    <s v="-"/>
    <s v="Yes"/>
    <n v="20"/>
    <n v="10"/>
    <n v="20"/>
  </r>
  <r>
    <n v="3516"/>
    <x v="131"/>
    <x v="1"/>
    <d v="2024-12-07T00:00:00"/>
    <x v="0"/>
    <x v="1"/>
    <x v="1"/>
    <x v="1"/>
    <s v="-"/>
    <s v="No"/>
    <n v="0"/>
    <n v="0"/>
    <n v="5"/>
  </r>
  <r>
    <n v="3517"/>
    <x v="181"/>
    <x v="0"/>
    <d v="2024-12-08T00:00:00"/>
    <x v="1"/>
    <x v="0"/>
    <x v="0"/>
    <x v="0"/>
    <n v="30"/>
    <s v="Yes"/>
    <n v="20"/>
    <n v="20"/>
    <n v="45"/>
  </r>
  <r>
    <n v="3518"/>
    <x v="272"/>
    <x v="2"/>
    <d v="2024-12-09T00:00:00"/>
    <x v="0"/>
    <x v="2"/>
    <x v="2"/>
    <x v="1"/>
    <s v="-"/>
    <s v="Yes"/>
    <n v="20"/>
    <n v="12"/>
    <n v="18"/>
  </r>
  <r>
    <n v="3519"/>
    <x v="273"/>
    <x v="1"/>
    <d v="2024-12-10T00:00:00"/>
    <x v="1"/>
    <x v="1"/>
    <x v="0"/>
    <x v="1"/>
    <s v="-"/>
    <s v="No"/>
    <n v="0"/>
    <n v="2"/>
    <n v="3"/>
  </r>
  <r>
    <n v="3520"/>
    <x v="274"/>
    <x v="0"/>
    <d v="2024-12-11T00:00:00"/>
    <x v="0"/>
    <x v="0"/>
    <x v="1"/>
    <x v="0"/>
    <n v="30"/>
    <s v="Yes"/>
    <n v="20"/>
    <n v="5"/>
    <n v="60"/>
  </r>
  <r>
    <n v="3521"/>
    <x v="275"/>
    <x v="2"/>
    <d v="2024-12-12T00:00:00"/>
    <x v="1"/>
    <x v="2"/>
    <x v="0"/>
    <x v="1"/>
    <s v="-"/>
    <s v="Yes"/>
    <n v="20"/>
    <n v="10"/>
    <n v="20"/>
  </r>
  <r>
    <n v="3522"/>
    <x v="276"/>
    <x v="1"/>
    <d v="2024-12-13T00:00:00"/>
    <x v="0"/>
    <x v="1"/>
    <x v="2"/>
    <x v="1"/>
    <s v="-"/>
    <s v="No"/>
    <n v="0"/>
    <n v="0"/>
    <n v="5"/>
  </r>
  <r>
    <n v="3523"/>
    <x v="277"/>
    <x v="0"/>
    <d v="2024-12-14T00:00:00"/>
    <x v="1"/>
    <x v="0"/>
    <x v="0"/>
    <x v="0"/>
    <n v="30"/>
    <s v="Yes"/>
    <n v="20"/>
    <n v="3"/>
    <n v="62"/>
  </r>
  <r>
    <n v="3524"/>
    <x v="278"/>
    <x v="2"/>
    <d v="2024-12-15T00:00:00"/>
    <x v="0"/>
    <x v="2"/>
    <x v="1"/>
    <x v="1"/>
    <s v="-"/>
    <s v="Yes"/>
    <n v="20"/>
    <n v="15"/>
    <n v="15"/>
  </r>
  <r>
    <n v="3525"/>
    <x v="279"/>
    <x v="1"/>
    <d v="2024-12-16T00:00:00"/>
    <x v="1"/>
    <x v="1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4" indent="0" outline="1" outlineData="1" multipleFieldFilters="0" chartFormat="3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4" indent="0" outline="1" outlineData="1" multipleFieldFilters="0" chartFormat="3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4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4" indent="0" outline="1" outlineData="1" multipleFieldFilters="0" chartFormat="3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0000000-0013-0000-FFFF-FFFF01000000}" sourceName="Subscription Type">
  <pivotTables>
    <pivotTable tabId="3" name="tbl_annual_total"/>
    <pivotTable tabId="3" name="tbl_EAseasonpass_total"/>
    <pivotTable tabId="3" name="Tabela dinâmica2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0000000-0014-0000-FFFF-FFFF01000000}" cache="SegmentaçãodeDados_Subscription_Type" caption="Tipo de Assinatura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296" totalsRowShown="0" dataDxfId="13">
  <autoFilter ref="A1:M296" xr:uid="{00000000-0009-0000-0100-000001000000}">
    <filterColumn colId="7">
      <filters>
        <filter val="Yes"/>
      </filters>
    </filterColumn>
  </autoFilter>
  <tableColumns count="13">
    <tableColumn id="1" xr3:uid="{00000000-0010-0000-0000-000001000000}" name="Subscriber ID" dataDxfId="12"/>
    <tableColumn id="2" xr3:uid="{00000000-0010-0000-0000-000002000000}" name="Name" dataDxfId="11"/>
    <tableColumn id="3" xr3:uid="{00000000-0010-0000-0000-000003000000}" name="Plan" dataDxfId="10"/>
    <tableColumn id="4" xr3:uid="{00000000-0010-0000-0000-000004000000}" name="Start Date" dataDxfId="9"/>
    <tableColumn id="5" xr3:uid="{00000000-0010-0000-0000-000005000000}" name="Auto Renewal" dataDxfId="8"/>
    <tableColumn id="6" xr3:uid="{00000000-0010-0000-0000-000006000000}" name="Subscription Price" dataDxfId="7" dataCellStyle="Moeda"/>
    <tableColumn id="7" xr3:uid="{00000000-0010-0000-0000-000007000000}" name="Subscription Type" dataDxfId="6"/>
    <tableColumn id="8" xr3:uid="{00000000-0010-0000-0000-000008000000}" name="EA Play Season Pass" dataDxfId="5"/>
    <tableColumn id="13" xr3:uid="{00000000-0010-0000-0000-00000D000000}" name="EA Play Season Pass_x000a_Price" dataDxfId="4" dataCellStyle="Moeda"/>
    <tableColumn id="9" xr3:uid="{00000000-0010-0000-0000-000009000000}" name="Minecraft Season Pass" dataDxfId="3"/>
    <tableColumn id="10" xr3:uid="{00000000-0010-0000-0000-00000A000000}" name="Minecraft Season Pass Price" dataDxfId="2" dataCellStyle="Moeda"/>
    <tableColumn id="11" xr3:uid="{00000000-0010-0000-0000-00000B000000}" name="Coupon Value" dataDxfId="1" dataCellStyle="Moeda"/>
    <tableColumn id="12" xr3:uid="{00000000-0010-0000-0000-00000C000000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49992370372631"/>
  </sheetPr>
  <dimension ref="B3:P21"/>
  <sheetViews>
    <sheetView showGridLines="0" zoomScaleNormal="100" workbookViewId="0">
      <selection activeCell="E19" sqref="E19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49992370372631"/>
  </sheetPr>
  <dimension ref="A1:M296"/>
  <sheetViews>
    <sheetView zoomScale="90" zoomScaleNormal="90" workbookViewId="0">
      <selection activeCell="E19" sqref="E19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19921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49992370372631"/>
  </sheetPr>
  <dimension ref="B7:E37"/>
  <sheetViews>
    <sheetView showGridLines="0" topLeftCell="A4" workbookViewId="0">
      <selection activeCell="E19" sqref="E19"/>
    </sheetView>
  </sheetViews>
  <sheetFormatPr defaultRowHeight="13.8"/>
  <cols>
    <col min="2" max="2" width="17.69921875" bestFit="1" customWidth="1"/>
    <col min="3" max="3" width="34.5" bestFit="1" customWidth="1"/>
    <col min="4" max="4" width="30.59765625" bestFit="1" customWidth="1"/>
    <col min="5" max="5" width="11.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7" spans="2:3">
      <c r="B7" s="17" t="s">
        <v>320</v>
      </c>
    </row>
    <row r="8" spans="2:3">
      <c r="B8" s="17" t="s">
        <v>319</v>
      </c>
    </row>
    <row r="10" spans="2:3">
      <c r="B10" s="12" t="s">
        <v>16</v>
      </c>
      <c r="C10" t="s">
        <v>24</v>
      </c>
    </row>
    <row r="12" spans="2:3">
      <c r="B12" s="12" t="s">
        <v>313</v>
      </c>
      <c r="C12" t="s">
        <v>315</v>
      </c>
    </row>
    <row r="13" spans="2:3">
      <c r="B13" s="13" t="s">
        <v>23</v>
      </c>
      <c r="C13" s="14">
        <v>217</v>
      </c>
    </row>
    <row r="14" spans="2:3">
      <c r="B14" s="13" t="s">
        <v>19</v>
      </c>
      <c r="C14" s="14">
        <v>1537</v>
      </c>
    </row>
    <row r="15" spans="2:3">
      <c r="B15" s="13" t="s">
        <v>314</v>
      </c>
      <c r="C15" s="14">
        <v>1754</v>
      </c>
    </row>
    <row r="18" spans="2:5">
      <c r="B18" s="17" t="s">
        <v>321</v>
      </c>
    </row>
    <row r="20" spans="2:5">
      <c r="B20" s="12" t="s">
        <v>16</v>
      </c>
      <c r="C20" t="s">
        <v>24</v>
      </c>
    </row>
    <row r="22" spans="2:5">
      <c r="B22" s="12" t="s">
        <v>313</v>
      </c>
      <c r="C22" t="s">
        <v>317</v>
      </c>
    </row>
    <row r="23" spans="2:5">
      <c r="B23" s="13" t="s">
        <v>22</v>
      </c>
      <c r="C23" s="16">
        <v>0</v>
      </c>
    </row>
    <row r="24" spans="2:5">
      <c r="B24" s="13" t="s">
        <v>26</v>
      </c>
      <c r="C24" s="16">
        <v>0</v>
      </c>
    </row>
    <row r="25" spans="2:5">
      <c r="B25" s="13" t="s">
        <v>18</v>
      </c>
      <c r="C25" s="16">
        <v>600</v>
      </c>
    </row>
    <row r="26" spans="2:5">
      <c r="B26" s="13" t="s">
        <v>314</v>
      </c>
      <c r="C26" s="16">
        <v>600</v>
      </c>
      <c r="E26" s="14">
        <f>GETPIVOTDATA("EA Play Season Pass
Price",$B$22)</f>
        <v>600</v>
      </c>
    </row>
    <row r="29" spans="2:5">
      <c r="B29" s="17" t="s">
        <v>322</v>
      </c>
    </row>
    <row r="31" spans="2:5">
      <c r="B31" s="12" t="s">
        <v>16</v>
      </c>
      <c r="C31" t="s">
        <v>24</v>
      </c>
    </row>
    <row r="33" spans="2:5">
      <c r="B33" s="12" t="s">
        <v>313</v>
      </c>
      <c r="C33" t="s">
        <v>318</v>
      </c>
    </row>
    <row r="34" spans="2:5">
      <c r="B34" s="13" t="s">
        <v>22</v>
      </c>
      <c r="C34" s="16">
        <v>0</v>
      </c>
    </row>
    <row r="35" spans="2:5">
      <c r="B35" s="13" t="s">
        <v>26</v>
      </c>
      <c r="C35" s="16">
        <v>540</v>
      </c>
    </row>
    <row r="36" spans="2:5">
      <c r="B36" s="13" t="s">
        <v>18</v>
      </c>
      <c r="C36" s="16">
        <v>400</v>
      </c>
    </row>
    <row r="37" spans="2:5">
      <c r="B37" s="13" t="s">
        <v>314</v>
      </c>
      <c r="C37" s="16">
        <v>940</v>
      </c>
      <c r="E37" s="14">
        <f>GETPIVOTDATA("Minecraft Season Pass Price",$B$33)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2C55E"/>
  </sheetPr>
  <dimension ref="A1:Q101"/>
  <sheetViews>
    <sheetView showGridLines="0" showRowColHeaders="0" tabSelected="1" zoomScale="115" zoomScaleNormal="115" workbookViewId="0">
      <pane ySplit="32" topLeftCell="A33" activePane="bottomLeft" state="frozen"/>
      <selection pane="bottomLeft" activeCell="A33" sqref="A33:XFD1048576"/>
    </sheetView>
  </sheetViews>
  <sheetFormatPr defaultColWidth="0" defaultRowHeight="13.8" zeroHeight="1"/>
  <cols>
    <col min="1" max="1" width="27.3984375" style="5" customWidth="1"/>
    <col min="2" max="2" width="3.59765625" customWidth="1"/>
    <col min="3" max="11" width="8.796875" customWidth="1"/>
    <col min="12" max="12" width="6.59765625" customWidth="1"/>
    <col min="13" max="15" width="8.796875" customWidth="1"/>
    <col min="16" max="16" width="7.796875" customWidth="1"/>
    <col min="17" max="17" width="2.69921875" hidden="1" customWidth="1"/>
    <col min="18" max="16384" width="8.796875" hidden="1"/>
  </cols>
  <sheetData>
    <row r="1" spans="1:17" ht="15" customHeight="1"/>
    <row r="2" spans="1:17" ht="39" customHeight="1" thickBot="1">
      <c r="C2" s="19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8"/>
    </row>
    <row r="3" spans="1:17" ht="15" customHeight="1" thickTop="1"/>
    <row r="4" spans="1:17" s="7" customFormat="1" ht="8.25" customHeight="1">
      <c r="A4" s="5"/>
    </row>
    <row r="5" spans="1:17" s="7" customFormat="1" ht="7.5" customHeight="1">
      <c r="A5" s="5"/>
    </row>
    <row r="6" spans="1:17" s="7" customFormat="1" ht="10.5" customHeight="1">
      <c r="A6" s="5"/>
    </row>
    <row r="7" spans="1:17" s="7" customFormat="1" ht="9.75" customHeight="1">
      <c r="A7" s="5"/>
    </row>
    <row r="8" spans="1:17" s="7" customFormat="1" ht="33" customHeight="1">
      <c r="A8" s="5"/>
    </row>
    <row r="9" spans="1:17" s="7" customFormat="1">
      <c r="A9" s="5"/>
    </row>
    <row r="10" spans="1:17" s="7" customFormat="1">
      <c r="A10" s="5"/>
    </row>
    <row r="11" spans="1:17" s="7" customFormat="1">
      <c r="A11" s="5"/>
    </row>
    <row r="12" spans="1:17" s="7" customFormat="1">
      <c r="A12" s="5"/>
    </row>
    <row r="13" spans="1:17" s="7" customFormat="1">
      <c r="A13" s="5"/>
    </row>
    <row r="14" spans="1:17" s="7" customFormat="1">
      <c r="A14" s="5"/>
    </row>
    <row r="15" spans="1:17" s="7" customFormat="1">
      <c r="A15" s="5"/>
    </row>
    <row r="16" spans="1:17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 hidden="1">
      <c r="A33" s="5"/>
    </row>
    <row r="34" spans="1:1" s="7" customFormat="1" hidden="1">
      <c r="A34" s="5"/>
    </row>
    <row r="35" spans="1:1" s="7" customFormat="1" hidden="1">
      <c r="A35" s="5"/>
    </row>
    <row r="36" spans="1:1" s="7" customFormat="1" hidden="1">
      <c r="A36" s="5"/>
    </row>
    <row r="37" spans="1:1" s="7" customFormat="1" hidden="1">
      <c r="A37" s="5"/>
    </row>
    <row r="38" spans="1:1" s="7" customFormat="1" hidden="1">
      <c r="A38" s="5"/>
    </row>
    <row r="39" spans="1:1" s="7" customFormat="1" hidden="1">
      <c r="A39" s="5"/>
    </row>
    <row r="40" spans="1:1" s="7" customFormat="1" hidden="1">
      <c r="A40" s="5"/>
    </row>
    <row r="41" spans="1:1" s="7" customFormat="1" hidden="1">
      <c r="A41" s="5"/>
    </row>
    <row r="42" spans="1:1" s="7" customFormat="1" hidden="1">
      <c r="A42" s="5"/>
    </row>
    <row r="43" spans="1:1" s="7" customFormat="1" hidden="1">
      <c r="A43" s="5"/>
    </row>
    <row r="44" spans="1:1" s="7" customFormat="1" hidden="1">
      <c r="A44" s="5"/>
    </row>
    <row r="45" spans="1:1" s="7" customFormat="1" hidden="1">
      <c r="A45" s="5"/>
    </row>
    <row r="46" spans="1:1" s="7" customFormat="1" hidden="1">
      <c r="A46" s="5"/>
    </row>
    <row r="47" spans="1:1" s="7" customFormat="1" hidden="1">
      <c r="A47" s="5"/>
    </row>
    <row r="48" spans="1:1" s="7" customFormat="1" hidden="1">
      <c r="A48" s="5"/>
    </row>
    <row r="49" spans="1:1" s="7" customFormat="1" hidden="1">
      <c r="A49" s="5"/>
    </row>
    <row r="50" spans="1:1" s="7" customFormat="1" hidden="1">
      <c r="A50" s="5"/>
    </row>
    <row r="51" spans="1:1" s="7" customFormat="1" hidden="1">
      <c r="A51" s="5"/>
    </row>
    <row r="52" spans="1:1" s="7" customFormat="1" hidden="1">
      <c r="A52" s="5"/>
    </row>
    <row r="53" spans="1:1" s="7" customFormat="1" hidden="1">
      <c r="A53" s="5"/>
    </row>
    <row r="54" spans="1:1" s="7" customFormat="1" hidden="1">
      <c r="A54" s="5"/>
    </row>
    <row r="55" spans="1:1" s="7" customFormat="1" hidden="1">
      <c r="A55" s="5"/>
    </row>
    <row r="56" spans="1:1" s="7" customFormat="1" hidden="1">
      <c r="A56" s="5"/>
    </row>
    <row r="57" spans="1:1" s="7" customFormat="1" hidden="1">
      <c r="A57" s="5"/>
    </row>
    <row r="58" spans="1:1" s="7" customFormat="1" hidden="1">
      <c r="A58" s="5"/>
    </row>
    <row r="59" spans="1:1" s="7" customFormat="1" hidden="1">
      <c r="A59" s="5"/>
    </row>
    <row r="60" spans="1:1" s="7" customFormat="1" hidden="1">
      <c r="A60" s="5"/>
    </row>
    <row r="61" spans="1:1" s="7" customFormat="1" hidden="1">
      <c r="A61" s="5"/>
    </row>
    <row r="62" spans="1:1" s="7" customFormat="1" hidden="1">
      <c r="A62" s="5"/>
    </row>
    <row r="63" spans="1:1" s="7" customFormat="1" hidden="1">
      <c r="A63" s="5"/>
    </row>
    <row r="64" spans="1:1" s="7" customFormat="1" hidden="1">
      <c r="A64" s="5"/>
    </row>
    <row r="65" spans="1:1" s="7" customFormat="1" hidden="1">
      <c r="A65" s="5"/>
    </row>
    <row r="66" spans="1:1" s="7" customFormat="1" hidden="1">
      <c r="A66" s="5"/>
    </row>
    <row r="67" spans="1:1" s="7" customFormat="1" hidden="1">
      <c r="A67" s="5"/>
    </row>
    <row r="68" spans="1:1" s="7" customFormat="1" hidden="1">
      <c r="A68" s="5"/>
    </row>
    <row r="69" spans="1:1" s="7" customFormat="1" hidden="1">
      <c r="A69" s="5"/>
    </row>
    <row r="70" spans="1:1" s="7" customFormat="1" hidden="1">
      <c r="A70" s="5"/>
    </row>
    <row r="71" spans="1:1" s="7" customFormat="1" hidden="1">
      <c r="A71" s="5"/>
    </row>
    <row r="72" spans="1:1" s="7" customFormat="1" hidden="1">
      <c r="A72" s="5"/>
    </row>
    <row r="73" spans="1:1" s="7" customFormat="1" hidden="1">
      <c r="A73" s="5"/>
    </row>
    <row r="74" spans="1:1" s="7" customFormat="1" hidden="1">
      <c r="A74" s="5"/>
    </row>
    <row r="75" spans="1:1" s="7" customFormat="1" hidden="1">
      <c r="A75" s="5"/>
    </row>
    <row r="76" spans="1:1" s="7" customFormat="1" hidden="1">
      <c r="A76" s="5"/>
    </row>
    <row r="77" spans="1:1" s="7" customFormat="1" hidden="1">
      <c r="A77" s="5"/>
    </row>
    <row r="78" spans="1:1" s="7" customFormat="1" hidden="1">
      <c r="A78" s="5"/>
    </row>
    <row r="79" spans="1:1" s="7" customFormat="1" hidden="1">
      <c r="A79" s="5"/>
    </row>
    <row r="80" spans="1:1" s="7" customFormat="1" hidden="1">
      <c r="A80" s="5"/>
    </row>
    <row r="81" spans="1:1" s="7" customFormat="1" hidden="1">
      <c r="A81" s="5"/>
    </row>
    <row r="82" spans="1:1" s="7" customFormat="1" hidden="1">
      <c r="A82" s="5"/>
    </row>
    <row r="83" spans="1:1" s="7" customFormat="1" hidden="1">
      <c r="A83" s="5"/>
    </row>
    <row r="84" spans="1:1" s="7" customFormat="1" hidden="1">
      <c r="A84" s="5"/>
    </row>
    <row r="85" spans="1:1" s="7" customFormat="1" hidden="1">
      <c r="A85" s="5"/>
    </row>
    <row r="86" spans="1:1" s="7" customFormat="1" hidden="1">
      <c r="A86" s="5"/>
    </row>
    <row r="87" spans="1:1" s="7" customFormat="1" hidden="1">
      <c r="A87" s="5"/>
    </row>
    <row r="88" spans="1:1" s="7" customFormat="1" hidden="1">
      <c r="A88" s="5"/>
    </row>
    <row r="89" spans="1:1" s="7" customFormat="1" hidden="1">
      <c r="A89" s="5"/>
    </row>
    <row r="90" spans="1:1" s="7" customFormat="1" hidden="1">
      <c r="A90" s="5"/>
    </row>
    <row r="91" spans="1:1" s="7" customFormat="1" hidden="1">
      <c r="A91" s="5"/>
    </row>
    <row r="92" spans="1:1" s="7" customFormat="1" hidden="1">
      <c r="A92" s="5"/>
    </row>
    <row r="93" spans="1:1" s="7" customFormat="1" hidden="1">
      <c r="A93" s="5"/>
    </row>
    <row r="94" spans="1:1" s="7" customFormat="1" hidden="1">
      <c r="A94" s="5"/>
    </row>
    <row r="95" spans="1:1" s="7" customFormat="1" hidden="1">
      <c r="A95" s="5"/>
    </row>
    <row r="96" spans="1:1" s="7" customFormat="1" hidden="1">
      <c r="A96" s="5"/>
    </row>
    <row r="97" spans="1:1" s="7" customFormat="1" hidden="1">
      <c r="A97" s="5"/>
    </row>
    <row r="98" spans="1:1" s="7" customFormat="1" hidden="1">
      <c r="A98" s="5"/>
    </row>
    <row r="99" spans="1:1" s="7" customFormat="1" hidden="1">
      <c r="A99" s="5"/>
    </row>
    <row r="100" spans="1:1" s="7" customFormat="1" hidden="1">
      <c r="A100" s="5"/>
    </row>
    <row r="101" spans="1:1" s="7" customFormat="1" hidden="1">
      <c r="A101" s="5"/>
    </row>
  </sheetData>
  <sheetProtection selectLockedCells="1" pivotTables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purl.org/dc/dcmitype/"/>
    <ds:schemaRef ds:uri="851b35d3-0456-4d6a-bc2f-da927e91d158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9483571-f922-4e8e-9c1c-26f0a22521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Rodrigo Ramalho</cp:lastModifiedBy>
  <dcterms:created xsi:type="dcterms:W3CDTF">2024-12-19T13:13:10Z</dcterms:created>
  <dcterms:modified xsi:type="dcterms:W3CDTF">2025-06-26T23:18:43Z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