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ОБЪЕКТЫ 2022\Сводная по электроматериалу\1\"/>
    </mc:Choice>
  </mc:AlternateContent>
  <xr:revisionPtr revIDLastSave="0" documentId="13_ncr:1_{B9E38C42-78AA-4F41-B6DB-DD0081FBCB1A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Акт 16 граф" sheetId="1" r:id="rId1"/>
  </sheets>
  <definedNames>
    <definedName name="_xlnm.Print_Titles" localSheetId="0">'Акт 16 граф'!$31:$31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<sst xmlns="http://schemas.openxmlformats.org/spreadsheetml/2006/main" count="157" uniqueCount="96">
  <si>
    <t>Код</t>
  </si>
  <si>
    <t>Форма по ОКУД</t>
  </si>
  <si>
    <t>0322005</t>
  </si>
  <si>
    <t>по ОКПО</t>
  </si>
  <si>
    <t/>
  </si>
  <si>
    <t>Вид деятельности по ОКДП</t>
  </si>
  <si>
    <t>Договор подряда (контракт)</t>
  </si>
  <si>
    <t>номер</t>
  </si>
  <si>
    <t>дата</t>
  </si>
  <si>
    <t>Вид операции</t>
  </si>
  <si>
    <t>Номер документа</t>
  </si>
  <si>
    <t>Дата составления</t>
  </si>
  <si>
    <t>Отчетный период</t>
  </si>
  <si>
    <t>с</t>
  </si>
  <si>
    <t>по</t>
  </si>
  <si>
    <t>АКТ за Сентябрь 2022</t>
  </si>
  <si>
    <t>01.09.2022</t>
  </si>
  <si>
    <t>30.09.2022</t>
  </si>
  <si>
    <t xml:space="preserve">О ПРИЕМКЕ ВЫПОЛНЕННЫХ РАБОТ </t>
  </si>
  <si>
    <t>Сметная стоимость</t>
  </si>
  <si>
    <t>руб.</t>
  </si>
  <si>
    <t>Номер</t>
  </si>
  <si>
    <t>Обоснование</t>
  </si>
  <si>
    <t>Наименование работ и затрат</t>
  </si>
  <si>
    <t>Единица измерения</t>
  </si>
  <si>
    <t>Кол-во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</si>
  <si>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</si>
  <si>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</si>
  <si>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</si>
  <si>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</si>
  <si>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>по порядку</t>
  </si>
  <si>
    <t>поз. по смете</t>
  </si>
  <si>
    <t>Всего</t>
  </si>
  <si>
    <t>В том числе</t>
  </si>
  <si>
    <t>Осн.З/п</t>
  </si>
  <si>
    <t>Эк.Маш</t>
  </si>
  <si>
    <t>З/пМех</t>
  </si>
  <si>
    <t>Раздел 1. Электромонтажные работы</t>
  </si>
  <si>
    <t>Светильник двунаправленный 220В</t>
  </si>
  <si>
    <t>шт</t>
  </si>
  <si>
    <t>0
0</t>
  </si>
  <si>
    <t>Раздел 2. Материалы и оборудование в текущих ценах</t>
  </si>
  <si>
    <t>14
О</t>
  </si>
  <si>
    <t>Договорная цена</t>
  </si>
  <si>
    <t>19
О</t>
  </si>
  <si>
    <t>Бирка кабельная 40х40</t>
  </si>
  <si>
    <t>21
О</t>
  </si>
  <si>
    <t>Колодка клеммная WAGO 3</t>
  </si>
  <si>
    <t>22
О</t>
  </si>
  <si>
    <t>Термоусадочная трубка</t>
  </si>
  <si>
    <t>уп</t>
  </si>
  <si>
    <t>23
О</t>
  </si>
  <si>
    <t>Хомут полиамед. бел. (уп. 100шт) Haupa</t>
  </si>
  <si>
    <t>24
О</t>
  </si>
  <si>
    <t>Крепежные элементы</t>
  </si>
  <si>
    <t>компл</t>
  </si>
  <si>
    <t>Итоги по акту:</t>
  </si>
  <si>
    <t xml:space="preserve">     Итоги по Монтажным работам</t>
  </si>
  <si>
    <t xml:space="preserve">          Электромонтажные работы на других объектах:</t>
  </si>
  <si>
    <t xml:space="preserve">          Монтаж радиотелевизионного и электронного оборудования:</t>
  </si>
  <si>
    <t xml:space="preserve">          Итого</t>
  </si>
  <si>
    <t xml:space="preserve">          Всего с учетом "Индекс перевода СМР=14,24"</t>
  </si>
  <si>
    <t xml:space="preserve">     Итоги по Оборудованию</t>
  </si>
  <si>
    <t xml:space="preserve">     Итого</t>
  </si>
  <si>
    <t xml:space="preserve">     НДС 20%</t>
  </si>
  <si>
    <t xml:space="preserve">  ВСЕГО по акту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</si>
  <si>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</si>
  <si>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</si>
  <si>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</si>
  <si>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Генподрядчик  - Общество с ограниченной ответственностью «Дженерал Констракшн», 625000 г. Тюмень, ул.Республики, д. 65, офис 601</t>
  </si>
  <si>
    <t>Субподрядчик - ООО "Светотехническая Компания "ПЕРСПЕКТИВА", 625023, Тюменская область, г. Тюмень, ул. Харьковская, дом 83А, строение 4, офис 408</t>
  </si>
  <si>
    <t xml:space="preserve"> </t>
  </si>
  <si>
    <t>Стройка - Жилой комплекс в д. Дударева, Тюменского района, Тюменской области, 3 очередь, ГП-5</t>
  </si>
  <si>
    <t>Объект - Жилой комплекс в д. Дударева, Тюменского района, Тюменской области, 3 очередь, ГП-5.1</t>
  </si>
  <si>
    <t>Генподрядчик:</t>
  </si>
  <si>
    <t xml:space="preserve">Директор ООО"Дженерал Констракшн"                                                               </t>
  </si>
  <si>
    <t>_________________________</t>
  </si>
  <si>
    <t>Дорош А.П.</t>
  </si>
  <si>
    <t xml:space="preserve">Ведущий специалист по строительному контролю ООО"Дженерал Констракшн"        </t>
  </si>
  <si>
    <t xml:space="preserve">Руководитель проекта ООО"Дженерал Констракшн"                      </t>
  </si>
  <si>
    <t>Руди А.В.</t>
  </si>
  <si>
    <t xml:space="preserve">Представитель технического заказчика Заместитель директора по строительству ООО"Дженерал Констракшн"                      </t>
  </si>
  <si>
    <t>Погоров И.А.</t>
  </si>
  <si>
    <t xml:space="preserve">Руководитель УКС ПТО ООО"Дженерал Констракшн"                                            </t>
  </si>
  <si>
    <t>Бачинская Е.М.</t>
  </si>
  <si>
    <t xml:space="preserve">Начальник УКС ООО"Дженерал Констракшн"                                            </t>
  </si>
  <si>
    <t xml:space="preserve">Ведущий инженер УКС ПТО ООО"Дженерал Констракшн"                                          </t>
  </si>
  <si>
    <t>Тупик Г.В.</t>
  </si>
  <si>
    <t>Субподрядчик:</t>
  </si>
  <si>
    <t xml:space="preserve">Директор  ООО "СТК "ПЕРСПЕКТИВА"                                 </t>
  </si>
  <si>
    <t>Зубарев Е.А.</t>
  </si>
  <si>
    <t xml:space="preserve">Смета №5.1 Комплекс работ по поставке и монтажу архитектурной подсветки фасада здания </t>
  </si>
  <si>
    <t>47/АП/ДК/3/5</t>
  </si>
  <si>
    <t>15.03.2022</t>
  </si>
  <si>
    <t>Мякишев Е.В.</t>
  </si>
  <si>
    <t>09 Андекрсен парк АХП ГП5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</si>
</sst>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rgb="FF000000"/>
      <name val="Calibri"/>
      <charset val="204"/>
    </font>
    <font>
      <sz val="8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sz val="8"/>
      <color rgb="FF000000"/>
      <name val="Arial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8"/>
      <color rgb="FFFF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5" fillId="0" borderId="8"/>
    <xf numFmtId="0" fontId="7" fillId="0" borderId="8"/>
    <xf numFmtId="0" fontId="5" fillId="0" borderId="8"/>
    <xf numFmtId="0" fontId="5" fillId="0" borderId="8"/>
  </cellStyleXfs>
  <cellXfs count="111">
    <xf numFmtId="0" fontId="0" fillId="0" borderId="0" xfId="0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wrapText="1"/>
    </xf>
    <xf numFmtId="0" fontId="1" fillId="0" borderId="0" xfId="0" applyNumberFormat="1" applyFont="1" applyFill="1" applyBorder="1" applyAlignment="1" applyProtection="1">
      <alignment horizontal="right"/>
    </xf>
    <xf numFmtId="49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/>
    </xf>
    <xf numFmtId="49" fontId="1" fillId="0" borderId="0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>
      <alignment horizontal="left"/>
    </xf>
    <xf numFmtId="2" fontId="1" fillId="0" borderId="0" xfId="0" applyNumberFormat="1" applyFont="1" applyFill="1" applyBorder="1" applyAlignment="1" applyProtection="1">
      <alignment horizontal="right"/>
    </xf>
    <xf numFmtId="0" fontId="1" fillId="0" borderId="8" xfId="0" applyNumberFormat="1" applyFont="1" applyFill="1" applyBorder="1" applyAlignment="1" applyProtection="1"/>
    <xf numFmtId="0" fontId="3" fillId="0" borderId="7" xfId="0" applyNumberFormat="1" applyFont="1" applyFill="1" applyBorder="1" applyAlignment="1" applyProtection="1">
      <alignment horizontal="center" vertical="center" wrapText="1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wrapText="1"/>
    </xf>
    <xf numFmtId="0" fontId="4" fillId="0" borderId="7" xfId="0" applyNumberFormat="1" applyFont="1" applyFill="1" applyBorder="1" applyAlignment="1" applyProtection="1">
      <alignment horizontal="left" vertical="top" wrapText="1"/>
    </xf>
    <xf numFmtId="4" fontId="1" fillId="0" borderId="7" xfId="0" applyNumberFormat="1" applyFont="1" applyFill="1" applyBorder="1" applyAlignment="1" applyProtection="1">
      <alignment horizontal="right" vertical="top" wrapText="1"/>
    </xf>
    <xf numFmtId="0" fontId="1" fillId="0" borderId="7" xfId="0" applyNumberFormat="1" applyFont="1" applyFill="1" applyBorder="1" applyAlignment="1" applyProtection="1">
      <alignment horizontal="right" vertical="top" wrapText="1"/>
    </xf>
    <xf numFmtId="1" fontId="4" fillId="0" borderId="1" xfId="0" applyNumberFormat="1" applyFont="1" applyFill="1" applyBorder="1" applyAlignment="1" applyProtection="1">
      <alignment horizontal="center" vertical="top" wrapText="1"/>
    </xf>
    <xf numFmtId="0" fontId="4" fillId="0" borderId="7" xfId="0" applyNumberFormat="1" applyFont="1" applyFill="1" applyBorder="1" applyAlignment="1" applyProtection="1">
      <alignment horizontal="center" vertical="top" wrapText="1"/>
    </xf>
    <xf numFmtId="4" fontId="4" fillId="0" borderId="7" xfId="0" applyNumberFormat="1" applyFont="1" applyFill="1" applyBorder="1" applyAlignment="1" applyProtection="1">
      <alignment horizontal="right" vertical="top" wrapText="1"/>
    </xf>
    <xf numFmtId="0" fontId="4" fillId="0" borderId="7" xfId="0" applyNumberFormat="1" applyFont="1" applyFill="1" applyBorder="1" applyAlignment="1" applyProtection="1">
      <alignment horizontal="right" vertical="top" wrapText="1"/>
    </xf>
    <xf numFmtId="0" fontId="4" fillId="0" borderId="0" xfId="0" applyNumberFormat="1" applyFont="1" applyFill="1" applyBorder="1" applyAlignment="1" applyProtection="1">
      <alignment wrapText="1"/>
    </xf>
    <xf numFmtId="164" fontId="1" fillId="0" borderId="7" xfId="0" applyNumberFormat="1" applyFont="1" applyFill="1" applyBorder="1" applyAlignment="1" applyProtection="1">
      <alignment horizontal="right" vertical="top" wrapText="1"/>
    </xf>
    <xf numFmtId="164" fontId="4" fillId="0" borderId="7" xfId="0" applyNumberFormat="1" applyFont="1" applyFill="1" applyBorder="1" applyAlignment="1" applyProtection="1">
      <alignment horizontal="right" vertical="top" wrapText="1"/>
    </xf>
    <xf numFmtId="0" fontId="4" fillId="0" borderId="0" xfId="0" applyNumberFormat="1" applyFont="1" applyFill="1" applyBorder="1" applyAlignment="1" applyProtection="1">
      <alignment horizontal="left"/>
    </xf>
    <xf numFmtId="0" fontId="4" fillId="0" borderId="0" xfId="0" applyNumberFormat="1" applyFont="1" applyFill="1" applyBorder="1" applyAlignment="1" applyProtection="1">
      <alignment horizontal="right" vertical="top"/>
    </xf>
    <xf numFmtId="0" fontId="4" fillId="0" borderId="0" xfId="0" applyNumberFormat="1" applyFont="1" applyFill="1" applyBorder="1" applyAlignment="1" applyProtection="1">
      <alignment horizontal="right"/>
    </xf>
    <xf numFmtId="0" fontId="6" fillId="0" borderId="8" xfId="1" applyNumberFormat="1" applyFont="1" applyFill="1" applyBorder="1" applyAlignment="1" applyProtection="1"/>
    <xf numFmtId="0" fontId="8" fillId="0" borderId="8" xfId="2" applyFont="1"/>
    <xf numFmtId="0" fontId="8" fillId="0" borderId="8" xfId="2" applyFont="1" applyAlignment="1">
      <alignment vertical="top"/>
    </xf>
    <xf numFmtId="0" fontId="8" fillId="0" borderId="8" xfId="2" applyFont="1" applyAlignment="1">
      <alignment horizontal="center" vertical="top"/>
    </xf>
    <xf numFmtId="49" fontId="8" fillId="0" borderId="8" xfId="2" applyNumberFormat="1" applyFont="1" applyAlignment="1">
      <alignment horizontal="left" vertical="top"/>
    </xf>
    <xf numFmtId="0" fontId="8" fillId="0" borderId="8" xfId="2" applyFont="1" applyAlignment="1">
      <alignment horizontal="left" vertical="top"/>
    </xf>
    <xf numFmtId="0" fontId="8" fillId="0" borderId="8" xfId="2" applyFont="1" applyAlignment="1">
      <alignment horizontal="right" vertical="top" wrapText="1"/>
    </xf>
    <xf numFmtId="0" fontId="9" fillId="0" borderId="8" xfId="2" applyFont="1" applyAlignment="1">
      <alignment horizontal="center" vertical="top"/>
    </xf>
    <xf numFmtId="49" fontId="10" fillId="0" borderId="8" xfId="2" applyNumberFormat="1" applyFont="1" applyAlignment="1">
      <alignment horizontal="left" vertical="top"/>
    </xf>
    <xf numFmtId="0" fontId="8" fillId="0" borderId="8" xfId="2" applyFont="1" applyAlignment="1">
      <alignment horizontal="center" vertical="top" wrapText="1"/>
    </xf>
    <xf numFmtId="0" fontId="8" fillId="0" borderId="8" xfId="2" applyFont="1" applyAlignment="1">
      <alignment horizontal="right" vertical="top"/>
    </xf>
    <xf numFmtId="49" fontId="8" fillId="0" borderId="8" xfId="2" applyNumberFormat="1" applyFont="1" applyAlignment="1">
      <alignment horizontal="left" vertical="top" wrapText="1"/>
    </xf>
    <xf numFmtId="0" fontId="8" fillId="0" borderId="7" xfId="2" applyFont="1" applyBorder="1" applyAlignment="1">
      <alignment horizontal="center" vertical="top"/>
    </xf>
    <xf numFmtId="49" fontId="8" fillId="0" borderId="8" xfId="2" applyNumberFormat="1" applyFont="1" applyAlignment="1">
      <alignment horizontal="center" vertical="top"/>
    </xf>
    <xf numFmtId="49" fontId="10" fillId="0" borderId="8" xfId="2" applyNumberFormat="1" applyFont="1" applyAlignment="1">
      <alignment horizontal="center" vertical="top"/>
    </xf>
    <xf numFmtId="0" fontId="7" fillId="0" borderId="8" xfId="2" applyAlignment="1">
      <alignment vertical="top" wrapText="1"/>
    </xf>
    <xf numFmtId="0" fontId="8" fillId="0" borderId="8" xfId="2" applyFont="1" applyAlignment="1">
      <alignment vertical="center"/>
    </xf>
    <xf numFmtId="0" fontId="7" fillId="0" borderId="8" xfId="2" applyAlignment="1">
      <alignment vertical="center" wrapText="1"/>
    </xf>
    <xf numFmtId="49" fontId="8" fillId="0" borderId="8" xfId="2" applyNumberFormat="1" applyFont="1" applyAlignment="1">
      <alignment vertical="center"/>
    </xf>
    <xf numFmtId="49" fontId="8" fillId="0" borderId="8" xfId="2" applyNumberFormat="1" applyFont="1" applyAlignment="1">
      <alignment horizontal="left" vertical="center" wrapText="1"/>
    </xf>
    <xf numFmtId="0" fontId="8" fillId="0" borderId="8" xfId="2" applyFont="1" applyAlignment="1">
      <alignment horizontal="center" vertical="center" wrapText="1"/>
    </xf>
    <xf numFmtId="0" fontId="8" fillId="0" borderId="8" xfId="2" applyFont="1" applyAlignment="1">
      <alignment horizontal="right" vertical="center"/>
    </xf>
    <xf numFmtId="0" fontId="8" fillId="0" borderId="8" xfId="2" applyFont="1" applyAlignment="1">
      <alignment horizontal="center" vertical="center"/>
    </xf>
    <xf numFmtId="49" fontId="1" fillId="0" borderId="8" xfId="0" applyNumberFormat="1" applyFont="1" applyFill="1" applyBorder="1" applyAlignment="1" applyProtection="1">
      <alignment horizontal="center" vertical="center"/>
    </xf>
    <xf numFmtId="1" fontId="1" fillId="0" borderId="8" xfId="0" applyNumberFormat="1" applyFont="1" applyFill="1" applyBorder="1" applyAlignment="1" applyProtection="1">
      <alignment horizontal="center"/>
    </xf>
    <xf numFmtId="0" fontId="1" fillId="0" borderId="8" xfId="0" applyNumberFormat="1" applyFont="1" applyFill="1" applyBorder="1" applyAlignment="1" applyProtection="1">
      <alignment horizontal="center"/>
    </xf>
    <xf numFmtId="0" fontId="11" fillId="0" borderId="8" xfId="2" applyFont="1" applyAlignment="1">
      <alignment horizontal="right" wrapText="1"/>
    </xf>
    <xf numFmtId="0" fontId="11" fillId="0" borderId="8" xfId="2" applyFont="1" applyAlignment="1">
      <alignment horizontal="left" wrapText="1"/>
    </xf>
    <xf numFmtId="0" fontId="6" fillId="0" borderId="8" xfId="4" applyNumberFormat="1" applyFont="1" applyFill="1" applyBorder="1" applyAlignment="1" applyProtection="1">
      <alignment vertical="center"/>
    </xf>
    <xf numFmtId="0" fontId="11" fillId="0" borderId="8" xfId="2" applyFont="1" applyAlignment="1">
      <alignment horizontal="center" vertical="center"/>
    </xf>
    <xf numFmtId="0" fontId="8" fillId="0" borderId="8" xfId="2" applyFont="1" applyAlignment="1">
      <alignment vertical="center"/>
    </xf>
    <xf numFmtId="0" fontId="8" fillId="2" borderId="8" xfId="2" applyFont="1" applyFill="1" applyAlignment="1">
      <alignment vertical="center"/>
    </xf>
    <xf numFmtId="49" fontId="8" fillId="2" borderId="8" xfId="2" applyNumberFormat="1" applyFont="1" applyFill="1" applyAlignment="1">
      <alignment vertical="center" wrapText="1"/>
    </xf>
    <xf numFmtId="0" fontId="11" fillId="0" borderId="8" xfId="2" applyFont="1" applyAlignment="1">
      <alignment horizontal="right" vertical="center" wrapText="1"/>
    </xf>
    <xf numFmtId="0" fontId="8" fillId="0" borderId="8" xfId="2" applyFont="1" applyAlignment="1"/>
    <xf numFmtId="0" fontId="12" fillId="0" borderId="0" xfId="0" applyNumberFormat="1" applyFont="1" applyFill="1" applyBorder="1" applyAlignment="1" applyProtection="1"/>
    <xf numFmtId="0" fontId="12" fillId="0" borderId="4" xfId="0" applyNumberFormat="1" applyFont="1" applyFill="1" applyBorder="1" applyAlignment="1" applyProtection="1"/>
    <xf numFmtId="4" fontId="12" fillId="0" borderId="4" xfId="0" applyNumberFormat="1" applyFont="1" applyFill="1" applyBorder="1" applyAlignment="1" applyProtection="1">
      <alignment horizontal="right"/>
    </xf>
    <xf numFmtId="0" fontId="12" fillId="0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 vertical="top"/>
    </xf>
    <xf numFmtId="0" fontId="11" fillId="0" borderId="8" xfId="2" applyFont="1" applyAlignment="1">
      <alignment horizontal="center" wrapText="1"/>
    </xf>
    <xf numFmtId="0" fontId="4" fillId="0" borderId="1" xfId="0" applyNumberFormat="1" applyFont="1" applyFill="1" applyBorder="1" applyAlignment="1" applyProtection="1">
      <alignment horizontal="left" vertical="top" wrapText="1"/>
    </xf>
    <xf numFmtId="0" fontId="4" fillId="0" borderId="2" xfId="0" applyNumberFormat="1" applyFont="1" applyFill="1" applyBorder="1" applyAlignment="1" applyProtection="1">
      <alignment horizontal="left" vertical="top" wrapText="1"/>
    </xf>
    <xf numFmtId="0" fontId="4" fillId="0" borderId="3" xfId="0" applyNumberFormat="1" applyFont="1" applyFill="1" applyBorder="1" applyAlignment="1" applyProtection="1">
      <alignment horizontal="left" vertical="top" wrapText="1"/>
    </xf>
    <xf numFmtId="0" fontId="12" fillId="0" borderId="0" xfId="0" applyNumberFormat="1" applyFont="1" applyFill="1" applyBorder="1" applyAlignment="1" applyProtection="1">
      <alignment horizontal="left" wrapText="1"/>
    </xf>
    <xf numFmtId="49" fontId="1" fillId="0" borderId="8" xfId="0" applyNumberFormat="1" applyFont="1" applyFill="1" applyBorder="1" applyAlignment="1" applyProtection="1">
      <alignment horizontal="center" vertical="center" wrapText="1"/>
    </xf>
    <xf numFmtId="49" fontId="1" fillId="0" borderId="8" xfId="0" applyNumberFormat="1" applyFont="1" applyFill="1" applyBorder="1" applyAlignment="1" applyProtection="1">
      <alignment horizontal="center" vertical="center"/>
    </xf>
    <xf numFmtId="0" fontId="3" fillId="0" borderId="7" xfId="0" applyNumberFormat="1" applyFont="1" applyFill="1" applyBorder="1" applyAlignment="1" applyProtection="1">
      <alignment horizontal="center" vertical="center" wrapText="1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3" fillId="0" borderId="9" xfId="0" applyNumberFormat="1" applyFont="1" applyFill="1" applyBorder="1" applyAlignment="1" applyProtection="1">
      <alignment horizontal="center" vertical="center" wrapText="1"/>
    </xf>
    <xf numFmtId="0" fontId="3" fillId="0" borderId="11" xfId="0" applyNumberFormat="1" applyFont="1" applyFill="1" applyBorder="1" applyAlignment="1" applyProtection="1">
      <alignment horizontal="center" vertical="center" wrapText="1"/>
    </xf>
    <xf numFmtId="0" fontId="3" fillId="0" borderId="10" xfId="0" applyNumberFormat="1" applyFont="1" applyFill="1" applyBorder="1" applyAlignment="1" applyProtection="1">
      <alignment horizontal="center" vertical="center" wrapText="1"/>
    </xf>
    <xf numFmtId="49" fontId="8" fillId="2" borderId="8" xfId="2" applyNumberFormat="1" applyFont="1" applyFill="1" applyAlignment="1">
      <alignment horizontal="left" wrapText="1"/>
    </xf>
    <xf numFmtId="0" fontId="8" fillId="0" borderId="8" xfId="2" applyFont="1" applyAlignment="1">
      <alignment horizontal="right"/>
    </xf>
    <xf numFmtId="0" fontId="1" fillId="0" borderId="1" xfId="0" applyNumberFormat="1" applyFont="1" applyFill="1" applyBorder="1" applyAlignment="1" applyProtection="1">
      <alignment horizontal="left" vertical="top" wrapText="1"/>
    </xf>
    <xf numFmtId="0" fontId="1" fillId="0" borderId="2" xfId="0" applyNumberFormat="1" applyFont="1" applyFill="1" applyBorder="1" applyAlignment="1" applyProtection="1">
      <alignment horizontal="left" vertical="top" wrapText="1"/>
    </xf>
    <xf numFmtId="0" fontId="1" fillId="0" borderId="3" xfId="0" applyNumberFormat="1" applyFont="1" applyFill="1" applyBorder="1" applyAlignment="1" applyProtection="1">
      <alignment horizontal="left" vertical="top" wrapText="1"/>
    </xf>
    <xf numFmtId="49" fontId="8" fillId="0" borderId="8" xfId="2" applyNumberFormat="1" applyFont="1" applyAlignment="1">
      <alignment horizontal="left" wrapText="1"/>
    </xf>
    <xf numFmtId="49" fontId="8" fillId="2" borderId="8" xfId="2" applyNumberFormat="1" applyFont="1" applyFill="1" applyAlignment="1">
      <alignment horizontal="left" vertical="center" wrapText="1"/>
    </xf>
    <xf numFmtId="49" fontId="8" fillId="2" borderId="8" xfId="2" applyNumberFormat="1" applyFont="1" applyFill="1" applyAlignment="1">
      <alignment horizontal="center" wrapText="1"/>
    </xf>
    <xf numFmtId="49" fontId="8" fillId="0" borderId="1" xfId="2" applyNumberFormat="1" applyFont="1" applyBorder="1" applyAlignment="1">
      <alignment horizontal="center" vertical="top"/>
    </xf>
    <xf numFmtId="49" fontId="8" fillId="0" borderId="2" xfId="2" applyNumberFormat="1" applyFont="1" applyBorder="1" applyAlignment="1">
      <alignment horizontal="center" vertical="top"/>
    </xf>
    <xf numFmtId="49" fontId="8" fillId="0" borderId="3" xfId="2" applyNumberFormat="1" applyFont="1" applyBorder="1" applyAlignment="1">
      <alignment horizontal="center" vertical="top"/>
    </xf>
    <xf numFmtId="49" fontId="8" fillId="0" borderId="5" xfId="2" applyNumberFormat="1" applyFont="1" applyBorder="1" applyAlignment="1">
      <alignment horizontal="center" vertical="top"/>
    </xf>
    <xf numFmtId="49" fontId="8" fillId="0" borderId="8" xfId="2" applyNumberFormat="1" applyFont="1" applyAlignment="1">
      <alignment horizontal="center" vertical="top"/>
    </xf>
    <xf numFmtId="49" fontId="8" fillId="0" borderId="6" xfId="2" applyNumberFormat="1" applyFont="1" applyBorder="1" applyAlignment="1">
      <alignment horizontal="center" vertical="top"/>
    </xf>
    <xf numFmtId="49" fontId="8" fillId="0" borderId="7" xfId="2" applyNumberFormat="1" applyFont="1" applyBorder="1" applyAlignment="1">
      <alignment horizontal="center" wrapText="1"/>
    </xf>
    <xf numFmtId="49" fontId="8" fillId="0" borderId="7" xfId="2" applyNumberFormat="1" applyFont="1" applyBorder="1"/>
    <xf numFmtId="49" fontId="8" fillId="0" borderId="8" xfId="2" applyNumberFormat="1" applyFont="1" applyAlignment="1">
      <alignment horizontal="left" vertical="center" wrapText="1"/>
    </xf>
    <xf numFmtId="49" fontId="8" fillId="0" borderId="7" xfId="2" applyNumberFormat="1" applyFont="1" applyBorder="1" applyAlignment="1">
      <alignment horizontal="center" vertical="center" wrapText="1"/>
    </xf>
    <xf numFmtId="49" fontId="8" fillId="0" borderId="7" xfId="2" applyNumberFormat="1" applyFont="1" applyBorder="1" applyAlignment="1">
      <alignment horizontal="center" vertical="center"/>
    </xf>
    <xf numFmtId="49" fontId="8" fillId="0" borderId="1" xfId="2" applyNumberFormat="1" applyFont="1" applyBorder="1" applyAlignment="1">
      <alignment horizontal="center"/>
    </xf>
    <xf numFmtId="49" fontId="8" fillId="0" borderId="2" xfId="2" applyNumberFormat="1" applyFont="1" applyBorder="1"/>
    <xf numFmtId="49" fontId="8" fillId="0" borderId="3" xfId="2" applyNumberFormat="1" applyFont="1" applyBorder="1"/>
    <xf numFmtId="49" fontId="8" fillId="0" borderId="3" xfId="2" applyNumberFormat="1" applyFont="1" applyBorder="1" applyAlignment="1">
      <alignment horizontal="center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left" vertical="center" wrapText="1"/>
    </xf>
    <xf numFmtId="0" fontId="2" fillId="0" borderId="3" xfId="0" applyNumberFormat="1" applyFont="1" applyFill="1" applyBorder="1" applyAlignment="1" applyProtection="1">
      <alignment horizontal="left" vertical="center" wrapText="1"/>
    </xf>
    <xf numFmtId="0" fontId="13" fillId="0" borderId="7" xfId="0" applyNumberFormat="1" applyFont="1" applyFill="1" applyBorder="1" applyAlignment="1" applyProtection="1">
      <alignment horizontal="left" vertical="top" wrapText="1"/>
    </xf>
    <xf numFmtId="0" fontId="13" fillId="0" borderId="7" xfId="0" applyNumberFormat="1" applyFont="1" applyFill="1" applyBorder="1" applyAlignment="1" applyProtection="1">
      <alignment horizontal="center" vertical="top" wrapText="1"/>
    </xf>
    <xf numFmtId="1" fontId="13" fillId="0" borderId="7" xfId="0" applyNumberFormat="1" applyFont="1" applyFill="1" applyBorder="1" applyAlignment="1" applyProtection="1">
      <alignment horizontal="center" vertical="top" wrapText="1"/>
    </xf>
  </cellXfs>
  <cellStyles count="5">
    <cellStyle name="Обычный" xfId="0" builtinId="0"/>
    <cellStyle name="Обычный 2" xfId="2" xr:uid="{00000000-0005-0000-0000-000001000000}"/>
    <cellStyle name="Обычный 3" xfId="1" xr:uid="{00000000-0005-0000-0000-000002000000}"/>
    <cellStyle name="Обычный 4" xfId="3" xr:uid="{00000000-0005-0000-0000-000003000000}"/>
    <cellStyle name="Обычный 5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67"/>
  <sheetViews>
    <sheetView tabSelected="1" view="pageBreakPreview" topLeftCell="A13" zoomScale="60" zoomScaleNormal="70" workbookViewId="0">
      <selection activeCell="M40" sqref="M40"/>
    </sheetView>
  </sheetViews>
  <sheetFormatPr defaultColWidth="9.109375" defaultRowHeight="10.5" customHeight="1" x14ac:dyDescent="0.3"/>
  <cols>
    <col min="1" max="2" width="7" style="2" customWidth="1"/>
    <col min="3" max="3" width="14.109375" style="2" customWidth="1"/>
    <col min="4" max="4" width="14.33203125" style="2" customWidth="1"/>
    <col min="5" max="5" width="13.33203125" style="2" customWidth="1"/>
    <col min="6" max="6" width="8.5546875" style="2" customWidth="1"/>
    <col min="7" max="7" width="7.88671875" style="2" customWidth="1"/>
    <col min="8" max="8" width="10.109375" style="2" customWidth="1"/>
    <col min="9" max="9" width="8.6640625" style="2" customWidth="1"/>
    <col min="10" max="10" width="8.109375" style="2" customWidth="1"/>
    <col min="11" max="11" width="8.5546875" style="2" customWidth="1"/>
    <col min="12" max="12" width="11.88671875" style="2" customWidth="1"/>
    <col min="13" max="13" width="9.6640625" style="2" customWidth="1"/>
    <col min="14" max="15" width="9.109375" style="2" bestFit="1" customWidth="1"/>
    <col min="16" max="16" width="8.44140625" style="2" customWidth="1"/>
    <col min="17" max="19" width="8.6640625" style="2" customWidth="1"/>
    <col min="21" max="21" width="9.109375" style="1"/>
    <col min="22" max="22" width="121.109375" style="3" hidden="1" customWidth="1"/>
    <col min="23" max="23" width="25.88671875" style="3" hidden="1" customWidth="1"/>
    <col min="24" max="24" width="121.109375" style="3" hidden="1" customWidth="1"/>
    <col min="25" max="25" width="25.88671875" style="3" hidden="1" customWidth="1"/>
    <col min="26" max="26" width="121.109375" style="3" hidden="1" customWidth="1"/>
    <col min="27" max="27" width="25.88671875" style="3" hidden="1" customWidth="1"/>
    <col min="28" max="29" width="102.33203125" style="3" hidden="1" customWidth="1"/>
    <col min="30" max="30" width="174.88671875" style="3" hidden="1" customWidth="1"/>
    <col min="31" max="32" width="32.33203125" style="3" hidden="1" customWidth="1"/>
    <col min="33" max="35" width="121" style="3" hidden="1" customWidth="1"/>
    <col min="36" max="16384" width="9.109375" style="1"/>
  </cols>
  <sheetData>
    <row r="1" spans="1:29" s="1" customFormat="1" ht="13.2" x14ac:dyDescent="0.25">
      <c r="A1" s="67" t="s">
        <v>95</v>
      </c>
      <c r="B1" s="41"/>
      <c r="C1" s="32"/>
      <c r="D1" s="33"/>
      <c r="E1" s="33"/>
      <c r="F1" s="33"/>
      <c r="G1" s="33"/>
      <c r="H1" s="33"/>
      <c r="I1" s="33"/>
      <c r="J1" s="33"/>
      <c r="K1" s="33"/>
      <c r="L1" s="33"/>
      <c r="M1" s="29" t="s">
        <v>66</v>
      </c>
      <c r="N1" s="34"/>
      <c r="O1" s="34"/>
      <c r="P1" s="33"/>
      <c r="Q1" s="33"/>
      <c r="R1" s="33"/>
    </row>
    <row r="2" spans="1:29" s="1" customFormat="1" ht="13.2" x14ac:dyDescent="0.25">
      <c r="A2" s="31"/>
      <c r="B2" s="41"/>
      <c r="C2" s="32"/>
      <c r="D2" s="33"/>
      <c r="E2" s="33"/>
      <c r="F2" s="33"/>
      <c r="G2" s="33"/>
      <c r="H2" s="33"/>
      <c r="I2" s="35"/>
      <c r="J2" s="34"/>
      <c r="K2" s="33"/>
      <c r="L2" s="33"/>
      <c r="M2" s="29" t="s">
        <v>67</v>
      </c>
      <c r="N2" s="34"/>
      <c r="O2" s="34"/>
      <c r="P2" s="33"/>
      <c r="Q2" s="33"/>
      <c r="R2" s="33"/>
    </row>
    <row r="3" spans="1:29" s="1" customFormat="1" ht="13.2" x14ac:dyDescent="0.25">
      <c r="A3" s="31"/>
      <c r="B3" s="41"/>
      <c r="C3" s="32"/>
      <c r="D3" s="33"/>
      <c r="E3" s="33"/>
      <c r="F3" s="33"/>
      <c r="G3" s="33"/>
      <c r="H3" s="33"/>
      <c r="I3" s="33"/>
      <c r="J3" s="33"/>
      <c r="K3" s="33"/>
      <c r="L3" s="33"/>
      <c r="M3" s="29" t="s">
        <v>68</v>
      </c>
      <c r="N3" s="34"/>
      <c r="O3" s="34"/>
      <c r="P3" s="33"/>
      <c r="Q3" s="33"/>
      <c r="R3" s="33"/>
    </row>
    <row r="4" spans="1:29" s="1" customFormat="1" ht="13.2" x14ac:dyDescent="0.2">
      <c r="A4" s="31"/>
      <c r="B4" s="42"/>
      <c r="C4" s="36"/>
      <c r="D4" s="30"/>
      <c r="E4" s="30"/>
      <c r="F4" s="30"/>
      <c r="G4" s="37"/>
      <c r="H4" s="38"/>
      <c r="I4" s="38"/>
      <c r="J4" s="38"/>
      <c r="K4" s="38"/>
      <c r="L4" s="33"/>
      <c r="M4" s="33"/>
      <c r="N4" s="38"/>
      <c r="O4" s="90" t="s">
        <v>0</v>
      </c>
      <c r="P4" s="91"/>
      <c r="Q4" s="91"/>
      <c r="R4" s="92"/>
    </row>
    <row r="5" spans="1:29" s="1" customFormat="1" ht="13.2" x14ac:dyDescent="0.2">
      <c r="A5" s="31"/>
      <c r="B5" s="42"/>
      <c r="C5" s="36"/>
      <c r="D5" s="30"/>
      <c r="E5" s="30"/>
      <c r="F5" s="30"/>
      <c r="G5" s="37"/>
      <c r="H5" s="38"/>
      <c r="I5" s="38"/>
      <c r="J5" s="38"/>
      <c r="K5" s="34"/>
      <c r="L5" s="38"/>
      <c r="M5" s="38"/>
      <c r="N5" s="38" t="s">
        <v>1</v>
      </c>
      <c r="O5" s="90" t="s">
        <v>2</v>
      </c>
      <c r="P5" s="91"/>
      <c r="Q5" s="91"/>
      <c r="R5" s="92"/>
      <c r="V5" s="3" t="s">
        <v>4</v>
      </c>
      <c r="W5" s="3" t="s">
        <v>4</v>
      </c>
    </row>
    <row r="6" spans="1:29" s="1" customFormat="1" ht="30.6" customHeight="1" x14ac:dyDescent="0.2">
      <c r="A6" s="98" t="s">
        <v>69</v>
      </c>
      <c r="B6" s="98"/>
      <c r="C6" s="98"/>
      <c r="D6" s="98"/>
      <c r="E6" s="98"/>
      <c r="F6" s="98"/>
      <c r="G6" s="98"/>
      <c r="H6" s="98"/>
      <c r="I6" s="98"/>
      <c r="J6" s="45"/>
      <c r="K6" s="43"/>
      <c r="L6" s="43"/>
      <c r="M6" s="28"/>
      <c r="N6" s="38" t="s">
        <v>3</v>
      </c>
      <c r="O6" s="93"/>
      <c r="P6" s="94"/>
      <c r="Q6" s="94"/>
      <c r="R6" s="95"/>
    </row>
    <row r="7" spans="1:29" s="1" customFormat="1" ht="30.6" customHeight="1" x14ac:dyDescent="0.2">
      <c r="A7" s="98" t="s">
        <v>70</v>
      </c>
      <c r="B7" s="98"/>
      <c r="C7" s="98"/>
      <c r="D7" s="98"/>
      <c r="E7" s="98"/>
      <c r="F7" s="98"/>
      <c r="G7" s="98"/>
      <c r="H7" s="98"/>
      <c r="I7" s="98"/>
      <c r="J7" s="45"/>
      <c r="K7" s="43"/>
      <c r="L7" s="43"/>
      <c r="M7" s="28"/>
      <c r="N7" s="38" t="s">
        <v>3</v>
      </c>
      <c r="O7" s="93"/>
      <c r="P7" s="94"/>
      <c r="Q7" s="94"/>
      <c r="R7" s="95"/>
      <c r="X7" s="3" t="s">
        <v>4</v>
      </c>
      <c r="Y7" s="3" t="s">
        <v>4</v>
      </c>
    </row>
    <row r="8" spans="1:29" s="1" customFormat="1" ht="19.2" customHeight="1" x14ac:dyDescent="0.2">
      <c r="A8" s="46" t="s">
        <v>72</v>
      </c>
      <c r="B8" s="47"/>
      <c r="C8" s="44"/>
      <c r="D8" s="44"/>
      <c r="E8" s="44"/>
      <c r="F8" s="48"/>
      <c r="G8" s="49"/>
      <c r="H8" s="49"/>
      <c r="I8" s="49"/>
      <c r="J8" s="50"/>
      <c r="K8" s="33"/>
      <c r="L8" s="33"/>
      <c r="M8" s="28"/>
      <c r="N8" s="33" t="s">
        <v>71</v>
      </c>
      <c r="O8" s="93"/>
      <c r="P8" s="94"/>
      <c r="Q8" s="94"/>
      <c r="R8" s="95"/>
    </row>
    <row r="9" spans="1:29" s="1" customFormat="1" ht="21.6" customHeight="1" x14ac:dyDescent="0.2">
      <c r="A9" s="46" t="s">
        <v>73</v>
      </c>
      <c r="B9" s="47"/>
      <c r="C9" s="44"/>
      <c r="D9" s="44"/>
      <c r="E9" s="44"/>
      <c r="F9" s="48"/>
      <c r="G9" s="49"/>
      <c r="H9" s="49"/>
      <c r="I9" s="49"/>
      <c r="J9" s="50"/>
      <c r="K9" s="33"/>
      <c r="L9" s="33"/>
      <c r="M9" s="28"/>
      <c r="N9" s="33" t="s">
        <v>71</v>
      </c>
      <c r="O9" s="93"/>
      <c r="P9" s="94"/>
      <c r="Q9" s="94"/>
      <c r="R9" s="95"/>
      <c r="Z9" s="3" t="s">
        <v>4</v>
      </c>
      <c r="AA9" s="3" t="s">
        <v>4</v>
      </c>
    </row>
    <row r="10" spans="1:29" s="1" customFormat="1" ht="13.2" x14ac:dyDescent="0.2">
      <c r="A10" s="31"/>
      <c r="B10" s="41"/>
      <c r="C10" s="39"/>
      <c r="D10" s="30"/>
      <c r="E10" s="30"/>
      <c r="F10" s="30"/>
      <c r="G10" s="37"/>
      <c r="H10" s="38"/>
      <c r="I10" s="38"/>
      <c r="J10" s="38"/>
      <c r="K10" s="31"/>
      <c r="L10" s="33"/>
      <c r="M10" s="33"/>
      <c r="N10" s="38" t="s">
        <v>5</v>
      </c>
      <c r="O10" s="90"/>
      <c r="P10" s="91"/>
      <c r="Q10" s="91"/>
      <c r="R10" s="92"/>
    </row>
    <row r="11" spans="1:29" s="1" customFormat="1" ht="13.2" x14ac:dyDescent="0.2">
      <c r="A11" s="31"/>
      <c r="B11" s="41"/>
      <c r="C11" s="39"/>
      <c r="D11" s="30"/>
      <c r="E11" s="30"/>
      <c r="F11" s="30"/>
      <c r="G11" s="37"/>
      <c r="H11" s="38"/>
      <c r="I11" s="38"/>
      <c r="J11" s="33"/>
      <c r="K11" s="34"/>
      <c r="L11" s="30"/>
      <c r="M11" s="38" t="s">
        <v>6</v>
      </c>
      <c r="N11" s="40" t="s">
        <v>7</v>
      </c>
      <c r="O11" s="90" t="s">
        <v>92</v>
      </c>
      <c r="P11" s="91"/>
      <c r="Q11" s="91"/>
      <c r="R11" s="92"/>
      <c r="AB11" s="3" t="s">
        <v>4</v>
      </c>
    </row>
    <row r="12" spans="1:29" s="1" customFormat="1" ht="12" customHeight="1" x14ac:dyDescent="0.2">
      <c r="A12" s="31"/>
      <c r="B12" s="41"/>
      <c r="C12" s="32"/>
      <c r="D12" s="30"/>
      <c r="E12" s="30"/>
      <c r="F12" s="30"/>
      <c r="G12" s="37"/>
      <c r="H12" s="38"/>
      <c r="I12" s="38"/>
      <c r="J12" s="38"/>
      <c r="K12" s="34"/>
      <c r="L12" s="30"/>
      <c r="M12" s="30"/>
      <c r="N12" s="40" t="s">
        <v>8</v>
      </c>
      <c r="O12" s="90" t="s">
        <v>93</v>
      </c>
      <c r="P12" s="91"/>
      <c r="Q12" s="91"/>
      <c r="R12" s="92"/>
    </row>
    <row r="13" spans="1:29" s="1" customFormat="1" ht="13.2" x14ac:dyDescent="0.2">
      <c r="A13" s="31"/>
      <c r="B13" s="41"/>
      <c r="C13" s="32"/>
      <c r="D13" s="30"/>
      <c r="E13" s="30"/>
      <c r="F13" s="30"/>
      <c r="G13" s="37"/>
      <c r="H13" s="31"/>
      <c r="I13" s="38"/>
      <c r="J13" s="38"/>
      <c r="K13" s="34"/>
      <c r="L13" s="38"/>
      <c r="M13" s="38"/>
      <c r="N13" s="38" t="s">
        <v>9</v>
      </c>
      <c r="O13" s="90"/>
      <c r="P13" s="91"/>
      <c r="Q13" s="91"/>
      <c r="R13" s="92"/>
      <c r="AC13" s="3" t="s">
        <v>4</v>
      </c>
    </row>
    <row r="14" spans="1:29" s="1" customFormat="1" ht="15" customHeight="1" x14ac:dyDescent="0.2">
      <c r="A14" s="31"/>
      <c r="B14" s="41"/>
      <c r="C14" s="32"/>
      <c r="D14" s="30"/>
      <c r="E14" s="30"/>
      <c r="F14" s="30"/>
      <c r="G14" s="37"/>
      <c r="H14" s="31"/>
      <c r="I14" s="38"/>
      <c r="J14" s="38"/>
      <c r="K14" s="38"/>
      <c r="L14" s="38"/>
      <c r="M14" s="38"/>
      <c r="N14" s="38"/>
      <c r="O14" s="38"/>
      <c r="P14" s="38"/>
      <c r="Q14" s="33"/>
      <c r="R14" s="33"/>
    </row>
    <row r="15" spans="1:29" s="1" customFormat="1" ht="13.2" x14ac:dyDescent="0.25">
      <c r="A15" s="31"/>
      <c r="B15" s="41"/>
      <c r="C15" s="32"/>
      <c r="D15" s="30"/>
      <c r="E15" s="30"/>
      <c r="F15" s="30"/>
      <c r="G15" s="37"/>
      <c r="H15" s="31"/>
      <c r="I15" s="38"/>
      <c r="J15" s="38"/>
      <c r="K15" s="99" t="s">
        <v>10</v>
      </c>
      <c r="L15" s="99"/>
      <c r="M15" s="99" t="s">
        <v>11</v>
      </c>
      <c r="N15" s="100"/>
      <c r="O15" s="101" t="s">
        <v>12</v>
      </c>
      <c r="P15" s="102"/>
      <c r="Q15" s="102"/>
      <c r="R15" s="103"/>
    </row>
    <row r="16" spans="1:29" s="1" customFormat="1" ht="13.2" x14ac:dyDescent="0.25">
      <c r="A16" s="31"/>
      <c r="B16" s="41"/>
      <c r="C16" s="32"/>
      <c r="D16" s="30"/>
      <c r="E16" s="30"/>
      <c r="F16" s="30"/>
      <c r="G16" s="37"/>
      <c r="H16" s="31"/>
      <c r="I16" s="38"/>
      <c r="J16" s="38"/>
      <c r="K16" s="99"/>
      <c r="L16" s="99"/>
      <c r="M16" s="100"/>
      <c r="N16" s="100"/>
      <c r="O16" s="96" t="s">
        <v>13</v>
      </c>
      <c r="P16" s="97"/>
      <c r="Q16" s="96" t="s">
        <v>14</v>
      </c>
      <c r="R16" s="97"/>
    </row>
    <row r="17" spans="1:35" ht="13.2" x14ac:dyDescent="0.25">
      <c r="A17" s="31"/>
      <c r="B17" s="41"/>
      <c r="C17" s="32"/>
      <c r="D17" s="30"/>
      <c r="E17" s="30"/>
      <c r="F17" s="30"/>
      <c r="G17" s="37"/>
      <c r="H17" s="31"/>
      <c r="I17" s="38"/>
      <c r="J17" s="38"/>
      <c r="K17" s="101">
        <v>1</v>
      </c>
      <c r="L17" s="104"/>
      <c r="M17" s="101" t="s">
        <v>17</v>
      </c>
      <c r="N17" s="104"/>
      <c r="O17" s="101" t="s">
        <v>16</v>
      </c>
      <c r="P17" s="104"/>
      <c r="Q17" s="101" t="s">
        <v>17</v>
      </c>
      <c r="R17" s="104"/>
      <c r="S17" s="1"/>
      <c r="T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ht="10.199999999999999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4"/>
      <c r="L18" s="4"/>
      <c r="M18" s="4"/>
      <c r="N18" s="4"/>
      <c r="O18" s="7"/>
      <c r="P18" s="7"/>
      <c r="Q18" s="7"/>
      <c r="R18" s="5"/>
      <c r="S18" s="1"/>
      <c r="T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ht="10.199999999999999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4"/>
      <c r="L19" s="4"/>
      <c r="M19" s="4"/>
      <c r="N19" s="4"/>
      <c r="O19" s="73"/>
      <c r="P19" s="73"/>
      <c r="Q19" s="74"/>
      <c r="R19" s="74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ht="10.199999999999999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4"/>
      <c r="L20" s="4"/>
      <c r="M20" s="4"/>
      <c r="N20" s="4"/>
      <c r="O20" s="73"/>
      <c r="P20" s="73"/>
      <c r="Q20" s="51"/>
      <c r="R20" s="51"/>
      <c r="S20" s="1"/>
      <c r="T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ht="13.2" x14ac:dyDescent="0.25">
      <c r="A21" s="1"/>
      <c r="B21" s="1"/>
      <c r="C21" s="1"/>
      <c r="D21" s="1"/>
      <c r="E21" s="1"/>
      <c r="F21" s="1"/>
      <c r="G21" s="1"/>
      <c r="H21" s="8" t="s">
        <v>15</v>
      </c>
      <c r="I21" s="1"/>
      <c r="J21" s="1"/>
      <c r="K21" s="4"/>
      <c r="L21" s="4"/>
      <c r="M21" s="4"/>
      <c r="N21" s="4"/>
      <c r="O21" s="52"/>
      <c r="P21" s="53"/>
      <c r="Q21" s="53"/>
      <c r="R21" s="53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ht="13.2" x14ac:dyDescent="0.25">
      <c r="A22" s="1"/>
      <c r="B22" s="1"/>
      <c r="C22" s="1"/>
      <c r="D22" s="1"/>
      <c r="E22" s="1"/>
      <c r="F22" s="1"/>
      <c r="G22" s="1"/>
      <c r="H22" s="8" t="s">
        <v>18</v>
      </c>
      <c r="I22" s="1"/>
      <c r="J22" s="1"/>
      <c r="K22" s="4"/>
      <c r="L22" s="6"/>
      <c r="M22" s="6"/>
      <c r="N22" s="6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ht="10.199999999999999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4"/>
      <c r="M23" s="1"/>
      <c r="N23" s="1"/>
      <c r="O23" s="1"/>
      <c r="P23" s="1"/>
      <c r="Q23" s="1"/>
      <c r="R23" s="1"/>
      <c r="S23" s="1"/>
      <c r="T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ht="10.199999999999999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4"/>
      <c r="M24" s="1"/>
      <c r="N24" s="1"/>
      <c r="O24" s="1"/>
      <c r="P24" s="1"/>
      <c r="Q24" s="1"/>
      <c r="R24" s="1"/>
      <c r="S24" s="1"/>
      <c r="T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ht="15.75" customHeight="1" x14ac:dyDescent="0.25">
      <c r="A25" s="72" t="s">
        <v>91</v>
      </c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1"/>
      <c r="T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ht="12.75" customHeight="1" x14ac:dyDescent="0.25">
      <c r="A26" s="63" t="s">
        <v>19</v>
      </c>
      <c r="B26" s="63"/>
      <c r="C26" s="64"/>
      <c r="D26" s="65">
        <f>M50</f>
        <v>245930.53</v>
      </c>
      <c r="E26" s="66" t="s">
        <v>20</v>
      </c>
      <c r="F26" s="1"/>
      <c r="G26" s="1"/>
      <c r="H26" s="1"/>
      <c r="I26" s="1"/>
      <c r="J26" s="1"/>
      <c r="K26" s="1"/>
      <c r="L26" s="10"/>
      <c r="M26" s="9"/>
      <c r="N26" s="1"/>
      <c r="O26" s="1"/>
      <c r="P26" s="1"/>
      <c r="Q26" s="1"/>
      <c r="R26" s="1"/>
      <c r="S26" s="1"/>
      <c r="T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ht="10.199999999999999" x14ac:dyDescent="0.2">
      <c r="A27" s="1"/>
      <c r="B27" s="1"/>
      <c r="C27" s="1"/>
      <c r="D27" s="1"/>
      <c r="E27" s="1"/>
      <c r="F27" s="1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ht="36" customHeight="1" x14ac:dyDescent="0.2">
      <c r="A28" s="77" t="s">
        <v>21</v>
      </c>
      <c r="B28" s="78"/>
      <c r="C28" s="75" t="s">
        <v>22</v>
      </c>
      <c r="D28" s="75" t="s">
        <v>23</v>
      </c>
      <c r="E28" s="75"/>
      <c r="F28" s="75"/>
      <c r="G28" s="75" t="s">
        <v>24</v>
      </c>
      <c r="H28" s="75" t="s">
        <v>25</v>
      </c>
      <c r="I28" s="75" t="s">
        <v>26</v>
      </c>
      <c r="J28" s="75"/>
      <c r="K28" s="75"/>
      <c r="L28" s="75"/>
      <c r="M28" s="75" t="s">
        <v>27</v>
      </c>
      <c r="N28" s="75"/>
      <c r="O28" s="75"/>
      <c r="P28" s="75"/>
      <c r="Q28" s="79" t="s">
        <v>28</v>
      </c>
      <c r="R28" s="79" t="s">
        <v>29</v>
      </c>
      <c r="S28" s="1"/>
      <c r="T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ht="36.75" customHeight="1" x14ac:dyDescent="0.2">
      <c r="A29" s="79" t="s">
        <v>30</v>
      </c>
      <c r="B29" s="79" t="s">
        <v>31</v>
      </c>
      <c r="C29" s="75"/>
      <c r="D29" s="75"/>
      <c r="E29" s="75"/>
      <c r="F29" s="75"/>
      <c r="G29" s="75"/>
      <c r="H29" s="75"/>
      <c r="I29" s="75" t="s">
        <v>32</v>
      </c>
      <c r="J29" s="75" t="s">
        <v>33</v>
      </c>
      <c r="K29" s="75"/>
      <c r="L29" s="75"/>
      <c r="M29" s="75" t="s">
        <v>32</v>
      </c>
      <c r="N29" s="76" t="s">
        <v>33</v>
      </c>
      <c r="O29" s="76"/>
      <c r="P29" s="76"/>
      <c r="Q29" s="81"/>
      <c r="R29" s="81"/>
      <c r="S29" s="1"/>
      <c r="T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ht="11.4" x14ac:dyDescent="0.2">
      <c r="A30" s="80"/>
      <c r="B30" s="80"/>
      <c r="C30" s="75"/>
      <c r="D30" s="75"/>
      <c r="E30" s="75"/>
      <c r="F30" s="75"/>
      <c r="G30" s="75"/>
      <c r="H30" s="75"/>
      <c r="I30" s="75"/>
      <c r="J30" s="12" t="s">
        <v>34</v>
      </c>
      <c r="K30" s="12" t="s">
        <v>35</v>
      </c>
      <c r="L30" s="12" t="s">
        <v>36</v>
      </c>
      <c r="M30" s="75"/>
      <c r="N30" s="12" t="s">
        <v>34</v>
      </c>
      <c r="O30" s="12" t="s">
        <v>35</v>
      </c>
      <c r="P30" s="12" t="s">
        <v>36</v>
      </c>
      <c r="Q30" s="80"/>
      <c r="R30" s="80"/>
      <c r="S30" s="1"/>
      <c r="T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ht="11.4" x14ac:dyDescent="0.2">
      <c r="A31" s="13">
        <v>1</v>
      </c>
      <c r="B31" s="13">
        <v>2</v>
      </c>
      <c r="C31" s="13">
        <v>3</v>
      </c>
      <c r="D31" s="76">
        <v>4</v>
      </c>
      <c r="E31" s="76"/>
      <c r="F31" s="76"/>
      <c r="G31" s="13">
        <v>5</v>
      </c>
      <c r="H31" s="13">
        <v>6</v>
      </c>
      <c r="I31" s="13">
        <v>7</v>
      </c>
      <c r="J31" s="13">
        <v>8</v>
      </c>
      <c r="K31" s="13">
        <v>9</v>
      </c>
      <c r="L31" s="13">
        <v>10</v>
      </c>
      <c r="M31" s="13">
        <v>11</v>
      </c>
      <c r="N31" s="13">
        <v>12</v>
      </c>
      <c r="O31" s="13">
        <v>13</v>
      </c>
      <c r="P31" s="13">
        <v>14</v>
      </c>
      <c r="Q31" s="13">
        <v>15</v>
      </c>
      <c r="R31" s="13">
        <v>16</v>
      </c>
      <c r="S31" s="1"/>
      <c r="T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3.2" x14ac:dyDescent="0.25">
      <c r="A32" s="105" t="s">
        <v>37</v>
      </c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7"/>
      <c r="S32" s="1"/>
      <c r="T32" s="1"/>
      <c r="V32" s="1"/>
      <c r="W32" s="1"/>
      <c r="X32" s="1"/>
      <c r="Y32" s="1"/>
      <c r="Z32" s="1"/>
      <c r="AA32" s="1"/>
      <c r="AB32" s="1"/>
      <c r="AC32" s="1"/>
      <c r="AD32" s="14" t="s">
        <v>37</v>
      </c>
      <c r="AE32" s="1"/>
      <c r="AF32" s="1"/>
      <c r="AG32" s="1"/>
      <c r="AH32" s="1"/>
      <c r="AI32" s="1"/>
    </row>
    <row r="33" spans="1:35" ht="13.2" x14ac:dyDescent="0.25">
      <c r="A33" s="105" t="s">
        <v>41</v>
      </c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7"/>
      <c r="S33" s="1"/>
      <c r="T33" s="1"/>
      <c r="V33" s="1"/>
      <c r="W33" s="1"/>
      <c r="X33" s="1"/>
      <c r="Y33" s="1"/>
      <c r="Z33" s="1"/>
      <c r="AA33" s="1"/>
      <c r="AB33" s="1"/>
      <c r="AC33" s="1"/>
      <c r="AD33" s="14" t="s">
        <v>41</v>
      </c>
      <c r="AE33" s="1"/>
      <c r="AF33" s="1"/>
      <c r="AG33" s="1"/>
      <c r="AH33" s="1"/>
      <c r="AI33" s="1"/>
    </row>
    <row r="34" spans="1:35" ht="20.399999999999999" x14ac:dyDescent="0.25">
      <c r="A34" s="18">
        <v>3</v>
      </c>
      <c r="B34" s="19" t="s">
        <v>42</v>
      </c>
      <c r="C34" s="15" t="s">
        <v>43</v>
      </c>
      <c r="D34" s="108" t="s">
        <v>38</v>
      </c>
      <c r="E34" s="108"/>
      <c r="F34" s="108"/>
      <c r="G34" s="109" t="s">
        <v>39</v>
      </c>
      <c r="H34" s="110">
        <v>10</v>
      </c>
      <c r="I34" s="20">
        <v>16250</v>
      </c>
      <c r="J34" s="20"/>
      <c r="K34" s="20"/>
      <c r="L34" s="20"/>
      <c r="M34" s="20">
        <v>162500</v>
      </c>
      <c r="N34" s="20"/>
      <c r="O34" s="20"/>
      <c r="P34" s="20"/>
      <c r="Q34" s="21" t="s">
        <v>40</v>
      </c>
      <c r="R34" s="21" t="s">
        <v>40</v>
      </c>
      <c r="S34" s="1"/>
      <c r="T34" s="1"/>
      <c r="V34" s="1"/>
      <c r="W34" s="1"/>
      <c r="X34" s="1"/>
      <c r="Y34" s="1"/>
      <c r="Z34" s="1"/>
      <c r="AA34" s="1"/>
      <c r="AB34" s="1"/>
      <c r="AC34" s="1"/>
      <c r="AD34" s="14"/>
      <c r="AE34" s="1"/>
      <c r="AF34" s="22" t="s">
        <v>38</v>
      </c>
      <c r="AG34" s="1"/>
      <c r="AH34" s="1"/>
      <c r="AI34" s="1"/>
    </row>
    <row r="35" spans="1:35" ht="20.399999999999999" x14ac:dyDescent="0.25">
      <c r="A35" s="18">
        <v>4</v>
      </c>
      <c r="B35" s="19" t="s">
        <v>44</v>
      </c>
      <c r="C35" s="15" t="s">
        <v>43</v>
      </c>
      <c r="D35" s="108" t="s">
        <v>45</v>
      </c>
      <c r="E35" s="108"/>
      <c r="F35" s="108"/>
      <c r="G35" s="109" t="s">
        <v>39</v>
      </c>
      <c r="H35" s="110">
        <v>20</v>
      </c>
      <c r="I35" s="20">
        <v>13.33</v>
      </c>
      <c r="J35" s="20"/>
      <c r="K35" s="20"/>
      <c r="L35" s="20"/>
      <c r="M35" s="20">
        <v>266.60000000000002</v>
      </c>
      <c r="N35" s="20"/>
      <c r="O35" s="20"/>
      <c r="P35" s="20"/>
      <c r="Q35" s="21" t="s">
        <v>40</v>
      </c>
      <c r="R35" s="21" t="s">
        <v>40</v>
      </c>
      <c r="S35" s="1"/>
      <c r="T35" s="1"/>
      <c r="V35" s="1"/>
      <c r="W35" s="1"/>
      <c r="X35" s="1"/>
      <c r="Y35" s="1"/>
      <c r="Z35" s="1"/>
      <c r="AA35" s="1"/>
      <c r="AB35" s="1"/>
      <c r="AC35" s="1"/>
      <c r="AD35" s="14"/>
      <c r="AE35" s="1"/>
      <c r="AF35" s="22" t="s">
        <v>45</v>
      </c>
      <c r="AG35" s="1"/>
      <c r="AH35" s="1"/>
      <c r="AI35" s="1"/>
    </row>
    <row r="36" spans="1:35" ht="20.399999999999999" x14ac:dyDescent="0.25">
      <c r="A36" s="18">
        <v>5</v>
      </c>
      <c r="B36" s="19" t="s">
        <v>46</v>
      </c>
      <c r="C36" s="15" t="s">
        <v>43</v>
      </c>
      <c r="D36" s="108" t="s">
        <v>47</v>
      </c>
      <c r="E36" s="108"/>
      <c r="F36" s="108"/>
      <c r="G36" s="109" t="s">
        <v>39</v>
      </c>
      <c r="H36" s="110">
        <v>30</v>
      </c>
      <c r="I36" s="20">
        <v>29.17</v>
      </c>
      <c r="J36" s="20"/>
      <c r="K36" s="20"/>
      <c r="L36" s="20"/>
      <c r="M36" s="20">
        <v>875.1</v>
      </c>
      <c r="N36" s="20"/>
      <c r="O36" s="20"/>
      <c r="P36" s="20"/>
      <c r="Q36" s="21" t="s">
        <v>40</v>
      </c>
      <c r="R36" s="21" t="s">
        <v>40</v>
      </c>
      <c r="S36" s="1"/>
      <c r="T36" s="1"/>
      <c r="V36" s="1"/>
      <c r="W36" s="1"/>
      <c r="X36" s="1"/>
      <c r="Y36" s="1"/>
      <c r="Z36" s="1"/>
      <c r="AA36" s="1"/>
      <c r="AB36" s="1"/>
      <c r="AC36" s="1"/>
      <c r="AD36" s="14"/>
      <c r="AE36" s="1"/>
      <c r="AF36" s="22" t="s">
        <v>47</v>
      </c>
      <c r="AG36" s="1"/>
      <c r="AH36" s="1"/>
      <c r="AI36" s="1"/>
    </row>
    <row r="37" spans="1:35" ht="20.399999999999999" x14ac:dyDescent="0.25">
      <c r="A37" s="18">
        <v>6</v>
      </c>
      <c r="B37" s="19" t="s">
        <v>48</v>
      </c>
      <c r="C37" s="15" t="s">
        <v>43</v>
      </c>
      <c r="D37" s="108" t="s">
        <v>49</v>
      </c>
      <c r="E37" s="108"/>
      <c r="F37" s="108"/>
      <c r="G37" s="109" t="s">
        <v>50</v>
      </c>
      <c r="H37" s="110">
        <v>10</v>
      </c>
      <c r="I37" s="20">
        <v>35</v>
      </c>
      <c r="J37" s="20"/>
      <c r="K37" s="20"/>
      <c r="L37" s="20"/>
      <c r="M37" s="20">
        <v>350</v>
      </c>
      <c r="N37" s="20"/>
      <c r="O37" s="20"/>
      <c r="P37" s="20"/>
      <c r="Q37" s="21" t="s">
        <v>40</v>
      </c>
      <c r="R37" s="21" t="s">
        <v>40</v>
      </c>
      <c r="S37" s="1"/>
      <c r="T37" s="1"/>
      <c r="V37" s="1"/>
      <c r="W37" s="1"/>
      <c r="X37" s="1"/>
      <c r="Y37" s="1"/>
      <c r="Z37" s="1"/>
      <c r="AA37" s="1"/>
      <c r="AB37" s="1"/>
      <c r="AC37" s="1"/>
      <c r="AD37" s="14"/>
      <c r="AE37" s="1"/>
      <c r="AF37" s="22" t="s">
        <v>49</v>
      </c>
      <c r="AG37" s="1"/>
      <c r="AH37" s="1"/>
      <c r="AI37" s="1"/>
    </row>
    <row r="38" spans="1:35" ht="20.399999999999999" x14ac:dyDescent="0.25">
      <c r="A38" s="18">
        <v>7</v>
      </c>
      <c r="B38" s="19" t="s">
        <v>51</v>
      </c>
      <c r="C38" s="15" t="s">
        <v>43</v>
      </c>
      <c r="D38" s="108" t="s">
        <v>52</v>
      </c>
      <c r="E38" s="108"/>
      <c r="F38" s="108"/>
      <c r="G38" s="109" t="s">
        <v>50</v>
      </c>
      <c r="H38" s="110">
        <v>1</v>
      </c>
      <c r="I38" s="20">
        <v>316.67</v>
      </c>
      <c r="J38" s="20"/>
      <c r="K38" s="20"/>
      <c r="L38" s="20"/>
      <c r="M38" s="20">
        <v>316.67</v>
      </c>
      <c r="N38" s="20"/>
      <c r="O38" s="20"/>
      <c r="P38" s="20"/>
      <c r="Q38" s="21" t="s">
        <v>40</v>
      </c>
      <c r="R38" s="21" t="s">
        <v>40</v>
      </c>
      <c r="S38" s="1"/>
      <c r="T38" s="1"/>
      <c r="V38" s="1"/>
      <c r="W38" s="1"/>
      <c r="X38" s="1"/>
      <c r="Y38" s="1"/>
      <c r="Z38" s="1"/>
      <c r="AA38" s="1"/>
      <c r="AB38" s="1"/>
      <c r="AC38" s="1"/>
      <c r="AD38" s="14"/>
      <c r="AE38" s="1"/>
      <c r="AF38" s="22" t="s">
        <v>52</v>
      </c>
      <c r="AG38" s="1"/>
      <c r="AH38" s="1"/>
      <c r="AI38" s="1"/>
    </row>
    <row r="39" spans="1:35" ht="20.399999999999999" x14ac:dyDescent="0.25">
      <c r="A39" s="18">
        <v>8</v>
      </c>
      <c r="B39" s="19" t="s">
        <v>53</v>
      </c>
      <c r="C39" s="15" t="s">
        <v>43</v>
      </c>
      <c r="D39" s="108" t="s">
        <v>54</v>
      </c>
      <c r="E39" s="108"/>
      <c r="F39" s="108"/>
      <c r="G39" s="109" t="s">
        <v>55</v>
      </c>
      <c r="H39" s="110">
        <v>1</v>
      </c>
      <c r="I39" s="20">
        <v>4166.67</v>
      </c>
      <c r="J39" s="20"/>
      <c r="K39" s="20"/>
      <c r="L39" s="20"/>
      <c r="M39" s="20">
        <v>4166.67</v>
      </c>
      <c r="N39" s="20"/>
      <c r="O39" s="20"/>
      <c r="P39" s="20"/>
      <c r="Q39" s="21" t="s">
        <v>40</v>
      </c>
      <c r="R39" s="21" t="s">
        <v>40</v>
      </c>
      <c r="S39" s="1"/>
      <c r="T39" s="1"/>
      <c r="V39" s="1"/>
      <c r="W39" s="1"/>
      <c r="X39" s="1"/>
      <c r="Y39" s="1"/>
      <c r="Z39" s="1"/>
      <c r="AA39" s="1"/>
      <c r="AB39" s="1"/>
      <c r="AC39" s="1"/>
      <c r="AD39" s="14"/>
      <c r="AE39" s="1"/>
      <c r="AF39" s="22" t="s">
        <v>54</v>
      </c>
      <c r="AG39" s="1"/>
      <c r="AH39" s="1"/>
      <c r="AI39" s="1"/>
    </row>
    <row r="40" spans="1:35" ht="10.199999999999999" x14ac:dyDescent="0.2">
      <c r="A40" s="69" t="s">
        <v>56</v>
      </c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1"/>
      <c r="M40" s="20"/>
      <c r="N40" s="20"/>
      <c r="O40" s="20"/>
      <c r="P40" s="20"/>
      <c r="Q40" s="21"/>
      <c r="R40" s="21"/>
      <c r="S40" s="1"/>
      <c r="T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22" t="s">
        <v>56</v>
      </c>
      <c r="AH40" s="1"/>
      <c r="AI40" s="1"/>
    </row>
    <row r="41" spans="1:35" ht="10.199999999999999" x14ac:dyDescent="0.2">
      <c r="A41" s="84" t="s">
        <v>57</v>
      </c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6"/>
      <c r="M41" s="16"/>
      <c r="N41" s="16"/>
      <c r="O41" s="16"/>
      <c r="P41" s="16"/>
      <c r="Q41" s="17"/>
      <c r="R41" s="17"/>
      <c r="S41" s="1"/>
      <c r="T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22"/>
      <c r="AH41" s="3" t="s">
        <v>57</v>
      </c>
      <c r="AI41" s="1"/>
    </row>
    <row r="42" spans="1:35" ht="10.199999999999999" x14ac:dyDescent="0.2">
      <c r="A42" s="84" t="s">
        <v>58</v>
      </c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6"/>
      <c r="M42" s="16"/>
      <c r="N42" s="16"/>
      <c r="O42" s="16"/>
      <c r="P42" s="16"/>
      <c r="Q42" s="17"/>
      <c r="R42" s="17"/>
      <c r="S42" s="1"/>
      <c r="T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22"/>
      <c r="AH42" s="3" t="s">
        <v>58</v>
      </c>
      <c r="AI42" s="1"/>
    </row>
    <row r="43" spans="1:35" ht="10.199999999999999" x14ac:dyDescent="0.2">
      <c r="A43" s="84" t="s">
        <v>59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6"/>
      <c r="M43" s="16"/>
      <c r="N43" s="16"/>
      <c r="O43" s="16"/>
      <c r="P43" s="16"/>
      <c r="Q43" s="17"/>
      <c r="R43" s="17"/>
      <c r="S43" s="1"/>
      <c r="T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22"/>
      <c r="AH43" s="3" t="s">
        <v>59</v>
      </c>
      <c r="AI43" s="1"/>
    </row>
    <row r="44" spans="1:35" ht="10.199999999999999" x14ac:dyDescent="0.2">
      <c r="A44" s="84" t="s">
        <v>60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6"/>
      <c r="M44" s="16">
        <v>2560.89</v>
      </c>
      <c r="N44" s="16"/>
      <c r="O44" s="16"/>
      <c r="P44" s="16"/>
      <c r="Q44" s="23">
        <v>34.6</v>
      </c>
      <c r="R44" s="23">
        <v>7.1</v>
      </c>
      <c r="S44" s="1"/>
      <c r="T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22"/>
      <c r="AH44" s="3" t="s">
        <v>60</v>
      </c>
      <c r="AI44" s="1"/>
    </row>
    <row r="45" spans="1:35" ht="10.199999999999999" x14ac:dyDescent="0.2">
      <c r="A45" s="84" t="s">
        <v>61</v>
      </c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6"/>
      <c r="M45" s="16">
        <v>36467.07</v>
      </c>
      <c r="N45" s="16"/>
      <c r="O45" s="16"/>
      <c r="P45" s="16"/>
      <c r="Q45" s="23">
        <v>34.6</v>
      </c>
      <c r="R45" s="23">
        <v>7.1</v>
      </c>
      <c r="S45" s="1"/>
      <c r="T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22"/>
      <c r="AH45" s="3" t="s">
        <v>61</v>
      </c>
      <c r="AI45" s="1"/>
    </row>
    <row r="46" spans="1:35" ht="10.199999999999999" x14ac:dyDescent="0.2">
      <c r="A46" s="84" t="s">
        <v>62</v>
      </c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6"/>
      <c r="M46" s="16"/>
      <c r="N46" s="16"/>
      <c r="O46" s="16"/>
      <c r="P46" s="16"/>
      <c r="Q46" s="17"/>
      <c r="R46" s="17"/>
      <c r="S46" s="1"/>
      <c r="T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22"/>
      <c r="AH46" s="3" t="s">
        <v>62</v>
      </c>
      <c r="AI46" s="1"/>
    </row>
    <row r="47" spans="1:35" ht="10.199999999999999" x14ac:dyDescent="0.2">
      <c r="A47" s="84" t="s">
        <v>60</v>
      </c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6"/>
      <c r="M47" s="16">
        <v>168475.04</v>
      </c>
      <c r="N47" s="16"/>
      <c r="O47" s="16"/>
      <c r="P47" s="16"/>
      <c r="Q47" s="17"/>
      <c r="R47" s="17"/>
      <c r="S47" s="1"/>
      <c r="T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22"/>
      <c r="AH47" s="3" t="s">
        <v>60</v>
      </c>
      <c r="AI47" s="1"/>
    </row>
    <row r="48" spans="1:35" ht="10.199999999999999" x14ac:dyDescent="0.2">
      <c r="A48" s="84" t="s">
        <v>63</v>
      </c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6"/>
      <c r="M48" s="16">
        <v>204942.11</v>
      </c>
      <c r="N48" s="16"/>
      <c r="O48" s="16"/>
      <c r="P48" s="16"/>
      <c r="Q48" s="23">
        <v>34.6</v>
      </c>
      <c r="R48" s="23">
        <v>7.1</v>
      </c>
      <c r="S48" s="1"/>
      <c r="T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22"/>
      <c r="AH48" s="3" t="s">
        <v>63</v>
      </c>
      <c r="AI48" s="1"/>
    </row>
    <row r="49" spans="1:35" ht="10.199999999999999" x14ac:dyDescent="0.2">
      <c r="A49" s="84" t="s">
        <v>64</v>
      </c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6"/>
      <c r="M49" s="16">
        <v>40988.42</v>
      </c>
      <c r="N49" s="16"/>
      <c r="O49" s="16"/>
      <c r="P49" s="16"/>
      <c r="Q49" s="17"/>
      <c r="R49" s="17"/>
      <c r="S49" s="1"/>
      <c r="T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22"/>
      <c r="AH49" s="3" t="s">
        <v>64</v>
      </c>
      <c r="AI49" s="1"/>
    </row>
    <row r="50" spans="1:35" ht="10.199999999999999" x14ac:dyDescent="0.2">
      <c r="A50" s="69" t="s">
        <v>65</v>
      </c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1"/>
      <c r="M50" s="20">
        <v>245930.53</v>
      </c>
      <c r="N50" s="20"/>
      <c r="O50" s="20"/>
      <c r="P50" s="20"/>
      <c r="Q50" s="24">
        <v>34.6</v>
      </c>
      <c r="R50" s="24">
        <v>7.1</v>
      </c>
      <c r="S50" s="1"/>
      <c r="T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22"/>
      <c r="AH50" s="1"/>
      <c r="AI50" s="22" t="s">
        <v>65</v>
      </c>
    </row>
    <row r="51" spans="1:35" ht="14.4" customHeight="1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6"/>
      <c r="M51" s="26"/>
      <c r="N51" s="26"/>
      <c r="O51" s="4"/>
      <c r="P51" s="4"/>
      <c r="Q51" s="27"/>
      <c r="R51" s="1"/>
      <c r="S51" s="1"/>
      <c r="T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ht="19.95" customHeight="1" x14ac:dyDescent="0.25">
      <c r="A52" s="83" t="s">
        <v>74</v>
      </c>
      <c r="B52" s="83"/>
      <c r="C52" s="83"/>
      <c r="D52" s="82" t="s">
        <v>75</v>
      </c>
      <c r="E52" s="82"/>
      <c r="F52" s="82"/>
      <c r="G52" s="82"/>
      <c r="H52" s="68" t="s">
        <v>76</v>
      </c>
      <c r="I52" s="68"/>
      <c r="J52" s="68"/>
      <c r="K52" s="82" t="s">
        <v>77</v>
      </c>
      <c r="L52" s="82"/>
      <c r="M52" s="56"/>
      <c r="N52" s="1"/>
      <c r="O52" s="1"/>
      <c r="P52" s="1"/>
      <c r="Q52" s="1"/>
      <c r="R52" s="1"/>
      <c r="S52" s="1"/>
      <c r="T52" s="1"/>
      <c r="U52" s="2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s="2" customFormat="1" ht="13.5" customHeight="1" x14ac:dyDescent="0.2">
      <c r="A53" s="57"/>
      <c r="B53" s="58"/>
      <c r="C53" s="58"/>
      <c r="D53" s="59"/>
      <c r="E53" s="60"/>
      <c r="F53" s="60"/>
      <c r="G53" s="58"/>
      <c r="H53" s="54"/>
      <c r="I53" s="54"/>
      <c r="J53" s="54"/>
      <c r="K53" s="55"/>
      <c r="L53" s="55"/>
      <c r="M53" s="56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spans="1:35" ht="25.95" customHeight="1" x14ac:dyDescent="0.25">
      <c r="A54" s="57"/>
      <c r="B54" s="58"/>
      <c r="C54" s="58"/>
      <c r="D54" s="88" t="s">
        <v>78</v>
      </c>
      <c r="E54" s="88"/>
      <c r="F54" s="88"/>
      <c r="G54" s="88"/>
      <c r="H54" s="68" t="s">
        <v>76</v>
      </c>
      <c r="I54" s="68"/>
      <c r="J54" s="68"/>
      <c r="K54" s="87" t="s">
        <v>94</v>
      </c>
      <c r="L54" s="87"/>
      <c r="M54" s="56"/>
      <c r="N54" s="1"/>
      <c r="O54" s="1"/>
      <c r="P54" s="1"/>
      <c r="Q54" s="1"/>
      <c r="R54" s="1"/>
      <c r="S54" s="1"/>
      <c r="T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ht="10.5" customHeight="1" x14ac:dyDescent="0.3">
      <c r="A55" s="57"/>
      <c r="B55" s="58"/>
      <c r="C55" s="58"/>
      <c r="D55" s="88"/>
      <c r="E55" s="88"/>
      <c r="F55" s="88"/>
      <c r="G55" s="88"/>
      <c r="H55" s="54"/>
      <c r="I55" s="54"/>
      <c r="J55" s="54"/>
      <c r="K55" s="62"/>
      <c r="L55" s="62"/>
      <c r="M55" s="56"/>
    </row>
    <row r="56" spans="1:35" ht="26.4" customHeight="1" x14ac:dyDescent="0.3">
      <c r="A56" s="57"/>
      <c r="B56" s="58"/>
      <c r="C56" s="58"/>
      <c r="D56" s="88" t="s">
        <v>79</v>
      </c>
      <c r="E56" s="88"/>
      <c r="F56" s="88"/>
      <c r="G56" s="88"/>
      <c r="H56" s="68" t="s">
        <v>76</v>
      </c>
      <c r="I56" s="68"/>
      <c r="J56" s="68"/>
      <c r="K56" s="82" t="s">
        <v>80</v>
      </c>
      <c r="L56" s="82"/>
      <c r="M56" s="56"/>
    </row>
    <row r="57" spans="1:35" ht="13.95" customHeight="1" x14ac:dyDescent="0.3">
      <c r="A57" s="57"/>
      <c r="B57" s="58"/>
      <c r="C57" s="58"/>
      <c r="D57" s="88"/>
      <c r="E57" s="88"/>
      <c r="F57" s="88"/>
      <c r="G57" s="88"/>
      <c r="H57" s="54"/>
      <c r="I57" s="54"/>
      <c r="J57" s="54"/>
      <c r="K57" s="62"/>
      <c r="L57" s="62"/>
      <c r="M57" s="56"/>
    </row>
    <row r="58" spans="1:35" ht="37.950000000000003" customHeight="1" x14ac:dyDescent="0.3">
      <c r="A58" s="57"/>
      <c r="B58" s="58"/>
      <c r="C58" s="58"/>
      <c r="D58" s="88" t="s">
        <v>81</v>
      </c>
      <c r="E58" s="88"/>
      <c r="F58" s="88"/>
      <c r="G58" s="88"/>
      <c r="H58" s="68" t="s">
        <v>76</v>
      </c>
      <c r="I58" s="68"/>
      <c r="J58" s="68"/>
      <c r="K58" s="82" t="s">
        <v>82</v>
      </c>
      <c r="L58" s="82"/>
      <c r="M58" s="56"/>
    </row>
    <row r="59" spans="1:35" ht="10.5" customHeight="1" x14ac:dyDescent="0.3">
      <c r="A59" s="57"/>
      <c r="B59" s="58"/>
      <c r="C59" s="58"/>
      <c r="D59" s="88"/>
      <c r="E59" s="88"/>
      <c r="F59" s="88"/>
      <c r="G59" s="88"/>
      <c r="H59" s="54"/>
      <c r="I59" s="54"/>
      <c r="J59" s="54"/>
      <c r="K59" s="62"/>
      <c r="L59" s="62"/>
      <c r="M59" s="56"/>
    </row>
    <row r="60" spans="1:35" ht="27" customHeight="1" x14ac:dyDescent="0.3">
      <c r="A60" s="57"/>
      <c r="B60" s="58"/>
      <c r="C60" s="58"/>
      <c r="D60" s="88" t="s">
        <v>83</v>
      </c>
      <c r="E60" s="88"/>
      <c r="F60" s="88"/>
      <c r="G60" s="88"/>
      <c r="H60" s="68" t="s">
        <v>76</v>
      </c>
      <c r="I60" s="68"/>
      <c r="J60" s="68"/>
      <c r="K60" s="82" t="s">
        <v>84</v>
      </c>
      <c r="L60" s="82"/>
      <c r="M60" s="56"/>
    </row>
    <row r="61" spans="1:35" ht="10.5" customHeight="1" x14ac:dyDescent="0.3">
      <c r="A61" s="57"/>
      <c r="B61" s="58"/>
      <c r="C61" s="58"/>
      <c r="D61" s="88"/>
      <c r="E61" s="88"/>
      <c r="F61" s="88"/>
      <c r="G61" s="88"/>
      <c r="H61" s="54"/>
      <c r="I61" s="54"/>
      <c r="J61" s="54"/>
      <c r="K61" s="62"/>
      <c r="L61" s="62"/>
      <c r="M61" s="56"/>
    </row>
    <row r="62" spans="1:35" ht="13.95" customHeight="1" x14ac:dyDescent="0.3">
      <c r="A62" s="57"/>
      <c r="B62" s="58"/>
      <c r="C62" s="58"/>
      <c r="D62" s="88" t="s">
        <v>85</v>
      </c>
      <c r="E62" s="88"/>
      <c r="F62" s="88"/>
      <c r="G62" s="88"/>
      <c r="H62" s="68" t="s">
        <v>76</v>
      </c>
      <c r="I62" s="68"/>
      <c r="J62" s="68"/>
      <c r="K62" s="82"/>
      <c r="L62" s="82"/>
      <c r="M62" s="56"/>
    </row>
    <row r="63" spans="1:35" ht="10.5" customHeight="1" x14ac:dyDescent="0.3">
      <c r="A63" s="57"/>
      <c r="B63" s="58"/>
      <c r="C63" s="58"/>
      <c r="D63" s="88"/>
      <c r="E63" s="88"/>
      <c r="F63" s="88"/>
      <c r="G63" s="88"/>
      <c r="H63" s="54"/>
      <c r="I63" s="54"/>
      <c r="J63" s="54"/>
      <c r="K63" s="62"/>
      <c r="L63" s="62"/>
      <c r="M63" s="56"/>
    </row>
    <row r="64" spans="1:35" ht="24.6" customHeight="1" x14ac:dyDescent="0.3">
      <c r="A64" s="57"/>
      <c r="B64" s="58"/>
      <c r="C64" s="58"/>
      <c r="D64" s="88" t="s">
        <v>86</v>
      </c>
      <c r="E64" s="88"/>
      <c r="F64" s="88"/>
      <c r="G64" s="88"/>
      <c r="H64" s="68" t="s">
        <v>76</v>
      </c>
      <c r="I64" s="68"/>
      <c r="J64" s="68"/>
      <c r="K64" s="82" t="s">
        <v>87</v>
      </c>
      <c r="L64" s="82"/>
      <c r="M64" s="56"/>
    </row>
    <row r="65" spans="1:13" ht="10.5" customHeight="1" x14ac:dyDescent="0.3">
      <c r="A65" s="57"/>
      <c r="B65" s="58"/>
      <c r="C65" s="58"/>
      <c r="D65" s="88"/>
      <c r="E65" s="88"/>
      <c r="F65" s="88"/>
      <c r="G65" s="88"/>
      <c r="H65" s="61"/>
      <c r="I65" s="61"/>
      <c r="J65" s="61"/>
      <c r="K65" s="58"/>
      <c r="L65" s="58"/>
      <c r="M65" s="56"/>
    </row>
    <row r="66" spans="1:13" ht="10.5" customHeight="1" x14ac:dyDescent="0.3">
      <c r="A66" s="57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6"/>
    </row>
    <row r="67" spans="1:13" ht="14.4" customHeight="1" x14ac:dyDescent="0.3">
      <c r="A67" s="83" t="s">
        <v>88</v>
      </c>
      <c r="B67" s="83"/>
      <c r="C67" s="83"/>
      <c r="D67" s="89" t="s">
        <v>89</v>
      </c>
      <c r="E67" s="89"/>
      <c r="F67" s="89"/>
      <c r="G67" s="89"/>
      <c r="H67" s="68" t="s">
        <v>76</v>
      </c>
      <c r="I67" s="68"/>
      <c r="J67" s="68"/>
      <c r="K67" s="82" t="s">
        <v>90</v>
      </c>
      <c r="L67" s="82"/>
      <c r="M67" s="56"/>
    </row>
  </sheetData>
  <mergeCells count="92">
    <mergeCell ref="O17:P17"/>
    <mergeCell ref="Q17:R17"/>
    <mergeCell ref="A47:L47"/>
    <mergeCell ref="I28:L28"/>
    <mergeCell ref="A46:L46"/>
    <mergeCell ref="H28:H30"/>
    <mergeCell ref="Q28:Q30"/>
    <mergeCell ref="D28:F30"/>
    <mergeCell ref="M28:P28"/>
    <mergeCell ref="K15:L16"/>
    <mergeCell ref="M15:N16"/>
    <mergeCell ref="O15:R15"/>
    <mergeCell ref="A48:L48"/>
    <mergeCell ref="A49:L49"/>
    <mergeCell ref="K17:L17"/>
    <mergeCell ref="M17:N17"/>
    <mergeCell ref="A44:L44"/>
    <mergeCell ref="A45:L45"/>
    <mergeCell ref="A32:R32"/>
    <mergeCell ref="A33:R33"/>
    <mergeCell ref="D34:F34"/>
    <mergeCell ref="D31:F31"/>
    <mergeCell ref="C28:C30"/>
    <mergeCell ref="A52:C52"/>
    <mergeCell ref="D54:G54"/>
    <mergeCell ref="O4:R4"/>
    <mergeCell ref="O5:R5"/>
    <mergeCell ref="O6:R6"/>
    <mergeCell ref="O7:R7"/>
    <mergeCell ref="O8:R8"/>
    <mergeCell ref="O11:R11"/>
    <mergeCell ref="O12:R12"/>
    <mergeCell ref="O13:R13"/>
    <mergeCell ref="Q16:R16"/>
    <mergeCell ref="A6:I6"/>
    <mergeCell ref="A7:I7"/>
    <mergeCell ref="O9:R9"/>
    <mergeCell ref="O10:R10"/>
    <mergeCell ref="O16:P16"/>
    <mergeCell ref="D65:G65"/>
    <mergeCell ref="D57:G57"/>
    <mergeCell ref="D59:G59"/>
    <mergeCell ref="D60:G60"/>
    <mergeCell ref="D58:G58"/>
    <mergeCell ref="K56:L56"/>
    <mergeCell ref="D35:F35"/>
    <mergeCell ref="D36:F36"/>
    <mergeCell ref="D37:F37"/>
    <mergeCell ref="D38:F38"/>
    <mergeCell ref="D39:F39"/>
    <mergeCell ref="K52:L52"/>
    <mergeCell ref="H54:J54"/>
    <mergeCell ref="A40:L40"/>
    <mergeCell ref="A41:L41"/>
    <mergeCell ref="A42:L42"/>
    <mergeCell ref="K54:L54"/>
    <mergeCell ref="D52:G52"/>
    <mergeCell ref="A43:L43"/>
    <mergeCell ref="D55:G55"/>
    <mergeCell ref="D56:G56"/>
    <mergeCell ref="H58:J58"/>
    <mergeCell ref="K58:L58"/>
    <mergeCell ref="A67:C67"/>
    <mergeCell ref="H67:J67"/>
    <mergeCell ref="K67:L67"/>
    <mergeCell ref="H60:J60"/>
    <mergeCell ref="K60:L60"/>
    <mergeCell ref="H64:J64"/>
    <mergeCell ref="K64:L64"/>
    <mergeCell ref="H62:J62"/>
    <mergeCell ref="K62:L62"/>
    <mergeCell ref="D67:G67"/>
    <mergeCell ref="D61:G61"/>
    <mergeCell ref="D62:G62"/>
    <mergeCell ref="D63:G63"/>
    <mergeCell ref="D64:G64"/>
    <mergeCell ref="H52:J52"/>
    <mergeCell ref="A50:L50"/>
    <mergeCell ref="H56:J56"/>
    <mergeCell ref="A25:R25"/>
    <mergeCell ref="O19:O20"/>
    <mergeCell ref="P19:P20"/>
    <mergeCell ref="Q19:R19"/>
    <mergeCell ref="M29:M30"/>
    <mergeCell ref="N29:P29"/>
    <mergeCell ref="A28:B28"/>
    <mergeCell ref="A29:A30"/>
    <mergeCell ref="B29:B30"/>
    <mergeCell ref="R28:R30"/>
    <mergeCell ref="I29:I30"/>
    <mergeCell ref="J29:L29"/>
    <mergeCell ref="G28:G30"/>
  </mergeCells>
  <printOptions horizontalCentered="1"/>
  <pageMargins left="0.69999998807907104" right="0.69999998807907104" top="0.75" bottom="0.75" header="0.30000001192092901" footer="0.30000001192092901"/>
  <pageSetup paperSize="9" scale="75" fitToHeight="0" orientation="landscape" r:id="rId1"/>
  <headerFooter>
    <oddFooter>&amp;R&amp;P</oddFooter>
  </headerFooter>
  <rowBreaks count="1" manualBreakCount="1">
    <brk id="37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Акт 16 граф</vt:lpstr>
      <vt:lpstr>'Акт 16 граф'!Заголовки_для_печати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Зубарева Анна Валерьевна</dc:creator>
  <cp:lastModifiedBy>3 PERSPEKTIVA</cp:lastModifiedBy>
  <cp:lastPrinted>2022-10-18T11:02:32Z</cp:lastPrinted>
  <dcterms:created xsi:type="dcterms:W3CDTF">2020-09-30T08:50:27Z</dcterms:created>
  <dcterms:modified xsi:type="dcterms:W3CDTF">2022-12-16T12:21:16Z</dcterms:modified>
</cp:coreProperties>
</file>