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1\"/>
    </mc:Choice>
  </mc:AlternateContent>
  <xr:revisionPtr revIDLastSave="0" documentId="13_ncr:1_{0311F081-1A72-48C9-973A-B654F795D027}" xr6:coauthVersionLast="45" xr6:coauthVersionMax="45" xr10:uidLastSave="{00000000-0000-0000-0000-000000000000}"/>
  <bookViews>
    <workbookView xWindow="10824" yWindow="504" windowWidth="10080" windowHeight="10752" xr2:uid="{00000000-000D-0000-FFFF-FFFF00000000}"/>
  </bookViews>
  <sheets>
    <sheet name="Акт 16 граф" sheetId="1" r:id="rId1"/>
  </sheets>
  <definedNames>
    <definedName name="_xlnm.Print_Titles" localSheetId="0">'Акт 16 граф'!$31:$31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<sst xmlns="http://schemas.openxmlformats.org/spreadsheetml/2006/main" count="185" uniqueCount="102">
  <si>
    <t>Код</t>
  </si>
  <si>
    <t>Форма по ОКУД</t>
  </si>
  <si>
    <t>0322005</t>
  </si>
  <si>
    <t>по ОКПО</t>
  </si>
  <si>
    <t/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</si>
  <si>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</si>
  <si>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</si>
  <si>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</si>
  <si>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</si>
  <si>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</si>
  <si>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</si>
  <si>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</si>
  <si>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</si>
  <si>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</si>
  <si>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</si>
  <si>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 за Сентябрь 2022</t>
  </si>
  <si>
    <t>01.09.2022</t>
  </si>
  <si>
    <t>30.09.2022</t>
  </si>
  <si>
    <t xml:space="preserve">О ПРИЕМКЕ ВЫПОЛНЕННЫХ РАБОТ </t>
  </si>
  <si>
    <t>Сметная стоимость</t>
  </si>
  <si>
    <t>руб.</t>
  </si>
  <si>
    <t>Номер</t>
  </si>
  <si>
    <t>Обоснование</t>
  </si>
  <si>
    <t>Наименование работ и затрат</t>
  </si>
  <si>
    <t>Единица измерения</t>
  </si>
  <si>
    <t>Кол-во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</si>
  <si>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</si>
  <si>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</si>
  <si>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</si>
  <si>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</si>
  <si>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>по порядку</t>
  </si>
  <si>
    <t>поз. по смете</t>
  </si>
  <si>
    <t>Всего</t>
  </si>
  <si>
    <t>В том числе</t>
  </si>
  <si>
    <t>Осн.З/п</t>
  </si>
  <si>
    <t>Эк.Маш</t>
  </si>
  <si>
    <t>З/пМех</t>
  </si>
  <si>
    <t>Раздел 1. Электромонтажные работы</t>
  </si>
  <si>
    <t>Секция 5.6</t>
  </si>
  <si>
    <t>Светильник двунаправленный 220В</t>
  </si>
  <si>
    <t>шт</t>
  </si>
  <si>
    <t>0
0</t>
  </si>
  <si>
    <t>Секция 5.5</t>
  </si>
  <si>
    <t>Раздел 2. Материалы и оборудование в текущих ценах</t>
  </si>
  <si>
    <t>20
О</t>
  </si>
  <si>
    <t>Договорная цена</t>
  </si>
  <si>
    <t>26
О</t>
  </si>
  <si>
    <t>Колодка клеммная WAGO 3</t>
  </si>
  <si>
    <t>27
О</t>
  </si>
  <si>
    <t>Термоусадочная трубка</t>
  </si>
  <si>
    <t>уп</t>
  </si>
  <si>
    <t>28
О</t>
  </si>
  <si>
    <t>Крепежные элементы</t>
  </si>
  <si>
    <t>компл</t>
  </si>
  <si>
    <t>30
О</t>
  </si>
  <si>
    <t>37
О</t>
  </si>
  <si>
    <t>38
О</t>
  </si>
  <si>
    <t>39
О</t>
  </si>
  <si>
    <t>Хомут полиамед. бел. (уп. 100шт) Haupa</t>
  </si>
  <si>
    <t>40
О</t>
  </si>
  <si>
    <t>Итоги по акту:</t>
  </si>
  <si>
    <t xml:space="preserve">     Итоги по Монтажным работам</t>
  </si>
  <si>
    <t xml:space="preserve">          Электромонтажные работы на других объектах:</t>
  </si>
  <si>
    <t xml:space="preserve">          Монтаж радиотелевизионного и электронного оборудования:</t>
  </si>
  <si>
    <t xml:space="preserve">          Итого</t>
  </si>
  <si>
    <t xml:space="preserve">          Всего с учетом "Индекс перевода СМР=14,25"</t>
  </si>
  <si>
    <t xml:space="preserve">     Итоги по Оборудованию</t>
  </si>
  <si>
    <t xml:space="preserve">     Итого</t>
  </si>
  <si>
    <t xml:space="preserve">     НДС 20%</t>
  </si>
  <si>
    <t xml:space="preserve">  ВСЕГО по акту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</si>
  <si>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</si>
  <si>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</si>
  <si>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</si>
  <si>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Генподрядчик  - Общество с ограниченной ответственностью «Дженерал Констракшн», 625000 г. Тюмень, ул.Республики, д. 65, офис 601</t>
  </si>
  <si>
    <t>Субподрядчик - ООО "Светотехническая Компания "ПЕРСПЕКТИВА", 625023, Тюменская область, г. Тюмень, ул. Харьковская, дом 83А, строение 4, офис 408</t>
  </si>
  <si>
    <t>Стройка - Жилой комплекс в д. Дударева, Тюменского района, Тюменской области, 3 очередь, ГП-5</t>
  </si>
  <si>
    <t xml:space="preserve"> </t>
  </si>
  <si>
    <t>47/АП/ДК/3/5</t>
  </si>
  <si>
    <t>15.03.2022</t>
  </si>
  <si>
    <t>4</t>
  </si>
  <si>
    <t>Генподрядчик:</t>
  </si>
  <si>
    <t xml:space="preserve">Директор ООО"Дженерал Констракшн"                                                               </t>
  </si>
  <si>
    <t>_________________________</t>
  </si>
  <si>
    <t>Дорош А.П.</t>
  </si>
  <si>
    <t xml:space="preserve">Ведущий специалист по строительному контролю ООО"Дженерал Констракшн"        </t>
  </si>
  <si>
    <t xml:space="preserve">Руководитель проекта ООО"Дженерал Констракшн"                      </t>
  </si>
  <si>
    <t>Руди А.В.</t>
  </si>
  <si>
    <t xml:space="preserve">Представитель технического заказчика Заместитель директора по строительству ООО"Дженерал Констракшн"                      </t>
  </si>
  <si>
    <t>Погоров И.А.</t>
  </si>
  <si>
    <t xml:space="preserve">Руководитель УКС ПТО ООО"Дженерал Констракшн"                                            </t>
  </si>
  <si>
    <t>Бачинская Е.М.</t>
  </si>
  <si>
    <t xml:space="preserve">Начальник УКС ООО"Дженерал Констракшн"                                            </t>
  </si>
  <si>
    <t xml:space="preserve">Ведущий инженер УКС ПТО ООО"Дженерал Констракшн"                                          </t>
  </si>
  <si>
    <t>Тупик Г.В.</t>
  </si>
  <si>
    <t>Субподрядчик:</t>
  </si>
  <si>
    <t xml:space="preserve">Директор  ООО "СТК "ПЕРСПЕКТИВА"                                 </t>
  </si>
  <si>
    <t>Зубарев Е.А.</t>
  </si>
  <si>
    <t>Мякишев Е.В.</t>
  </si>
  <si>
    <t>Объект - Жилой комплекс в д. Дударева, Тюменского района, Тюменской области, 3 очередь, ГП-5.5, 5.6</t>
  </si>
  <si>
    <t xml:space="preserve">Смета №5.5, 5.6 Комплекс работ по поставке и монтажу архитектурной подсветки фасада здания </t>
  </si>
  <si>
    <t>09 Андекрсен парк АХП ГП5</t>
  </si>
  <si>
    <t>Термоусадка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</si>
</sst>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5" fillId="0" borderId="8"/>
    <xf numFmtId="0" fontId="5" fillId="0" borderId="8"/>
    <xf numFmtId="0" fontId="7" fillId="0" borderId="8"/>
    <xf numFmtId="0" fontId="8" fillId="0" borderId="8"/>
    <xf numFmtId="0" fontId="7" fillId="0" borderId="8"/>
    <xf numFmtId="0" fontId="7" fillId="0" borderId="8"/>
    <xf numFmtId="0" fontId="5" fillId="0" borderId="8"/>
    <xf numFmtId="0" fontId="7" fillId="0" borderId="8"/>
    <xf numFmtId="0" fontId="7" fillId="0" borderId="8"/>
  </cellStyleXfs>
  <cellXfs count="112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" fontId="1" fillId="0" borderId="7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1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1" fontId="4" fillId="0" borderId="7" xfId="0" applyNumberFormat="1" applyFont="1" applyFill="1" applyBorder="1" applyAlignment="1" applyProtection="1">
      <alignment horizontal="center" vertical="top" wrapText="1"/>
    </xf>
    <xf numFmtId="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wrapText="1"/>
    </xf>
    <xf numFmtId="2" fontId="1" fillId="0" borderId="7" xfId="0" applyNumberFormat="1" applyFont="1" applyFill="1" applyBorder="1" applyAlignment="1" applyProtection="1">
      <alignment horizontal="right" vertical="top" wrapText="1"/>
    </xf>
    <xf numFmtId="2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/>
    </xf>
    <xf numFmtId="0" fontId="6" fillId="0" borderId="8" xfId="3" applyNumberFormat="1" applyFont="1" applyFill="1" applyBorder="1" applyAlignment="1" applyProtection="1"/>
    <xf numFmtId="0" fontId="9" fillId="0" borderId="8" xfId="4" applyFont="1"/>
    <xf numFmtId="0" fontId="9" fillId="0" borderId="8" xfId="4" applyFont="1" applyAlignment="1">
      <alignment vertical="top"/>
    </xf>
    <xf numFmtId="0" fontId="9" fillId="0" borderId="8" xfId="4" applyFont="1" applyAlignment="1">
      <alignment horizontal="center" vertical="top"/>
    </xf>
    <xf numFmtId="49" fontId="9" fillId="0" borderId="8" xfId="4" applyNumberFormat="1" applyFont="1" applyAlignment="1">
      <alignment horizontal="left" vertical="top"/>
    </xf>
    <xf numFmtId="0" fontId="9" fillId="0" borderId="8" xfId="4" applyFont="1" applyAlignment="1">
      <alignment horizontal="left" vertical="top"/>
    </xf>
    <xf numFmtId="0" fontId="9" fillId="0" borderId="8" xfId="4" applyFont="1" applyAlignment="1">
      <alignment horizontal="right" vertical="top" wrapText="1"/>
    </xf>
    <xf numFmtId="0" fontId="10" fillId="0" borderId="8" xfId="4" applyFont="1" applyAlignment="1">
      <alignment horizontal="center" vertical="top"/>
    </xf>
    <xf numFmtId="49" fontId="11" fillId="0" borderId="8" xfId="4" applyNumberFormat="1" applyFont="1" applyAlignment="1">
      <alignment horizontal="left" vertical="top"/>
    </xf>
    <xf numFmtId="0" fontId="9" fillId="0" borderId="8" xfId="4" applyFont="1" applyAlignment="1">
      <alignment horizontal="center" vertical="top" wrapText="1"/>
    </xf>
    <xf numFmtId="0" fontId="9" fillId="0" borderId="8" xfId="4" applyFont="1" applyAlignment="1">
      <alignment horizontal="right" vertical="top"/>
    </xf>
    <xf numFmtId="49" fontId="9" fillId="0" borderId="8" xfId="4" applyNumberFormat="1" applyFont="1" applyAlignment="1">
      <alignment horizontal="left" vertical="top" wrapText="1"/>
    </xf>
    <xf numFmtId="0" fontId="9" fillId="0" borderId="7" xfId="4" applyFont="1" applyBorder="1" applyAlignment="1">
      <alignment horizontal="center" vertical="top"/>
    </xf>
    <xf numFmtId="49" fontId="9" fillId="0" borderId="8" xfId="4" applyNumberFormat="1" applyFont="1" applyAlignment="1">
      <alignment horizontal="center" vertical="top"/>
    </xf>
    <xf numFmtId="49" fontId="11" fillId="0" borderId="8" xfId="4" applyNumberFormat="1" applyFont="1" applyAlignment="1">
      <alignment horizontal="center" vertical="top"/>
    </xf>
    <xf numFmtId="0" fontId="8" fillId="0" borderId="8" xfId="4" applyAlignment="1">
      <alignment vertical="top" wrapText="1"/>
    </xf>
    <xf numFmtId="0" fontId="9" fillId="0" borderId="8" xfId="4" applyFont="1" applyAlignment="1">
      <alignment vertical="center"/>
    </xf>
    <xf numFmtId="0" fontId="8" fillId="0" borderId="8" xfId="4" applyAlignment="1">
      <alignment vertical="center" wrapText="1"/>
    </xf>
    <xf numFmtId="49" fontId="9" fillId="0" borderId="8" xfId="4" applyNumberFormat="1" applyFont="1" applyAlignment="1">
      <alignment vertical="center"/>
    </xf>
    <xf numFmtId="49" fontId="9" fillId="0" borderId="8" xfId="4" applyNumberFormat="1" applyFont="1" applyAlignment="1">
      <alignment horizontal="left" vertical="center" wrapText="1"/>
    </xf>
    <xf numFmtId="0" fontId="9" fillId="0" borderId="8" xfId="4" applyFont="1" applyAlignment="1">
      <alignment horizontal="center" vertical="center" wrapText="1"/>
    </xf>
    <xf numFmtId="0" fontId="9" fillId="0" borderId="8" xfId="4" applyFont="1" applyAlignment="1">
      <alignment horizontal="right" vertical="center"/>
    </xf>
    <xf numFmtId="0" fontId="9" fillId="0" borderId="8" xfId="4" applyFont="1" applyAlignment="1">
      <alignment horizontal="center" vertical="center"/>
    </xf>
    <xf numFmtId="49" fontId="1" fillId="0" borderId="8" xfId="0" applyNumberFormat="1" applyFont="1" applyFill="1" applyBorder="1" applyAlignment="1" applyProtection="1">
      <alignment horizontal="center" vertical="center"/>
    </xf>
    <xf numFmtId="1" fontId="1" fillId="0" borderId="8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13" fillId="0" borderId="4" xfId="0" applyNumberFormat="1" applyFont="1" applyFill="1" applyBorder="1" applyAlignment="1" applyProtection="1"/>
    <xf numFmtId="4" fontId="13" fillId="0" borderId="4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>
      <alignment horizontal="left"/>
    </xf>
    <xf numFmtId="2" fontId="13" fillId="0" borderId="0" xfId="0" applyNumberFormat="1" applyFont="1" applyFill="1" applyBorder="1" applyAlignment="1" applyProtection="1">
      <alignment horizontal="right"/>
    </xf>
    <xf numFmtId="0" fontId="9" fillId="0" borderId="8" xfId="4" applyFont="1" applyAlignment="1">
      <alignment vertical="center"/>
    </xf>
    <xf numFmtId="0" fontId="12" fillId="0" borderId="8" xfId="4" applyFont="1" applyAlignment="1">
      <alignment horizontal="right" wrapText="1"/>
    </xf>
    <xf numFmtId="0" fontId="12" fillId="0" borderId="8" xfId="4" applyFont="1" applyAlignment="1">
      <alignment horizontal="left" wrapText="1"/>
    </xf>
    <xf numFmtId="0" fontId="12" fillId="0" borderId="8" xfId="4" applyFont="1" applyAlignment="1">
      <alignment horizontal="center" vertical="center"/>
    </xf>
    <xf numFmtId="0" fontId="9" fillId="2" borderId="8" xfId="4" applyFont="1" applyFill="1" applyAlignment="1">
      <alignment vertical="center"/>
    </xf>
    <xf numFmtId="49" fontId="9" fillId="2" borderId="8" xfId="4" applyNumberFormat="1" applyFont="1" applyFill="1" applyAlignment="1">
      <alignment vertical="center" wrapText="1"/>
    </xf>
    <xf numFmtId="0" fontId="12" fillId="0" borderId="8" xfId="4" applyFont="1" applyAlignment="1">
      <alignment horizontal="right" vertical="center" wrapText="1"/>
    </xf>
    <xf numFmtId="0" fontId="9" fillId="0" borderId="8" xfId="4" applyFont="1" applyAlignment="1"/>
    <xf numFmtId="0" fontId="9" fillId="0" borderId="0" xfId="0" applyFont="1" applyAlignment="1">
      <alignment horizontal="left" vertical="top"/>
    </xf>
    <xf numFmtId="49" fontId="9" fillId="0" borderId="8" xfId="4" applyNumberFormat="1" applyFont="1" applyAlignment="1">
      <alignment horizontal="left" vertical="center" wrapText="1"/>
    </xf>
    <xf numFmtId="49" fontId="9" fillId="0" borderId="1" xfId="4" applyNumberFormat="1" applyFont="1" applyBorder="1" applyAlignment="1">
      <alignment horizontal="center" vertical="top"/>
    </xf>
    <xf numFmtId="49" fontId="9" fillId="0" borderId="2" xfId="4" applyNumberFormat="1" applyFont="1" applyBorder="1" applyAlignment="1">
      <alignment horizontal="center" vertical="top"/>
    </xf>
    <xf numFmtId="49" fontId="9" fillId="0" borderId="3" xfId="4" applyNumberFormat="1" applyFont="1" applyBorder="1" applyAlignment="1">
      <alignment horizontal="center" vertical="top"/>
    </xf>
    <xf numFmtId="49" fontId="9" fillId="0" borderId="5" xfId="4" applyNumberFormat="1" applyFont="1" applyBorder="1" applyAlignment="1">
      <alignment horizontal="center" vertical="top"/>
    </xf>
    <xf numFmtId="49" fontId="9" fillId="0" borderId="8" xfId="4" applyNumberFormat="1" applyFont="1" applyAlignment="1">
      <alignment horizontal="center" vertical="top"/>
    </xf>
    <xf numFmtId="49" fontId="9" fillId="0" borderId="6" xfId="4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left" wrapText="1"/>
    </xf>
    <xf numFmtId="49" fontId="9" fillId="0" borderId="7" xfId="4" applyNumberFormat="1" applyFont="1" applyBorder="1" applyAlignment="1">
      <alignment horizontal="center" wrapText="1"/>
    </xf>
    <xf numFmtId="49" fontId="9" fillId="0" borderId="7" xfId="4" applyNumberFormat="1" applyFont="1" applyBorder="1"/>
    <xf numFmtId="49" fontId="9" fillId="0" borderId="1" xfId="4" applyNumberFormat="1" applyFont="1" applyBorder="1" applyAlignment="1">
      <alignment horizontal="center"/>
    </xf>
    <xf numFmtId="49" fontId="9" fillId="0" borderId="3" xfId="4" applyNumberFormat="1" applyFont="1" applyBorder="1" applyAlignment="1">
      <alignment horizontal="center"/>
    </xf>
    <xf numFmtId="49" fontId="1" fillId="0" borderId="8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49" fontId="9" fillId="0" borderId="7" xfId="4" applyNumberFormat="1" applyFont="1" applyBorder="1" applyAlignment="1">
      <alignment horizontal="center" vertical="center" wrapText="1"/>
    </xf>
    <xf numFmtId="49" fontId="9" fillId="0" borderId="7" xfId="4" applyNumberFormat="1" applyFont="1" applyBorder="1" applyAlignment="1">
      <alignment horizontal="center" vertical="center"/>
    </xf>
    <xf numFmtId="49" fontId="9" fillId="0" borderId="2" xfId="4" applyNumberFormat="1" applyFont="1" applyBorder="1"/>
    <xf numFmtId="49" fontId="9" fillId="0" borderId="3" xfId="4" applyNumberFormat="1" applyFont="1" applyBorder="1"/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9" fillId="0" borderId="8" xfId="4" applyFont="1" applyAlignment="1">
      <alignment horizontal="right"/>
    </xf>
    <xf numFmtId="49" fontId="9" fillId="2" borderId="8" xfId="4" applyNumberFormat="1" applyFont="1" applyFill="1" applyAlignment="1">
      <alignment horizontal="left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12" fillId="0" borderId="8" xfId="4" applyFont="1" applyAlignment="1">
      <alignment horizontal="center" wrapText="1"/>
    </xf>
    <xf numFmtId="49" fontId="9" fillId="0" borderId="8" xfId="4" applyNumberFormat="1" applyFont="1" applyAlignment="1">
      <alignment horizontal="left" wrapText="1"/>
    </xf>
    <xf numFmtId="49" fontId="9" fillId="2" borderId="8" xfId="4" applyNumberFormat="1" applyFont="1" applyFill="1" applyAlignment="1">
      <alignment horizontal="left" vertical="center" wrapText="1"/>
    </xf>
    <xf numFmtId="49" fontId="9" fillId="2" borderId="8" xfId="4" applyNumberFormat="1" applyFont="1" applyFill="1" applyAlignment="1">
      <alignment horizontal="center" wrapText="1"/>
    </xf>
  </cellXfs>
  <cellStyles count="10">
    <cellStyle name="Обычный" xfId="0" builtinId="0"/>
    <cellStyle name="Обычный 2" xfId="4" xr:uid="{00000000-0005-0000-0000-000001000000}"/>
    <cellStyle name="Обычный 3" xfId="3" xr:uid="{00000000-0005-0000-0000-000002000000}"/>
    <cellStyle name="Обычный 4" xfId="5" xr:uid="{00000000-0005-0000-0000-000003000000}"/>
    <cellStyle name="Обычный 5" xfId="6" xr:uid="{00000000-0005-0000-0000-000004000000}"/>
    <cellStyle name="Обычный 6" xfId="2" xr:uid="{00000000-0005-0000-0000-000005000000}"/>
    <cellStyle name="Обычный 6 2" xfId="8" xr:uid="{00000000-0005-0000-0000-000006000000}"/>
    <cellStyle name="Обычный 7" xfId="7" xr:uid="{00000000-0005-0000-0000-000007000000}"/>
    <cellStyle name="Обычный 7 2" xfId="9" xr:uid="{00000000-0005-0000-0000-000008000000}"/>
    <cellStyle name="Обычный 8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74"/>
  <sheetViews>
    <sheetView tabSelected="1" view="pageBreakPreview" topLeftCell="A19" zoomScale="60" zoomScaleNormal="70" workbookViewId="0">
      <selection activeCell="D45" sqref="D45:F45"/>
    </sheetView>
  </sheetViews>
  <sheetFormatPr defaultColWidth="9.109375" defaultRowHeight="10.5" customHeight="1" x14ac:dyDescent="0.3"/>
  <cols>
    <col min="1" max="1" width="9" style="2" customWidth="1"/>
    <col min="2" max="2" width="9.6640625" style="2" customWidth="1"/>
    <col min="3" max="3" width="14.6640625" style="2" customWidth="1"/>
    <col min="4" max="5" width="13.33203125" style="2" customWidth="1"/>
    <col min="6" max="6" width="8.5546875" style="2" customWidth="1"/>
    <col min="7" max="7" width="7.88671875" style="2" customWidth="1"/>
    <col min="8" max="8" width="10.109375" style="2" customWidth="1"/>
    <col min="9" max="9" width="8.6640625" style="2" customWidth="1"/>
    <col min="10" max="10" width="8.109375" style="2" customWidth="1"/>
    <col min="11" max="11" width="8.5546875" style="2" customWidth="1"/>
    <col min="12" max="12" width="11.88671875" style="2" customWidth="1"/>
    <col min="13" max="13" width="9.6640625" style="2" customWidth="1"/>
    <col min="14" max="15" width="9.109375" style="2" bestFit="1" customWidth="1"/>
    <col min="16" max="16" width="8.44140625" style="2" customWidth="1"/>
    <col min="17" max="19" width="8.6640625" style="2" customWidth="1"/>
    <col min="21" max="21" width="9.109375" style="1"/>
    <col min="22" max="22" width="121.109375" style="3" hidden="1" customWidth="1"/>
    <col min="23" max="23" width="25.88671875" style="3" hidden="1" customWidth="1"/>
    <col min="24" max="24" width="121.109375" style="3" hidden="1" customWidth="1"/>
    <col min="25" max="25" width="25.88671875" style="3" hidden="1" customWidth="1"/>
    <col min="26" max="26" width="121.109375" style="3" hidden="1" customWidth="1"/>
    <col min="27" max="27" width="25.88671875" style="3" hidden="1" customWidth="1"/>
    <col min="28" max="29" width="102.33203125" style="3" hidden="1" customWidth="1"/>
    <col min="30" max="31" width="174.88671875" style="3" hidden="1" customWidth="1"/>
    <col min="32" max="33" width="32.33203125" style="3" hidden="1" customWidth="1"/>
    <col min="34" max="36" width="121" style="3" hidden="1" customWidth="1"/>
    <col min="37" max="16384" width="9.109375" style="1"/>
  </cols>
  <sheetData>
    <row r="1" spans="1:29" s="1" customFormat="1" ht="13.2" x14ac:dyDescent="0.25">
      <c r="A1" s="67" t="s">
        <v>100</v>
      </c>
      <c r="B1" s="41"/>
      <c r="C1" s="32"/>
      <c r="D1" s="33"/>
      <c r="E1" s="33"/>
      <c r="F1" s="33"/>
      <c r="G1" s="33"/>
      <c r="H1" s="33"/>
      <c r="I1" s="33"/>
      <c r="J1" s="33"/>
      <c r="K1" s="33"/>
      <c r="L1" s="33"/>
      <c r="M1" s="29" t="s">
        <v>70</v>
      </c>
      <c r="N1" s="34"/>
      <c r="O1" s="34"/>
      <c r="P1" s="33"/>
      <c r="Q1" s="33"/>
      <c r="R1" s="33"/>
    </row>
    <row r="2" spans="1:29" s="1" customFormat="1" ht="13.2" x14ac:dyDescent="0.25">
      <c r="A2" s="31"/>
      <c r="B2" s="41"/>
      <c r="C2" s="32"/>
      <c r="D2" s="33"/>
      <c r="E2" s="33"/>
      <c r="F2" s="33"/>
      <c r="G2" s="33"/>
      <c r="H2" s="33"/>
      <c r="I2" s="35"/>
      <c r="J2" s="34"/>
      <c r="K2" s="33"/>
      <c r="L2" s="33"/>
      <c r="M2" s="29" t="s">
        <v>71</v>
      </c>
      <c r="N2" s="34"/>
      <c r="O2" s="34"/>
      <c r="P2" s="33"/>
      <c r="Q2" s="33"/>
      <c r="R2" s="33"/>
    </row>
    <row r="3" spans="1:29" s="1" customFormat="1" ht="13.2" x14ac:dyDescent="0.25">
      <c r="A3" s="31"/>
      <c r="B3" s="41"/>
      <c r="C3" s="32"/>
      <c r="D3" s="33"/>
      <c r="E3" s="33"/>
      <c r="F3" s="33"/>
      <c r="G3" s="33"/>
      <c r="H3" s="33"/>
      <c r="I3" s="33"/>
      <c r="J3" s="33"/>
      <c r="K3" s="33"/>
      <c r="L3" s="33"/>
      <c r="M3" s="29" t="s">
        <v>72</v>
      </c>
      <c r="N3" s="34"/>
      <c r="O3" s="34"/>
      <c r="P3" s="33"/>
      <c r="Q3" s="33"/>
      <c r="R3" s="33"/>
    </row>
    <row r="4" spans="1:29" s="1" customFormat="1" ht="13.2" x14ac:dyDescent="0.2">
      <c r="A4" s="31"/>
      <c r="B4" s="42"/>
      <c r="C4" s="36"/>
      <c r="D4" s="30"/>
      <c r="E4" s="30"/>
      <c r="F4" s="30"/>
      <c r="G4" s="37"/>
      <c r="H4" s="38"/>
      <c r="I4" s="38"/>
      <c r="J4" s="38"/>
      <c r="K4" s="38"/>
      <c r="L4" s="33"/>
      <c r="M4" s="33"/>
      <c r="N4" s="38"/>
      <c r="O4" s="69" t="s">
        <v>0</v>
      </c>
      <c r="P4" s="70"/>
      <c r="Q4" s="70"/>
      <c r="R4" s="71"/>
    </row>
    <row r="5" spans="1:29" s="1" customFormat="1" ht="13.2" x14ac:dyDescent="0.2">
      <c r="A5" s="31"/>
      <c r="B5" s="42"/>
      <c r="C5" s="36"/>
      <c r="D5" s="30"/>
      <c r="E5" s="30"/>
      <c r="F5" s="30"/>
      <c r="G5" s="37"/>
      <c r="H5" s="38"/>
      <c r="I5" s="38"/>
      <c r="J5" s="38"/>
      <c r="K5" s="34"/>
      <c r="L5" s="38"/>
      <c r="M5" s="38"/>
      <c r="N5" s="38" t="s">
        <v>1</v>
      </c>
      <c r="O5" s="69" t="s">
        <v>2</v>
      </c>
      <c r="P5" s="70"/>
      <c r="Q5" s="70"/>
      <c r="R5" s="71"/>
      <c r="V5" s="3" t="s">
        <v>4</v>
      </c>
      <c r="W5" s="3" t="s">
        <v>4</v>
      </c>
    </row>
    <row r="6" spans="1:29" s="1" customFormat="1" ht="30.6" customHeight="1" x14ac:dyDescent="0.2">
      <c r="A6" s="68" t="s">
        <v>73</v>
      </c>
      <c r="B6" s="68"/>
      <c r="C6" s="68"/>
      <c r="D6" s="68"/>
      <c r="E6" s="68"/>
      <c r="F6" s="68"/>
      <c r="G6" s="68"/>
      <c r="H6" s="68"/>
      <c r="I6" s="68"/>
      <c r="J6" s="45"/>
      <c r="K6" s="43"/>
      <c r="L6" s="43"/>
      <c r="M6" s="28"/>
      <c r="N6" s="38" t="s">
        <v>3</v>
      </c>
      <c r="O6" s="72"/>
      <c r="P6" s="73"/>
      <c r="Q6" s="73"/>
      <c r="R6" s="74"/>
    </row>
    <row r="7" spans="1:29" s="1" customFormat="1" ht="32.4" customHeight="1" x14ac:dyDescent="0.2">
      <c r="A7" s="68" t="s">
        <v>74</v>
      </c>
      <c r="B7" s="68"/>
      <c r="C7" s="68"/>
      <c r="D7" s="68"/>
      <c r="E7" s="68"/>
      <c r="F7" s="68"/>
      <c r="G7" s="68"/>
      <c r="H7" s="68"/>
      <c r="I7" s="68"/>
      <c r="J7" s="45"/>
      <c r="K7" s="43"/>
      <c r="L7" s="43"/>
      <c r="M7" s="28"/>
      <c r="N7" s="38" t="s">
        <v>3</v>
      </c>
      <c r="O7" s="72"/>
      <c r="P7" s="73"/>
      <c r="Q7" s="73"/>
      <c r="R7" s="74"/>
      <c r="X7" s="3" t="s">
        <v>4</v>
      </c>
      <c r="Y7" s="3" t="s">
        <v>4</v>
      </c>
    </row>
    <row r="8" spans="1:29" s="1" customFormat="1" ht="17.399999999999999" customHeight="1" x14ac:dyDescent="0.2">
      <c r="A8" s="46" t="s">
        <v>75</v>
      </c>
      <c r="B8" s="47"/>
      <c r="C8" s="44"/>
      <c r="D8" s="44"/>
      <c r="E8" s="44"/>
      <c r="F8" s="48"/>
      <c r="G8" s="49"/>
      <c r="H8" s="49"/>
      <c r="I8" s="49"/>
      <c r="J8" s="50"/>
      <c r="K8" s="33"/>
      <c r="L8" s="33"/>
      <c r="M8" s="28"/>
      <c r="N8" s="33" t="s">
        <v>76</v>
      </c>
      <c r="O8" s="72"/>
      <c r="P8" s="73"/>
      <c r="Q8" s="73"/>
      <c r="R8" s="74"/>
    </row>
    <row r="9" spans="1:29" s="1" customFormat="1" ht="18" customHeight="1" x14ac:dyDescent="0.2">
      <c r="A9" s="46" t="s">
        <v>98</v>
      </c>
      <c r="B9" s="47"/>
      <c r="C9" s="44"/>
      <c r="D9" s="44"/>
      <c r="E9" s="44"/>
      <c r="F9" s="48"/>
      <c r="G9" s="49"/>
      <c r="H9" s="49"/>
      <c r="I9" s="49"/>
      <c r="J9" s="50"/>
      <c r="K9" s="33"/>
      <c r="L9" s="33"/>
      <c r="M9" s="28"/>
      <c r="N9" s="33" t="s">
        <v>76</v>
      </c>
      <c r="O9" s="72"/>
      <c r="P9" s="73"/>
      <c r="Q9" s="73"/>
      <c r="R9" s="74"/>
      <c r="Z9" s="3" t="s">
        <v>4</v>
      </c>
      <c r="AA9" s="3" t="s">
        <v>4</v>
      </c>
    </row>
    <row r="10" spans="1:29" s="1" customFormat="1" ht="13.2" x14ac:dyDescent="0.2">
      <c r="A10" s="31"/>
      <c r="B10" s="41"/>
      <c r="C10" s="39"/>
      <c r="D10" s="30"/>
      <c r="E10" s="30"/>
      <c r="F10" s="30"/>
      <c r="G10" s="37"/>
      <c r="H10" s="38"/>
      <c r="I10" s="38"/>
      <c r="J10" s="38"/>
      <c r="K10" s="31"/>
      <c r="L10" s="33"/>
      <c r="M10" s="33"/>
      <c r="N10" s="38" t="s">
        <v>5</v>
      </c>
      <c r="O10" s="69"/>
      <c r="P10" s="70"/>
      <c r="Q10" s="70"/>
      <c r="R10" s="71"/>
    </row>
    <row r="11" spans="1:29" s="1" customFormat="1" ht="13.2" x14ac:dyDescent="0.2">
      <c r="A11" s="31"/>
      <c r="B11" s="41"/>
      <c r="C11" s="39"/>
      <c r="D11" s="30"/>
      <c r="E11" s="30"/>
      <c r="F11" s="30"/>
      <c r="G11" s="37"/>
      <c r="H11" s="38"/>
      <c r="I11" s="38"/>
      <c r="J11" s="33"/>
      <c r="K11" s="34"/>
      <c r="L11" s="30"/>
      <c r="M11" s="38" t="s">
        <v>6</v>
      </c>
      <c r="N11" s="40" t="s">
        <v>7</v>
      </c>
      <c r="O11" s="69" t="s">
        <v>77</v>
      </c>
      <c r="P11" s="70"/>
      <c r="Q11" s="70"/>
      <c r="R11" s="71"/>
      <c r="AB11" s="3" t="s">
        <v>4</v>
      </c>
    </row>
    <row r="12" spans="1:29" s="1" customFormat="1" ht="12" customHeight="1" x14ac:dyDescent="0.2">
      <c r="A12" s="31"/>
      <c r="B12" s="41"/>
      <c r="C12" s="32"/>
      <c r="D12" s="30"/>
      <c r="E12" s="30"/>
      <c r="F12" s="30"/>
      <c r="G12" s="37"/>
      <c r="H12" s="38"/>
      <c r="I12" s="38"/>
      <c r="J12" s="38"/>
      <c r="K12" s="34"/>
      <c r="L12" s="30"/>
      <c r="M12" s="30"/>
      <c r="N12" s="40" t="s">
        <v>8</v>
      </c>
      <c r="O12" s="69" t="s">
        <v>78</v>
      </c>
      <c r="P12" s="70"/>
      <c r="Q12" s="70"/>
      <c r="R12" s="71"/>
    </row>
    <row r="13" spans="1:29" s="1" customFormat="1" ht="13.2" x14ac:dyDescent="0.2">
      <c r="A13" s="31"/>
      <c r="B13" s="41"/>
      <c r="C13" s="32"/>
      <c r="D13" s="30"/>
      <c r="E13" s="30"/>
      <c r="F13" s="30"/>
      <c r="G13" s="37"/>
      <c r="H13" s="31"/>
      <c r="I13" s="38"/>
      <c r="J13" s="38"/>
      <c r="K13" s="34"/>
      <c r="L13" s="38"/>
      <c r="M13" s="38"/>
      <c r="N13" s="38" t="s">
        <v>9</v>
      </c>
      <c r="O13" s="69"/>
      <c r="P13" s="70"/>
      <c r="Q13" s="70"/>
      <c r="R13" s="71"/>
      <c r="AC13" s="3" t="s">
        <v>4</v>
      </c>
    </row>
    <row r="14" spans="1:29" s="1" customFormat="1" ht="15" customHeight="1" x14ac:dyDescent="0.2">
      <c r="A14" s="31"/>
      <c r="B14" s="41"/>
      <c r="C14" s="32"/>
      <c r="D14" s="30"/>
      <c r="E14" s="30"/>
      <c r="F14" s="30"/>
      <c r="G14" s="37"/>
      <c r="H14" s="31"/>
      <c r="I14" s="38"/>
      <c r="J14" s="38"/>
      <c r="K14" s="38"/>
      <c r="L14" s="38"/>
      <c r="M14" s="38"/>
      <c r="N14" s="38"/>
      <c r="O14" s="38"/>
      <c r="P14" s="38"/>
      <c r="Q14" s="33"/>
      <c r="R14" s="33"/>
    </row>
    <row r="15" spans="1:29" s="1" customFormat="1" ht="13.2" x14ac:dyDescent="0.25">
      <c r="A15" s="31"/>
      <c r="B15" s="41"/>
      <c r="C15" s="32"/>
      <c r="D15" s="30"/>
      <c r="E15" s="30"/>
      <c r="F15" s="30"/>
      <c r="G15" s="37"/>
      <c r="H15" s="31"/>
      <c r="I15" s="38"/>
      <c r="J15" s="38"/>
      <c r="K15" s="89" t="s">
        <v>10</v>
      </c>
      <c r="L15" s="89"/>
      <c r="M15" s="89" t="s">
        <v>11</v>
      </c>
      <c r="N15" s="90"/>
      <c r="O15" s="84" t="s">
        <v>12</v>
      </c>
      <c r="P15" s="91"/>
      <c r="Q15" s="91"/>
      <c r="R15" s="92"/>
    </row>
    <row r="16" spans="1:29" s="1" customFormat="1" ht="13.2" x14ac:dyDescent="0.25">
      <c r="A16" s="31"/>
      <c r="B16" s="41"/>
      <c r="C16" s="32"/>
      <c r="D16" s="30"/>
      <c r="E16" s="30"/>
      <c r="F16" s="30"/>
      <c r="G16" s="37"/>
      <c r="H16" s="31"/>
      <c r="I16" s="38"/>
      <c r="J16" s="38"/>
      <c r="K16" s="89"/>
      <c r="L16" s="89"/>
      <c r="M16" s="90"/>
      <c r="N16" s="90"/>
      <c r="O16" s="82" t="s">
        <v>13</v>
      </c>
      <c r="P16" s="83"/>
      <c r="Q16" s="82" t="s">
        <v>14</v>
      </c>
      <c r="R16" s="83"/>
    </row>
    <row r="17" spans="1:36" ht="13.2" x14ac:dyDescent="0.25">
      <c r="A17" s="31"/>
      <c r="B17" s="41"/>
      <c r="C17" s="32"/>
      <c r="D17" s="30"/>
      <c r="E17" s="30"/>
      <c r="F17" s="30"/>
      <c r="G17" s="37"/>
      <c r="H17" s="31"/>
      <c r="I17" s="38"/>
      <c r="J17" s="38"/>
      <c r="K17" s="84" t="s">
        <v>79</v>
      </c>
      <c r="L17" s="85"/>
      <c r="M17" s="84" t="s">
        <v>17</v>
      </c>
      <c r="N17" s="85"/>
      <c r="O17" s="84" t="s">
        <v>16</v>
      </c>
      <c r="P17" s="85"/>
      <c r="Q17" s="84" t="s">
        <v>17</v>
      </c>
      <c r="R17" s="85"/>
      <c r="S17" s="1"/>
      <c r="T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0.19999999999999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4"/>
      <c r="M18" s="4"/>
      <c r="N18" s="4"/>
      <c r="O18" s="7"/>
      <c r="P18" s="7"/>
      <c r="Q18" s="7"/>
      <c r="R18" s="5"/>
      <c r="S18" s="1"/>
      <c r="T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0.19999999999999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  <c r="L19" s="4"/>
      <c r="M19" s="4"/>
      <c r="N19" s="4"/>
      <c r="O19" s="86"/>
      <c r="P19" s="86"/>
      <c r="Q19" s="87"/>
      <c r="R19" s="87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0.19999999999999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  <c r="L20" s="4"/>
      <c r="M20" s="4"/>
      <c r="N20" s="4"/>
      <c r="O20" s="86"/>
      <c r="P20" s="86"/>
      <c r="Q20" s="51"/>
      <c r="R20" s="51"/>
      <c r="S20" s="1"/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2" x14ac:dyDescent="0.25">
      <c r="A21" s="1"/>
      <c r="B21" s="1"/>
      <c r="C21" s="1"/>
      <c r="D21" s="1"/>
      <c r="E21" s="1"/>
      <c r="F21" s="1"/>
      <c r="G21" s="1"/>
      <c r="H21" s="8" t="s">
        <v>15</v>
      </c>
      <c r="I21" s="1"/>
      <c r="J21" s="1"/>
      <c r="K21" s="4"/>
      <c r="L21" s="4"/>
      <c r="M21" s="4"/>
      <c r="N21" s="4"/>
      <c r="O21" s="52"/>
      <c r="P21" s="53"/>
      <c r="Q21" s="53"/>
      <c r="R21" s="53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3.2" x14ac:dyDescent="0.25">
      <c r="A22" s="1"/>
      <c r="B22" s="1"/>
      <c r="C22" s="1"/>
      <c r="D22" s="1"/>
      <c r="E22" s="1"/>
      <c r="F22" s="1"/>
      <c r="G22" s="1"/>
      <c r="H22" s="8" t="s">
        <v>18</v>
      </c>
      <c r="I22" s="1"/>
      <c r="J22" s="1"/>
      <c r="K22" s="4"/>
      <c r="L22" s="6"/>
      <c r="M22" s="6"/>
      <c r="N22" s="6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0.19999999999999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1"/>
      <c r="N23" s="1"/>
      <c r="O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0.19999999999999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25">
      <c r="A25" s="81" t="s">
        <v>99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 x14ac:dyDescent="0.25">
      <c r="A26" s="54" t="s">
        <v>19</v>
      </c>
      <c r="B26" s="54"/>
      <c r="C26" s="55"/>
      <c r="D26" s="56">
        <f>M56</f>
        <v>466686.46</v>
      </c>
      <c r="E26" s="57" t="s">
        <v>20</v>
      </c>
      <c r="F26" s="54"/>
      <c r="G26" s="54"/>
      <c r="H26" s="54"/>
      <c r="I26" s="54"/>
      <c r="J26" s="54"/>
      <c r="K26" s="54"/>
      <c r="L26" s="58"/>
      <c r="M26" s="57"/>
      <c r="N26" s="54"/>
      <c r="O26" s="54"/>
      <c r="P26" s="54"/>
      <c r="Q26" s="54"/>
      <c r="R26" s="54"/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0.199999999999999" x14ac:dyDescent="0.2">
      <c r="A27" s="1"/>
      <c r="B27" s="1"/>
      <c r="C27" s="1"/>
      <c r="D27" s="1"/>
      <c r="E27" s="1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36" customHeight="1" x14ac:dyDescent="0.2">
      <c r="A28" s="75" t="s">
        <v>21</v>
      </c>
      <c r="B28" s="76"/>
      <c r="C28" s="80" t="s">
        <v>22</v>
      </c>
      <c r="D28" s="80" t="s">
        <v>23</v>
      </c>
      <c r="E28" s="80"/>
      <c r="F28" s="80"/>
      <c r="G28" s="80" t="s">
        <v>24</v>
      </c>
      <c r="H28" s="80" t="s">
        <v>25</v>
      </c>
      <c r="I28" s="80" t="s">
        <v>26</v>
      </c>
      <c r="J28" s="80"/>
      <c r="K28" s="80"/>
      <c r="L28" s="80"/>
      <c r="M28" s="80" t="s">
        <v>27</v>
      </c>
      <c r="N28" s="80"/>
      <c r="O28" s="80"/>
      <c r="P28" s="80"/>
      <c r="Q28" s="77" t="s">
        <v>28</v>
      </c>
      <c r="R28" s="77" t="s">
        <v>29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36.75" customHeight="1" x14ac:dyDescent="0.2">
      <c r="A29" s="77" t="s">
        <v>30</v>
      </c>
      <c r="B29" s="77" t="s">
        <v>31</v>
      </c>
      <c r="C29" s="80"/>
      <c r="D29" s="80"/>
      <c r="E29" s="80"/>
      <c r="F29" s="80"/>
      <c r="G29" s="80"/>
      <c r="H29" s="80"/>
      <c r="I29" s="80" t="s">
        <v>32</v>
      </c>
      <c r="J29" s="80" t="s">
        <v>33</v>
      </c>
      <c r="K29" s="80"/>
      <c r="L29" s="80"/>
      <c r="M29" s="80" t="s">
        <v>32</v>
      </c>
      <c r="N29" s="88" t="s">
        <v>33</v>
      </c>
      <c r="O29" s="88"/>
      <c r="P29" s="88"/>
      <c r="Q29" s="79"/>
      <c r="R29" s="79"/>
      <c r="S29" s="1"/>
      <c r="T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1.4" x14ac:dyDescent="0.2">
      <c r="A30" s="78"/>
      <c r="B30" s="78"/>
      <c r="C30" s="80"/>
      <c r="D30" s="80"/>
      <c r="E30" s="80"/>
      <c r="F30" s="80"/>
      <c r="G30" s="80"/>
      <c r="H30" s="80"/>
      <c r="I30" s="80"/>
      <c r="J30" s="10" t="s">
        <v>34</v>
      </c>
      <c r="K30" s="10" t="s">
        <v>35</v>
      </c>
      <c r="L30" s="10" t="s">
        <v>36</v>
      </c>
      <c r="M30" s="80"/>
      <c r="N30" s="10" t="s">
        <v>34</v>
      </c>
      <c r="O30" s="10" t="s">
        <v>35</v>
      </c>
      <c r="P30" s="10" t="s">
        <v>36</v>
      </c>
      <c r="Q30" s="78"/>
      <c r="R30" s="78"/>
      <c r="S30" s="1"/>
      <c r="T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1.4" x14ac:dyDescent="0.2">
      <c r="A31" s="11">
        <v>1</v>
      </c>
      <c r="B31" s="11">
        <v>2</v>
      </c>
      <c r="C31" s="11">
        <v>3</v>
      </c>
      <c r="D31" s="88">
        <v>4</v>
      </c>
      <c r="E31" s="88"/>
      <c r="F31" s="88"/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  <c r="M31" s="11">
        <v>11</v>
      </c>
      <c r="N31" s="11">
        <v>12</v>
      </c>
      <c r="O31" s="11">
        <v>13</v>
      </c>
      <c r="P31" s="11">
        <v>14</v>
      </c>
      <c r="Q31" s="11">
        <v>15</v>
      </c>
      <c r="R31" s="11">
        <v>16</v>
      </c>
      <c r="S31" s="1"/>
      <c r="T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3.2" x14ac:dyDescent="0.25">
      <c r="A32" s="93" t="s">
        <v>37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1"/>
      <c r="T32" s="1"/>
      <c r="V32" s="1"/>
      <c r="W32" s="1"/>
      <c r="X32" s="1"/>
      <c r="Y32" s="1"/>
      <c r="Z32" s="1"/>
      <c r="AA32" s="1"/>
      <c r="AB32" s="1"/>
      <c r="AC32" s="1"/>
      <c r="AD32" s="12" t="s">
        <v>37</v>
      </c>
      <c r="AE32" s="1"/>
      <c r="AF32" s="1"/>
      <c r="AG32" s="1"/>
      <c r="AH32" s="1"/>
      <c r="AI32" s="1"/>
      <c r="AJ32" s="1"/>
    </row>
    <row r="33" spans="1:36" ht="13.2" x14ac:dyDescent="0.25">
      <c r="A33" s="96" t="s">
        <v>38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8"/>
      <c r="S33" s="1"/>
      <c r="T33" s="1"/>
      <c r="V33" s="1"/>
      <c r="W33" s="1"/>
      <c r="X33" s="1"/>
      <c r="Y33" s="1"/>
      <c r="Z33" s="1"/>
      <c r="AA33" s="1"/>
      <c r="AB33" s="1"/>
      <c r="AC33" s="1"/>
      <c r="AD33" s="12"/>
      <c r="AE33" s="13" t="s">
        <v>38</v>
      </c>
      <c r="AF33" s="1"/>
      <c r="AG33" s="1"/>
      <c r="AH33" s="1"/>
      <c r="AI33" s="1"/>
      <c r="AJ33" s="1"/>
    </row>
    <row r="34" spans="1:36" ht="13.2" x14ac:dyDescent="0.25">
      <c r="A34" s="93" t="s">
        <v>43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5"/>
      <c r="S34" s="1"/>
      <c r="T34" s="1"/>
      <c r="V34" s="1"/>
      <c r="W34" s="1"/>
      <c r="X34" s="1"/>
      <c r="Y34" s="1"/>
      <c r="Z34" s="1"/>
      <c r="AA34" s="1"/>
      <c r="AB34" s="1"/>
      <c r="AC34" s="1"/>
      <c r="AD34" s="12" t="s">
        <v>43</v>
      </c>
      <c r="AE34" s="13"/>
      <c r="AF34" s="1"/>
      <c r="AG34" s="1"/>
      <c r="AH34" s="1"/>
      <c r="AI34" s="1"/>
      <c r="AJ34" s="1"/>
    </row>
    <row r="35" spans="1:36" ht="13.2" x14ac:dyDescent="0.25">
      <c r="A35" s="96" t="s">
        <v>38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8"/>
      <c r="S35" s="1"/>
      <c r="T35" s="1"/>
      <c r="V35" s="1"/>
      <c r="W35" s="1"/>
      <c r="X35" s="1"/>
      <c r="Y35" s="1"/>
      <c r="Z35" s="1"/>
      <c r="AA35" s="1"/>
      <c r="AB35" s="1"/>
      <c r="AC35" s="1"/>
      <c r="AD35" s="12"/>
      <c r="AE35" s="13" t="s">
        <v>38</v>
      </c>
      <c r="AF35" s="1"/>
      <c r="AG35" s="1"/>
      <c r="AH35" s="1"/>
      <c r="AI35" s="1"/>
      <c r="AJ35" s="1"/>
    </row>
    <row r="36" spans="1:36" ht="20.399999999999999" x14ac:dyDescent="0.25">
      <c r="A36" s="17">
        <v>5</v>
      </c>
      <c r="B36" s="18" t="s">
        <v>44</v>
      </c>
      <c r="C36" s="14" t="s">
        <v>45</v>
      </c>
      <c r="D36" s="99" t="s">
        <v>39</v>
      </c>
      <c r="E36" s="99"/>
      <c r="F36" s="99"/>
      <c r="G36" s="18" t="s">
        <v>40</v>
      </c>
      <c r="H36" s="19">
        <v>11</v>
      </c>
      <c r="I36" s="20">
        <v>16250</v>
      </c>
      <c r="J36" s="20"/>
      <c r="K36" s="20"/>
      <c r="L36" s="20"/>
      <c r="M36" s="20">
        <v>178750</v>
      </c>
      <c r="N36" s="20"/>
      <c r="O36" s="20"/>
      <c r="P36" s="20"/>
      <c r="Q36" s="21" t="s">
        <v>41</v>
      </c>
      <c r="R36" s="21" t="s">
        <v>41</v>
      </c>
      <c r="S36" s="1"/>
      <c r="T36" s="1"/>
      <c r="V36" s="1"/>
      <c r="W36" s="1"/>
      <c r="X36" s="1"/>
      <c r="Y36" s="1"/>
      <c r="Z36" s="1"/>
      <c r="AA36" s="1"/>
      <c r="AB36" s="1"/>
      <c r="AC36" s="1"/>
      <c r="AD36" s="12"/>
      <c r="AE36" s="13"/>
      <c r="AF36" s="1"/>
      <c r="AG36" s="22" t="s">
        <v>39</v>
      </c>
      <c r="AH36" s="1"/>
      <c r="AI36" s="1"/>
      <c r="AJ36" s="1"/>
    </row>
    <row r="37" spans="1:36" ht="20.399999999999999" x14ac:dyDescent="0.25">
      <c r="A37" s="17">
        <v>6</v>
      </c>
      <c r="B37" s="18" t="s">
        <v>46</v>
      </c>
      <c r="C37" s="14" t="s">
        <v>45</v>
      </c>
      <c r="D37" s="99" t="s">
        <v>47</v>
      </c>
      <c r="E37" s="99"/>
      <c r="F37" s="99"/>
      <c r="G37" s="18" t="s">
        <v>40</v>
      </c>
      <c r="H37" s="19">
        <v>70</v>
      </c>
      <c r="I37" s="20">
        <v>29.17</v>
      </c>
      <c r="J37" s="20"/>
      <c r="K37" s="20"/>
      <c r="L37" s="20"/>
      <c r="M37" s="20">
        <v>2041.9</v>
      </c>
      <c r="N37" s="20"/>
      <c r="O37" s="20"/>
      <c r="P37" s="20"/>
      <c r="Q37" s="21" t="s">
        <v>41</v>
      </c>
      <c r="R37" s="21" t="s">
        <v>41</v>
      </c>
      <c r="S37" s="1"/>
      <c r="T37" s="1"/>
      <c r="V37" s="1"/>
      <c r="W37" s="1"/>
      <c r="X37" s="1"/>
      <c r="Y37" s="1"/>
      <c r="Z37" s="1"/>
      <c r="AA37" s="1"/>
      <c r="AB37" s="1"/>
      <c r="AC37" s="1"/>
      <c r="AD37" s="12"/>
      <c r="AE37" s="13"/>
      <c r="AF37" s="1"/>
      <c r="AG37" s="22" t="s">
        <v>47</v>
      </c>
      <c r="AH37" s="1"/>
      <c r="AI37" s="1"/>
      <c r="AJ37" s="1"/>
    </row>
    <row r="38" spans="1:36" ht="20.399999999999999" x14ac:dyDescent="0.25">
      <c r="A38" s="17">
        <v>7</v>
      </c>
      <c r="B38" s="18" t="s">
        <v>48</v>
      </c>
      <c r="C38" s="14" t="s">
        <v>45</v>
      </c>
      <c r="D38" s="99" t="s">
        <v>101</v>
      </c>
      <c r="E38" s="99"/>
      <c r="F38" s="99"/>
      <c r="G38" s="18" t="s">
        <v>50</v>
      </c>
      <c r="H38" s="19">
        <v>11</v>
      </c>
      <c r="I38" s="20">
        <v>35</v>
      </c>
      <c r="J38" s="20"/>
      <c r="K38" s="20"/>
      <c r="L38" s="20"/>
      <c r="M38" s="20">
        <v>385</v>
      </c>
      <c r="N38" s="20"/>
      <c r="O38" s="20"/>
      <c r="P38" s="20"/>
      <c r="Q38" s="21" t="s">
        <v>41</v>
      </c>
      <c r="R38" s="21" t="s">
        <v>41</v>
      </c>
      <c r="S38" s="1"/>
      <c r="T38" s="1"/>
      <c r="V38" s="1"/>
      <c r="W38" s="1"/>
      <c r="X38" s="1"/>
      <c r="Y38" s="1"/>
      <c r="Z38" s="1"/>
      <c r="AA38" s="1"/>
      <c r="AB38" s="1"/>
      <c r="AC38" s="1"/>
      <c r="AD38" s="12"/>
      <c r="AE38" s="13"/>
      <c r="AF38" s="1"/>
      <c r="AG38" s="22" t="s">
        <v>49</v>
      </c>
      <c r="AH38" s="1"/>
      <c r="AI38" s="1"/>
      <c r="AJ38" s="1"/>
    </row>
    <row r="39" spans="1:36" ht="20.399999999999999" x14ac:dyDescent="0.25">
      <c r="A39" s="17">
        <v>8</v>
      </c>
      <c r="B39" s="18" t="s">
        <v>51</v>
      </c>
      <c r="C39" s="14" t="s">
        <v>45</v>
      </c>
      <c r="D39" s="99" t="s">
        <v>52</v>
      </c>
      <c r="E39" s="99"/>
      <c r="F39" s="99"/>
      <c r="G39" s="18" t="s">
        <v>53</v>
      </c>
      <c r="H39" s="19">
        <v>1</v>
      </c>
      <c r="I39" s="20">
        <v>4166.67</v>
      </c>
      <c r="J39" s="20"/>
      <c r="K39" s="20"/>
      <c r="L39" s="20"/>
      <c r="M39" s="20">
        <v>4166.67</v>
      </c>
      <c r="N39" s="20"/>
      <c r="O39" s="20"/>
      <c r="P39" s="20"/>
      <c r="Q39" s="21" t="s">
        <v>41</v>
      </c>
      <c r="R39" s="21" t="s">
        <v>41</v>
      </c>
      <c r="S39" s="1"/>
      <c r="T39" s="1"/>
      <c r="V39" s="1"/>
      <c r="W39" s="1"/>
      <c r="X39" s="1"/>
      <c r="Y39" s="1"/>
      <c r="Z39" s="1"/>
      <c r="AA39" s="1"/>
      <c r="AB39" s="1"/>
      <c r="AC39" s="1"/>
      <c r="AD39" s="12"/>
      <c r="AE39" s="13"/>
      <c r="AF39" s="1"/>
      <c r="AG39" s="22" t="s">
        <v>52</v>
      </c>
      <c r="AH39" s="1"/>
      <c r="AI39" s="1"/>
      <c r="AJ39" s="1"/>
    </row>
    <row r="40" spans="1:36" ht="13.2" x14ac:dyDescent="0.25">
      <c r="A40" s="96" t="s">
        <v>42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8"/>
      <c r="S40" s="1"/>
      <c r="T40" s="1"/>
      <c r="V40" s="1"/>
      <c r="W40" s="1"/>
      <c r="X40" s="1"/>
      <c r="Y40" s="1"/>
      <c r="Z40" s="1"/>
      <c r="AA40" s="1"/>
      <c r="AB40" s="1"/>
      <c r="AC40" s="1"/>
      <c r="AD40" s="12"/>
      <c r="AE40" s="13" t="s">
        <v>42</v>
      </c>
      <c r="AF40" s="1"/>
      <c r="AG40" s="22"/>
      <c r="AH40" s="1"/>
      <c r="AI40" s="1"/>
      <c r="AJ40" s="1"/>
    </row>
    <row r="41" spans="1:36" ht="20.399999999999999" x14ac:dyDescent="0.25">
      <c r="A41" s="17">
        <v>9</v>
      </c>
      <c r="B41" s="18" t="s">
        <v>54</v>
      </c>
      <c r="C41" s="14" t="s">
        <v>45</v>
      </c>
      <c r="D41" s="99" t="s">
        <v>39</v>
      </c>
      <c r="E41" s="99"/>
      <c r="F41" s="99"/>
      <c r="G41" s="18" t="s">
        <v>40</v>
      </c>
      <c r="H41" s="19">
        <v>7</v>
      </c>
      <c r="I41" s="20">
        <v>16250</v>
      </c>
      <c r="J41" s="20"/>
      <c r="K41" s="20"/>
      <c r="L41" s="20"/>
      <c r="M41" s="20">
        <v>113750</v>
      </c>
      <c r="N41" s="20"/>
      <c r="O41" s="20"/>
      <c r="P41" s="20"/>
      <c r="Q41" s="21" t="s">
        <v>41</v>
      </c>
      <c r="R41" s="21" t="s">
        <v>41</v>
      </c>
      <c r="S41" s="1"/>
      <c r="T41" s="1"/>
      <c r="V41" s="1"/>
      <c r="W41" s="1"/>
      <c r="X41" s="1"/>
      <c r="Y41" s="1"/>
      <c r="Z41" s="1"/>
      <c r="AA41" s="1"/>
      <c r="AB41" s="1"/>
      <c r="AC41" s="1"/>
      <c r="AD41" s="12"/>
      <c r="AE41" s="13"/>
      <c r="AF41" s="1"/>
      <c r="AG41" s="22" t="s">
        <v>39</v>
      </c>
      <c r="AH41" s="1"/>
      <c r="AI41" s="1"/>
      <c r="AJ41" s="1"/>
    </row>
    <row r="42" spans="1:36" ht="20.399999999999999" x14ac:dyDescent="0.25">
      <c r="A42" s="17">
        <v>10</v>
      </c>
      <c r="B42" s="18" t="s">
        <v>55</v>
      </c>
      <c r="C42" s="14" t="s">
        <v>45</v>
      </c>
      <c r="D42" s="99" t="s">
        <v>47</v>
      </c>
      <c r="E42" s="99"/>
      <c r="F42" s="99"/>
      <c r="G42" s="18" t="s">
        <v>40</v>
      </c>
      <c r="H42" s="19">
        <v>70</v>
      </c>
      <c r="I42" s="20">
        <v>29.17</v>
      </c>
      <c r="J42" s="20"/>
      <c r="K42" s="20"/>
      <c r="L42" s="20"/>
      <c r="M42" s="20">
        <v>2041.9</v>
      </c>
      <c r="N42" s="20"/>
      <c r="O42" s="20"/>
      <c r="P42" s="20"/>
      <c r="Q42" s="21" t="s">
        <v>41</v>
      </c>
      <c r="R42" s="21" t="s">
        <v>41</v>
      </c>
      <c r="S42" s="1"/>
      <c r="T42" s="1"/>
      <c r="V42" s="1"/>
      <c r="W42" s="1"/>
      <c r="X42" s="1"/>
      <c r="Y42" s="1"/>
      <c r="Z42" s="1"/>
      <c r="AA42" s="1"/>
      <c r="AB42" s="1"/>
      <c r="AC42" s="1"/>
      <c r="AD42" s="12"/>
      <c r="AE42" s="13"/>
      <c r="AF42" s="1"/>
      <c r="AG42" s="22" t="s">
        <v>47</v>
      </c>
      <c r="AH42" s="1"/>
      <c r="AI42" s="1"/>
      <c r="AJ42" s="1"/>
    </row>
    <row r="43" spans="1:36" ht="20.399999999999999" x14ac:dyDescent="0.25">
      <c r="A43" s="17">
        <v>11</v>
      </c>
      <c r="B43" s="18" t="s">
        <v>56</v>
      </c>
      <c r="C43" s="14" t="s">
        <v>45</v>
      </c>
      <c r="D43" s="99" t="s">
        <v>101</v>
      </c>
      <c r="E43" s="99"/>
      <c r="F43" s="99"/>
      <c r="G43" s="18" t="s">
        <v>50</v>
      </c>
      <c r="H43" s="19">
        <v>7</v>
      </c>
      <c r="I43" s="20">
        <v>35</v>
      </c>
      <c r="J43" s="20"/>
      <c r="K43" s="20"/>
      <c r="L43" s="20"/>
      <c r="M43" s="20">
        <v>245</v>
      </c>
      <c r="N43" s="20"/>
      <c r="O43" s="20"/>
      <c r="P43" s="20"/>
      <c r="Q43" s="21" t="s">
        <v>41</v>
      </c>
      <c r="R43" s="21" t="s">
        <v>41</v>
      </c>
      <c r="S43" s="1"/>
      <c r="T43" s="1"/>
      <c r="V43" s="1"/>
      <c r="W43" s="1"/>
      <c r="X43" s="1"/>
      <c r="Y43" s="1"/>
      <c r="Z43" s="1"/>
      <c r="AA43" s="1"/>
      <c r="AB43" s="1"/>
      <c r="AC43" s="1"/>
      <c r="AD43" s="12"/>
      <c r="AE43" s="13"/>
      <c r="AF43" s="1"/>
      <c r="AG43" s="22" t="s">
        <v>49</v>
      </c>
      <c r="AH43" s="1"/>
      <c r="AI43" s="1"/>
      <c r="AJ43" s="1"/>
    </row>
    <row r="44" spans="1:36" ht="20.399999999999999" x14ac:dyDescent="0.25">
      <c r="A44" s="17">
        <v>12</v>
      </c>
      <c r="B44" s="18" t="s">
        <v>57</v>
      </c>
      <c r="C44" s="14" t="s">
        <v>45</v>
      </c>
      <c r="D44" s="99" t="s">
        <v>58</v>
      </c>
      <c r="E44" s="99"/>
      <c r="F44" s="99"/>
      <c r="G44" s="18" t="s">
        <v>50</v>
      </c>
      <c r="H44" s="19">
        <v>1</v>
      </c>
      <c r="I44" s="20">
        <v>316.67</v>
      </c>
      <c r="J44" s="20"/>
      <c r="K44" s="20"/>
      <c r="L44" s="20"/>
      <c r="M44" s="20">
        <v>316.67</v>
      </c>
      <c r="N44" s="20"/>
      <c r="O44" s="20"/>
      <c r="P44" s="20"/>
      <c r="Q44" s="21" t="s">
        <v>41</v>
      </c>
      <c r="R44" s="21" t="s">
        <v>41</v>
      </c>
      <c r="S44" s="1"/>
      <c r="T44" s="1"/>
      <c r="V44" s="1"/>
      <c r="W44" s="1"/>
      <c r="X44" s="1"/>
      <c r="Y44" s="1"/>
      <c r="Z44" s="1"/>
      <c r="AA44" s="1"/>
      <c r="AB44" s="1"/>
      <c r="AC44" s="1"/>
      <c r="AD44" s="12"/>
      <c r="AE44" s="13"/>
      <c r="AF44" s="1"/>
      <c r="AG44" s="22" t="s">
        <v>58</v>
      </c>
      <c r="AH44" s="1"/>
      <c r="AI44" s="1"/>
      <c r="AJ44" s="1"/>
    </row>
    <row r="45" spans="1:36" ht="20.399999999999999" x14ac:dyDescent="0.25">
      <c r="A45" s="17">
        <v>13</v>
      </c>
      <c r="B45" s="18" t="s">
        <v>59</v>
      </c>
      <c r="C45" s="14" t="s">
        <v>45</v>
      </c>
      <c r="D45" s="99" t="s">
        <v>52</v>
      </c>
      <c r="E45" s="99"/>
      <c r="F45" s="99"/>
      <c r="G45" s="18" t="s">
        <v>53</v>
      </c>
      <c r="H45" s="19">
        <v>1</v>
      </c>
      <c r="I45" s="20">
        <v>5833.33</v>
      </c>
      <c r="J45" s="20"/>
      <c r="K45" s="20"/>
      <c r="L45" s="20"/>
      <c r="M45" s="20">
        <v>5833.33</v>
      </c>
      <c r="N45" s="20"/>
      <c r="O45" s="20"/>
      <c r="P45" s="20"/>
      <c r="Q45" s="21" t="s">
        <v>41</v>
      </c>
      <c r="R45" s="21" t="s">
        <v>41</v>
      </c>
      <c r="S45" s="1"/>
      <c r="T45" s="1"/>
      <c r="V45" s="1"/>
      <c r="W45" s="1"/>
      <c r="X45" s="1"/>
      <c r="Y45" s="1"/>
      <c r="Z45" s="1"/>
      <c r="AA45" s="1"/>
      <c r="AB45" s="1"/>
      <c r="AC45" s="1"/>
      <c r="AD45" s="12"/>
      <c r="AE45" s="13"/>
      <c r="AF45" s="1"/>
      <c r="AG45" s="22" t="s">
        <v>52</v>
      </c>
      <c r="AH45" s="1"/>
      <c r="AI45" s="1"/>
      <c r="AJ45" s="1"/>
    </row>
    <row r="46" spans="1:36" ht="10.199999999999999" x14ac:dyDescent="0.2">
      <c r="A46" s="105" t="s">
        <v>60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7"/>
      <c r="M46" s="20"/>
      <c r="N46" s="20"/>
      <c r="O46" s="20"/>
      <c r="P46" s="20"/>
      <c r="Q46" s="21"/>
      <c r="R46" s="21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2" t="s">
        <v>60</v>
      </c>
      <c r="AI46" s="1"/>
      <c r="AJ46" s="1"/>
    </row>
    <row r="47" spans="1:36" ht="10.199999999999999" x14ac:dyDescent="0.2">
      <c r="A47" s="102" t="s">
        <v>61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4"/>
      <c r="M47" s="15"/>
      <c r="N47" s="15"/>
      <c r="O47" s="15"/>
      <c r="P47" s="15"/>
      <c r="Q47" s="16"/>
      <c r="R47" s="16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2"/>
      <c r="AI47" s="3" t="s">
        <v>61</v>
      </c>
      <c r="AJ47" s="1"/>
    </row>
    <row r="48" spans="1:36" ht="10.199999999999999" x14ac:dyDescent="0.2">
      <c r="A48" s="102" t="s">
        <v>62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4"/>
      <c r="M48" s="15"/>
      <c r="N48" s="15"/>
      <c r="O48" s="15"/>
      <c r="P48" s="15"/>
      <c r="Q48" s="16"/>
      <c r="R48" s="16"/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2"/>
      <c r="AI48" s="3" t="s">
        <v>62</v>
      </c>
      <c r="AJ48" s="1"/>
    </row>
    <row r="49" spans="1:36" ht="10.199999999999999" x14ac:dyDescent="0.2">
      <c r="A49" s="102" t="s">
        <v>63</v>
      </c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4"/>
      <c r="M49" s="15"/>
      <c r="N49" s="15"/>
      <c r="O49" s="15"/>
      <c r="P49" s="15"/>
      <c r="Q49" s="16"/>
      <c r="R49" s="16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2"/>
      <c r="AI49" s="3" t="s">
        <v>63</v>
      </c>
      <c r="AJ49" s="1"/>
    </row>
    <row r="50" spans="1:36" ht="10.199999999999999" x14ac:dyDescent="0.2">
      <c r="A50" s="102" t="s">
        <v>64</v>
      </c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4"/>
      <c r="M50" s="15">
        <v>5710.52</v>
      </c>
      <c r="N50" s="15"/>
      <c r="O50" s="15"/>
      <c r="P50" s="15"/>
      <c r="Q50" s="23">
        <v>105.28</v>
      </c>
      <c r="R50" s="23">
        <v>12.78</v>
      </c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2"/>
      <c r="AI50" s="3" t="s">
        <v>64</v>
      </c>
      <c r="AJ50" s="1"/>
    </row>
    <row r="51" spans="1:36" ht="10.199999999999999" x14ac:dyDescent="0.2">
      <c r="A51" s="102" t="s">
        <v>65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4"/>
      <c r="M51" s="15">
        <v>81374.91</v>
      </c>
      <c r="N51" s="15"/>
      <c r="O51" s="15"/>
      <c r="P51" s="15"/>
      <c r="Q51" s="23">
        <v>105.28</v>
      </c>
      <c r="R51" s="23">
        <v>12.78</v>
      </c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2"/>
      <c r="AI51" s="3" t="s">
        <v>65</v>
      </c>
      <c r="AJ51" s="1"/>
    </row>
    <row r="52" spans="1:36" ht="10.199999999999999" x14ac:dyDescent="0.2">
      <c r="A52" s="102" t="s">
        <v>66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4"/>
      <c r="M52" s="15"/>
      <c r="N52" s="15"/>
      <c r="O52" s="15"/>
      <c r="P52" s="15"/>
      <c r="Q52" s="16"/>
      <c r="R52" s="16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2"/>
      <c r="AI52" s="3" t="s">
        <v>66</v>
      </c>
      <c r="AJ52" s="1"/>
    </row>
    <row r="53" spans="1:36" ht="10.199999999999999" x14ac:dyDescent="0.2">
      <c r="A53" s="102" t="s">
        <v>64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4"/>
      <c r="M53" s="15">
        <v>307530.46999999997</v>
      </c>
      <c r="N53" s="15"/>
      <c r="O53" s="15"/>
      <c r="P53" s="15"/>
      <c r="Q53" s="16"/>
      <c r="R53" s="16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2"/>
      <c r="AI53" s="3" t="s">
        <v>64</v>
      </c>
      <c r="AJ53" s="1"/>
    </row>
    <row r="54" spans="1:36" ht="10.199999999999999" x14ac:dyDescent="0.2">
      <c r="A54" s="102" t="s">
        <v>67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4"/>
      <c r="M54" s="15">
        <v>388905.38</v>
      </c>
      <c r="N54" s="15"/>
      <c r="O54" s="15"/>
      <c r="P54" s="15"/>
      <c r="Q54" s="23">
        <v>105.28</v>
      </c>
      <c r="R54" s="23">
        <v>12.78</v>
      </c>
      <c r="S54" s="1"/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2"/>
      <c r="AI54" s="3" t="s">
        <v>67</v>
      </c>
      <c r="AJ54" s="1"/>
    </row>
    <row r="55" spans="1:36" ht="10.199999999999999" x14ac:dyDescent="0.2">
      <c r="A55" s="102" t="s">
        <v>68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4"/>
      <c r="M55" s="15">
        <v>77781.08</v>
      </c>
      <c r="N55" s="15"/>
      <c r="O55" s="15"/>
      <c r="P55" s="15"/>
      <c r="Q55" s="16"/>
      <c r="R55" s="16"/>
      <c r="S55" s="1"/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2"/>
      <c r="AI55" s="3" t="s">
        <v>68</v>
      </c>
      <c r="AJ55" s="1"/>
    </row>
    <row r="56" spans="1:36" ht="10.199999999999999" x14ac:dyDescent="0.2">
      <c r="A56" s="105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7"/>
      <c r="M56" s="20">
        <v>466686.46</v>
      </c>
      <c r="N56" s="20"/>
      <c r="O56" s="20"/>
      <c r="P56" s="20"/>
      <c r="Q56" s="24">
        <v>105.28</v>
      </c>
      <c r="R56" s="24">
        <v>12.78</v>
      </c>
      <c r="S56" s="1"/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2"/>
      <c r="AI56" s="1"/>
      <c r="AJ56" s="22" t="s">
        <v>69</v>
      </c>
    </row>
    <row r="57" spans="1:36" ht="3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4"/>
      <c r="P57" s="4"/>
      <c r="Q57" s="27"/>
      <c r="R57" s="1"/>
      <c r="S57" s="1"/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0.9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s="2" customFormat="1" ht="15" customHeight="1" x14ac:dyDescent="0.25">
      <c r="A59" s="100" t="s">
        <v>80</v>
      </c>
      <c r="B59" s="100"/>
      <c r="C59" s="100"/>
      <c r="D59" s="101" t="s">
        <v>81</v>
      </c>
      <c r="E59" s="101"/>
      <c r="F59" s="101"/>
      <c r="G59" s="101"/>
      <c r="H59" s="108" t="s">
        <v>82</v>
      </c>
      <c r="I59" s="108"/>
      <c r="J59" s="108"/>
      <c r="K59" s="101" t="s">
        <v>83</v>
      </c>
      <c r="L59" s="10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3.2" x14ac:dyDescent="0.2">
      <c r="A60" s="62"/>
      <c r="B60" s="59"/>
      <c r="C60" s="59"/>
      <c r="D60" s="63"/>
      <c r="E60" s="64"/>
      <c r="F60" s="64"/>
      <c r="G60" s="59"/>
      <c r="H60" s="60"/>
      <c r="I60" s="60"/>
      <c r="J60" s="60"/>
      <c r="K60" s="61"/>
      <c r="L60" s="6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29.4" customHeight="1" x14ac:dyDescent="0.3">
      <c r="A61" s="62"/>
      <c r="B61" s="59"/>
      <c r="C61" s="59"/>
      <c r="D61" s="110" t="s">
        <v>84</v>
      </c>
      <c r="E61" s="110"/>
      <c r="F61" s="110"/>
      <c r="G61" s="110"/>
      <c r="H61" s="108" t="s">
        <v>82</v>
      </c>
      <c r="I61" s="108"/>
      <c r="J61" s="108"/>
      <c r="K61" s="109" t="s">
        <v>97</v>
      </c>
      <c r="L61" s="109"/>
    </row>
    <row r="62" spans="1:36" ht="10.5" customHeight="1" x14ac:dyDescent="0.3">
      <c r="A62" s="62"/>
      <c r="B62" s="59"/>
      <c r="C62" s="59"/>
      <c r="D62" s="110"/>
      <c r="E62" s="110"/>
      <c r="F62" s="110"/>
      <c r="G62" s="110"/>
      <c r="H62" s="60"/>
      <c r="I62" s="60"/>
      <c r="J62" s="60"/>
      <c r="K62" s="66"/>
      <c r="L62" s="66"/>
    </row>
    <row r="63" spans="1:36" ht="25.2" customHeight="1" x14ac:dyDescent="0.3">
      <c r="A63" s="62"/>
      <c r="B63" s="59"/>
      <c r="C63" s="59"/>
      <c r="D63" s="110" t="s">
        <v>85</v>
      </c>
      <c r="E63" s="110"/>
      <c r="F63" s="110"/>
      <c r="G63" s="110"/>
      <c r="H63" s="108" t="s">
        <v>82</v>
      </c>
      <c r="I63" s="108"/>
      <c r="J63" s="108"/>
      <c r="K63" s="101" t="s">
        <v>86</v>
      </c>
      <c r="L63" s="101"/>
    </row>
    <row r="64" spans="1:36" ht="10.5" customHeight="1" x14ac:dyDescent="0.3">
      <c r="A64" s="62"/>
      <c r="B64" s="59"/>
      <c r="C64" s="59"/>
      <c r="D64" s="110"/>
      <c r="E64" s="110"/>
      <c r="F64" s="110"/>
      <c r="G64" s="110"/>
      <c r="H64" s="60"/>
      <c r="I64" s="60"/>
      <c r="J64" s="60"/>
      <c r="K64" s="66"/>
      <c r="L64" s="66"/>
    </row>
    <row r="65" spans="1:12" ht="40.950000000000003" customHeight="1" x14ac:dyDescent="0.3">
      <c r="A65" s="62"/>
      <c r="B65" s="59"/>
      <c r="C65" s="59"/>
      <c r="D65" s="110" t="s">
        <v>87</v>
      </c>
      <c r="E65" s="110"/>
      <c r="F65" s="110"/>
      <c r="G65" s="110"/>
      <c r="H65" s="108" t="s">
        <v>82</v>
      </c>
      <c r="I65" s="108"/>
      <c r="J65" s="108"/>
      <c r="K65" s="101" t="s">
        <v>88</v>
      </c>
      <c r="L65" s="101"/>
    </row>
    <row r="66" spans="1:12" ht="10.5" customHeight="1" x14ac:dyDescent="0.3">
      <c r="A66" s="62"/>
      <c r="B66" s="59"/>
      <c r="C66" s="59"/>
      <c r="D66" s="110"/>
      <c r="E66" s="110"/>
      <c r="F66" s="110"/>
      <c r="G66" s="110"/>
      <c r="H66" s="60"/>
      <c r="I66" s="60"/>
      <c r="J66" s="60"/>
      <c r="K66" s="66"/>
      <c r="L66" s="66"/>
    </row>
    <row r="67" spans="1:12" ht="27" customHeight="1" x14ac:dyDescent="0.3">
      <c r="A67" s="62"/>
      <c r="B67" s="59"/>
      <c r="C67" s="59"/>
      <c r="D67" s="110" t="s">
        <v>89</v>
      </c>
      <c r="E67" s="110"/>
      <c r="F67" s="110"/>
      <c r="G67" s="110"/>
      <c r="H67" s="108" t="s">
        <v>82</v>
      </c>
      <c r="I67" s="108"/>
      <c r="J67" s="108"/>
      <c r="K67" s="101" t="s">
        <v>90</v>
      </c>
      <c r="L67" s="101"/>
    </row>
    <row r="68" spans="1:12" ht="10.5" customHeight="1" x14ac:dyDescent="0.3">
      <c r="A68" s="62"/>
      <c r="B68" s="59"/>
      <c r="C68" s="59"/>
      <c r="D68" s="110"/>
      <c r="E68" s="110"/>
      <c r="F68" s="110"/>
      <c r="G68" s="110"/>
      <c r="H68" s="60"/>
      <c r="I68" s="60"/>
      <c r="J68" s="60"/>
      <c r="K68" s="66"/>
      <c r="L68" s="66"/>
    </row>
    <row r="69" spans="1:12" ht="17.399999999999999" customHeight="1" x14ac:dyDescent="0.3">
      <c r="A69" s="62"/>
      <c r="B69" s="59"/>
      <c r="C69" s="59"/>
      <c r="D69" s="110" t="s">
        <v>91</v>
      </c>
      <c r="E69" s="110"/>
      <c r="F69" s="110"/>
      <c r="G69" s="110"/>
      <c r="H69" s="108" t="s">
        <v>82</v>
      </c>
      <c r="I69" s="108"/>
      <c r="J69" s="108"/>
      <c r="K69" s="101"/>
      <c r="L69" s="101"/>
    </row>
    <row r="70" spans="1:12" ht="10.5" customHeight="1" x14ac:dyDescent="0.3">
      <c r="A70" s="62"/>
      <c r="B70" s="59"/>
      <c r="C70" s="59"/>
      <c r="D70" s="110"/>
      <c r="E70" s="110"/>
      <c r="F70" s="110"/>
      <c r="G70" s="110"/>
      <c r="H70" s="60"/>
      <c r="I70" s="60"/>
      <c r="J70" s="60"/>
      <c r="K70" s="66"/>
      <c r="L70" s="66"/>
    </row>
    <row r="71" spans="1:12" ht="26.4" customHeight="1" x14ac:dyDescent="0.3">
      <c r="A71" s="62"/>
      <c r="B71" s="59"/>
      <c r="C71" s="59"/>
      <c r="D71" s="110" t="s">
        <v>92</v>
      </c>
      <c r="E71" s="110"/>
      <c r="F71" s="110"/>
      <c r="G71" s="110"/>
      <c r="H71" s="108" t="s">
        <v>82</v>
      </c>
      <c r="I71" s="108"/>
      <c r="J71" s="108"/>
      <c r="K71" s="101" t="s">
        <v>93</v>
      </c>
      <c r="L71" s="101"/>
    </row>
    <row r="72" spans="1:12" ht="10.5" customHeight="1" x14ac:dyDescent="0.3">
      <c r="A72" s="62"/>
      <c r="B72" s="59"/>
      <c r="C72" s="59"/>
      <c r="D72" s="110"/>
      <c r="E72" s="110"/>
      <c r="F72" s="110"/>
      <c r="G72" s="110"/>
      <c r="H72" s="65"/>
      <c r="I72" s="65"/>
      <c r="J72" s="65"/>
      <c r="K72" s="59"/>
      <c r="L72" s="59"/>
    </row>
    <row r="73" spans="1:12" ht="10.5" customHeight="1" x14ac:dyDescent="0.3">
      <c r="A73" s="62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ht="19.2" customHeight="1" x14ac:dyDescent="0.3">
      <c r="A74" s="100" t="s">
        <v>94</v>
      </c>
      <c r="B74" s="100"/>
      <c r="C74" s="100"/>
      <c r="D74" s="111" t="s">
        <v>95</v>
      </c>
      <c r="E74" s="111"/>
      <c r="F74" s="111"/>
      <c r="G74" s="111"/>
      <c r="H74" s="108" t="s">
        <v>82</v>
      </c>
      <c r="I74" s="108"/>
      <c r="J74" s="108"/>
      <c r="K74" s="101" t="s">
        <v>96</v>
      </c>
      <c r="L74" s="101"/>
    </row>
  </sheetData>
  <mergeCells count="98">
    <mergeCell ref="K65:L65"/>
    <mergeCell ref="A74:C74"/>
    <mergeCell ref="H74:J74"/>
    <mergeCell ref="K74:L74"/>
    <mergeCell ref="H67:J67"/>
    <mergeCell ref="K67:L67"/>
    <mergeCell ref="H71:J71"/>
    <mergeCell ref="K71:L71"/>
    <mergeCell ref="H69:J69"/>
    <mergeCell ref="K69:L69"/>
    <mergeCell ref="D64:G64"/>
    <mergeCell ref="D66:G66"/>
    <mergeCell ref="D67:G67"/>
    <mergeCell ref="D65:G65"/>
    <mergeCell ref="H65:J65"/>
    <mergeCell ref="D74:G74"/>
    <mergeCell ref="D68:G68"/>
    <mergeCell ref="D69:G69"/>
    <mergeCell ref="D70:G70"/>
    <mergeCell ref="D71:G71"/>
    <mergeCell ref="D72:G72"/>
    <mergeCell ref="O8:R8"/>
    <mergeCell ref="O9:R9"/>
    <mergeCell ref="O10:R10"/>
    <mergeCell ref="A49:L49"/>
    <mergeCell ref="A47:L47"/>
    <mergeCell ref="A48:L48"/>
    <mergeCell ref="D42:F42"/>
    <mergeCell ref="D43:F43"/>
    <mergeCell ref="D44:F44"/>
    <mergeCell ref="D45:F45"/>
    <mergeCell ref="A46:L46"/>
    <mergeCell ref="D37:F37"/>
    <mergeCell ref="D38:F38"/>
    <mergeCell ref="D39:F39"/>
    <mergeCell ref="A40:R40"/>
    <mergeCell ref="D41:F41"/>
    <mergeCell ref="A50:L50"/>
    <mergeCell ref="A51:L51"/>
    <mergeCell ref="A52:L52"/>
    <mergeCell ref="H63:J63"/>
    <mergeCell ref="K63:L63"/>
    <mergeCell ref="K59:L59"/>
    <mergeCell ref="H61:J61"/>
    <mergeCell ref="K61:L61"/>
    <mergeCell ref="H59:J59"/>
    <mergeCell ref="D61:G61"/>
    <mergeCell ref="D62:G62"/>
    <mergeCell ref="D63:G63"/>
    <mergeCell ref="A59:C59"/>
    <mergeCell ref="D59:G59"/>
    <mergeCell ref="A53:L53"/>
    <mergeCell ref="A54:L54"/>
    <mergeCell ref="A55:L55"/>
    <mergeCell ref="A56:L56"/>
    <mergeCell ref="A34:R34"/>
    <mergeCell ref="A35:R35"/>
    <mergeCell ref="D36:F36"/>
    <mergeCell ref="A32:R32"/>
    <mergeCell ref="A33:R33"/>
    <mergeCell ref="O11:R11"/>
    <mergeCell ref="O12:R12"/>
    <mergeCell ref="O13:R13"/>
    <mergeCell ref="D31:F31"/>
    <mergeCell ref="C28:C30"/>
    <mergeCell ref="D28:F30"/>
    <mergeCell ref="M28:P28"/>
    <mergeCell ref="Q28:Q30"/>
    <mergeCell ref="I28:L28"/>
    <mergeCell ref="M15:N16"/>
    <mergeCell ref="O15:R15"/>
    <mergeCell ref="O17:P17"/>
    <mergeCell ref="Q17:R17"/>
    <mergeCell ref="A25:R25"/>
    <mergeCell ref="Q16:R16"/>
    <mergeCell ref="K17:L17"/>
    <mergeCell ref="O19:O20"/>
    <mergeCell ref="P19:P20"/>
    <mergeCell ref="Q19:R19"/>
    <mergeCell ref="M17:N17"/>
    <mergeCell ref="O16:P16"/>
    <mergeCell ref="K15:L16"/>
    <mergeCell ref="A28:B28"/>
    <mergeCell ref="A29:A30"/>
    <mergeCell ref="B29:B30"/>
    <mergeCell ref="R28:R30"/>
    <mergeCell ref="I29:I30"/>
    <mergeCell ref="J29:L29"/>
    <mergeCell ref="G28:G30"/>
    <mergeCell ref="H28:H30"/>
    <mergeCell ref="M29:M30"/>
    <mergeCell ref="N29:P29"/>
    <mergeCell ref="A6:I6"/>
    <mergeCell ref="A7:I7"/>
    <mergeCell ref="O4:R4"/>
    <mergeCell ref="O5:R5"/>
    <mergeCell ref="O6:R6"/>
    <mergeCell ref="O7:R7"/>
  </mergeCells>
  <printOptions horizontalCentered="1"/>
  <pageMargins left="0.69999998807907104" right="0.69999998807907104" top="0.75" bottom="0.75" header="0.30000001192092901" footer="0.30000001192092901"/>
  <pageSetup paperSize="9" scale="73" fitToHeight="0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16 граф</vt:lpstr>
      <vt:lpstr>'Акт 16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Зубарева Анна Валерьевна</dc:creator>
  <cp:lastModifiedBy>3 PERSPEKTIVA</cp:lastModifiedBy>
  <cp:lastPrinted>2022-10-18T11:28:54Z</cp:lastPrinted>
  <dcterms:created xsi:type="dcterms:W3CDTF">2020-09-30T08:50:27Z</dcterms:created>
  <dcterms:modified xsi:type="dcterms:W3CDTF">2022-12-16T12:30:09Z</dcterms:modified>
</cp:coreProperties>
</file>