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4D G3/"/>
    </mc:Choice>
  </mc:AlternateContent>
  <xr:revisionPtr revIDLastSave="10" documentId="8_{F048E6BC-877F-441F-B0F6-0DE7EE79BC25}" xr6:coauthVersionLast="47" xr6:coauthVersionMax="47" xr10:uidLastSave="{4F0361A8-BFCC-43B5-9C09-597FD0564339}"/>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E16" i="1"/>
  <c r="D17" i="1"/>
  <c r="E17" i="1" s="1"/>
  <c r="D18" i="1"/>
  <c r="E18" i="1" s="1"/>
  <c r="E19" i="1"/>
  <c r="G20" i="1"/>
  <c r="F17" i="1" l="1"/>
  <c r="G17" i="1" s="1"/>
  <c r="H17" i="1"/>
  <c r="I17" i="1" s="1"/>
  <c r="J17" i="1"/>
  <c r="K17" i="1" s="1"/>
  <c r="J20" i="1"/>
  <c r="K20" i="1" s="1"/>
  <c r="H20" i="1"/>
  <c r="I20" i="1" s="1"/>
  <c r="E20" i="1"/>
  <c r="J19" i="1"/>
  <c r="K19" i="1" s="1"/>
  <c r="H19" i="1"/>
  <c r="I19" i="1" s="1"/>
  <c r="G19" i="1"/>
  <c r="J18" i="1"/>
  <c r="K18" i="1" s="1"/>
  <c r="H18" i="1"/>
  <c r="I18" i="1" s="1"/>
  <c r="F18" i="1"/>
  <c r="G18" i="1" s="1"/>
  <c r="J16" i="1"/>
  <c r="K16" i="1" s="1"/>
  <c r="H16" i="1"/>
  <c r="I16" i="1" s="1"/>
  <c r="G16" i="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<sst xmlns="http://schemas.openxmlformats.org/spreadsheetml/2006/main" count="87" uniqueCount="66">
  <si>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</si>
  <si>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</si>
  <si>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</si>
  <si>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</si>
  <si>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</si>
  <si>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</si>
  <si>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</si>
  <si>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</si>
  <si>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</si>
  <si>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</si>
  <si>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</si>
  <si>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</si>
  <si>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</si>
  <si>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</si>
  <si>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</si>
  <si>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</si>
  <si>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</si>
  <si>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</si>
  <si>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</si>
  <si>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</si>
  <si>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</si>
  <si>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</si>
  <si>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</si>
  <si>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</si>
  <si>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</si>
  <si>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</si>
  <si>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</si>
  <si>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</si>
  <si>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</si>
  <si>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</si>
  <si>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</si>
  <si>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</si>
  <si>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</si>
  <si>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</si>
  <si>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</si>
  <si>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</si>
  <si>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</si>
  <si>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</si>
  <si>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</si>
  <si>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</si>
  <si>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</si>
  <si>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</si>
  <si>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</si>
  <si>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</si>
  <si>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</si>
  <si>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</si>
  <si>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</si>
  <si>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</si>
  <si>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</si>
  <si>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</si>
  <si>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</si>
  <si>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</si>
  <si>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</si>
  <si>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</si>
  <si>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</si>
  <si>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</si>
  <si>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</si>
  <si>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</si>
  <si>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</si>
  <si>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</si>
  <si>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</si>
  <si>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</si>
  <si>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</si>
  <si>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RODRIGO DURAN</t>
  </si>
  <si>
    <t>DIEGO BULNES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</si>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</sst>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21" sqref="F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5.4</v>
      </c>
      <c r="G4" s="1"/>
    </row>
    <row r="5" spans="1:11" ht="14.4" x14ac:dyDescent="0.3">
      <c r="A5" s="4">
        <v>2</v>
      </c>
      <c r="B5" s="25" t="s">
        <v>64</v>
      </c>
      <c r="C5" s="5">
        <f>EVALUACION2!$C$22</f>
        <v>5.4</v>
      </c>
      <c r="G5" s="1"/>
    </row>
    <row r="6" spans="1:11" ht="14.4" x14ac:dyDescent="0.3">
      <c r="A6" s="4">
        <v>3</v>
      </c>
      <c r="B6" s="25"/>
      <c r="C6" s="5">
        <f>EVALUACION2!$C$22</f>
        <v>5.4</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65</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c r="E16" s="15" t="str">
        <f>IF(D16="X",100*0.05,"")</f>
        <v/>
      </c>
      <c r="F16" s="15" t="s">
        <v>65</v>
      </c>
      <c r="G16" s="15">
        <f>IF(F16="X",60*0.05,"")</f>
        <v>3</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65</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65</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78</v>
      </c>
      <c r="D21" s="16"/>
      <c r="E21" s="16">
        <f>SUM(E13:E20)</f>
        <v>45</v>
      </c>
      <c r="F21" s="16"/>
      <c r="G21" s="16">
        <f>SUM(G13:G20)</f>
        <v>33</v>
      </c>
      <c r="H21" s="16"/>
      <c r="I21" s="16">
        <f>SUM(I13:I20)</f>
        <v>0</v>
      </c>
      <c r="J21" s="16"/>
      <c r="K21" s="16">
        <f>SUM(K13:K20)</f>
        <v>0</v>
      </c>
    </row>
    <row r="22" spans="1:11" ht="15.75" customHeight="1" outlineLevel="1" x14ac:dyDescent="0.35">
      <c r="A22" s="43"/>
      <c r="B22" s="30" t="s">
        <v>13</v>
      </c>
      <c r="C22" s="17">
        <f>VLOOKUP(C21,ESCALA_IEP!A2:B202,2,FALSE)</f>
        <v>5.4</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2024-10-22T00:43:58Z</dcterms:modified>
</cp:coreProperties>
</file>