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ocuments\Matlab\"/>
    </mc:Choice>
  </mc:AlternateContent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X4" i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AB2" i="1"/>
  <c r="X2" i="1"/>
  <c r="Y2" i="1"/>
  <c r="Z2" i="1"/>
  <c r="AA2" i="1"/>
  <c r="R3" i="1"/>
  <c r="S3" i="1"/>
  <c r="T3" i="1"/>
  <c r="U3" i="1"/>
  <c r="V3" i="1"/>
  <c r="W3" i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R25" i="1"/>
  <c r="S25" i="1"/>
  <c r="T25" i="1"/>
  <c r="U25" i="1"/>
  <c r="V25" i="1"/>
  <c r="W25" i="1"/>
  <c r="R26" i="1"/>
  <c r="S26" i="1"/>
  <c r="T26" i="1"/>
  <c r="U26" i="1"/>
  <c r="V26" i="1"/>
  <c r="W26" i="1"/>
  <c r="R27" i="1"/>
  <c r="S27" i="1"/>
  <c r="T27" i="1"/>
  <c r="U27" i="1"/>
  <c r="V27" i="1"/>
  <c r="W27" i="1"/>
  <c r="R28" i="1"/>
  <c r="S28" i="1"/>
  <c r="T28" i="1"/>
  <c r="U28" i="1"/>
  <c r="V28" i="1"/>
  <c r="W28" i="1"/>
  <c r="R29" i="1"/>
  <c r="S29" i="1"/>
  <c r="T29" i="1"/>
  <c r="U29" i="1"/>
  <c r="V29" i="1"/>
  <c r="W29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R35" i="1"/>
  <c r="S35" i="1"/>
  <c r="T35" i="1"/>
  <c r="U35" i="1"/>
  <c r="V35" i="1"/>
  <c r="W35" i="1"/>
  <c r="R36" i="1"/>
  <c r="S36" i="1"/>
  <c r="T36" i="1"/>
  <c r="U36" i="1"/>
  <c r="V36" i="1"/>
  <c r="W36" i="1"/>
  <c r="R37" i="1"/>
  <c r="S37" i="1"/>
  <c r="T37" i="1"/>
  <c r="U37" i="1"/>
  <c r="V37" i="1"/>
  <c r="W37" i="1"/>
  <c r="R38" i="1"/>
  <c r="S38" i="1"/>
  <c r="T38" i="1"/>
  <c r="U38" i="1"/>
  <c r="V38" i="1"/>
  <c r="W38" i="1"/>
  <c r="R39" i="1"/>
  <c r="S39" i="1"/>
  <c r="T39" i="1"/>
  <c r="U39" i="1"/>
  <c r="V39" i="1"/>
  <c r="W39" i="1"/>
  <c r="R40" i="1"/>
  <c r="S40" i="1"/>
  <c r="T40" i="1"/>
  <c r="U40" i="1"/>
  <c r="V40" i="1"/>
  <c r="W40" i="1"/>
  <c r="R41" i="1"/>
  <c r="S41" i="1"/>
  <c r="T41" i="1"/>
  <c r="U41" i="1"/>
  <c r="V41" i="1"/>
  <c r="W41" i="1"/>
  <c r="R42" i="1"/>
  <c r="S42" i="1"/>
  <c r="T42" i="1"/>
  <c r="U42" i="1"/>
  <c r="V42" i="1"/>
  <c r="W42" i="1"/>
  <c r="R43" i="1"/>
  <c r="S43" i="1"/>
  <c r="T43" i="1"/>
  <c r="U43" i="1"/>
  <c r="V43" i="1"/>
  <c r="W43" i="1"/>
  <c r="R44" i="1"/>
  <c r="S44" i="1"/>
  <c r="T44" i="1"/>
  <c r="U44" i="1"/>
  <c r="V44" i="1"/>
  <c r="W44" i="1"/>
  <c r="R45" i="1"/>
  <c r="S45" i="1"/>
  <c r="T45" i="1"/>
  <c r="U45" i="1"/>
  <c r="V45" i="1"/>
  <c r="W45" i="1"/>
  <c r="R46" i="1"/>
  <c r="S46" i="1"/>
  <c r="T46" i="1"/>
  <c r="U46" i="1"/>
  <c r="V46" i="1"/>
  <c r="W46" i="1"/>
  <c r="R47" i="1"/>
  <c r="S47" i="1"/>
  <c r="T47" i="1"/>
  <c r="U47" i="1"/>
  <c r="V47" i="1"/>
  <c r="W47" i="1"/>
  <c r="R48" i="1"/>
  <c r="S48" i="1"/>
  <c r="T48" i="1"/>
  <c r="U48" i="1"/>
  <c r="V48" i="1"/>
  <c r="W48" i="1"/>
  <c r="R49" i="1"/>
  <c r="S49" i="1"/>
  <c r="T49" i="1"/>
  <c r="U49" i="1"/>
  <c r="V49" i="1"/>
  <c r="W49" i="1"/>
  <c r="R50" i="1"/>
  <c r="S50" i="1"/>
  <c r="T50" i="1"/>
  <c r="U50" i="1"/>
  <c r="V50" i="1"/>
  <c r="W50" i="1"/>
  <c r="R51" i="1"/>
  <c r="S51" i="1"/>
  <c r="T51" i="1"/>
  <c r="U51" i="1"/>
  <c r="V51" i="1"/>
  <c r="W51" i="1"/>
  <c r="R52" i="1"/>
  <c r="S52" i="1"/>
  <c r="T52" i="1"/>
  <c r="U52" i="1"/>
  <c r="V52" i="1"/>
  <c r="W52" i="1"/>
  <c r="R53" i="1"/>
  <c r="S53" i="1"/>
  <c r="T53" i="1"/>
  <c r="U53" i="1"/>
  <c r="V53" i="1"/>
  <c r="W53" i="1"/>
  <c r="R54" i="1"/>
  <c r="S54" i="1"/>
  <c r="T54" i="1"/>
  <c r="U54" i="1"/>
  <c r="V54" i="1"/>
  <c r="W54" i="1"/>
  <c r="R55" i="1"/>
  <c r="S55" i="1"/>
  <c r="T55" i="1"/>
  <c r="U55" i="1"/>
  <c r="V55" i="1"/>
  <c r="W55" i="1"/>
  <c r="R56" i="1"/>
  <c r="S56" i="1"/>
  <c r="T56" i="1"/>
  <c r="U56" i="1"/>
  <c r="V56" i="1"/>
  <c r="W56" i="1"/>
  <c r="R57" i="1"/>
  <c r="S57" i="1"/>
  <c r="T57" i="1"/>
  <c r="U57" i="1"/>
  <c r="V57" i="1"/>
  <c r="W57" i="1"/>
  <c r="R58" i="1"/>
  <c r="S58" i="1"/>
  <c r="T58" i="1"/>
  <c r="U58" i="1"/>
  <c r="V58" i="1"/>
  <c r="W58" i="1"/>
  <c r="R59" i="1"/>
  <c r="S59" i="1"/>
  <c r="T59" i="1"/>
  <c r="U59" i="1"/>
  <c r="V59" i="1"/>
  <c r="W59" i="1"/>
  <c r="R60" i="1"/>
  <c r="S60" i="1"/>
  <c r="T60" i="1"/>
  <c r="U60" i="1"/>
  <c r="V60" i="1"/>
  <c r="W60" i="1"/>
  <c r="R61" i="1"/>
  <c r="S61" i="1"/>
  <c r="T61" i="1"/>
  <c r="U61" i="1"/>
  <c r="V61" i="1"/>
  <c r="W61" i="1"/>
  <c r="R62" i="1"/>
  <c r="S62" i="1"/>
  <c r="T62" i="1"/>
  <c r="U62" i="1"/>
  <c r="V62" i="1"/>
  <c r="W62" i="1"/>
  <c r="R63" i="1"/>
  <c r="S63" i="1"/>
  <c r="T63" i="1"/>
  <c r="U63" i="1"/>
  <c r="V63" i="1"/>
  <c r="W63" i="1"/>
  <c r="R64" i="1"/>
  <c r="S64" i="1"/>
  <c r="T64" i="1"/>
  <c r="U64" i="1"/>
  <c r="V64" i="1"/>
  <c r="W64" i="1"/>
  <c r="R65" i="1"/>
  <c r="S65" i="1"/>
  <c r="T65" i="1"/>
  <c r="U65" i="1"/>
  <c r="V65" i="1"/>
  <c r="W65" i="1"/>
  <c r="R66" i="1"/>
  <c r="S66" i="1"/>
  <c r="T66" i="1"/>
  <c r="U66" i="1"/>
  <c r="V66" i="1"/>
  <c r="W66" i="1"/>
  <c r="R67" i="1"/>
  <c r="S67" i="1"/>
  <c r="T67" i="1"/>
  <c r="U67" i="1"/>
  <c r="V67" i="1"/>
  <c r="W67" i="1"/>
  <c r="R68" i="1"/>
  <c r="S68" i="1"/>
  <c r="T68" i="1"/>
  <c r="U68" i="1"/>
  <c r="V68" i="1"/>
  <c r="W68" i="1"/>
  <c r="R69" i="1"/>
  <c r="S69" i="1"/>
  <c r="T69" i="1"/>
  <c r="U69" i="1"/>
  <c r="V69" i="1"/>
  <c r="W69" i="1"/>
  <c r="R70" i="1"/>
  <c r="S70" i="1"/>
  <c r="T70" i="1"/>
  <c r="U70" i="1"/>
  <c r="V70" i="1"/>
  <c r="W70" i="1"/>
  <c r="R71" i="1"/>
  <c r="S71" i="1"/>
  <c r="T71" i="1"/>
  <c r="U71" i="1"/>
  <c r="V71" i="1"/>
  <c r="W71" i="1"/>
  <c r="R72" i="1"/>
  <c r="S72" i="1"/>
  <c r="T72" i="1"/>
  <c r="U72" i="1"/>
  <c r="V72" i="1"/>
  <c r="W72" i="1"/>
  <c r="R73" i="1"/>
  <c r="S73" i="1"/>
  <c r="T73" i="1"/>
  <c r="U73" i="1"/>
  <c r="V73" i="1"/>
  <c r="W73" i="1"/>
  <c r="R74" i="1"/>
  <c r="S74" i="1"/>
  <c r="T74" i="1"/>
  <c r="U74" i="1"/>
  <c r="V74" i="1"/>
  <c r="W74" i="1"/>
  <c r="R75" i="1"/>
  <c r="S75" i="1"/>
  <c r="T75" i="1"/>
  <c r="U75" i="1"/>
  <c r="V75" i="1"/>
  <c r="W75" i="1"/>
  <c r="R76" i="1"/>
  <c r="S76" i="1"/>
  <c r="T76" i="1"/>
  <c r="U76" i="1"/>
  <c r="V76" i="1"/>
  <c r="W76" i="1"/>
  <c r="R77" i="1"/>
  <c r="S77" i="1"/>
  <c r="T77" i="1"/>
  <c r="U77" i="1"/>
  <c r="V77" i="1"/>
  <c r="W77" i="1"/>
  <c r="R78" i="1"/>
  <c r="S78" i="1"/>
  <c r="T78" i="1"/>
  <c r="U78" i="1"/>
  <c r="V78" i="1"/>
  <c r="W78" i="1"/>
  <c r="R79" i="1"/>
  <c r="S79" i="1"/>
  <c r="T79" i="1"/>
  <c r="U79" i="1"/>
  <c r="V79" i="1"/>
  <c r="W79" i="1"/>
  <c r="R2" i="1"/>
  <c r="S2" i="1"/>
  <c r="T2" i="1"/>
  <c r="U2" i="1"/>
  <c r="V2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2" i="1"/>
</calcChain>
</file>

<file path=xl/sharedStrings.xml><?xml version="1.0" encoding="utf-8"?>
<sst xmlns="http://schemas.openxmlformats.org/spreadsheetml/2006/main" count="184" uniqueCount="19">
  <si>
    <t>Country</t>
  </si>
  <si>
    <t>fire type</t>
  </si>
  <si>
    <t>veg height (m)</t>
  </si>
  <si>
    <t>veg. cov (%)</t>
  </si>
  <si>
    <t>fine dead fuel load (kg/m2)</t>
  </si>
  <si>
    <t>fine live fuel load (kg/m2)</t>
  </si>
  <si>
    <t>total fuel load (kg/m2)</t>
  </si>
  <si>
    <t>air temp (*C)</t>
  </si>
  <si>
    <t>Rel. hum.(%)</t>
  </si>
  <si>
    <t>2m wind speed (km/h)</t>
  </si>
  <si>
    <t>slope (%)</t>
  </si>
  <si>
    <t>moisture content dead elevated fuels (%)</t>
  </si>
  <si>
    <t>moisture content live fuels (%)</t>
  </si>
  <si>
    <t>ignition length</t>
  </si>
  <si>
    <t>ROS (m/min)</t>
  </si>
  <si>
    <t>NZL</t>
  </si>
  <si>
    <t>EB</t>
  </si>
  <si>
    <t>AUS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</si>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</sst>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topLeftCell="J1" workbookViewId="0">
      <selection activeCell="P1" sqref="P1:AB1"/>
    </sheetView>
  </sheetViews>
  <sheetFormatPr defaultRowHeight="15" x14ac:dyDescent="0.25"/>
  <cols>
    <col min="1" max="1" width="9" customWidth="1"/>
    <col min="2" max="2" width="9.42578125" customWidth="1"/>
    <col min="3" max="3" width="13.85546875" customWidth="1"/>
    <col min="4" max="4" width="12.140625" customWidth="1"/>
    <col min="5" max="5" width="24.7109375" customWidth="1"/>
    <col min="6" max="6" width="23.85546875" customWidth="1"/>
    <col min="7" max="7" width="20.42578125" customWidth="1"/>
    <col min="8" max="8" width="12.140625" customWidth="1"/>
    <col min="9" max="9" width="12.42578125" customWidth="1"/>
    <col min="10" max="10" width="20.85546875" customWidth="1"/>
    <col min="12" max="12" width="38.42578125" customWidth="1"/>
    <col min="13" max="13" width="29.28515625" customWidth="1"/>
    <col min="14" max="14" width="14.85546875" customWidth="1"/>
    <col min="15" max="16" width="12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</row>
    <row r="2" spans="1:28" x14ac:dyDescent="0.25">
      <c r="A2" t="s">
        <v>15</v>
      </c>
      <c r="B2" t="s">
        <v>16</v>
      </c>
      <c r="C2">
        <v>1.8</v>
      </c>
      <c r="D2">
        <v>83</v>
      </c>
      <c r="E2">
        <v>0.82</v>
      </c>
      <c r="F2">
        <v>1.08</v>
      </c>
      <c r="G2">
        <v>5.37</v>
      </c>
      <c r="H2">
        <v>23</v>
      </c>
      <c r="I2">
        <v>67</v>
      </c>
      <c r="J2">
        <v>7</v>
      </c>
      <c r="K2">
        <v>0</v>
      </c>
      <c r="L2">
        <v>18</v>
      </c>
      <c r="M2">
        <v>87.6</v>
      </c>
      <c r="N2">
        <v>50</v>
      </c>
      <c r="O2">
        <v>8.3000000000000007</v>
      </c>
      <c r="P2">
        <f>(C2-(AVERAGE(C2:C79))/STDEV(C2:C79))</f>
        <v>0.56836809646628184</v>
      </c>
      <c r="Q2">
        <f>(D2-(AVERAGE(D2:D79))/STDEV(D2:D79))</f>
        <v>78.952786029462132</v>
      </c>
      <c r="R2">
        <f t="shared" ref="R2:W2" si="0">(E2-(AVERAGE(E2:E79))/STDEV(E2:E79))</f>
        <v>-0.56260700945765729</v>
      </c>
      <c r="S2">
        <f t="shared" si="0"/>
        <v>-1.1575762738217468</v>
      </c>
      <c r="T2">
        <f t="shared" si="0"/>
        <v>4.122030486111484</v>
      </c>
      <c r="U2">
        <f t="shared" si="0"/>
        <v>19.356045003483398</v>
      </c>
      <c r="V2">
        <f t="shared" si="0"/>
        <v>63.56353169149061</v>
      </c>
      <c r="W2">
        <f t="shared" si="0"/>
        <v>5.0102426767095771</v>
      </c>
      <c r="X2">
        <f t="shared" ref="X2" si="1">(K2-(AVERAGE(K2:K79))/STDEV(K2:K79))</f>
        <v>-0.16398399754780954</v>
      </c>
      <c r="Y2">
        <f t="shared" ref="Y2" si="2">(L2-(AVERAGE(L2:L79))/STDEV(L2:L79))</f>
        <v>15.031607940947076</v>
      </c>
      <c r="Z2">
        <f t="shared" ref="Z2" si="3">(M2-(AVERAGE(M2:M79))/STDEV(M2:M79))</f>
        <v>85.131490996923318</v>
      </c>
      <c r="AA2">
        <f t="shared" ref="AA2:AB2" si="4">(N2-(AVERAGE(N2:N79))/STDEV(N2:N79))</f>
        <v>48.243826543033627</v>
      </c>
      <c r="AB2">
        <f t="shared" si="4"/>
        <v>6.8239493945343348</v>
      </c>
    </row>
    <row r="3" spans="1:28" x14ac:dyDescent="0.25">
      <c r="A3" t="s">
        <v>15</v>
      </c>
      <c r="B3" t="s">
        <v>16</v>
      </c>
      <c r="C3">
        <v>1.3</v>
      </c>
      <c r="D3">
        <v>43</v>
      </c>
      <c r="E3">
        <v>1.22</v>
      </c>
      <c r="F3">
        <v>0.7</v>
      </c>
      <c r="G3">
        <v>4.29</v>
      </c>
      <c r="H3">
        <v>20</v>
      </c>
      <c r="I3">
        <v>89</v>
      </c>
      <c r="J3">
        <v>14</v>
      </c>
      <c r="K3">
        <v>1.5</v>
      </c>
      <c r="L3">
        <v>28.6</v>
      </c>
      <c r="M3">
        <v>88.2</v>
      </c>
      <c r="N3">
        <v>100</v>
      </c>
      <c r="O3">
        <v>13.9</v>
      </c>
      <c r="P3">
        <f t="shared" ref="P3:P66" si="5">(C3-(AVERAGE(C3:C80))/STDEV(C3:C80))</f>
        <v>8.0915447526217266E-2</v>
      </c>
      <c r="Q3">
        <f t="shared" ref="Q3:Q66" si="6">(D3-(AVERAGE(D3:D80))/STDEV(D3:D80))</f>
        <v>38.980167772472541</v>
      </c>
      <c r="R3">
        <f t="shared" ref="R3:R66" si="7">(E3-(AVERAGE(E3:E80))/STDEV(E3:E80))</f>
        <v>-0.16174362225605665</v>
      </c>
      <c r="S3">
        <f t="shared" ref="S3:S66" si="8">(F3-(AVERAGE(F3:F80))/STDEV(F3:F80))</f>
        <v>-1.521920148271821</v>
      </c>
      <c r="T3">
        <f t="shared" ref="T3:T66" si="9">(G3-(AVERAGE(G3:G80))/STDEV(G3:G80))</f>
        <v>3.0545826832248006</v>
      </c>
      <c r="U3">
        <f t="shared" ref="U3:U66" si="10">(H3-(AVERAGE(H3:H80))/STDEV(H3:H80))</f>
        <v>16.37465389502302</v>
      </c>
      <c r="V3">
        <f t="shared" ref="V3:V66" si="11">(I3-(AVERAGE(I3:I80))/STDEV(I3:I80))</f>
        <v>85.580940624643731</v>
      </c>
      <c r="W3">
        <f t="shared" ref="W3:W66" si="12">(J3-(AVERAGE(J3:J80))/STDEV(J3:J80))</f>
        <v>12.011246261548923</v>
      </c>
      <c r="X3">
        <f t="shared" ref="X3:X66" si="13">(K3-(AVERAGE(K3:K80))/STDEV(K3:K80))</f>
        <v>1.3349393263362808</v>
      </c>
      <c r="Y3">
        <f t="shared" ref="Y3:Y66" si="14">(L3-(AVERAGE(L3:L80))/STDEV(L3:L80))</f>
        <v>25.651678896694293</v>
      </c>
      <c r="Z3">
        <f t="shared" ref="Z3:Z66" si="15">(M3-(AVERAGE(M3:M80))/STDEV(M3:M80))</f>
        <v>85.736329801753882</v>
      </c>
      <c r="AA3">
        <f t="shared" ref="AA3:AA66" si="16">(N3-(AVERAGE(N3:N80))/STDEV(N3:N80))</f>
        <v>98.247204243686824</v>
      </c>
      <c r="AB3">
        <f t="shared" ref="AB3:AB66" si="17">(O3-(AVERAGE(O3:O80))/STDEV(O3:O80))</f>
        <v>12.421725626596217</v>
      </c>
    </row>
    <row r="4" spans="1:28" x14ac:dyDescent="0.25">
      <c r="A4" t="s">
        <v>15</v>
      </c>
      <c r="B4" t="s">
        <v>16</v>
      </c>
      <c r="C4">
        <v>1.9</v>
      </c>
      <c r="D4">
        <v>47</v>
      </c>
      <c r="E4">
        <v>1.3</v>
      </c>
      <c r="F4">
        <v>0.92</v>
      </c>
      <c r="G4">
        <v>5.51</v>
      </c>
      <c r="H4">
        <v>23</v>
      </c>
      <c r="I4">
        <v>70</v>
      </c>
      <c r="J4">
        <v>19</v>
      </c>
      <c r="K4">
        <v>3</v>
      </c>
      <c r="L4">
        <v>36.1</v>
      </c>
      <c r="M4">
        <v>116.8</v>
      </c>
      <c r="N4">
        <v>100</v>
      </c>
      <c r="O4">
        <v>25</v>
      </c>
      <c r="P4">
        <f t="shared" si="5"/>
        <v>0.68944155652297012</v>
      </c>
      <c r="Q4">
        <f t="shared" si="6"/>
        <v>42.883278304696262</v>
      </c>
      <c r="R4">
        <f t="shared" si="7"/>
        <v>-7.3101117606593435E-2</v>
      </c>
      <c r="S4">
        <f t="shared" si="8"/>
        <v>-1.3043911740610969</v>
      </c>
      <c r="T4">
        <f t="shared" si="9"/>
        <v>4.2845658849641701</v>
      </c>
      <c r="U4">
        <f t="shared" si="10"/>
        <v>19.400331429354743</v>
      </c>
      <c r="V4">
        <f t="shared" si="11"/>
        <v>66.513595640142356</v>
      </c>
      <c r="W4">
        <f t="shared" si="12"/>
        <v>17.026279504869148</v>
      </c>
      <c r="X4">
        <f t="shared" si="13"/>
        <v>2.8541143140292058</v>
      </c>
      <c r="Y4">
        <f t="shared" si="14"/>
        <v>33.054584089876883</v>
      </c>
      <c r="Z4">
        <f t="shared" si="15"/>
        <v>114.34147979440368</v>
      </c>
      <c r="AA4">
        <f t="shared" si="16"/>
        <v>98.261473334778998</v>
      </c>
      <c r="AB4">
        <f t="shared" si="17"/>
        <v>23.530708700860743</v>
      </c>
    </row>
    <row r="5" spans="1:28" x14ac:dyDescent="0.25">
      <c r="A5" t="s">
        <v>15</v>
      </c>
      <c r="B5" t="s">
        <v>16</v>
      </c>
      <c r="C5">
        <v>1.6</v>
      </c>
      <c r="D5">
        <v>47</v>
      </c>
      <c r="E5">
        <v>1.45</v>
      </c>
      <c r="F5">
        <v>0.77</v>
      </c>
      <c r="G5">
        <v>5.23</v>
      </c>
      <c r="H5">
        <v>19</v>
      </c>
      <c r="I5">
        <v>82</v>
      </c>
      <c r="J5">
        <v>18</v>
      </c>
      <c r="K5">
        <v>1.5</v>
      </c>
      <c r="L5">
        <v>20.3</v>
      </c>
      <c r="M5">
        <v>119.7</v>
      </c>
      <c r="N5">
        <v>100</v>
      </c>
      <c r="O5">
        <v>21.2</v>
      </c>
      <c r="P5">
        <f t="shared" si="5"/>
        <v>0.40261730948576013</v>
      </c>
      <c r="Q5">
        <f t="shared" si="6"/>
        <v>42.80068068829226</v>
      </c>
      <c r="R5">
        <f t="shared" si="7"/>
        <v>8.6744627843652555E-2</v>
      </c>
      <c r="S5">
        <f t="shared" si="8"/>
        <v>-1.4439176836738694</v>
      </c>
      <c r="T5">
        <f t="shared" si="9"/>
        <v>4.0175616036728909</v>
      </c>
      <c r="U5">
        <f t="shared" si="10"/>
        <v>15.419156662570401</v>
      </c>
      <c r="V5">
        <f t="shared" si="11"/>
        <v>78.52307604958105</v>
      </c>
      <c r="W5">
        <f t="shared" si="12"/>
        <v>16.018695596605316</v>
      </c>
      <c r="X5">
        <f t="shared" si="13"/>
        <v>1.390888250461366</v>
      </c>
      <c r="Y5">
        <f t="shared" si="14"/>
        <v>16.84493325428253</v>
      </c>
      <c r="Z5">
        <f t="shared" si="15"/>
        <v>117.25916518478282</v>
      </c>
      <c r="AA5">
        <f t="shared" si="16"/>
        <v>98.275839395299528</v>
      </c>
      <c r="AB5">
        <f t="shared" si="17"/>
        <v>19.743394782188354</v>
      </c>
    </row>
    <row r="6" spans="1:28" x14ac:dyDescent="0.25">
      <c r="A6" t="s">
        <v>15</v>
      </c>
      <c r="B6" t="s">
        <v>16</v>
      </c>
      <c r="C6">
        <v>1.1000000000000001</v>
      </c>
      <c r="D6">
        <v>45</v>
      </c>
      <c r="E6">
        <v>1.26</v>
      </c>
      <c r="F6">
        <v>0.7</v>
      </c>
      <c r="G6">
        <v>3.42</v>
      </c>
      <c r="H6">
        <v>21</v>
      </c>
      <c r="I6">
        <v>67</v>
      </c>
      <c r="J6">
        <v>23</v>
      </c>
      <c r="K6">
        <v>2</v>
      </c>
      <c r="L6">
        <v>18.5</v>
      </c>
      <c r="M6">
        <v>85</v>
      </c>
      <c r="N6">
        <v>100</v>
      </c>
      <c r="O6">
        <v>27</v>
      </c>
      <c r="P6">
        <f t="shared" si="5"/>
        <v>-8.5698746419679672E-2</v>
      </c>
      <c r="Q6">
        <f t="shared" si="6"/>
        <v>40.709787005403811</v>
      </c>
      <c r="R6">
        <f t="shared" si="7"/>
        <v>-9.1551026864869822E-2</v>
      </c>
      <c r="S6">
        <f t="shared" si="8"/>
        <v>-1.5117354243951204</v>
      </c>
      <c r="T6">
        <f t="shared" si="9"/>
        <v>2.2202376217243427</v>
      </c>
      <c r="U6">
        <f t="shared" si="10"/>
        <v>17.44411071161003</v>
      </c>
      <c r="V6">
        <f t="shared" si="11"/>
        <v>63.484150493508565</v>
      </c>
      <c r="W6">
        <f t="shared" si="12"/>
        <v>21.016196073896722</v>
      </c>
      <c r="X6">
        <f t="shared" si="13"/>
        <v>1.9136166897070122</v>
      </c>
      <c r="Y6">
        <f t="shared" si="14"/>
        <v>15.040680994947657</v>
      </c>
      <c r="Z6">
        <f t="shared" si="15"/>
        <v>82.577533122066384</v>
      </c>
      <c r="AA6">
        <f t="shared" si="16"/>
        <v>98.290303366752255</v>
      </c>
      <c r="AB6">
        <f t="shared" si="17"/>
        <v>25.557818309304256</v>
      </c>
    </row>
    <row r="7" spans="1:28" x14ac:dyDescent="0.25">
      <c r="A7" t="s">
        <v>15</v>
      </c>
      <c r="B7" t="s">
        <v>16</v>
      </c>
      <c r="C7">
        <v>1.8</v>
      </c>
      <c r="D7">
        <v>47</v>
      </c>
      <c r="E7">
        <v>1.31</v>
      </c>
      <c r="F7">
        <v>0.9</v>
      </c>
      <c r="G7">
        <v>5.25</v>
      </c>
      <c r="H7">
        <v>21</v>
      </c>
      <c r="I7">
        <v>71</v>
      </c>
      <c r="J7">
        <v>11</v>
      </c>
      <c r="K7">
        <v>-2</v>
      </c>
      <c r="L7">
        <v>13.6</v>
      </c>
      <c r="M7">
        <v>97.1</v>
      </c>
      <c r="N7">
        <v>100</v>
      </c>
      <c r="O7">
        <v>22.2</v>
      </c>
      <c r="P7">
        <f t="shared" si="5"/>
        <v>0.620383149831083</v>
      </c>
      <c r="Q7">
        <f t="shared" si="6"/>
        <v>42.595120904936202</v>
      </c>
      <c r="R7">
        <f t="shared" si="7"/>
        <v>-3.2108002230762489E-2</v>
      </c>
      <c r="S7">
        <f t="shared" si="8"/>
        <v>-1.3147236881288871</v>
      </c>
      <c r="T7">
        <f t="shared" si="9"/>
        <v>4.0568943658649026</v>
      </c>
      <c r="U7">
        <f t="shared" si="10"/>
        <v>17.469813129564361</v>
      </c>
      <c r="V7">
        <f t="shared" si="11"/>
        <v>67.498915985243926</v>
      </c>
      <c r="W7">
        <f t="shared" si="12"/>
        <v>8.9573516713799037</v>
      </c>
      <c r="X7">
        <f t="shared" si="13"/>
        <v>-2.0545414479746729</v>
      </c>
      <c r="Y7">
        <f t="shared" si="14"/>
        <v>10.154390462603049</v>
      </c>
      <c r="Z7">
        <f t="shared" si="15"/>
        <v>94.680664579979691</v>
      </c>
      <c r="AA7">
        <f t="shared" si="16"/>
        <v>98.304866091736201</v>
      </c>
      <c r="AB7">
        <f t="shared" si="17"/>
        <v>20.76859202175666</v>
      </c>
    </row>
    <row r="8" spans="1:28" x14ac:dyDescent="0.25">
      <c r="A8" t="s">
        <v>15</v>
      </c>
      <c r="B8" t="s">
        <v>16</v>
      </c>
      <c r="C8">
        <v>2</v>
      </c>
      <c r="D8">
        <v>56</v>
      </c>
      <c r="E8">
        <v>1.29</v>
      </c>
      <c r="F8">
        <v>0.94</v>
      </c>
      <c r="G8">
        <v>5.61</v>
      </c>
      <c r="H8">
        <v>21</v>
      </c>
      <c r="I8">
        <v>64</v>
      </c>
      <c r="J8">
        <v>12</v>
      </c>
      <c r="K8">
        <v>-1</v>
      </c>
      <c r="L8">
        <v>18.2</v>
      </c>
      <c r="M8">
        <v>95.8</v>
      </c>
      <c r="N8">
        <v>100</v>
      </c>
      <c r="O8">
        <v>20.8</v>
      </c>
      <c r="P8">
        <f t="shared" si="5"/>
        <v>0.83355142741283816</v>
      </c>
      <c r="Q8">
        <f t="shared" si="6"/>
        <v>51.482048911842206</v>
      </c>
      <c r="R8">
        <f t="shared" si="7"/>
        <v>-4.1895936723713056E-2</v>
      </c>
      <c r="S8">
        <f t="shared" si="8"/>
        <v>-1.2652317755495965</v>
      </c>
      <c r="T8">
        <f t="shared" si="9"/>
        <v>4.4298491386034069</v>
      </c>
      <c r="U8">
        <f t="shared" si="10"/>
        <v>17.495700123238649</v>
      </c>
      <c r="V8">
        <f t="shared" si="11"/>
        <v>60.502377982700658</v>
      </c>
      <c r="W8">
        <f t="shared" si="12"/>
        <v>9.9745888424449305</v>
      </c>
      <c r="X8">
        <f t="shared" si="13"/>
        <v>-1.0966525319270986</v>
      </c>
      <c r="Y8">
        <f t="shared" si="14"/>
        <v>14.775255477150539</v>
      </c>
      <c r="Z8">
        <f t="shared" si="15"/>
        <v>93.391295941485637</v>
      </c>
      <c r="AA8">
        <f t="shared" si="16"/>
        <v>98.319528291393084</v>
      </c>
      <c r="AB8">
        <f t="shared" si="17"/>
        <v>19.383126589828557</v>
      </c>
    </row>
    <row r="9" spans="1:28" x14ac:dyDescent="0.25">
      <c r="A9" t="s">
        <v>15</v>
      </c>
      <c r="B9" t="s">
        <v>16</v>
      </c>
      <c r="C9">
        <v>2</v>
      </c>
      <c r="D9">
        <v>55</v>
      </c>
      <c r="E9">
        <v>1.3</v>
      </c>
      <c r="F9">
        <v>0.92</v>
      </c>
      <c r="G9">
        <v>5.37</v>
      </c>
      <c r="H9">
        <v>22</v>
      </c>
      <c r="I9">
        <v>78</v>
      </c>
      <c r="J9">
        <v>14</v>
      </c>
      <c r="K9">
        <v>-2</v>
      </c>
      <c r="L9">
        <v>16.100000000000001</v>
      </c>
      <c r="M9">
        <v>87</v>
      </c>
      <c r="N9">
        <v>100</v>
      </c>
      <c r="O9">
        <v>22</v>
      </c>
      <c r="P9">
        <f t="shared" si="5"/>
        <v>0.84757296820565786</v>
      </c>
      <c r="Q9">
        <f t="shared" si="6"/>
        <v>50.420407050055474</v>
      </c>
      <c r="R9">
        <f t="shared" si="7"/>
        <v>-2.1882083470277314E-2</v>
      </c>
      <c r="S9">
        <f t="shared" si="8"/>
        <v>-1.2738195534164602</v>
      </c>
      <c r="T9">
        <f t="shared" si="9"/>
        <v>4.2035225648295897</v>
      </c>
      <c r="U9">
        <f t="shared" si="10"/>
        <v>18.521775618597328</v>
      </c>
      <c r="V9">
        <f t="shared" si="11"/>
        <v>74.522553721898049</v>
      </c>
      <c r="W9">
        <f t="shared" si="12"/>
        <v>11.992256111156866</v>
      </c>
      <c r="X9">
        <f t="shared" si="13"/>
        <v>-2.1186781658193854</v>
      </c>
      <c r="Y9">
        <f t="shared" si="14"/>
        <v>12.691570645135251</v>
      </c>
      <c r="Z9">
        <f t="shared" si="15"/>
        <v>84.601234160155158</v>
      </c>
      <c r="AA9">
        <f t="shared" si="16"/>
        <v>98.334290538620166</v>
      </c>
      <c r="AB9">
        <f t="shared" si="17"/>
        <v>20.598014998073495</v>
      </c>
    </row>
    <row r="10" spans="1:28" x14ac:dyDescent="0.25">
      <c r="A10" t="s">
        <v>15</v>
      </c>
      <c r="B10" t="s">
        <v>16</v>
      </c>
      <c r="C10">
        <v>0.6</v>
      </c>
      <c r="D10">
        <v>48</v>
      </c>
      <c r="E10">
        <v>0.88</v>
      </c>
      <c r="F10">
        <v>0.28000000000000003</v>
      </c>
      <c r="G10">
        <v>1.34</v>
      </c>
      <c r="H10">
        <v>23</v>
      </c>
      <c r="I10">
        <v>60</v>
      </c>
      <c r="J10">
        <v>16</v>
      </c>
      <c r="K10">
        <v>0</v>
      </c>
      <c r="L10">
        <v>14.7</v>
      </c>
      <c r="M10">
        <v>124.7</v>
      </c>
      <c r="N10">
        <v>60</v>
      </c>
      <c r="O10">
        <v>11.3</v>
      </c>
      <c r="P10">
        <f t="shared" si="5"/>
        <v>-0.53823744574469556</v>
      </c>
      <c r="Q10">
        <f t="shared" si="6"/>
        <v>43.34649937681214</v>
      </c>
      <c r="R10">
        <f t="shared" si="7"/>
        <v>-0.43165210511264041</v>
      </c>
      <c r="S10">
        <f t="shared" si="8"/>
        <v>-1.903289167405849</v>
      </c>
      <c r="T10">
        <f t="shared" si="9"/>
        <v>0.18698094895607431</v>
      </c>
      <c r="U10">
        <f t="shared" si="10"/>
        <v>19.545617496923697</v>
      </c>
      <c r="V10">
        <f t="shared" si="11"/>
        <v>56.494613937217686</v>
      </c>
      <c r="W10">
        <f t="shared" si="12"/>
        <v>14.006632398281857</v>
      </c>
      <c r="X10">
        <f t="shared" si="13"/>
        <v>-0.17026918875314892</v>
      </c>
      <c r="Y10">
        <f t="shared" si="14"/>
        <v>11.317542190155244</v>
      </c>
      <c r="Z10">
        <f t="shared" si="15"/>
        <v>122.30557954882978</v>
      </c>
      <c r="AA10">
        <f t="shared" si="16"/>
        <v>58.349153226194048</v>
      </c>
      <c r="AB10">
        <f t="shared" si="17"/>
        <v>9.9129076858474328</v>
      </c>
    </row>
    <row r="11" spans="1:28" x14ac:dyDescent="0.25">
      <c r="A11" t="s">
        <v>15</v>
      </c>
      <c r="B11" t="s">
        <v>16</v>
      </c>
      <c r="C11">
        <v>0.6</v>
      </c>
      <c r="D11">
        <v>56</v>
      </c>
      <c r="E11">
        <v>0.83</v>
      </c>
      <c r="F11">
        <v>0.33</v>
      </c>
      <c r="G11">
        <v>1.35</v>
      </c>
      <c r="H11">
        <v>23</v>
      </c>
      <c r="I11">
        <v>67</v>
      </c>
      <c r="J11">
        <v>16</v>
      </c>
      <c r="K11">
        <v>0</v>
      </c>
      <c r="L11">
        <v>19.2</v>
      </c>
      <c r="M11">
        <v>107.5</v>
      </c>
      <c r="N11">
        <v>80</v>
      </c>
      <c r="O11">
        <v>11.8</v>
      </c>
      <c r="P11">
        <f t="shared" si="5"/>
        <v>-0.54109348713127303</v>
      </c>
      <c r="Q11">
        <f t="shared" si="6"/>
        <v>51.208205139045731</v>
      </c>
      <c r="R11">
        <f t="shared" si="7"/>
        <v>-0.47910380781553819</v>
      </c>
      <c r="S11">
        <f t="shared" si="8"/>
        <v>-1.9031642399350654</v>
      </c>
      <c r="T11">
        <f t="shared" si="9"/>
        <v>0.19017129552606793</v>
      </c>
      <c r="U11">
        <f t="shared" si="10"/>
        <v>19.565325498603464</v>
      </c>
      <c r="V11">
        <f t="shared" si="11"/>
        <v>63.520027488843638</v>
      </c>
      <c r="W11">
        <f t="shared" si="12"/>
        <v>14.011857441488619</v>
      </c>
      <c r="X11">
        <f t="shared" si="13"/>
        <v>-0.17151713254808326</v>
      </c>
      <c r="Y11">
        <f t="shared" si="14"/>
        <v>15.843383358416542</v>
      </c>
      <c r="Z11">
        <f t="shared" si="15"/>
        <v>105.12550438595979</v>
      </c>
      <c r="AA11">
        <f t="shared" si="16"/>
        <v>78.359546698997818</v>
      </c>
      <c r="AB11">
        <f t="shared" si="17"/>
        <v>10.418854003893017</v>
      </c>
    </row>
    <row r="12" spans="1:28" x14ac:dyDescent="0.25">
      <c r="A12" t="s">
        <v>15</v>
      </c>
      <c r="B12" t="s">
        <v>16</v>
      </c>
      <c r="C12">
        <v>4.8</v>
      </c>
      <c r="D12">
        <v>64</v>
      </c>
      <c r="E12">
        <v>2.0499999999999998</v>
      </c>
      <c r="F12">
        <v>1.73</v>
      </c>
      <c r="G12">
        <v>12.15</v>
      </c>
      <c r="H12">
        <v>24</v>
      </c>
      <c r="I12">
        <v>66</v>
      </c>
      <c r="J12">
        <v>8</v>
      </c>
      <c r="K12">
        <v>0</v>
      </c>
      <c r="L12">
        <v>16.399999999999999</v>
      </c>
      <c r="M12">
        <v>130.4</v>
      </c>
      <c r="N12">
        <v>50</v>
      </c>
      <c r="O12">
        <v>15.9</v>
      </c>
      <c r="P12">
        <f t="shared" si="5"/>
        <v>3.655886364285772</v>
      </c>
      <c r="Q12">
        <f t="shared" si="6"/>
        <v>59.122625499153408</v>
      </c>
      <c r="R12">
        <f t="shared" si="7"/>
        <v>0.7422079336147116</v>
      </c>
      <c r="S12">
        <f t="shared" si="8"/>
        <v>-0.5500581779110405</v>
      </c>
      <c r="T12">
        <f t="shared" si="9"/>
        <v>10.983144107428874</v>
      </c>
      <c r="U12">
        <f t="shared" si="10"/>
        <v>20.584991035209303</v>
      </c>
      <c r="V12">
        <f t="shared" si="11"/>
        <v>62.532578681904333</v>
      </c>
      <c r="W12">
        <f t="shared" si="12"/>
        <v>6.0162672506190988</v>
      </c>
      <c r="X12">
        <f t="shared" si="13"/>
        <v>-0.17279293244938096</v>
      </c>
      <c r="Y12">
        <f t="shared" si="14"/>
        <v>13.051029848689939</v>
      </c>
      <c r="Z12">
        <f t="shared" si="15"/>
        <v>128.0412175030693</v>
      </c>
      <c r="AA12">
        <f t="shared" si="16"/>
        <v>48.375591689018549</v>
      </c>
      <c r="AB12">
        <f t="shared" si="17"/>
        <v>14.525772382710304</v>
      </c>
    </row>
    <row r="13" spans="1:28" x14ac:dyDescent="0.25">
      <c r="A13" t="s">
        <v>15</v>
      </c>
      <c r="B13" t="s">
        <v>16</v>
      </c>
      <c r="C13">
        <v>4.7</v>
      </c>
      <c r="D13">
        <v>69</v>
      </c>
      <c r="E13">
        <v>2.1</v>
      </c>
      <c r="F13">
        <v>1.72</v>
      </c>
      <c r="G13">
        <v>12.27</v>
      </c>
      <c r="H13">
        <v>17</v>
      </c>
      <c r="I13">
        <v>77</v>
      </c>
      <c r="J13">
        <v>15</v>
      </c>
      <c r="K13">
        <v>0</v>
      </c>
      <c r="L13">
        <v>21.4</v>
      </c>
      <c r="M13">
        <v>103.6</v>
      </c>
      <c r="N13">
        <v>50</v>
      </c>
      <c r="O13">
        <v>25.7</v>
      </c>
      <c r="P13">
        <f t="shared" si="5"/>
        <v>3.511360823729837</v>
      </c>
      <c r="Q13">
        <f t="shared" si="6"/>
        <v>64.086095996784323</v>
      </c>
      <c r="R13">
        <f t="shared" si="7"/>
        <v>0.80754938802230836</v>
      </c>
      <c r="S13">
        <f t="shared" si="8"/>
        <v>-0.55553983638057747</v>
      </c>
      <c r="T13">
        <f t="shared" si="9"/>
        <v>11.088381998981781</v>
      </c>
      <c r="U13">
        <f t="shared" si="10"/>
        <v>13.598270795014161</v>
      </c>
      <c r="V13">
        <f t="shared" si="11"/>
        <v>73.547337922486676</v>
      </c>
      <c r="W13">
        <f t="shared" si="12"/>
        <v>13.026516591310889</v>
      </c>
      <c r="X13">
        <f t="shared" si="13"/>
        <v>-0.17409764076214168</v>
      </c>
      <c r="Y13">
        <f t="shared" si="14"/>
        <v>18.076947450939688</v>
      </c>
      <c r="Z13">
        <f t="shared" si="15"/>
        <v>101.26193952535968</v>
      </c>
      <c r="AA13">
        <f t="shared" si="16"/>
        <v>48.381029265111763</v>
      </c>
      <c r="AB13">
        <f t="shared" si="17"/>
        <v>24.338722092496397</v>
      </c>
    </row>
    <row r="14" spans="1:28" x14ac:dyDescent="0.25">
      <c r="A14" t="s">
        <v>15</v>
      </c>
      <c r="B14" t="s">
        <v>16</v>
      </c>
      <c r="C14">
        <v>3.4</v>
      </c>
      <c r="D14">
        <v>65</v>
      </c>
      <c r="E14">
        <v>2</v>
      </c>
      <c r="F14">
        <v>1.5</v>
      </c>
      <c r="G14">
        <v>9.24</v>
      </c>
      <c r="H14">
        <v>21</v>
      </c>
      <c r="I14">
        <v>71</v>
      </c>
      <c r="J14">
        <v>4</v>
      </c>
      <c r="K14">
        <v>0</v>
      </c>
      <c r="L14">
        <v>25.7</v>
      </c>
      <c r="M14">
        <v>112.4</v>
      </c>
      <c r="N14">
        <v>60</v>
      </c>
      <c r="O14">
        <v>10.6</v>
      </c>
      <c r="P14">
        <f t="shared" si="5"/>
        <v>2.1473659697902114</v>
      </c>
      <c r="Q14">
        <f t="shared" si="6"/>
        <v>60.074996294078268</v>
      </c>
      <c r="R14">
        <f t="shared" si="7"/>
        <v>0.72297143129212937</v>
      </c>
      <c r="S14">
        <f t="shared" si="8"/>
        <v>-0.77125009271841982</v>
      </c>
      <c r="T14">
        <f t="shared" si="9"/>
        <v>8.0344756358495122</v>
      </c>
      <c r="U14">
        <f t="shared" si="10"/>
        <v>17.618780107865838</v>
      </c>
      <c r="V14">
        <f t="shared" si="11"/>
        <v>67.516669946949051</v>
      </c>
      <c r="W14">
        <f t="shared" si="12"/>
        <v>2.0364242153949261</v>
      </c>
      <c r="X14">
        <f t="shared" si="13"/>
        <v>-0.17543236631680925</v>
      </c>
      <c r="Y14">
        <f t="shared" si="14"/>
        <v>22.352168103645745</v>
      </c>
      <c r="Z14">
        <f t="shared" si="15"/>
        <v>110.0763208427486</v>
      </c>
      <c r="AA14">
        <f t="shared" si="16"/>
        <v>58.386444720412939</v>
      </c>
      <c r="AB14">
        <f t="shared" si="17"/>
        <v>9.2522975221025003</v>
      </c>
    </row>
    <row r="15" spans="1:28" x14ac:dyDescent="0.25">
      <c r="A15" t="s">
        <v>15</v>
      </c>
      <c r="B15" t="s">
        <v>16</v>
      </c>
      <c r="C15">
        <v>2.9</v>
      </c>
      <c r="D15">
        <v>72</v>
      </c>
      <c r="E15">
        <v>1.78</v>
      </c>
      <c r="F15">
        <v>1.56</v>
      </c>
      <c r="G15">
        <v>9.09</v>
      </c>
      <c r="H15">
        <v>13</v>
      </c>
      <c r="I15">
        <v>73</v>
      </c>
      <c r="J15">
        <v>12</v>
      </c>
      <c r="K15">
        <v>0</v>
      </c>
      <c r="L15">
        <v>18.8</v>
      </c>
      <c r="M15">
        <v>102</v>
      </c>
      <c r="N15">
        <v>80</v>
      </c>
      <c r="O15">
        <v>24.5</v>
      </c>
      <c r="P15">
        <f t="shared" si="5"/>
        <v>1.6313180301825507</v>
      </c>
      <c r="Q15">
        <f t="shared" si="6"/>
        <v>67.039460303208244</v>
      </c>
      <c r="R15">
        <f t="shared" si="7"/>
        <v>0.51872837288958173</v>
      </c>
      <c r="S15">
        <f t="shared" si="8"/>
        <v>-0.69510504739985235</v>
      </c>
      <c r="T15">
        <f t="shared" si="9"/>
        <v>7.8868903207201502</v>
      </c>
      <c r="U15">
        <f t="shared" si="10"/>
        <v>9.6461222947064975</v>
      </c>
      <c r="V15">
        <f t="shared" si="11"/>
        <v>69.511338281839286</v>
      </c>
      <c r="W15">
        <f t="shared" si="12"/>
        <v>10.016046584321257</v>
      </c>
      <c r="X15">
        <f t="shared" si="13"/>
        <v>-0.17679827843514556</v>
      </c>
      <c r="Y15">
        <f t="shared" si="14"/>
        <v>15.302086888785899</v>
      </c>
      <c r="Z15">
        <f t="shared" si="15"/>
        <v>99.694185377141622</v>
      </c>
      <c r="AA15">
        <f t="shared" si="16"/>
        <v>78.39713598352003</v>
      </c>
      <c r="AB15">
        <f t="shared" si="17"/>
        <v>23.15727184456788</v>
      </c>
    </row>
    <row r="16" spans="1:28" x14ac:dyDescent="0.25">
      <c r="A16" t="s">
        <v>15</v>
      </c>
      <c r="B16" t="s">
        <v>16</v>
      </c>
      <c r="C16">
        <v>3.6</v>
      </c>
      <c r="D16">
        <v>60</v>
      </c>
      <c r="E16">
        <v>1</v>
      </c>
      <c r="F16">
        <v>1.07</v>
      </c>
      <c r="G16">
        <v>6.69</v>
      </c>
      <c r="H16">
        <v>18</v>
      </c>
      <c r="I16">
        <v>45</v>
      </c>
      <c r="J16">
        <v>11</v>
      </c>
      <c r="K16">
        <v>0</v>
      </c>
      <c r="L16">
        <v>20.9</v>
      </c>
      <c r="M16">
        <v>105.6</v>
      </c>
      <c r="N16">
        <v>100</v>
      </c>
      <c r="O16">
        <v>11.1</v>
      </c>
      <c r="P16">
        <f t="shared" si="5"/>
        <v>2.3289674303366263</v>
      </c>
      <c r="Q16">
        <f t="shared" si="6"/>
        <v>55.039821651782283</v>
      </c>
      <c r="R16">
        <f t="shared" si="7"/>
        <v>-0.24573468302586199</v>
      </c>
      <c r="S16">
        <f t="shared" si="8"/>
        <v>-1.1717407463513314</v>
      </c>
      <c r="T16">
        <f t="shared" si="9"/>
        <v>5.4887780821148908</v>
      </c>
      <c r="U16">
        <f t="shared" si="10"/>
        <v>14.631855671320571</v>
      </c>
      <c r="V16">
        <f t="shared" si="11"/>
        <v>41.493972732389935</v>
      </c>
      <c r="W16">
        <f t="shared" si="12"/>
        <v>9.0352290024817972</v>
      </c>
      <c r="X16">
        <f t="shared" si="13"/>
        <v>-0.1781966112418093</v>
      </c>
      <c r="Y16">
        <f t="shared" si="14"/>
        <v>17.405377527284724</v>
      </c>
      <c r="Z16">
        <f t="shared" si="15"/>
        <v>103.30802500688193</v>
      </c>
      <c r="AA16">
        <f t="shared" si="16"/>
        <v>98.413844602609387</v>
      </c>
      <c r="AB16">
        <f t="shared" si="17"/>
        <v>9.7722629886633605</v>
      </c>
    </row>
    <row r="17" spans="1:28" x14ac:dyDescent="0.25">
      <c r="A17" t="s">
        <v>15</v>
      </c>
      <c r="B17" t="s">
        <v>16</v>
      </c>
      <c r="C17">
        <v>3.3</v>
      </c>
      <c r="D17">
        <v>60</v>
      </c>
      <c r="E17">
        <v>1.1000000000000001</v>
      </c>
      <c r="F17">
        <v>1.1000000000000001</v>
      </c>
      <c r="G17">
        <v>7.24</v>
      </c>
      <c r="H17">
        <v>18</v>
      </c>
      <c r="I17">
        <v>46</v>
      </c>
      <c r="J17">
        <v>11</v>
      </c>
      <c r="K17">
        <v>0</v>
      </c>
      <c r="L17">
        <v>18.399999999999999</v>
      </c>
      <c r="M17">
        <v>119.2</v>
      </c>
      <c r="N17">
        <v>100</v>
      </c>
      <c r="O17">
        <v>25.6</v>
      </c>
      <c r="P17">
        <f t="shared" si="5"/>
        <v>1.9867966557196584</v>
      </c>
      <c r="Q17">
        <f t="shared" si="6"/>
        <v>54.961873453878773</v>
      </c>
      <c r="R17">
        <f t="shared" si="7"/>
        <v>-0.13973870750948691</v>
      </c>
      <c r="S17">
        <f t="shared" si="8"/>
        <v>-1.1230519052300894</v>
      </c>
      <c r="T17">
        <f t="shared" si="9"/>
        <v>6.0533209503402645</v>
      </c>
      <c r="U17">
        <f t="shared" si="10"/>
        <v>14.657374377834081</v>
      </c>
      <c r="V17">
        <f t="shared" si="11"/>
        <v>42.512896229613368</v>
      </c>
      <c r="W17">
        <f t="shared" si="12"/>
        <v>9.0546961738565344</v>
      </c>
      <c r="X17">
        <f t="shared" si="13"/>
        <v>-0.17962866835771704</v>
      </c>
      <c r="Y17">
        <f t="shared" si="14"/>
        <v>14.867447108878235</v>
      </c>
      <c r="Z17">
        <f t="shared" si="15"/>
        <v>116.92358337849916</v>
      </c>
      <c r="AA17">
        <f t="shared" si="16"/>
        <v>98.430443469386148</v>
      </c>
      <c r="AB17">
        <f t="shared" si="17"/>
        <v>24.278605790260801</v>
      </c>
    </row>
    <row r="18" spans="1:28" x14ac:dyDescent="0.25">
      <c r="A18" t="s">
        <v>15</v>
      </c>
      <c r="B18" t="s">
        <v>16</v>
      </c>
      <c r="C18">
        <v>3.1</v>
      </c>
      <c r="D18">
        <v>58</v>
      </c>
      <c r="E18">
        <v>3.43</v>
      </c>
      <c r="F18">
        <v>1.38</v>
      </c>
      <c r="G18">
        <v>10.99</v>
      </c>
      <c r="H18">
        <v>20</v>
      </c>
      <c r="I18">
        <v>62</v>
      </c>
      <c r="J18">
        <v>13</v>
      </c>
      <c r="K18">
        <v>0</v>
      </c>
      <c r="L18">
        <v>12</v>
      </c>
      <c r="M18">
        <v>185.9</v>
      </c>
      <c r="N18">
        <v>100</v>
      </c>
      <c r="O18">
        <v>30.2</v>
      </c>
      <c r="P18">
        <f t="shared" si="5"/>
        <v>1.7471734023199958</v>
      </c>
      <c r="Q18">
        <f t="shared" si="6"/>
        <v>52.875658569830115</v>
      </c>
      <c r="R18">
        <f t="shared" si="7"/>
        <v>2.1982526049670961</v>
      </c>
      <c r="S18">
        <f t="shared" si="8"/>
        <v>-0.82338691643033313</v>
      </c>
      <c r="T18">
        <f t="shared" si="9"/>
        <v>9.8159459612086657</v>
      </c>
      <c r="U18">
        <f t="shared" si="10"/>
        <v>16.683089427869522</v>
      </c>
      <c r="V18">
        <f t="shared" si="11"/>
        <v>58.534263047050807</v>
      </c>
      <c r="W18">
        <f t="shared" si="12"/>
        <v>11.074357361049499</v>
      </c>
      <c r="X18">
        <f t="shared" si="13"/>
        <v>-0.1810958280158082</v>
      </c>
      <c r="Y18">
        <f t="shared" si="14"/>
        <v>8.4720318159821506</v>
      </c>
      <c r="Z18">
        <f t="shared" si="15"/>
        <v>183.64374167958715</v>
      </c>
      <c r="AA18">
        <f t="shared" si="16"/>
        <v>98.447192152127826</v>
      </c>
      <c r="AB18">
        <f t="shared" si="17"/>
        <v>28.893132711227601</v>
      </c>
    </row>
    <row r="19" spans="1:28" x14ac:dyDescent="0.25">
      <c r="A19" t="s">
        <v>15</v>
      </c>
      <c r="B19" t="s">
        <v>16</v>
      </c>
      <c r="C19">
        <v>3.1</v>
      </c>
      <c r="D19">
        <v>58</v>
      </c>
      <c r="E19">
        <v>3.43</v>
      </c>
      <c r="F19">
        <v>1.38</v>
      </c>
      <c r="G19">
        <v>10.99</v>
      </c>
      <c r="H19">
        <v>20</v>
      </c>
      <c r="I19">
        <v>61</v>
      </c>
      <c r="J19">
        <v>14</v>
      </c>
      <c r="K19">
        <v>0</v>
      </c>
      <c r="L19">
        <v>12</v>
      </c>
      <c r="M19">
        <v>185.9</v>
      </c>
      <c r="N19">
        <v>100</v>
      </c>
      <c r="O19">
        <v>19</v>
      </c>
      <c r="P19">
        <f t="shared" si="5"/>
        <v>1.7055047117930151</v>
      </c>
      <c r="Q19">
        <f t="shared" si="6"/>
        <v>52.760146300541152</v>
      </c>
      <c r="R19">
        <f t="shared" si="7"/>
        <v>2.1920948049523079</v>
      </c>
      <c r="S19">
        <f t="shared" si="8"/>
        <v>-0.80292534387805814</v>
      </c>
      <c r="T19">
        <f t="shared" si="9"/>
        <v>9.7882895727211512</v>
      </c>
      <c r="U19">
        <f t="shared" si="10"/>
        <v>16.71279783004988</v>
      </c>
      <c r="V19">
        <f t="shared" si="11"/>
        <v>57.556841056592496</v>
      </c>
      <c r="W19">
        <f t="shared" si="12"/>
        <v>12.092607830086976</v>
      </c>
      <c r="X19">
        <f t="shared" si="13"/>
        <v>-0.18259954864490685</v>
      </c>
      <c r="Y19">
        <f t="shared" si="14"/>
        <v>8.489392554512051</v>
      </c>
      <c r="Z19">
        <f t="shared" si="15"/>
        <v>183.64561118826663</v>
      </c>
      <c r="AA19">
        <f t="shared" si="16"/>
        <v>98.464093085349276</v>
      </c>
      <c r="AB19">
        <f t="shared" si="17"/>
        <v>17.70067909166341</v>
      </c>
    </row>
    <row r="20" spans="1:28" x14ac:dyDescent="0.25">
      <c r="A20" t="s">
        <v>15</v>
      </c>
      <c r="B20" t="s">
        <v>16</v>
      </c>
      <c r="C20">
        <v>3.1</v>
      </c>
      <c r="D20">
        <v>58</v>
      </c>
      <c r="E20">
        <v>3.43</v>
      </c>
      <c r="F20">
        <v>1.38</v>
      </c>
      <c r="G20">
        <v>10.99</v>
      </c>
      <c r="H20">
        <v>19</v>
      </c>
      <c r="I20">
        <v>60</v>
      </c>
      <c r="J20">
        <v>25</v>
      </c>
      <c r="K20">
        <v>0</v>
      </c>
      <c r="L20">
        <v>14.1</v>
      </c>
      <c r="M20">
        <v>166.8</v>
      </c>
      <c r="N20">
        <v>100</v>
      </c>
      <c r="O20">
        <v>60</v>
      </c>
      <c r="P20">
        <f t="shared" si="5"/>
        <v>1.6431724472481137</v>
      </c>
      <c r="Q20">
        <f t="shared" si="6"/>
        <v>52.630000061205749</v>
      </c>
      <c r="R20">
        <f t="shared" si="7"/>
        <v>2.1813310378933899</v>
      </c>
      <c r="S20">
        <f t="shared" si="8"/>
        <v>-0.78229494606907934</v>
      </c>
      <c r="T20">
        <f t="shared" si="9"/>
        <v>9.7452436137500822</v>
      </c>
      <c r="U20">
        <f t="shared" si="10"/>
        <v>15.742775822800084</v>
      </c>
      <c r="V20">
        <f t="shared" si="11"/>
        <v>56.581438254713483</v>
      </c>
      <c r="W20">
        <f t="shared" si="12"/>
        <v>23.107899465983426</v>
      </c>
      <c r="X20">
        <f t="shared" si="13"/>
        <v>-0.18414137497317515</v>
      </c>
      <c r="Y20">
        <f t="shared" si="14"/>
        <v>10.606763782393736</v>
      </c>
      <c r="Z20">
        <f t="shared" si="15"/>
        <v>164.54589392125186</v>
      </c>
      <c r="AA20">
        <f t="shared" si="16"/>
        <v>98.481148548023654</v>
      </c>
      <c r="AB20">
        <f t="shared" si="17"/>
        <v>58.717539160177132</v>
      </c>
    </row>
    <row r="21" spans="1:28" x14ac:dyDescent="0.25">
      <c r="A21" t="s">
        <v>15</v>
      </c>
      <c r="B21" t="s">
        <v>16</v>
      </c>
      <c r="C21">
        <v>2.4</v>
      </c>
      <c r="D21">
        <v>63</v>
      </c>
      <c r="E21">
        <v>2.4</v>
      </c>
      <c r="F21">
        <v>0.91</v>
      </c>
      <c r="G21">
        <v>7.58</v>
      </c>
      <c r="H21">
        <v>22</v>
      </c>
      <c r="I21">
        <v>66</v>
      </c>
      <c r="J21">
        <v>4</v>
      </c>
      <c r="K21">
        <v>0</v>
      </c>
      <c r="L21">
        <v>15.5</v>
      </c>
      <c r="M21">
        <v>175.1</v>
      </c>
      <c r="N21">
        <v>100</v>
      </c>
      <c r="O21">
        <v>15.1</v>
      </c>
      <c r="P21">
        <f t="shared" si="5"/>
        <v>0.84563011431669799</v>
      </c>
      <c r="Q21">
        <f t="shared" si="6"/>
        <v>57.482279104174104</v>
      </c>
      <c r="R21">
        <f t="shared" si="7"/>
        <v>1.134177374436194</v>
      </c>
      <c r="S21">
        <f t="shared" si="8"/>
        <v>-1.2314927684204338</v>
      </c>
      <c r="T21">
        <f t="shared" si="9"/>
        <v>6.266243314509464</v>
      </c>
      <c r="U21">
        <f t="shared" si="10"/>
        <v>18.772033908696017</v>
      </c>
      <c r="V21">
        <f t="shared" si="11"/>
        <v>62.607903288770068</v>
      </c>
      <c r="W21">
        <f t="shared" si="12"/>
        <v>1.9644194267719843</v>
      </c>
      <c r="X21">
        <f t="shared" si="13"/>
        <v>-0.18572294470930534</v>
      </c>
      <c r="Y21">
        <f t="shared" si="14"/>
        <v>12.038057902986225</v>
      </c>
      <c r="Z21">
        <f t="shared" si="15"/>
        <v>172.85866549057033</v>
      </c>
      <c r="AA21">
        <f t="shared" si="16"/>
        <v>98.498360606530085</v>
      </c>
      <c r="AB21">
        <f t="shared" si="17"/>
        <v>13.589350122184214</v>
      </c>
    </row>
    <row r="22" spans="1:28" x14ac:dyDescent="0.25">
      <c r="A22" t="s">
        <v>15</v>
      </c>
      <c r="B22" t="s">
        <v>16</v>
      </c>
      <c r="C22">
        <v>2.73</v>
      </c>
      <c r="D22">
        <v>75</v>
      </c>
      <c r="E22">
        <v>2.61</v>
      </c>
      <c r="F22">
        <v>1.42</v>
      </c>
      <c r="G22">
        <v>7.65</v>
      </c>
      <c r="H22">
        <v>17</v>
      </c>
      <c r="I22">
        <v>56</v>
      </c>
      <c r="J22">
        <v>15</v>
      </c>
      <c r="K22">
        <v>0</v>
      </c>
      <c r="L22">
        <v>11.7</v>
      </c>
      <c r="M22">
        <v>219.5</v>
      </c>
      <c r="N22">
        <v>100</v>
      </c>
      <c r="O22">
        <v>19.5</v>
      </c>
      <c r="P22">
        <f t="shared" si="5"/>
        <v>1.1320396231844807</v>
      </c>
      <c r="Q22">
        <f t="shared" si="6"/>
        <v>69.375799993408052</v>
      </c>
      <c r="R22">
        <f t="shared" si="7"/>
        <v>1.3561072520552035</v>
      </c>
      <c r="S22">
        <f t="shared" si="8"/>
        <v>-0.70815608700340071</v>
      </c>
      <c r="T22">
        <f t="shared" si="9"/>
        <v>6.3272964987091802</v>
      </c>
      <c r="U22">
        <f t="shared" si="10"/>
        <v>13.799388442430384</v>
      </c>
      <c r="V22">
        <f t="shared" si="11"/>
        <v>52.618984165179398</v>
      </c>
      <c r="W22">
        <f t="shared" si="12"/>
        <v>12.941755061795384</v>
      </c>
      <c r="X22">
        <f t="shared" si="13"/>
        <v>-0.18734599586723941</v>
      </c>
      <c r="Y22">
        <f t="shared" si="14"/>
        <v>8.2693661712956619</v>
      </c>
      <c r="Z22">
        <f t="shared" si="15"/>
        <v>217.26533705193791</v>
      </c>
      <c r="AA22">
        <f t="shared" si="16"/>
        <v>98.515731043032275</v>
      </c>
      <c r="AB22">
        <f t="shared" si="17"/>
        <v>18.006966456039997</v>
      </c>
    </row>
    <row r="23" spans="1:28" x14ac:dyDescent="0.25">
      <c r="A23" t="s">
        <v>15</v>
      </c>
      <c r="B23" t="s">
        <v>16</v>
      </c>
      <c r="C23">
        <v>2.36</v>
      </c>
      <c r="D23">
        <v>86</v>
      </c>
      <c r="E23">
        <v>2.61</v>
      </c>
      <c r="F23">
        <v>1.42</v>
      </c>
      <c r="G23">
        <v>7.65</v>
      </c>
      <c r="H23">
        <v>17</v>
      </c>
      <c r="I23">
        <v>56</v>
      </c>
      <c r="J23">
        <v>13</v>
      </c>
      <c r="K23">
        <v>0</v>
      </c>
      <c r="L23">
        <v>13.4</v>
      </c>
      <c r="M23">
        <v>219.5</v>
      </c>
      <c r="N23">
        <v>100</v>
      </c>
      <c r="O23">
        <v>11.8</v>
      </c>
      <c r="P23">
        <f t="shared" si="5"/>
        <v>0.63911785059437487</v>
      </c>
      <c r="Q23">
        <f t="shared" si="6"/>
        <v>80.370105508081139</v>
      </c>
      <c r="R23">
        <f t="shared" si="7"/>
        <v>1.3626614935709824</v>
      </c>
      <c r="S23">
        <f t="shared" si="8"/>
        <v>-0.68774246157074437</v>
      </c>
      <c r="T23">
        <f t="shared" si="9"/>
        <v>6.311272272157713</v>
      </c>
      <c r="U23">
        <f t="shared" si="10"/>
        <v>13.822201758238666</v>
      </c>
      <c r="V23">
        <f t="shared" si="11"/>
        <v>52.65046706354169</v>
      </c>
      <c r="W23">
        <f t="shared" si="12"/>
        <v>10.944751184952819</v>
      </c>
      <c r="X23">
        <f t="shared" si="13"/>
        <v>-0.18901237480900818</v>
      </c>
      <c r="Y23">
        <f t="shared" si="14"/>
        <v>9.9842406206272774</v>
      </c>
      <c r="Z23">
        <f t="shared" si="15"/>
        <v>217.21493161907631</v>
      </c>
      <c r="AA23">
        <f t="shared" si="16"/>
        <v>98.533261265364629</v>
      </c>
      <c r="AB23">
        <f t="shared" si="17"/>
        <v>10.324942986310825</v>
      </c>
    </row>
    <row r="24" spans="1:28" x14ac:dyDescent="0.25">
      <c r="A24" t="s">
        <v>15</v>
      </c>
      <c r="B24" t="s">
        <v>16</v>
      </c>
      <c r="C24">
        <v>2.2000000000000002</v>
      </c>
      <c r="D24">
        <v>92</v>
      </c>
      <c r="E24">
        <v>2.61</v>
      </c>
      <c r="F24">
        <v>1.42</v>
      </c>
      <c r="G24">
        <v>7.65</v>
      </c>
      <c r="H24">
        <v>17</v>
      </c>
      <c r="I24">
        <v>64</v>
      </c>
      <c r="J24">
        <v>17</v>
      </c>
      <c r="K24">
        <v>0</v>
      </c>
      <c r="L24">
        <v>16.600000000000001</v>
      </c>
      <c r="M24">
        <v>236.4</v>
      </c>
      <c r="N24">
        <v>100</v>
      </c>
      <c r="O24">
        <v>17.899999999999999</v>
      </c>
      <c r="P24">
        <f t="shared" si="5"/>
        <v>0.37277857719994034</v>
      </c>
      <c r="Q24">
        <f t="shared" si="6"/>
        <v>86.41468228513844</v>
      </c>
      <c r="R24">
        <f t="shared" si="7"/>
        <v>1.3677815984713275</v>
      </c>
      <c r="S24">
        <f t="shared" si="8"/>
        <v>-0.6671898154407776</v>
      </c>
      <c r="T24">
        <f t="shared" si="9"/>
        <v>6.2867882787117848</v>
      </c>
      <c r="U24">
        <f t="shared" si="10"/>
        <v>13.845168129852784</v>
      </c>
      <c r="V24">
        <f t="shared" si="11"/>
        <v>60.682241042190725</v>
      </c>
      <c r="W24">
        <f t="shared" si="12"/>
        <v>14.961174205476498</v>
      </c>
      <c r="X24">
        <f t="shared" si="13"/>
        <v>-0.19072404509044311</v>
      </c>
      <c r="Y24">
        <f t="shared" si="14"/>
        <v>13.213732421519065</v>
      </c>
      <c r="Z24">
        <f t="shared" si="15"/>
        <v>234.04859465793081</v>
      </c>
      <c r="AA24">
        <f t="shared" si="16"/>
        <v>98.550952193315879</v>
      </c>
      <c r="AB24">
        <f t="shared" si="17"/>
        <v>16.43785774485416</v>
      </c>
    </row>
    <row r="25" spans="1:28" x14ac:dyDescent="0.25">
      <c r="A25" t="s">
        <v>15</v>
      </c>
      <c r="B25" t="s">
        <v>16</v>
      </c>
      <c r="C25">
        <v>2.31</v>
      </c>
      <c r="D25">
        <v>85</v>
      </c>
      <c r="E25">
        <v>2.61</v>
      </c>
      <c r="F25">
        <v>1.42</v>
      </c>
      <c r="G25">
        <v>7.65</v>
      </c>
      <c r="H25">
        <v>17</v>
      </c>
      <c r="I25">
        <v>66</v>
      </c>
      <c r="J25">
        <v>14</v>
      </c>
      <c r="K25">
        <v>0</v>
      </c>
      <c r="L25">
        <v>16.7</v>
      </c>
      <c r="M25">
        <v>236.4</v>
      </c>
      <c r="N25">
        <v>100</v>
      </c>
      <c r="O25">
        <v>26.5</v>
      </c>
      <c r="P25">
        <f t="shared" si="5"/>
        <v>0.36205980736229826</v>
      </c>
      <c r="Q25">
        <f t="shared" si="6"/>
        <v>79.467267890149216</v>
      </c>
      <c r="R25">
        <f t="shared" si="7"/>
        <v>1.3710458331838717</v>
      </c>
      <c r="S25">
        <f t="shared" si="8"/>
        <v>-0.6464996962002445</v>
      </c>
      <c r="T25">
        <f t="shared" si="9"/>
        <v>6.2498167532640609</v>
      </c>
      <c r="U25">
        <f t="shared" si="10"/>
        <v>13.868290239342519</v>
      </c>
      <c r="V25">
        <f t="shared" si="11"/>
        <v>62.699523420459577</v>
      </c>
      <c r="W25">
        <f t="shared" si="12"/>
        <v>11.936060374878233</v>
      </c>
      <c r="X25">
        <f t="shared" si="13"/>
        <v>-0.19248309720627435</v>
      </c>
      <c r="Y25">
        <f t="shared" si="14"/>
        <v>13.341050203238311</v>
      </c>
      <c r="Z25">
        <f t="shared" si="15"/>
        <v>233.91044571201269</v>
      </c>
      <c r="AA25">
        <f t="shared" si="16"/>
        <v>98.568804114607389</v>
      </c>
      <c r="AB25">
        <f t="shared" si="17"/>
        <v>25.057229719965182</v>
      </c>
    </row>
    <row r="26" spans="1:28" x14ac:dyDescent="0.25">
      <c r="A26" t="s">
        <v>15</v>
      </c>
      <c r="B26" t="s">
        <v>16</v>
      </c>
      <c r="C26">
        <v>2.37</v>
      </c>
      <c r="D26">
        <v>87</v>
      </c>
      <c r="E26">
        <v>2.61</v>
      </c>
      <c r="F26">
        <v>1.42</v>
      </c>
      <c r="G26">
        <v>7.65</v>
      </c>
      <c r="H26">
        <v>16</v>
      </c>
      <c r="I26">
        <v>70</v>
      </c>
      <c r="J26">
        <v>17</v>
      </c>
      <c r="K26">
        <v>0</v>
      </c>
      <c r="L26">
        <v>15.6</v>
      </c>
      <c r="M26">
        <v>236.4</v>
      </c>
      <c r="N26">
        <v>100</v>
      </c>
      <c r="O26">
        <v>26.5</v>
      </c>
      <c r="P26">
        <f t="shared" si="5"/>
        <v>0.17506080413205316</v>
      </c>
      <c r="Q26">
        <f t="shared" si="6"/>
        <v>81.510098633244809</v>
      </c>
      <c r="R26">
        <f t="shared" si="7"/>
        <v>1.3718721172975117</v>
      </c>
      <c r="S26">
        <f t="shared" si="8"/>
        <v>-0.62567442836629183</v>
      </c>
      <c r="T26">
        <f t="shared" si="9"/>
        <v>6.1932960271730435</v>
      </c>
      <c r="U26">
        <f t="shared" si="10"/>
        <v>12.891570818106452</v>
      </c>
      <c r="V26">
        <f t="shared" si="11"/>
        <v>66.709393200625371</v>
      </c>
      <c r="W26">
        <f t="shared" si="12"/>
        <v>14.942897441192141</v>
      </c>
      <c r="X26">
        <f t="shared" si="13"/>
        <v>-0.19429175934477444</v>
      </c>
      <c r="Y26">
        <f t="shared" si="14"/>
        <v>12.267726974220189</v>
      </c>
      <c r="Z26">
        <f t="shared" si="15"/>
        <v>233.70411568596873</v>
      </c>
      <c r="AA26">
        <f t="shared" si="16"/>
        <v>98.586816501701975</v>
      </c>
      <c r="AB26">
        <f t="shared" si="17"/>
        <v>25.059363682305779</v>
      </c>
    </row>
    <row r="27" spans="1:28" x14ac:dyDescent="0.25">
      <c r="A27" t="s">
        <v>15</v>
      </c>
      <c r="B27" t="s">
        <v>16</v>
      </c>
      <c r="C27">
        <v>0.4</v>
      </c>
      <c r="D27">
        <v>47</v>
      </c>
      <c r="E27">
        <v>0.52</v>
      </c>
      <c r="F27">
        <v>0.12</v>
      </c>
      <c r="G27">
        <v>0.64</v>
      </c>
      <c r="H27">
        <v>22</v>
      </c>
      <c r="I27">
        <v>59</v>
      </c>
      <c r="J27">
        <v>11</v>
      </c>
      <c r="K27">
        <v>0</v>
      </c>
      <c r="L27">
        <v>20.9</v>
      </c>
      <c r="M27">
        <v>144.5</v>
      </c>
      <c r="N27">
        <v>100</v>
      </c>
      <c r="O27">
        <v>6.2</v>
      </c>
      <c r="P27">
        <f t="shared" si="5"/>
        <v>-2.3888349279902754</v>
      </c>
      <c r="Q27">
        <f t="shared" si="6"/>
        <v>41.558231034452731</v>
      </c>
      <c r="R27">
        <f t="shared" si="7"/>
        <v>-0.72056502488346852</v>
      </c>
      <c r="S27">
        <f t="shared" si="8"/>
        <v>-1.9047172802189731</v>
      </c>
      <c r="T27">
        <f t="shared" si="9"/>
        <v>-0.90650570672759978</v>
      </c>
      <c r="U27">
        <f t="shared" si="10"/>
        <v>18.908639207418776</v>
      </c>
      <c r="V27">
        <f t="shared" si="11"/>
        <v>55.699639526559011</v>
      </c>
      <c r="W27">
        <f t="shared" si="12"/>
        <v>8.9053838393908684</v>
      </c>
      <c r="X27">
        <f t="shared" si="13"/>
        <v>-0.19615240927798155</v>
      </c>
      <c r="Y27">
        <f t="shared" si="14"/>
        <v>17.600575014233446</v>
      </c>
      <c r="Z27">
        <f t="shared" si="15"/>
        <v>141.46626898174327</v>
      </c>
      <c r="AA27">
        <f t="shared" si="16"/>
        <v>98.604987777621986</v>
      </c>
      <c r="AB27">
        <f t="shared" si="17"/>
        <v>4.7590221944258415</v>
      </c>
    </row>
    <row r="28" spans="1:28" x14ac:dyDescent="0.25">
      <c r="A28" t="s">
        <v>15</v>
      </c>
      <c r="B28" t="s">
        <v>16</v>
      </c>
      <c r="C28">
        <v>0.5</v>
      </c>
      <c r="D28">
        <v>48</v>
      </c>
      <c r="E28">
        <v>0.61</v>
      </c>
      <c r="F28">
        <v>0.16</v>
      </c>
      <c r="G28">
        <v>0.77</v>
      </c>
      <c r="H28">
        <v>23</v>
      </c>
      <c r="I28">
        <v>63</v>
      </c>
      <c r="J28">
        <v>7</v>
      </c>
      <c r="K28">
        <v>0</v>
      </c>
      <c r="L28">
        <v>21.5</v>
      </c>
      <c r="M28">
        <v>132.1</v>
      </c>
      <c r="N28">
        <v>100</v>
      </c>
      <c r="O28">
        <v>6.2</v>
      </c>
      <c r="P28">
        <f t="shared" si="5"/>
        <v>-2.3272296896401716</v>
      </c>
      <c r="Q28">
        <f t="shared" si="6"/>
        <v>42.167002784071158</v>
      </c>
      <c r="R28">
        <f t="shared" si="7"/>
        <v>-0.6328831968143841</v>
      </c>
      <c r="S28">
        <f t="shared" si="8"/>
        <v>-1.9454202830121161</v>
      </c>
      <c r="T28">
        <f t="shared" si="9"/>
        <v>-0.80189765462236595</v>
      </c>
      <c r="U28">
        <f t="shared" si="10"/>
        <v>19.939150653992289</v>
      </c>
      <c r="V28">
        <f t="shared" si="11"/>
        <v>59.727770391080838</v>
      </c>
      <c r="W28">
        <f t="shared" si="12"/>
        <v>4.9284321286086463</v>
      </c>
      <c r="X28">
        <f t="shared" si="13"/>
        <v>-0.19806758753205744</v>
      </c>
      <c r="Y28">
        <f t="shared" si="14"/>
        <v>18.157486956075466</v>
      </c>
      <c r="Z28">
        <f t="shared" si="15"/>
        <v>129.05687176571709</v>
      </c>
      <c r="AA28">
        <f t="shared" si="16"/>
        <v>98.623315014862499</v>
      </c>
      <c r="AB28">
        <f t="shared" si="17"/>
        <v>4.7545998971453107</v>
      </c>
    </row>
    <row r="29" spans="1:28" x14ac:dyDescent="0.25">
      <c r="A29" t="s">
        <v>15</v>
      </c>
      <c r="B29" t="s">
        <v>16</v>
      </c>
      <c r="C29">
        <v>0.5</v>
      </c>
      <c r="D29">
        <v>48</v>
      </c>
      <c r="E29">
        <v>0.61</v>
      </c>
      <c r="F29">
        <v>0.16</v>
      </c>
      <c r="G29">
        <v>0.77</v>
      </c>
      <c r="H29">
        <v>21</v>
      </c>
      <c r="I29">
        <v>69</v>
      </c>
      <c r="J29">
        <v>7</v>
      </c>
      <c r="K29">
        <v>0</v>
      </c>
      <c r="L29">
        <v>19</v>
      </c>
      <c r="M29">
        <v>128</v>
      </c>
      <c r="N29">
        <v>199</v>
      </c>
      <c r="O29">
        <v>4.8</v>
      </c>
      <c r="P29">
        <f t="shared" si="5"/>
        <v>-2.337392718398561</v>
      </c>
      <c r="Q29">
        <f t="shared" si="6"/>
        <v>41.681211630615316</v>
      </c>
      <c r="R29">
        <f t="shared" si="7"/>
        <v>-0.63168284949222475</v>
      </c>
      <c r="S29">
        <f t="shared" si="8"/>
        <v>-2.028787934405289</v>
      </c>
      <c r="T29">
        <f t="shared" si="9"/>
        <v>-0.82433604109002712</v>
      </c>
      <c r="U29">
        <f t="shared" si="10"/>
        <v>17.966155477650005</v>
      </c>
      <c r="V29">
        <f t="shared" si="11"/>
        <v>65.745163262328276</v>
      </c>
      <c r="W29">
        <f t="shared" si="12"/>
        <v>4.9421726607605292</v>
      </c>
      <c r="X29">
        <f t="shared" si="13"/>
        <v>-0.2000400120040014</v>
      </c>
      <c r="Y29">
        <f t="shared" si="14"/>
        <v>15.584531080479771</v>
      </c>
      <c r="Z29">
        <f t="shared" si="15"/>
        <v>124.96901643806403</v>
      </c>
      <c r="AA29">
        <f t="shared" si="16"/>
        <v>197.64179354576169</v>
      </c>
      <c r="AB29">
        <f t="shared" si="17"/>
        <v>3.3497765090278575</v>
      </c>
    </row>
    <row r="30" spans="1:28" x14ac:dyDescent="0.25">
      <c r="A30" t="s">
        <v>17</v>
      </c>
      <c r="B30" t="s">
        <v>16</v>
      </c>
      <c r="C30">
        <v>0.7</v>
      </c>
      <c r="D30">
        <v>90</v>
      </c>
      <c r="E30">
        <v>1.04</v>
      </c>
      <c r="F30">
        <v>1.43</v>
      </c>
      <c r="G30">
        <v>6.26</v>
      </c>
      <c r="H30">
        <v>24</v>
      </c>
      <c r="I30">
        <v>61</v>
      </c>
      <c r="J30">
        <v>6</v>
      </c>
      <c r="K30">
        <v>4</v>
      </c>
      <c r="L30">
        <v>14</v>
      </c>
      <c r="M30">
        <v>80</v>
      </c>
      <c r="N30">
        <v>30</v>
      </c>
      <c r="O30">
        <v>3.5</v>
      </c>
      <c r="P30">
        <f t="shared" si="5"/>
        <v>-2.1487989409654586</v>
      </c>
      <c r="Q30">
        <f t="shared" si="6"/>
        <v>83.017021844458384</v>
      </c>
      <c r="R30">
        <f t="shared" si="7"/>
        <v>-0.20062567196880998</v>
      </c>
      <c r="S30">
        <f t="shared" si="8"/>
        <v>-0.85424184364257116</v>
      </c>
      <c r="T30">
        <f t="shared" si="9"/>
        <v>4.6415242627863353</v>
      </c>
      <c r="U30">
        <f t="shared" si="10"/>
        <v>20.999332920390966</v>
      </c>
      <c r="V30">
        <f t="shared" si="11"/>
        <v>57.734639830036762</v>
      </c>
      <c r="W30">
        <f t="shared" si="12"/>
        <v>3.9559771371127348</v>
      </c>
      <c r="X30">
        <f t="shared" si="13"/>
        <v>3.7979274057836312</v>
      </c>
      <c r="Y30">
        <f t="shared" si="14"/>
        <v>10.568321238351109</v>
      </c>
      <c r="Z30">
        <f t="shared" si="15"/>
        <v>76.986521912891888</v>
      </c>
      <c r="AA30">
        <f t="shared" si="16"/>
        <v>28.519792542170027</v>
      </c>
      <c r="AB30">
        <f t="shared" si="17"/>
        <v>2.0369734318125969</v>
      </c>
    </row>
    <row r="31" spans="1:28" x14ac:dyDescent="0.25">
      <c r="A31" t="s">
        <v>17</v>
      </c>
      <c r="B31" t="s">
        <v>16</v>
      </c>
      <c r="C31">
        <v>0.25</v>
      </c>
      <c r="D31">
        <v>90</v>
      </c>
      <c r="E31">
        <v>0.33</v>
      </c>
      <c r="F31">
        <v>0.52</v>
      </c>
      <c r="G31">
        <v>1.89</v>
      </c>
      <c r="H31">
        <v>19</v>
      </c>
      <c r="I31">
        <v>60</v>
      </c>
      <c r="J31">
        <v>15</v>
      </c>
      <c r="K31">
        <v>0</v>
      </c>
      <c r="L31">
        <v>15</v>
      </c>
      <c r="M31">
        <v>106</v>
      </c>
      <c r="N31">
        <v>30</v>
      </c>
      <c r="O31">
        <v>6.5</v>
      </c>
      <c r="P31">
        <f t="shared" si="5"/>
        <v>-2.5722260667229766</v>
      </c>
      <c r="Q31">
        <f t="shared" si="6"/>
        <v>83.084042469328878</v>
      </c>
      <c r="R31">
        <f t="shared" si="7"/>
        <v>-0.89598848498339434</v>
      </c>
      <c r="S31">
        <f t="shared" si="8"/>
        <v>-1.74078846835347</v>
      </c>
      <c r="T31">
        <f t="shared" si="9"/>
        <v>0.21371926306918376</v>
      </c>
      <c r="U31">
        <f t="shared" si="10"/>
        <v>16.021097515461783</v>
      </c>
      <c r="V31">
        <f t="shared" si="11"/>
        <v>56.756323035574404</v>
      </c>
      <c r="W31">
        <f t="shared" si="12"/>
        <v>12.960425413797122</v>
      </c>
      <c r="X31">
        <f t="shared" si="13"/>
        <v>-0.14285714285714285</v>
      </c>
      <c r="Y31">
        <f t="shared" si="14"/>
        <v>11.606344504474704</v>
      </c>
      <c r="Z31">
        <f t="shared" si="15"/>
        <v>103.00129601439596</v>
      </c>
      <c r="AA31">
        <f t="shared" si="16"/>
        <v>28.516240849600511</v>
      </c>
      <c r="AB31">
        <f t="shared" si="17"/>
        <v>5.0150873973617536</v>
      </c>
    </row>
    <row r="32" spans="1:28" x14ac:dyDescent="0.25">
      <c r="A32" t="s">
        <v>17</v>
      </c>
      <c r="B32" t="s">
        <v>16</v>
      </c>
      <c r="C32">
        <v>0.45</v>
      </c>
      <c r="D32">
        <v>90</v>
      </c>
      <c r="E32">
        <v>0.57999999999999996</v>
      </c>
      <c r="F32">
        <v>0.82</v>
      </c>
      <c r="G32">
        <v>2.5</v>
      </c>
      <c r="H32">
        <v>23</v>
      </c>
      <c r="I32">
        <v>62</v>
      </c>
      <c r="J32">
        <v>15</v>
      </c>
      <c r="K32">
        <v>4</v>
      </c>
      <c r="L32">
        <v>21</v>
      </c>
      <c r="M32">
        <v>106</v>
      </c>
      <c r="N32">
        <v>30</v>
      </c>
      <c r="O32">
        <v>6.4</v>
      </c>
      <c r="P32">
        <f t="shared" si="5"/>
        <v>-2.4905406931482128</v>
      </c>
      <c r="Q32">
        <f t="shared" si="6"/>
        <v>83.151717149888015</v>
      </c>
      <c r="R32">
        <f t="shared" si="7"/>
        <v>-0.65828962273838532</v>
      </c>
      <c r="S32">
        <f t="shared" si="8"/>
        <v>-1.47118503528083</v>
      </c>
      <c r="T32">
        <f t="shared" si="9"/>
        <v>0.83370506826635826</v>
      </c>
      <c r="U32">
        <f t="shared" si="10"/>
        <v>20.054653393009769</v>
      </c>
      <c r="V32">
        <f t="shared" si="11"/>
        <v>58.780658539416457</v>
      </c>
      <c r="W32">
        <f t="shared" si="12"/>
        <v>12.951348690645375</v>
      </c>
      <c r="X32">
        <f t="shared" si="13"/>
        <v>3.8556624327025935</v>
      </c>
      <c r="Y32">
        <f t="shared" si="14"/>
        <v>17.643142413359314</v>
      </c>
      <c r="Z32">
        <f t="shared" si="15"/>
        <v>103.0360466765413</v>
      </c>
      <c r="AA32">
        <f t="shared" si="16"/>
        <v>28.512278241959002</v>
      </c>
      <c r="AB32">
        <f t="shared" si="17"/>
        <v>4.9098754197531589</v>
      </c>
    </row>
    <row r="33" spans="1:28" x14ac:dyDescent="0.25">
      <c r="A33" t="s">
        <v>18</v>
      </c>
      <c r="B33" t="s">
        <v>16</v>
      </c>
      <c r="C33">
        <v>0.98</v>
      </c>
      <c r="D33">
        <v>100</v>
      </c>
      <c r="E33">
        <v>1.95</v>
      </c>
      <c r="F33">
        <v>1.55</v>
      </c>
      <c r="G33">
        <v>3.84</v>
      </c>
      <c r="H33">
        <v>16</v>
      </c>
      <c r="I33">
        <v>53</v>
      </c>
      <c r="J33">
        <v>9</v>
      </c>
      <c r="K33">
        <v>0</v>
      </c>
      <c r="L33">
        <v>16.100000000000001</v>
      </c>
      <c r="M33">
        <v>118.8</v>
      </c>
      <c r="N33">
        <v>30</v>
      </c>
      <c r="O33">
        <v>9.3000000000000007</v>
      </c>
      <c r="P33">
        <f t="shared" si="5"/>
        <v>-1.9964587875846895</v>
      </c>
      <c r="Q33">
        <f t="shared" si="6"/>
        <v>93.22006535415386</v>
      </c>
      <c r="R33">
        <f t="shared" si="7"/>
        <v>0.71105169060167861</v>
      </c>
      <c r="S33">
        <f t="shared" si="8"/>
        <v>-0.73300986734092999</v>
      </c>
      <c r="T33">
        <f t="shared" si="9"/>
        <v>2.1942143843356305</v>
      </c>
      <c r="U33">
        <f t="shared" si="10"/>
        <v>13.082613566875676</v>
      </c>
      <c r="V33">
        <f t="shared" si="11"/>
        <v>49.797882333632231</v>
      </c>
      <c r="W33">
        <f t="shared" si="12"/>
        <v>6.9370409360655465</v>
      </c>
      <c r="X33" t="e">
        <f t="shared" si="13"/>
        <v>#DIV/0!</v>
      </c>
      <c r="Y33">
        <f t="shared" si="14"/>
        <v>12.659682059948176</v>
      </c>
      <c r="Z33">
        <f t="shared" si="15"/>
        <v>115.87120645421777</v>
      </c>
      <c r="AA33">
        <f t="shared" si="16"/>
        <v>28.507869792786849</v>
      </c>
      <c r="AB33">
        <f t="shared" si="17"/>
        <v>7.8036093118208401</v>
      </c>
    </row>
    <row r="34" spans="1:28" x14ac:dyDescent="0.25">
      <c r="A34" t="s">
        <v>18</v>
      </c>
      <c r="B34" t="s">
        <v>16</v>
      </c>
      <c r="C34">
        <v>0.6</v>
      </c>
      <c r="D34">
        <v>100</v>
      </c>
      <c r="E34">
        <v>1.54</v>
      </c>
      <c r="F34">
        <v>1.28</v>
      </c>
      <c r="G34">
        <v>3.11</v>
      </c>
      <c r="H34">
        <v>26</v>
      </c>
      <c r="I34">
        <v>47</v>
      </c>
      <c r="J34">
        <v>11</v>
      </c>
      <c r="K34">
        <v>0</v>
      </c>
      <c r="L34">
        <v>14.2</v>
      </c>
      <c r="M34">
        <v>154.4</v>
      </c>
      <c r="N34">
        <v>30</v>
      </c>
      <c r="O34">
        <v>9.9</v>
      </c>
      <c r="P34">
        <f t="shared" si="5"/>
        <v>-2.3526764823895756</v>
      </c>
      <c r="Q34">
        <f t="shared" si="6"/>
        <v>93.281307673673425</v>
      </c>
      <c r="R34">
        <f t="shared" si="7"/>
        <v>0.32046495140741293</v>
      </c>
      <c r="S34">
        <f t="shared" si="8"/>
        <v>-0.98477068465109219</v>
      </c>
      <c r="T34">
        <f t="shared" si="9"/>
        <v>1.4836922876163465</v>
      </c>
      <c r="U34">
        <f t="shared" si="10"/>
        <v>23.104277300699575</v>
      </c>
      <c r="V34">
        <f t="shared" si="11"/>
        <v>43.83526603266894</v>
      </c>
      <c r="W34">
        <f t="shared" si="12"/>
        <v>8.9640664424926086</v>
      </c>
      <c r="X34" t="e">
        <f t="shared" si="13"/>
        <v>#DIV/0!</v>
      </c>
      <c r="Y34">
        <f t="shared" si="14"/>
        <v>10.787007414756415</v>
      </c>
      <c r="Z34">
        <f t="shared" si="15"/>
        <v>151.50099243405492</v>
      </c>
      <c r="AA34">
        <f t="shared" si="16"/>
        <v>28.502976575030189</v>
      </c>
      <c r="AB34">
        <f t="shared" si="17"/>
        <v>8.4108216665188085</v>
      </c>
    </row>
    <row r="35" spans="1:28" x14ac:dyDescent="0.25">
      <c r="A35" t="s">
        <v>18</v>
      </c>
      <c r="B35" t="s">
        <v>16</v>
      </c>
      <c r="C35">
        <v>0.9</v>
      </c>
      <c r="D35">
        <v>98</v>
      </c>
      <c r="E35">
        <v>2.58</v>
      </c>
      <c r="F35">
        <v>1.32</v>
      </c>
      <c r="G35">
        <v>4.6500000000000004</v>
      </c>
      <c r="H35">
        <v>23</v>
      </c>
      <c r="I35">
        <v>41</v>
      </c>
      <c r="J35">
        <v>6</v>
      </c>
      <c r="K35">
        <v>0</v>
      </c>
      <c r="L35">
        <v>11.1</v>
      </c>
      <c r="M35">
        <v>183</v>
      </c>
      <c r="N35">
        <v>30</v>
      </c>
      <c r="O35">
        <v>7.2</v>
      </c>
      <c r="P35">
        <f t="shared" si="5"/>
        <v>-2.0424907718151153</v>
      </c>
      <c r="Q35">
        <f t="shared" si="6"/>
        <v>91.342893818398437</v>
      </c>
      <c r="R35">
        <f t="shared" si="7"/>
        <v>1.3828759021439003</v>
      </c>
      <c r="S35">
        <f t="shared" si="8"/>
        <v>-0.91495630244624304</v>
      </c>
      <c r="T35">
        <f t="shared" si="9"/>
        <v>3.0484849151775459</v>
      </c>
      <c r="U35">
        <f t="shared" si="10"/>
        <v>20.110352319354092</v>
      </c>
      <c r="V35">
        <f t="shared" si="11"/>
        <v>37.871811720996618</v>
      </c>
      <c r="W35">
        <f t="shared" si="12"/>
        <v>3.9891980566522305</v>
      </c>
      <c r="X35" t="e">
        <f t="shared" si="13"/>
        <v>#DIV/0!</v>
      </c>
      <c r="Y35">
        <f t="shared" si="14"/>
        <v>7.7279379090204259</v>
      </c>
      <c r="Z35">
        <f t="shared" si="15"/>
        <v>180.05520989840861</v>
      </c>
      <c r="AA35">
        <f t="shared" si="16"/>
        <v>28.497555065034391</v>
      </c>
      <c r="AB35">
        <f t="shared" si="17"/>
        <v>5.7203810115029707</v>
      </c>
    </row>
    <row r="36" spans="1:28" x14ac:dyDescent="0.25">
      <c r="A36" t="s">
        <v>18</v>
      </c>
      <c r="B36" t="s">
        <v>16</v>
      </c>
      <c r="C36">
        <v>0.75</v>
      </c>
      <c r="D36">
        <v>99</v>
      </c>
      <c r="E36">
        <v>1.53</v>
      </c>
      <c r="F36">
        <v>1.36</v>
      </c>
      <c r="G36">
        <v>3.09</v>
      </c>
      <c r="H36">
        <v>15</v>
      </c>
      <c r="I36">
        <v>48</v>
      </c>
      <c r="J36">
        <v>12</v>
      </c>
      <c r="K36">
        <v>0</v>
      </c>
      <c r="L36">
        <v>12.4</v>
      </c>
      <c r="M36">
        <v>95.9</v>
      </c>
      <c r="N36">
        <v>30</v>
      </c>
      <c r="O36">
        <v>12.3</v>
      </c>
      <c r="P36">
        <f t="shared" si="5"/>
        <v>-2.1579339517679239</v>
      </c>
      <c r="Q36">
        <f t="shared" si="6"/>
        <v>92.413344226551771</v>
      </c>
      <c r="R36">
        <f t="shared" si="7"/>
        <v>0.33213937330414445</v>
      </c>
      <c r="S36">
        <f t="shared" si="8"/>
        <v>-0.84538732822991469</v>
      </c>
      <c r="T36">
        <f t="shared" si="9"/>
        <v>1.4894319000256755</v>
      </c>
      <c r="U36">
        <f t="shared" si="10"/>
        <v>12.138864073586483</v>
      </c>
      <c r="V36">
        <f t="shared" si="11"/>
        <v>44.8954322779649</v>
      </c>
      <c r="W36">
        <f t="shared" si="12"/>
        <v>9.9973199774484005</v>
      </c>
      <c r="X36" t="e">
        <f t="shared" si="13"/>
        <v>#DIV/0!</v>
      </c>
      <c r="Y36">
        <f t="shared" si="14"/>
        <v>9.0494251543123099</v>
      </c>
      <c r="Z36">
        <f t="shared" si="15"/>
        <v>92.732067667119807</v>
      </c>
      <c r="AA36">
        <f t="shared" si="16"/>
        <v>28.491556435348841</v>
      </c>
      <c r="AB36">
        <f t="shared" si="17"/>
        <v>10.817582071975636</v>
      </c>
    </row>
    <row r="37" spans="1:28" x14ac:dyDescent="0.25">
      <c r="A37" t="s">
        <v>18</v>
      </c>
      <c r="B37" t="s">
        <v>16</v>
      </c>
      <c r="C37">
        <v>0.89</v>
      </c>
      <c r="D37">
        <v>93</v>
      </c>
      <c r="E37">
        <v>1.78</v>
      </c>
      <c r="F37">
        <v>1.64</v>
      </c>
      <c r="G37">
        <v>3.83</v>
      </c>
      <c r="H37">
        <v>24</v>
      </c>
      <c r="I37">
        <v>39</v>
      </c>
      <c r="J37">
        <v>6</v>
      </c>
      <c r="K37">
        <v>0</v>
      </c>
      <c r="L37">
        <v>10.9</v>
      </c>
      <c r="M37">
        <v>166</v>
      </c>
      <c r="N37">
        <v>30</v>
      </c>
      <c r="O37">
        <v>4.7</v>
      </c>
      <c r="P37">
        <f t="shared" si="5"/>
        <v>-1.9830714661389073</v>
      </c>
      <c r="Q37">
        <f t="shared" si="6"/>
        <v>86.480570938284458</v>
      </c>
      <c r="R37">
        <f t="shared" si="7"/>
        <v>0.60556298770420747</v>
      </c>
      <c r="S37">
        <f t="shared" si="8"/>
        <v>-0.53649373652548316</v>
      </c>
      <c r="T37">
        <f t="shared" si="9"/>
        <v>2.2551376614684999</v>
      </c>
      <c r="U37">
        <f t="shared" si="10"/>
        <v>21.155647119155404</v>
      </c>
      <c r="V37">
        <f t="shared" si="11"/>
        <v>35.933963462312839</v>
      </c>
      <c r="W37">
        <f t="shared" si="12"/>
        <v>4.0175953006270877</v>
      </c>
      <c r="X37" t="e">
        <f t="shared" si="13"/>
        <v>#DIV/0!</v>
      </c>
      <c r="Y37">
        <f t="shared" si="14"/>
        <v>7.5859831870567955</v>
      </c>
      <c r="Z37">
        <f t="shared" si="15"/>
        <v>162.87214275194484</v>
      </c>
      <c r="AA37">
        <f t="shared" si="16"/>
        <v>28.484925711092664</v>
      </c>
      <c r="AB37">
        <f t="shared" si="17"/>
        <v>3.2351221911496486</v>
      </c>
    </row>
    <row r="38" spans="1:28" x14ac:dyDescent="0.25">
      <c r="A38" t="s">
        <v>18</v>
      </c>
      <c r="B38" t="s">
        <v>16</v>
      </c>
      <c r="C38">
        <v>0.96</v>
      </c>
      <c r="D38">
        <v>92</v>
      </c>
      <c r="E38">
        <v>1.83</v>
      </c>
      <c r="F38">
        <v>1.39</v>
      </c>
      <c r="G38">
        <v>3.66</v>
      </c>
      <c r="H38">
        <v>25</v>
      </c>
      <c r="I38">
        <v>39</v>
      </c>
      <c r="J38">
        <v>10</v>
      </c>
      <c r="K38">
        <v>0</v>
      </c>
      <c r="L38">
        <v>9.1999999999999993</v>
      </c>
      <c r="M38">
        <v>149.4</v>
      </c>
      <c r="N38">
        <v>30</v>
      </c>
      <c r="O38">
        <v>8.5</v>
      </c>
      <c r="P38">
        <f t="shared" si="5"/>
        <v>-1.8767313734079165</v>
      </c>
      <c r="Q38">
        <f t="shared" si="6"/>
        <v>85.560305406513805</v>
      </c>
      <c r="R38">
        <f t="shared" si="7"/>
        <v>0.6778775455518351</v>
      </c>
      <c r="S38">
        <f t="shared" si="8"/>
        <v>-0.77636837588363083</v>
      </c>
      <c r="T38">
        <f t="shared" si="9"/>
        <v>2.1044715809786405</v>
      </c>
      <c r="U38">
        <f t="shared" si="10"/>
        <v>22.178974454746122</v>
      </c>
      <c r="V38">
        <f t="shared" si="11"/>
        <v>35.950993011228235</v>
      </c>
      <c r="W38">
        <f t="shared" si="12"/>
        <v>8.026658022121552</v>
      </c>
      <c r="X38" t="e">
        <f t="shared" si="13"/>
        <v>#DIV/0!</v>
      </c>
      <c r="Y38">
        <f t="shared" si="14"/>
        <v>5.9046132129703359</v>
      </c>
      <c r="Z38">
        <f t="shared" si="15"/>
        <v>146.08109285509011</v>
      </c>
      <c r="AA38">
        <f t="shared" si="16"/>
        <v>28.477600757797362</v>
      </c>
      <c r="AB38">
        <f t="shared" si="17"/>
        <v>7.0166802531848553</v>
      </c>
    </row>
    <row r="39" spans="1:28" x14ac:dyDescent="0.25">
      <c r="A39" t="s">
        <v>18</v>
      </c>
      <c r="B39" t="s">
        <v>16</v>
      </c>
      <c r="C39">
        <v>1.18</v>
      </c>
      <c r="D39">
        <v>98</v>
      </c>
      <c r="E39">
        <v>1.95</v>
      </c>
      <c r="F39">
        <v>1.34</v>
      </c>
      <c r="G39">
        <v>4.04</v>
      </c>
      <c r="H39">
        <v>19</v>
      </c>
      <c r="I39">
        <v>41</v>
      </c>
      <c r="J39">
        <v>14</v>
      </c>
      <c r="K39">
        <v>0</v>
      </c>
      <c r="L39">
        <v>12.3</v>
      </c>
      <c r="M39">
        <v>144.1</v>
      </c>
      <c r="N39">
        <v>30</v>
      </c>
      <c r="O39">
        <v>12.1</v>
      </c>
      <c r="P39">
        <f t="shared" si="5"/>
        <v>-1.6273531547139657</v>
      </c>
      <c r="Q39">
        <f t="shared" si="6"/>
        <v>91.640222815749837</v>
      </c>
      <c r="R39">
        <f t="shared" si="7"/>
        <v>0.81975696925760055</v>
      </c>
      <c r="S39">
        <f t="shared" si="8"/>
        <v>-0.79839007590765187</v>
      </c>
      <c r="T39">
        <f t="shared" si="9"/>
        <v>2.5062905855452806</v>
      </c>
      <c r="U39">
        <f t="shared" si="10"/>
        <v>16.192974784761962</v>
      </c>
      <c r="V39">
        <f t="shared" si="11"/>
        <v>37.967865496086965</v>
      </c>
      <c r="W39">
        <f t="shared" si="12"/>
        <v>12.056640074043486</v>
      </c>
      <c r="X39" t="e">
        <f t="shared" si="13"/>
        <v>#DIV/0!</v>
      </c>
      <c r="Y39">
        <f t="shared" si="14"/>
        <v>8.9864589451346344</v>
      </c>
      <c r="Z39">
        <f t="shared" si="15"/>
        <v>140.64440121192419</v>
      </c>
      <c r="AA39">
        <f t="shared" si="16"/>
        <v>28.469511059636861</v>
      </c>
      <c r="AB39">
        <f t="shared" si="17"/>
        <v>10.619595228054147</v>
      </c>
    </row>
    <row r="40" spans="1:28" x14ac:dyDescent="0.25">
      <c r="A40" t="s">
        <v>18</v>
      </c>
      <c r="B40" t="s">
        <v>16</v>
      </c>
      <c r="C40">
        <v>0.9</v>
      </c>
      <c r="D40">
        <v>100</v>
      </c>
      <c r="E40">
        <v>1.87</v>
      </c>
      <c r="F40">
        <v>1.17</v>
      </c>
      <c r="G40">
        <v>3.59</v>
      </c>
      <c r="H40">
        <v>25</v>
      </c>
      <c r="I40">
        <v>38</v>
      </c>
      <c r="J40">
        <v>7</v>
      </c>
      <c r="K40">
        <v>0</v>
      </c>
      <c r="L40">
        <v>11.2</v>
      </c>
      <c r="M40">
        <v>165.9</v>
      </c>
      <c r="N40">
        <v>30</v>
      </c>
      <c r="O40">
        <v>10.199999999999999</v>
      </c>
      <c r="P40">
        <f t="shared" si="5"/>
        <v>-1.9399859675889615</v>
      </c>
      <c r="Q40">
        <f t="shared" si="6"/>
        <v>93.714425418287192</v>
      </c>
      <c r="R40">
        <f t="shared" si="7"/>
        <v>0.75930046552627295</v>
      </c>
      <c r="S40">
        <f t="shared" si="8"/>
        <v>-0.93815098220627657</v>
      </c>
      <c r="T40">
        <f t="shared" si="9"/>
        <v>2.0704819272113646</v>
      </c>
      <c r="U40">
        <f t="shared" si="10"/>
        <v>22.232217553170123</v>
      </c>
      <c r="V40">
        <f t="shared" si="11"/>
        <v>34.992082554326181</v>
      </c>
      <c r="W40">
        <f t="shared" si="12"/>
        <v>5.0551792920150973</v>
      </c>
      <c r="X40" t="e">
        <f t="shared" si="13"/>
        <v>#DIV/0!</v>
      </c>
      <c r="Y40">
        <f t="shared" si="14"/>
        <v>7.923194199674108</v>
      </c>
      <c r="Z40">
        <f t="shared" si="15"/>
        <v>162.2990174801964</v>
      </c>
      <c r="AA40">
        <f t="shared" si="16"/>
        <v>28.460576234979868</v>
      </c>
      <c r="AB40">
        <f t="shared" si="17"/>
        <v>8.7370059197570988</v>
      </c>
    </row>
    <row r="41" spans="1:28" x14ac:dyDescent="0.25">
      <c r="A41" t="s">
        <v>18</v>
      </c>
      <c r="B41" t="s">
        <v>16</v>
      </c>
      <c r="C41">
        <v>1.29</v>
      </c>
      <c r="D41">
        <v>96</v>
      </c>
      <c r="E41">
        <v>1.82</v>
      </c>
      <c r="F41">
        <v>1.51</v>
      </c>
      <c r="G41">
        <v>4.04</v>
      </c>
      <c r="H41">
        <v>12</v>
      </c>
      <c r="I41">
        <v>62</v>
      </c>
      <c r="J41">
        <v>8</v>
      </c>
      <c r="K41">
        <v>0</v>
      </c>
      <c r="L41">
        <v>14.2</v>
      </c>
      <c r="M41">
        <v>134</v>
      </c>
      <c r="N41">
        <v>30</v>
      </c>
      <c r="O41">
        <v>9.5</v>
      </c>
      <c r="P41">
        <f t="shared" si="5"/>
        <v>-1.5140859538464024</v>
      </c>
      <c r="Q41">
        <f t="shared" si="6"/>
        <v>89.780728636194368</v>
      </c>
      <c r="R41">
        <f t="shared" si="7"/>
        <v>0.73046840818022107</v>
      </c>
      <c r="S41">
        <f t="shared" si="8"/>
        <v>-0.56520879028027005</v>
      </c>
      <c r="T41">
        <f t="shared" si="9"/>
        <v>2.5428564972979468</v>
      </c>
      <c r="U41">
        <f t="shared" si="10"/>
        <v>9.245440146941414</v>
      </c>
      <c r="V41">
        <f t="shared" si="11"/>
        <v>59.00441018775583</v>
      </c>
      <c r="W41">
        <f t="shared" si="12"/>
        <v>6.0765680138167202</v>
      </c>
      <c r="X41" t="e">
        <f t="shared" si="13"/>
        <v>#DIV/0!</v>
      </c>
      <c r="Y41">
        <f t="shared" si="14"/>
        <v>10.946132151938496</v>
      </c>
      <c r="Z41">
        <f t="shared" si="15"/>
        <v>129.85506916395232</v>
      </c>
      <c r="AA41">
        <f t="shared" si="16"/>
        <v>28.450704220115913</v>
      </c>
      <c r="AB41">
        <f t="shared" si="17"/>
        <v>8.0476522773720234</v>
      </c>
    </row>
    <row r="42" spans="1:28" x14ac:dyDescent="0.25">
      <c r="A42" t="s">
        <v>18</v>
      </c>
      <c r="B42" t="s">
        <v>16</v>
      </c>
      <c r="C42">
        <v>0.9</v>
      </c>
      <c r="D42">
        <v>100</v>
      </c>
      <c r="E42">
        <v>1.38</v>
      </c>
      <c r="F42">
        <v>1.42</v>
      </c>
      <c r="G42">
        <v>3.23</v>
      </c>
      <c r="H42">
        <v>23</v>
      </c>
      <c r="I42">
        <v>40</v>
      </c>
      <c r="J42">
        <v>5</v>
      </c>
      <c r="K42">
        <v>0</v>
      </c>
      <c r="L42">
        <v>7.4</v>
      </c>
      <c r="M42">
        <v>117.4</v>
      </c>
      <c r="N42">
        <v>30</v>
      </c>
      <c r="O42">
        <v>2.6</v>
      </c>
      <c r="P42">
        <f t="shared" si="5"/>
        <v>-2.0161877903876038</v>
      </c>
      <c r="Q42">
        <f t="shared" si="6"/>
        <v>93.862236746266959</v>
      </c>
      <c r="R42">
        <f t="shared" si="7"/>
        <v>0.31266400542067108</v>
      </c>
      <c r="S42">
        <f t="shared" si="8"/>
        <v>-0.63378295238186722</v>
      </c>
      <c r="T42">
        <f t="shared" si="9"/>
        <v>1.7448693668659263</v>
      </c>
      <c r="U42">
        <f t="shared" si="10"/>
        <v>20.233968916506257</v>
      </c>
      <c r="V42">
        <f t="shared" si="11"/>
        <v>37.031597091555341</v>
      </c>
      <c r="W42">
        <f t="shared" si="12"/>
        <v>3.1048857149024833</v>
      </c>
      <c r="X42" t="e">
        <f t="shared" si="13"/>
        <v>#DIV/0!</v>
      </c>
      <c r="Y42">
        <f t="shared" si="14"/>
        <v>4.1931193450074886</v>
      </c>
      <c r="Z42">
        <f t="shared" si="15"/>
        <v>112.98495839166979</v>
      </c>
      <c r="AA42">
        <f t="shared" si="16"/>
        <v>28.439789030176854</v>
      </c>
      <c r="AB42">
        <f t="shared" si="17"/>
        <v>1.1552244735482908</v>
      </c>
    </row>
    <row r="43" spans="1:28" x14ac:dyDescent="0.25">
      <c r="A43" t="s">
        <v>18</v>
      </c>
      <c r="B43" t="s">
        <v>16</v>
      </c>
      <c r="C43">
        <v>1.5</v>
      </c>
      <c r="D43">
        <v>100</v>
      </c>
      <c r="E43">
        <v>1.95</v>
      </c>
      <c r="F43">
        <v>1.55</v>
      </c>
      <c r="G43">
        <v>4.37</v>
      </c>
      <c r="H43">
        <v>18</v>
      </c>
      <c r="I43">
        <v>53</v>
      </c>
      <c r="J43">
        <v>9</v>
      </c>
      <c r="K43">
        <v>0</v>
      </c>
      <c r="L43">
        <v>15.9</v>
      </c>
      <c r="M43">
        <v>160.1</v>
      </c>
      <c r="N43">
        <v>30</v>
      </c>
      <c r="O43">
        <v>8.1999999999999993</v>
      </c>
      <c r="P43">
        <f t="shared" si="5"/>
        <v>-1.3822601236113292</v>
      </c>
      <c r="Q43">
        <f t="shared" si="6"/>
        <v>93.929903083803197</v>
      </c>
      <c r="R43">
        <f t="shared" si="7"/>
        <v>0.90934760652888258</v>
      </c>
      <c r="S43">
        <f t="shared" si="8"/>
        <v>-0.47645336077541667</v>
      </c>
      <c r="T43">
        <f t="shared" si="9"/>
        <v>2.9116571091425563</v>
      </c>
      <c r="U43">
        <f t="shared" si="10"/>
        <v>15.264806575048246</v>
      </c>
      <c r="V43">
        <f t="shared" si="11"/>
        <v>50.053875099165865</v>
      </c>
      <c r="W43">
        <f t="shared" si="12"/>
        <v>7.1032961667403818</v>
      </c>
      <c r="X43" t="e">
        <f t="shared" si="13"/>
        <v>#DIV/0!</v>
      </c>
      <c r="Y43">
        <f t="shared" si="14"/>
        <v>12.612929893664012</v>
      </c>
      <c r="Z43">
        <f t="shared" si="15"/>
        <v>155.56555568101982</v>
      </c>
      <c r="AA43">
        <f t="shared" si="16"/>
        <v>28.427707976307374</v>
      </c>
      <c r="AB43">
        <f t="shared" si="17"/>
        <v>6.7169106742662432</v>
      </c>
    </row>
    <row r="44" spans="1:28" x14ac:dyDescent="0.25">
      <c r="A44" t="s">
        <v>18</v>
      </c>
      <c r="B44" t="s">
        <v>16</v>
      </c>
      <c r="C44">
        <v>0.88</v>
      </c>
      <c r="D44">
        <v>100</v>
      </c>
      <c r="E44">
        <v>1.24</v>
      </c>
      <c r="F44">
        <v>1.69</v>
      </c>
      <c r="G44">
        <v>3.13</v>
      </c>
      <c r="H44">
        <v>16</v>
      </c>
      <c r="I44">
        <v>65</v>
      </c>
      <c r="J44">
        <v>6</v>
      </c>
      <c r="K44">
        <v>0</v>
      </c>
      <c r="L44">
        <v>20</v>
      </c>
      <c r="M44">
        <v>116</v>
      </c>
      <c r="N44">
        <v>30</v>
      </c>
      <c r="O44">
        <v>4.4000000000000004</v>
      </c>
      <c r="P44">
        <f t="shared" si="5"/>
        <v>-2.4536738318955393</v>
      </c>
      <c r="Q44">
        <f t="shared" si="6"/>
        <v>93.997941312557955</v>
      </c>
      <c r="R44">
        <f t="shared" si="7"/>
        <v>0.2185859795670233</v>
      </c>
      <c r="S44">
        <f t="shared" si="8"/>
        <v>-0.3199502872624107</v>
      </c>
      <c r="T44">
        <f t="shared" si="9"/>
        <v>1.6681885400466856</v>
      </c>
      <c r="U44">
        <f t="shared" si="10"/>
        <v>13.305877098717493</v>
      </c>
      <c r="V44">
        <f t="shared" si="11"/>
        <v>62.099409693784104</v>
      </c>
      <c r="W44">
        <f t="shared" si="12"/>
        <v>4.1362256860418718</v>
      </c>
      <c r="X44" t="e">
        <f t="shared" si="13"/>
        <v>#DIV/0!</v>
      </c>
      <c r="Y44">
        <f t="shared" si="14"/>
        <v>16.755121019900223</v>
      </c>
      <c r="Z44">
        <f t="shared" si="15"/>
        <v>109.50492663263893</v>
      </c>
      <c r="AA44">
        <f t="shared" si="16"/>
        <v>28.414318176489438</v>
      </c>
      <c r="AB44">
        <f t="shared" si="17"/>
        <v>2.9165792049059447</v>
      </c>
    </row>
    <row r="45" spans="1:28" x14ac:dyDescent="0.25">
      <c r="A45" t="s">
        <v>18</v>
      </c>
      <c r="B45" t="s">
        <v>16</v>
      </c>
      <c r="C45">
        <v>0.75</v>
      </c>
      <c r="D45">
        <v>100</v>
      </c>
      <c r="E45">
        <v>0.97</v>
      </c>
      <c r="F45">
        <v>1.69</v>
      </c>
      <c r="G45">
        <v>2.92</v>
      </c>
      <c r="H45">
        <v>16</v>
      </c>
      <c r="I45">
        <v>45</v>
      </c>
      <c r="J45">
        <v>7</v>
      </c>
      <c r="K45">
        <v>0</v>
      </c>
      <c r="L45">
        <v>13.2</v>
      </c>
      <c r="M45">
        <v>98.5</v>
      </c>
      <c r="N45">
        <v>200</v>
      </c>
      <c r="O45">
        <v>6.4</v>
      </c>
      <c r="P45">
        <f t="shared" si="5"/>
        <v>-2.5588520015446994</v>
      </c>
      <c r="Q45">
        <f t="shared" si="6"/>
        <v>94.066315478950813</v>
      </c>
      <c r="R45">
        <f t="shared" si="7"/>
        <v>-2.393599487865572E-2</v>
      </c>
      <c r="S45">
        <f t="shared" si="8"/>
        <v>-0.32416138703571384</v>
      </c>
      <c r="T45">
        <f t="shared" si="9"/>
        <v>1.4858694938401225</v>
      </c>
      <c r="U45">
        <f t="shared" si="10"/>
        <v>13.338002814814722</v>
      </c>
      <c r="V45">
        <f t="shared" si="11"/>
        <v>42.116659583671705</v>
      </c>
      <c r="W45">
        <f t="shared" si="12"/>
        <v>5.1484954993280159</v>
      </c>
      <c r="X45" t="e">
        <f t="shared" si="13"/>
        <v>#DIV/0!</v>
      </c>
      <c r="Y45">
        <f t="shared" si="14"/>
        <v>9.9003800570571663</v>
      </c>
      <c r="Z45">
        <f t="shared" si="15"/>
        <v>91.110119268829806</v>
      </c>
      <c r="AA45">
        <f t="shared" si="16"/>
        <v>198.39945213877104</v>
      </c>
      <c r="AB45">
        <f t="shared" si="17"/>
        <v>4.8886019214427909</v>
      </c>
    </row>
    <row r="46" spans="1:28" x14ac:dyDescent="0.25">
      <c r="A46" t="s">
        <v>18</v>
      </c>
      <c r="B46" t="s">
        <v>16</v>
      </c>
      <c r="C46">
        <v>1.1599999999999999</v>
      </c>
      <c r="D46">
        <v>100</v>
      </c>
      <c r="E46">
        <v>1.34</v>
      </c>
      <c r="F46">
        <v>1.89</v>
      </c>
      <c r="G46">
        <v>3.86</v>
      </c>
      <c r="H46">
        <v>18</v>
      </c>
      <c r="I46">
        <v>73</v>
      </c>
      <c r="J46">
        <v>3</v>
      </c>
      <c r="K46">
        <v>0</v>
      </c>
      <c r="L46">
        <v>24.2</v>
      </c>
      <c r="M46">
        <v>108</v>
      </c>
      <c r="N46">
        <v>30</v>
      </c>
      <c r="O46">
        <v>3.9</v>
      </c>
      <c r="P46">
        <f t="shared" si="5"/>
        <v>-2.0963336382815987</v>
      </c>
      <c r="Q46">
        <f t="shared" si="6"/>
        <v>94.134979555089203</v>
      </c>
      <c r="R46">
        <f t="shared" si="7"/>
        <v>0.36952773648381154</v>
      </c>
      <c r="S46">
        <f t="shared" si="8"/>
        <v>-0.13587603225541289</v>
      </c>
      <c r="T46">
        <f t="shared" si="9"/>
        <v>2.4560377967028537</v>
      </c>
      <c r="U46">
        <f t="shared" si="10"/>
        <v>15.370506762039618</v>
      </c>
      <c r="V46">
        <f t="shared" si="11"/>
        <v>70.157452892750712</v>
      </c>
      <c r="W46">
        <f t="shared" si="12"/>
        <v>1.1713370901126123</v>
      </c>
      <c r="X46" t="e">
        <f t="shared" si="13"/>
        <v>#DIV/0!</v>
      </c>
      <c r="Y46">
        <f t="shared" si="14"/>
        <v>20.951652963472615</v>
      </c>
      <c r="Z46">
        <f t="shared" si="15"/>
        <v>100.32786309290267</v>
      </c>
      <c r="AA46">
        <f t="shared" si="16"/>
        <v>28.108472254507323</v>
      </c>
      <c r="AB46">
        <f t="shared" si="17"/>
        <v>2.3740039755410796</v>
      </c>
    </row>
    <row r="47" spans="1:28" x14ac:dyDescent="0.25">
      <c r="A47" t="s">
        <v>18</v>
      </c>
      <c r="B47" t="s">
        <v>16</v>
      </c>
      <c r="C47">
        <v>0.45</v>
      </c>
      <c r="D47">
        <v>100</v>
      </c>
      <c r="E47">
        <v>0.28999999999999998</v>
      </c>
      <c r="F47">
        <v>0.8</v>
      </c>
      <c r="G47">
        <v>1.18</v>
      </c>
      <c r="H47">
        <v>18</v>
      </c>
      <c r="I47">
        <v>62</v>
      </c>
      <c r="J47">
        <v>0</v>
      </c>
      <c r="K47">
        <v>0</v>
      </c>
      <c r="L47">
        <v>11.4</v>
      </c>
      <c r="M47">
        <v>72.400000000000006</v>
      </c>
      <c r="N47">
        <v>20</v>
      </c>
      <c r="O47">
        <v>0.4</v>
      </c>
      <c r="P47">
        <f t="shared" si="5"/>
        <v>-3.0221549457620491</v>
      </c>
      <c r="Q47">
        <f t="shared" si="6"/>
        <v>94.203874901122902</v>
      </c>
      <c r="R47">
        <f t="shared" si="7"/>
        <v>-0.65079643632864825</v>
      </c>
      <c r="S47">
        <f t="shared" si="8"/>
        <v>-1.3025110961577042</v>
      </c>
      <c r="T47">
        <f t="shared" si="9"/>
        <v>-0.21380386107372629</v>
      </c>
      <c r="U47">
        <f t="shared" si="10"/>
        <v>15.41348939863148</v>
      </c>
      <c r="V47">
        <f t="shared" si="11"/>
        <v>59.122766072542277</v>
      </c>
      <c r="W47">
        <f t="shared" si="12"/>
        <v>-1.8697695651007773</v>
      </c>
      <c r="X47" t="e">
        <f t="shared" si="13"/>
        <v>#DIV/0!</v>
      </c>
      <c r="Y47">
        <f t="shared" si="14"/>
        <v>7.7794683764309287</v>
      </c>
      <c r="Z47">
        <f t="shared" si="15"/>
        <v>63.568147674116418</v>
      </c>
      <c r="AA47">
        <f t="shared" si="16"/>
        <v>18.085916901754139</v>
      </c>
      <c r="AB47">
        <f t="shared" si="17"/>
        <v>-1.1641077372848141</v>
      </c>
    </row>
    <row r="48" spans="1:28" x14ac:dyDescent="0.25">
      <c r="A48" t="s">
        <v>18</v>
      </c>
      <c r="B48" t="s">
        <v>16</v>
      </c>
      <c r="C48">
        <v>0.32</v>
      </c>
      <c r="D48">
        <v>100</v>
      </c>
      <c r="E48">
        <v>0.23</v>
      </c>
      <c r="F48">
        <v>0.84</v>
      </c>
      <c r="G48">
        <v>1.0900000000000001</v>
      </c>
      <c r="H48">
        <v>17</v>
      </c>
      <c r="I48">
        <v>72</v>
      </c>
      <c r="J48">
        <v>3</v>
      </c>
      <c r="K48">
        <v>0</v>
      </c>
      <c r="L48">
        <v>15.9</v>
      </c>
      <c r="M48">
        <v>69.8</v>
      </c>
      <c r="N48">
        <v>20</v>
      </c>
      <c r="O48">
        <v>0.9</v>
      </c>
      <c r="P48">
        <f t="shared" si="5"/>
        <v>-3.1947151226287391</v>
      </c>
      <c r="Q48">
        <f t="shared" si="6"/>
        <v>94.272926993820036</v>
      </c>
      <c r="R48">
        <f t="shared" si="7"/>
        <v>-0.71699512267578969</v>
      </c>
      <c r="S48">
        <f t="shared" si="8"/>
        <v>-1.2349100883351971</v>
      </c>
      <c r="T48">
        <f t="shared" si="9"/>
        <v>-0.29937568595805142</v>
      </c>
      <c r="U48">
        <f t="shared" si="10"/>
        <v>14.457190594163126</v>
      </c>
      <c r="V48">
        <f t="shared" si="11"/>
        <v>69.147808874369119</v>
      </c>
      <c r="W48">
        <f t="shared" si="12"/>
        <v>0.98528244035111756</v>
      </c>
      <c r="X48" t="e">
        <f t="shared" si="13"/>
        <v>#DIV/0!</v>
      </c>
      <c r="Y48">
        <f t="shared" si="14"/>
        <v>12.321561615208219</v>
      </c>
      <c r="Z48">
        <f t="shared" si="15"/>
        <v>61.060417073214829</v>
      </c>
      <c r="AA48">
        <f t="shared" si="16"/>
        <v>18.026560441321429</v>
      </c>
      <c r="AB48">
        <f t="shared" si="17"/>
        <v>-0.74864641978204871</v>
      </c>
    </row>
    <row r="49" spans="1:28" x14ac:dyDescent="0.25">
      <c r="A49" t="s">
        <v>18</v>
      </c>
      <c r="B49" t="s">
        <v>16</v>
      </c>
      <c r="C49">
        <v>0.7</v>
      </c>
      <c r="D49">
        <v>100</v>
      </c>
      <c r="E49">
        <v>0.39</v>
      </c>
      <c r="F49">
        <v>1.1299999999999999</v>
      </c>
      <c r="G49">
        <v>1.73</v>
      </c>
      <c r="H49">
        <v>16</v>
      </c>
      <c r="I49">
        <v>76</v>
      </c>
      <c r="J49">
        <v>3</v>
      </c>
      <c r="K49">
        <v>0</v>
      </c>
      <c r="L49">
        <v>16</v>
      </c>
      <c r="M49">
        <v>87.8</v>
      </c>
      <c r="N49">
        <v>20</v>
      </c>
      <c r="O49">
        <v>2.2000000000000002</v>
      </c>
      <c r="P49">
        <f t="shared" si="5"/>
        <v>-3.0202304379306</v>
      </c>
      <c r="Q49">
        <f t="shared" si="6"/>
        <v>94.342041170260572</v>
      </c>
      <c r="R49">
        <f t="shared" si="7"/>
        <v>-0.56803117601518527</v>
      </c>
      <c r="S49">
        <f t="shared" si="8"/>
        <v>-0.91319481439299688</v>
      </c>
      <c r="T49">
        <f t="shared" si="9"/>
        <v>0.34082686246833038</v>
      </c>
      <c r="U49">
        <f t="shared" si="10"/>
        <v>13.497471234655059</v>
      </c>
      <c r="V49">
        <f t="shared" si="11"/>
        <v>73.09831348326324</v>
      </c>
      <c r="W49">
        <f t="shared" si="12"/>
        <v>0.9228668413239256</v>
      </c>
      <c r="X49" t="e">
        <f t="shared" si="13"/>
        <v>#DIV/0!</v>
      </c>
      <c r="Y49">
        <f t="shared" si="14"/>
        <v>12.454006385011535</v>
      </c>
      <c r="Z49">
        <f t="shared" si="15"/>
        <v>79.088394067587615</v>
      </c>
      <c r="AA49">
        <f t="shared" si="16"/>
        <v>17.957995012487746</v>
      </c>
      <c r="AB49">
        <f t="shared" si="17"/>
        <v>0.45858801017417794</v>
      </c>
    </row>
    <row r="50" spans="1:28" x14ac:dyDescent="0.25">
      <c r="A50" t="s">
        <v>18</v>
      </c>
      <c r="B50" t="s">
        <v>16</v>
      </c>
      <c r="C50">
        <v>1.28</v>
      </c>
      <c r="D50">
        <v>99</v>
      </c>
      <c r="E50">
        <v>1.76</v>
      </c>
      <c r="F50">
        <v>0.99</v>
      </c>
      <c r="G50">
        <v>3.47</v>
      </c>
      <c r="H50">
        <v>18</v>
      </c>
      <c r="I50">
        <v>56</v>
      </c>
      <c r="J50">
        <v>6</v>
      </c>
      <c r="K50">
        <v>0</v>
      </c>
      <c r="L50">
        <v>17.7</v>
      </c>
      <c r="M50">
        <v>108.3</v>
      </c>
      <c r="N50">
        <v>57</v>
      </c>
      <c r="O50">
        <v>10.8</v>
      </c>
      <c r="P50">
        <f t="shared" si="5"/>
        <v>-2.3737209411462503</v>
      </c>
      <c r="Q50">
        <f t="shared" si="6"/>
        <v>93.411097033796239</v>
      </c>
      <c r="R50">
        <f t="shared" si="7"/>
        <v>0.80098303943451088</v>
      </c>
      <c r="S50">
        <f t="shared" si="8"/>
        <v>-1.0118665922638332</v>
      </c>
      <c r="T50">
        <f t="shared" si="9"/>
        <v>2.1036751846658879</v>
      </c>
      <c r="U50">
        <f t="shared" si="10"/>
        <v>15.532349086716142</v>
      </c>
      <c r="V50">
        <f t="shared" si="11"/>
        <v>52.96868810328526</v>
      </c>
      <c r="W50">
        <f t="shared" si="12"/>
        <v>3.8502672459774621</v>
      </c>
      <c r="X50" t="e">
        <f t="shared" si="13"/>
        <v>#DIV/0!</v>
      </c>
      <c r="Y50">
        <f t="shared" si="14"/>
        <v>14.181902256669289</v>
      </c>
      <c r="Z50">
        <f t="shared" si="15"/>
        <v>99.541609430199642</v>
      </c>
      <c r="AA50">
        <f t="shared" si="16"/>
        <v>54.877818512915837</v>
      </c>
      <c r="AB50">
        <f t="shared" si="17"/>
        <v>8.9689567690957652</v>
      </c>
    </row>
    <row r="51" spans="1:28" x14ac:dyDescent="0.25">
      <c r="A51" t="s">
        <v>18</v>
      </c>
      <c r="B51" t="s">
        <v>16</v>
      </c>
      <c r="C51">
        <v>0.85</v>
      </c>
      <c r="D51">
        <v>100</v>
      </c>
      <c r="E51">
        <v>1.59</v>
      </c>
      <c r="F51">
        <v>1.43</v>
      </c>
      <c r="G51">
        <v>3.41</v>
      </c>
      <c r="H51">
        <v>21</v>
      </c>
      <c r="I51">
        <v>40</v>
      </c>
      <c r="J51">
        <v>7</v>
      </c>
      <c r="K51">
        <v>0</v>
      </c>
      <c r="L51">
        <v>12</v>
      </c>
      <c r="M51">
        <v>92.2</v>
      </c>
      <c r="N51">
        <v>80</v>
      </c>
      <c r="O51">
        <v>13.2</v>
      </c>
      <c r="P51">
        <f t="shared" si="5"/>
        <v>-3.6707827769493364</v>
      </c>
      <c r="Q51">
        <f t="shared" si="6"/>
        <v>94.486667428791037</v>
      </c>
      <c r="R51">
        <f t="shared" si="7"/>
        <v>0.66211280932003125</v>
      </c>
      <c r="S51">
        <f t="shared" si="8"/>
        <v>-0.5298991453332782</v>
      </c>
      <c r="T51">
        <f t="shared" si="9"/>
        <v>2.0690761839490412</v>
      </c>
      <c r="U51">
        <f t="shared" si="10"/>
        <v>18.578344629925677</v>
      </c>
      <c r="V51">
        <f t="shared" si="11"/>
        <v>37.005402684590649</v>
      </c>
      <c r="W51">
        <f t="shared" si="12"/>
        <v>4.8538451646418181</v>
      </c>
      <c r="X51" t="e">
        <f t="shared" si="13"/>
        <v>#DIV/0!</v>
      </c>
      <c r="Y51">
        <f t="shared" si="14"/>
        <v>8.4377308826818211</v>
      </c>
      <c r="Z51">
        <f t="shared" si="15"/>
        <v>80.527564251085749</v>
      </c>
      <c r="AA51">
        <f t="shared" si="16"/>
        <v>77.907787716255157</v>
      </c>
      <c r="AB51">
        <f t="shared" si="17"/>
        <v>11.374518086407113</v>
      </c>
    </row>
    <row r="52" spans="1:28" x14ac:dyDescent="0.25">
      <c r="A52" t="s">
        <v>18</v>
      </c>
      <c r="B52" t="s">
        <v>16</v>
      </c>
      <c r="C52">
        <v>0.4</v>
      </c>
      <c r="D52">
        <v>90</v>
      </c>
      <c r="E52">
        <v>0.19</v>
      </c>
      <c r="F52">
        <v>0.63</v>
      </c>
      <c r="G52">
        <v>0.93</v>
      </c>
      <c r="H52">
        <v>11</v>
      </c>
      <c r="I52">
        <v>53</v>
      </c>
      <c r="J52">
        <v>9</v>
      </c>
      <c r="K52">
        <v>0</v>
      </c>
      <c r="L52">
        <v>15.9</v>
      </c>
      <c r="M52">
        <v>69.8</v>
      </c>
      <c r="N52">
        <v>20</v>
      </c>
      <c r="O52">
        <v>0.9</v>
      </c>
      <c r="P52">
        <f t="shared" si="5"/>
        <v>-4.1707743284768632</v>
      </c>
      <c r="Q52">
        <f t="shared" si="6"/>
        <v>84.555453240829252</v>
      </c>
      <c r="R52">
        <f t="shared" si="7"/>
        <v>-0.70346397365512603</v>
      </c>
      <c r="S52">
        <f t="shared" si="8"/>
        <v>-1.3124346034245682</v>
      </c>
      <c r="T52">
        <f t="shared" si="9"/>
        <v>-0.38498518339412968</v>
      </c>
      <c r="U52">
        <f t="shared" si="10"/>
        <v>8.628239207228539</v>
      </c>
      <c r="V52">
        <f t="shared" si="11"/>
        <v>50.052414440927272</v>
      </c>
      <c r="W52">
        <f t="shared" si="12"/>
        <v>6.8752179362743355</v>
      </c>
      <c r="X52" t="e">
        <f t="shared" si="13"/>
        <v>#DIV/0!</v>
      </c>
      <c r="Y52">
        <f t="shared" si="14"/>
        <v>12.401126934030636</v>
      </c>
      <c r="Z52">
        <f t="shared" si="15"/>
        <v>56.676870558893917</v>
      </c>
      <c r="AA52">
        <f t="shared" si="16"/>
        <v>17.952871539905626</v>
      </c>
      <c r="AB52">
        <f t="shared" si="17"/>
        <v>-0.90295469595621347</v>
      </c>
    </row>
    <row r="53" spans="1:28" x14ac:dyDescent="0.25">
      <c r="A53" t="s">
        <v>18</v>
      </c>
      <c r="B53" t="s">
        <v>16</v>
      </c>
      <c r="C53">
        <v>0.61</v>
      </c>
      <c r="D53">
        <v>100</v>
      </c>
      <c r="E53">
        <v>0.95</v>
      </c>
      <c r="F53">
        <v>1.03</v>
      </c>
      <c r="G53">
        <v>2.1</v>
      </c>
      <c r="H53">
        <v>14</v>
      </c>
      <c r="I53">
        <v>66</v>
      </c>
      <c r="J53">
        <v>9</v>
      </c>
      <c r="K53">
        <v>0</v>
      </c>
      <c r="L53">
        <v>15.3</v>
      </c>
      <c r="M53">
        <v>89.9</v>
      </c>
      <c r="N53">
        <v>70</v>
      </c>
      <c r="O53">
        <v>13</v>
      </c>
      <c r="P53">
        <f t="shared" si="5"/>
        <v>-4.2106033539270245</v>
      </c>
      <c r="Q53">
        <f t="shared" si="6"/>
        <v>94.660366044419618</v>
      </c>
      <c r="R53">
        <f t="shared" si="7"/>
        <v>4.3319295857280227E-2</v>
      </c>
      <c r="S53">
        <f t="shared" si="8"/>
        <v>-0.90150484442966317</v>
      </c>
      <c r="T53">
        <f t="shared" si="9"/>
        <v>0.78100083443915191</v>
      </c>
      <c r="U53">
        <f t="shared" si="10"/>
        <v>11.608648520163989</v>
      </c>
      <c r="V53">
        <f t="shared" si="11"/>
        <v>63.103612315263881</v>
      </c>
      <c r="W53">
        <f t="shared" si="12"/>
        <v>6.9193432149084204</v>
      </c>
      <c r="X53" t="e">
        <f t="shared" si="13"/>
        <v>#DIV/0!</v>
      </c>
      <c r="Y53">
        <f t="shared" si="14"/>
        <v>11.823881470174602</v>
      </c>
      <c r="Z53">
        <f t="shared" si="15"/>
        <v>76.792882256105671</v>
      </c>
      <c r="AA53">
        <f t="shared" si="16"/>
        <v>67.860931774194739</v>
      </c>
      <c r="AB53">
        <f t="shared" si="17"/>
        <v>11.058603926765027</v>
      </c>
    </row>
    <row r="54" spans="1:28" x14ac:dyDescent="0.25">
      <c r="A54" t="s">
        <v>18</v>
      </c>
      <c r="B54" t="s">
        <v>16</v>
      </c>
      <c r="C54">
        <v>0.68</v>
      </c>
      <c r="D54">
        <v>100</v>
      </c>
      <c r="E54">
        <v>2.2999999999999998</v>
      </c>
      <c r="F54">
        <v>1.78</v>
      </c>
      <c r="G54">
        <v>4.38</v>
      </c>
      <c r="H54">
        <v>19</v>
      </c>
      <c r="I54">
        <v>42</v>
      </c>
      <c r="J54">
        <v>12</v>
      </c>
      <c r="K54">
        <v>0</v>
      </c>
      <c r="L54">
        <v>13.4</v>
      </c>
      <c r="M54">
        <v>84.1</v>
      </c>
      <c r="N54">
        <v>65</v>
      </c>
      <c r="O54">
        <v>22.7</v>
      </c>
      <c r="P54">
        <f t="shared" si="5"/>
        <v>-4.0629999247564204</v>
      </c>
      <c r="Q54">
        <f t="shared" si="6"/>
        <v>94.731405808335438</v>
      </c>
      <c r="R54">
        <f t="shared" si="7"/>
        <v>1.4229414951241135</v>
      </c>
      <c r="S54">
        <f t="shared" si="8"/>
        <v>-0.10470741654248639</v>
      </c>
      <c r="T54">
        <f t="shared" si="9"/>
        <v>3.0967668611411021</v>
      </c>
      <c r="U54">
        <f t="shared" si="10"/>
        <v>16.627702393897625</v>
      </c>
      <c r="V54">
        <f t="shared" si="11"/>
        <v>39.055156930902839</v>
      </c>
      <c r="W54">
        <f t="shared" si="12"/>
        <v>9.9644046729015816</v>
      </c>
      <c r="X54" t="e">
        <f t="shared" si="13"/>
        <v>#DIV/0!</v>
      </c>
      <c r="Y54">
        <f t="shared" si="14"/>
        <v>9.9617426413490513</v>
      </c>
      <c r="Z54">
        <f t="shared" si="15"/>
        <v>69.170196871782807</v>
      </c>
      <c r="AA54">
        <f t="shared" si="16"/>
        <v>62.908999228516059</v>
      </c>
      <c r="AB54">
        <f t="shared" si="17"/>
        <v>20.778733999774609</v>
      </c>
    </row>
    <row r="55" spans="1:28" x14ac:dyDescent="0.25">
      <c r="A55" t="s">
        <v>18</v>
      </c>
      <c r="B55" t="s">
        <v>16</v>
      </c>
      <c r="C55">
        <v>0.63</v>
      </c>
      <c r="D55">
        <v>100</v>
      </c>
      <c r="E55">
        <v>0.92</v>
      </c>
      <c r="F55">
        <v>1.32</v>
      </c>
      <c r="G55">
        <v>2.2999999999999998</v>
      </c>
      <c r="H55">
        <v>9</v>
      </c>
      <c r="I55">
        <v>61</v>
      </c>
      <c r="J55">
        <v>15</v>
      </c>
      <c r="K55">
        <v>0</v>
      </c>
      <c r="L55">
        <v>16.899999999999999</v>
      </c>
      <c r="M55">
        <v>88.6</v>
      </c>
      <c r="N55">
        <v>50</v>
      </c>
      <c r="O55">
        <v>20.3</v>
      </c>
      <c r="P55">
        <f t="shared" si="5"/>
        <v>-4.0134274579837506</v>
      </c>
      <c r="Q55">
        <f t="shared" si="6"/>
        <v>94.801610855065121</v>
      </c>
      <c r="R55">
        <f t="shared" si="7"/>
        <v>5.4451369822237972E-2</v>
      </c>
      <c r="S55">
        <f t="shared" si="8"/>
        <v>-0.64059343815703351</v>
      </c>
      <c r="T55">
        <f t="shared" si="9"/>
        <v>0.99489075159030382</v>
      </c>
      <c r="U55">
        <f t="shared" si="10"/>
        <v>6.6817166114078104</v>
      </c>
      <c r="V55">
        <f t="shared" si="11"/>
        <v>58.117160454462379</v>
      </c>
      <c r="W55">
        <f t="shared" si="12"/>
        <v>13.007746881954983</v>
      </c>
      <c r="X55" t="e">
        <f t="shared" si="13"/>
        <v>#DIV/0!</v>
      </c>
      <c r="Y55">
        <f t="shared" si="14"/>
        <v>13.534277372626278</v>
      </c>
      <c r="Z55">
        <f t="shared" si="15"/>
        <v>72.759244043448419</v>
      </c>
      <c r="AA55">
        <f t="shared" si="16"/>
        <v>47.953836018191851</v>
      </c>
      <c r="AB55">
        <f t="shared" si="17"/>
        <v>18.423280079787951</v>
      </c>
    </row>
    <row r="56" spans="1:28" x14ac:dyDescent="0.25">
      <c r="A56" t="s">
        <v>18</v>
      </c>
      <c r="B56" t="s">
        <v>16</v>
      </c>
      <c r="C56">
        <v>0.63</v>
      </c>
      <c r="D56">
        <v>97</v>
      </c>
      <c r="E56">
        <v>1.79</v>
      </c>
      <c r="F56">
        <v>1.47</v>
      </c>
      <c r="G56">
        <v>3.7</v>
      </c>
      <c r="H56">
        <v>12</v>
      </c>
      <c r="I56">
        <v>51</v>
      </c>
      <c r="J56">
        <v>13</v>
      </c>
      <c r="K56">
        <v>0</v>
      </c>
      <c r="L56">
        <v>17.100000000000001</v>
      </c>
      <c r="M56">
        <v>75.099999999999994</v>
      </c>
      <c r="N56">
        <v>70</v>
      </c>
      <c r="O56">
        <v>21.7</v>
      </c>
      <c r="P56">
        <f t="shared" si="5"/>
        <v>-3.9209560862198307</v>
      </c>
      <c r="Q56">
        <f t="shared" si="6"/>
        <v>91.870551630158587</v>
      </c>
      <c r="R56">
        <f t="shared" si="7"/>
        <v>0.958287606514025</v>
      </c>
      <c r="S56">
        <f t="shared" si="8"/>
        <v>-0.46865678207853767</v>
      </c>
      <c r="T56">
        <f t="shared" si="9"/>
        <v>2.4372947056357415</v>
      </c>
      <c r="U56">
        <f t="shared" si="10"/>
        <v>9.6192603266512844</v>
      </c>
      <c r="V56">
        <f t="shared" si="11"/>
        <v>48.107704930717283</v>
      </c>
      <c r="W56">
        <f t="shared" si="12"/>
        <v>10.99664618438424</v>
      </c>
      <c r="X56" t="e">
        <f t="shared" si="13"/>
        <v>#DIV/0!</v>
      </c>
      <c r="Y56">
        <f t="shared" si="14"/>
        <v>13.700117396208865</v>
      </c>
      <c r="Z56">
        <f t="shared" si="15"/>
        <v>54.903500028195197</v>
      </c>
      <c r="AA56">
        <f t="shared" si="16"/>
        <v>67.972319075142366</v>
      </c>
      <c r="AB56">
        <f t="shared" si="17"/>
        <v>19.873166821609725</v>
      </c>
    </row>
    <row r="57" spans="1:28" x14ac:dyDescent="0.25">
      <c r="A57" t="s">
        <v>18</v>
      </c>
      <c r="B57" t="s">
        <v>16</v>
      </c>
      <c r="C57">
        <v>0.47</v>
      </c>
      <c r="D57">
        <v>98</v>
      </c>
      <c r="E57">
        <v>0.49</v>
      </c>
      <c r="F57">
        <v>0.74</v>
      </c>
      <c r="G57">
        <v>1.26</v>
      </c>
      <c r="H57">
        <v>10</v>
      </c>
      <c r="I57">
        <v>65</v>
      </c>
      <c r="J57">
        <v>13</v>
      </c>
      <c r="K57">
        <v>0</v>
      </c>
      <c r="L57">
        <v>15.9</v>
      </c>
      <c r="M57">
        <v>73.8</v>
      </c>
      <c r="N57">
        <v>48</v>
      </c>
      <c r="O57">
        <v>14</v>
      </c>
      <c r="P57">
        <f t="shared" si="5"/>
        <v>-3.9865558121211162</v>
      </c>
      <c r="Q57">
        <f t="shared" si="6"/>
        <v>92.961450713428746</v>
      </c>
      <c r="R57">
        <f t="shared" si="7"/>
        <v>-0.30672438118878531</v>
      </c>
      <c r="S57">
        <f t="shared" si="8"/>
        <v>-1.2234341925503265</v>
      </c>
      <c r="T57">
        <f t="shared" si="9"/>
        <v>1.0819756553805959E-3</v>
      </c>
      <c r="U57">
        <f t="shared" si="10"/>
        <v>7.6062783083705217</v>
      </c>
      <c r="V57">
        <f t="shared" si="11"/>
        <v>62.164813061227683</v>
      </c>
      <c r="W57">
        <f t="shared" si="12"/>
        <v>11.020966881640742</v>
      </c>
      <c r="X57" t="e">
        <f t="shared" si="13"/>
        <v>#DIV/0!</v>
      </c>
      <c r="Y57">
        <f t="shared" si="14"/>
        <v>12.424747675993503</v>
      </c>
      <c r="Z57">
        <f t="shared" si="15"/>
        <v>53.973932622673921</v>
      </c>
      <c r="AA57">
        <f t="shared" si="16"/>
        <v>46.023956192797087</v>
      </c>
      <c r="AB57">
        <f t="shared" si="17"/>
        <v>12.222588555891653</v>
      </c>
    </row>
    <row r="58" spans="1:28" x14ac:dyDescent="0.25">
      <c r="A58" t="s">
        <v>18</v>
      </c>
      <c r="B58" t="s">
        <v>16</v>
      </c>
      <c r="C58">
        <v>0.86</v>
      </c>
      <c r="D58">
        <v>100</v>
      </c>
      <c r="E58">
        <v>3.25</v>
      </c>
      <c r="F58">
        <v>1.97</v>
      </c>
      <c r="G58">
        <v>5.95</v>
      </c>
      <c r="H58">
        <v>13</v>
      </c>
      <c r="I58">
        <v>53</v>
      </c>
      <c r="J58">
        <v>12</v>
      </c>
      <c r="K58">
        <v>0</v>
      </c>
      <c r="L58">
        <v>16.2</v>
      </c>
      <c r="M58">
        <v>81.7</v>
      </c>
      <c r="N58">
        <v>50</v>
      </c>
      <c r="O58">
        <v>17.8</v>
      </c>
      <c r="P58">
        <f t="shared" si="5"/>
        <v>-3.7104574737291443</v>
      </c>
      <c r="Q58">
        <f t="shared" si="6"/>
        <v>95.045520257923187</v>
      </c>
      <c r="R58">
        <f t="shared" si="7"/>
        <v>2.4694264189893937</v>
      </c>
      <c r="S58">
        <f t="shared" si="8"/>
        <v>5.1502850562413105E-2</v>
      </c>
      <c r="T58">
        <f t="shared" si="9"/>
        <v>4.7139701590716356</v>
      </c>
      <c r="U58">
        <f t="shared" si="10"/>
        <v>10.547193271456932</v>
      </c>
      <c r="V58">
        <f t="shared" si="11"/>
        <v>50.072294742434693</v>
      </c>
      <c r="W58">
        <f t="shared" si="12"/>
        <v>10.040034843515286</v>
      </c>
      <c r="X58" t="e">
        <f t="shared" si="13"/>
        <v>#DIV/0!</v>
      </c>
      <c r="Y58">
        <f t="shared" si="14"/>
        <v>12.69526618624614</v>
      </c>
      <c r="Z58">
        <f t="shared" si="15"/>
        <v>62.328848418503114</v>
      </c>
      <c r="AA58">
        <f t="shared" si="16"/>
        <v>48.038148800813389</v>
      </c>
      <c r="AB58">
        <f t="shared" si="17"/>
        <v>16.05653773524417</v>
      </c>
    </row>
    <row r="59" spans="1:28" x14ac:dyDescent="0.25">
      <c r="A59" t="s">
        <v>18</v>
      </c>
      <c r="B59" t="s">
        <v>16</v>
      </c>
      <c r="C59">
        <v>0.6</v>
      </c>
      <c r="D59">
        <v>92</v>
      </c>
      <c r="E59">
        <v>0.96</v>
      </c>
      <c r="F59">
        <v>1</v>
      </c>
      <c r="G59">
        <v>2.06</v>
      </c>
      <c r="H59">
        <v>12</v>
      </c>
      <c r="I59">
        <v>53</v>
      </c>
      <c r="J59">
        <v>9</v>
      </c>
      <c r="K59">
        <v>0</v>
      </c>
      <c r="L59">
        <v>13.4</v>
      </c>
      <c r="M59">
        <v>77.099999999999994</v>
      </c>
      <c r="N59">
        <v>35</v>
      </c>
      <c r="O59">
        <v>13.8</v>
      </c>
      <c r="P59">
        <f t="shared" si="5"/>
        <v>-4.0408884070693398</v>
      </c>
      <c r="Q59">
        <f t="shared" si="6"/>
        <v>87.110341611075739</v>
      </c>
      <c r="R59">
        <f t="shared" si="7"/>
        <v>-0.41805232113444846</v>
      </c>
      <c r="S59">
        <f t="shared" si="8"/>
        <v>-1.4471441706371229</v>
      </c>
      <c r="T59">
        <f t="shared" si="9"/>
        <v>-0.19716663612627006</v>
      </c>
      <c r="U59">
        <f t="shared" si="10"/>
        <v>9.541332690627323</v>
      </c>
      <c r="V59">
        <f t="shared" si="11"/>
        <v>50.104922533991527</v>
      </c>
      <c r="W59">
        <f t="shared" si="12"/>
        <v>7.0743059198476983</v>
      </c>
      <c r="X59" t="e">
        <f t="shared" si="13"/>
        <v>#DIV/0!</v>
      </c>
      <c r="Y59">
        <f t="shared" si="14"/>
        <v>9.8113160512260791</v>
      </c>
      <c r="Z59">
        <f t="shared" si="15"/>
        <v>55.504256030910305</v>
      </c>
      <c r="AA59">
        <f t="shared" si="16"/>
        <v>33.057213239804703</v>
      </c>
      <c r="AB59">
        <f t="shared" si="17"/>
        <v>12.108566089623032</v>
      </c>
    </row>
    <row r="60" spans="1:28" x14ac:dyDescent="0.25">
      <c r="A60" t="s">
        <v>18</v>
      </c>
      <c r="B60" t="s">
        <v>16</v>
      </c>
      <c r="C60">
        <v>0.67</v>
      </c>
      <c r="D60">
        <v>98</v>
      </c>
      <c r="E60">
        <v>0.72</v>
      </c>
      <c r="F60">
        <v>0.95</v>
      </c>
      <c r="G60">
        <v>1.73</v>
      </c>
      <c r="H60">
        <v>15</v>
      </c>
      <c r="I60">
        <v>57</v>
      </c>
      <c r="J60">
        <v>15</v>
      </c>
      <c r="K60">
        <v>0</v>
      </c>
      <c r="L60">
        <v>13.1</v>
      </c>
      <c r="M60">
        <v>77.099999999999994</v>
      </c>
      <c r="N60">
        <v>35</v>
      </c>
      <c r="O60">
        <v>19.5</v>
      </c>
      <c r="P60">
        <f t="shared" si="5"/>
        <v>-3.8806976086584042</v>
      </c>
      <c r="Q60">
        <f t="shared" si="6"/>
        <v>93.230428032869</v>
      </c>
      <c r="R60">
        <f t="shared" si="7"/>
        <v>-0.68012828259829261</v>
      </c>
      <c r="S60">
        <f t="shared" si="8"/>
        <v>-1.4627911626354464</v>
      </c>
      <c r="T60">
        <f t="shared" si="9"/>
        <v>-0.55956701814780008</v>
      </c>
      <c r="U60">
        <f t="shared" si="10"/>
        <v>12.510556827675353</v>
      </c>
      <c r="V60">
        <f t="shared" si="11"/>
        <v>54.131153448759953</v>
      </c>
      <c r="W60">
        <f t="shared" si="12"/>
        <v>13.135069411024926</v>
      </c>
      <c r="X60" t="e">
        <f t="shared" si="13"/>
        <v>#DIV/0!</v>
      </c>
      <c r="Y60">
        <f t="shared" si="14"/>
        <v>9.5759679756974005</v>
      </c>
      <c r="Z60">
        <f t="shared" si="15"/>
        <v>55.231942855829224</v>
      </c>
      <c r="AA60">
        <f t="shared" si="16"/>
        <v>33.022065201000935</v>
      </c>
      <c r="AB60">
        <f t="shared" si="17"/>
        <v>17.843315202941156</v>
      </c>
    </row>
    <row r="61" spans="1:28" x14ac:dyDescent="0.25">
      <c r="A61" t="s">
        <v>18</v>
      </c>
      <c r="B61" t="s">
        <v>16</v>
      </c>
      <c r="C61">
        <v>0.6</v>
      </c>
      <c r="D61">
        <v>97</v>
      </c>
      <c r="E61">
        <v>0.71</v>
      </c>
      <c r="F61">
        <v>0.92</v>
      </c>
      <c r="G61">
        <v>1.68</v>
      </c>
      <c r="H61">
        <v>12</v>
      </c>
      <c r="I61">
        <v>52</v>
      </c>
      <c r="J61">
        <v>10</v>
      </c>
      <c r="K61">
        <v>0</v>
      </c>
      <c r="L61">
        <v>14.8</v>
      </c>
      <c r="M61">
        <v>67.099999999999994</v>
      </c>
      <c r="N61">
        <v>44</v>
      </c>
      <c r="O61">
        <v>13.9</v>
      </c>
      <c r="P61">
        <f t="shared" si="5"/>
        <v>-3.8241672772473261</v>
      </c>
      <c r="Q61">
        <f t="shared" si="6"/>
        <v>92.313461604017661</v>
      </c>
      <c r="R61">
        <f t="shared" si="7"/>
        <v>-0.65527571964321307</v>
      </c>
      <c r="S61">
        <f t="shared" si="8"/>
        <v>-1.4454695387633012</v>
      </c>
      <c r="T61">
        <f t="shared" si="9"/>
        <v>-0.57529319977106241</v>
      </c>
      <c r="U61">
        <f t="shared" si="10"/>
        <v>9.5318929760532427</v>
      </c>
      <c r="V61">
        <f t="shared" si="11"/>
        <v>49.087456594158795</v>
      </c>
      <c r="W61">
        <f t="shared" si="12"/>
        <v>8.0542197005416956</v>
      </c>
      <c r="X61" t="e">
        <f t="shared" si="13"/>
        <v>#DIV/0!</v>
      </c>
      <c r="Y61">
        <f t="shared" si="14"/>
        <v>11.35030359682189</v>
      </c>
      <c r="Z61">
        <f t="shared" si="15"/>
        <v>44.802489168951354</v>
      </c>
      <c r="AA61">
        <f t="shared" si="16"/>
        <v>41.9788146468413</v>
      </c>
      <c r="AB61">
        <f t="shared" si="17"/>
        <v>12.301788837584727</v>
      </c>
    </row>
    <row r="62" spans="1:28" x14ac:dyDescent="0.25">
      <c r="A62" t="s">
        <v>18</v>
      </c>
      <c r="B62" t="s">
        <v>16</v>
      </c>
      <c r="C62">
        <v>0.67</v>
      </c>
      <c r="D62">
        <v>100</v>
      </c>
      <c r="E62">
        <v>1.18</v>
      </c>
      <c r="F62">
        <v>0.98</v>
      </c>
      <c r="G62">
        <v>2.25</v>
      </c>
      <c r="H62">
        <v>9</v>
      </c>
      <c r="I62">
        <v>56</v>
      </c>
      <c r="J62">
        <v>15</v>
      </c>
      <c r="K62">
        <v>0</v>
      </c>
      <c r="L62">
        <v>16.7</v>
      </c>
      <c r="M62">
        <v>71.8</v>
      </c>
      <c r="N62">
        <v>35</v>
      </c>
      <c r="O62">
        <v>20.7</v>
      </c>
      <c r="P62">
        <f t="shared" si="5"/>
        <v>-3.6580676140700898</v>
      </c>
      <c r="Q62">
        <f t="shared" si="6"/>
        <v>95.403746584511794</v>
      </c>
      <c r="R62">
        <f t="shared" si="7"/>
        <v>-0.15257797434628584</v>
      </c>
      <c r="S62">
        <f t="shared" si="8"/>
        <v>-1.3310397003397072</v>
      </c>
      <c r="T62">
        <f t="shared" si="9"/>
        <v>3.3626934054668656E-2</v>
      </c>
      <c r="U62">
        <f t="shared" si="10"/>
        <v>6.4882157782728651</v>
      </c>
      <c r="V62">
        <f t="shared" si="11"/>
        <v>53.092882054811085</v>
      </c>
      <c r="W62">
        <f t="shared" si="12"/>
        <v>13.111237074826292</v>
      </c>
      <c r="X62" t="e">
        <f t="shared" si="13"/>
        <v>#DIV/0!</v>
      </c>
      <c r="Y62">
        <f t="shared" si="14"/>
        <v>13.22259949240609</v>
      </c>
      <c r="Z62">
        <f t="shared" si="15"/>
        <v>48.013137745546615</v>
      </c>
      <c r="AA62">
        <f t="shared" si="16"/>
        <v>32.968269060583097</v>
      </c>
      <c r="AB62">
        <f t="shared" si="17"/>
        <v>19.140198028526896</v>
      </c>
    </row>
    <row r="63" spans="1:28" x14ac:dyDescent="0.25">
      <c r="A63" t="s">
        <v>18</v>
      </c>
      <c r="B63" t="s">
        <v>16</v>
      </c>
      <c r="C63">
        <v>0.76</v>
      </c>
      <c r="D63">
        <v>78</v>
      </c>
      <c r="E63">
        <v>0.39</v>
      </c>
      <c r="F63">
        <v>0.9</v>
      </c>
      <c r="G63">
        <v>1.45</v>
      </c>
      <c r="H63">
        <v>10</v>
      </c>
      <c r="I63">
        <v>54</v>
      </c>
      <c r="J63">
        <v>7</v>
      </c>
      <c r="K63">
        <v>0</v>
      </c>
      <c r="L63">
        <v>12.9</v>
      </c>
      <c r="M63">
        <v>75.099999999999994</v>
      </c>
      <c r="N63">
        <v>70</v>
      </c>
      <c r="O63">
        <v>13.7</v>
      </c>
      <c r="P63">
        <f t="shared" si="5"/>
        <v>-3.433180701781323</v>
      </c>
      <c r="Q63">
        <f t="shared" si="6"/>
        <v>73.456616125563158</v>
      </c>
      <c r="R63">
        <f t="shared" si="7"/>
        <v>-1.8502026731310779</v>
      </c>
      <c r="S63">
        <f t="shared" si="8"/>
        <v>-1.3833709356967359</v>
      </c>
      <c r="T63">
        <f t="shared" si="9"/>
        <v>-1.0550073328208411</v>
      </c>
      <c r="U63">
        <f t="shared" si="10"/>
        <v>7.3282504024360282</v>
      </c>
      <c r="V63">
        <f t="shared" si="11"/>
        <v>50.982840338052021</v>
      </c>
      <c r="W63">
        <f t="shared" si="12"/>
        <v>4.8842047404289808</v>
      </c>
      <c r="X63" t="e">
        <f t="shared" si="13"/>
        <v>#DIV/0!</v>
      </c>
      <c r="Y63">
        <f t="shared" si="14"/>
        <v>9.0552264430734937</v>
      </c>
      <c r="Z63">
        <f t="shared" si="15"/>
        <v>51.922717264210128</v>
      </c>
      <c r="AA63">
        <f t="shared" si="16"/>
        <v>67.90618983955099</v>
      </c>
      <c r="AB63">
        <f t="shared" si="17"/>
        <v>12.204137430451938</v>
      </c>
    </row>
    <row r="64" spans="1:28" x14ac:dyDescent="0.25">
      <c r="A64" t="s">
        <v>18</v>
      </c>
      <c r="B64" t="s">
        <v>16</v>
      </c>
      <c r="C64">
        <v>0.73</v>
      </c>
      <c r="D64">
        <v>95</v>
      </c>
      <c r="E64">
        <v>0.15</v>
      </c>
      <c r="F64">
        <v>0.57999999999999996</v>
      </c>
      <c r="G64">
        <v>0.8</v>
      </c>
      <c r="H64">
        <v>22</v>
      </c>
      <c r="I64">
        <v>28</v>
      </c>
      <c r="J64">
        <v>7</v>
      </c>
      <c r="K64">
        <v>0</v>
      </c>
      <c r="L64">
        <v>9.1</v>
      </c>
      <c r="M64">
        <v>70.599999999999994</v>
      </c>
      <c r="N64">
        <v>70</v>
      </c>
      <c r="O64">
        <v>14.7</v>
      </c>
      <c r="P64">
        <f t="shared" si="5"/>
        <v>-3.3604353520981802</v>
      </c>
      <c r="Q64">
        <f t="shared" si="6"/>
        <v>90.585135399111408</v>
      </c>
      <c r="R64">
        <f t="shared" si="7"/>
        <v>-2.0264819683010269</v>
      </c>
      <c r="S64">
        <f t="shared" si="8"/>
        <v>-1.6498824387414994</v>
      </c>
      <c r="T64">
        <f t="shared" si="9"/>
        <v>-1.6559754169778389</v>
      </c>
      <c r="U64">
        <f t="shared" si="10"/>
        <v>19.154462769077718</v>
      </c>
      <c r="V64">
        <f t="shared" si="11"/>
        <v>24.828935401961747</v>
      </c>
      <c r="W64">
        <f t="shared" si="12"/>
        <v>4.9635505814942071</v>
      </c>
      <c r="X64" t="e">
        <f t="shared" si="13"/>
        <v>#DIV/0!</v>
      </c>
      <c r="Y64">
        <f t="shared" si="14"/>
        <v>5.279815136698284</v>
      </c>
      <c r="Z64">
        <f t="shared" si="15"/>
        <v>47.824068463164394</v>
      </c>
      <c r="AA64">
        <f t="shared" si="16"/>
        <v>67.971382629674167</v>
      </c>
      <c r="AB64">
        <f t="shared" si="17"/>
        <v>13.245175253956495</v>
      </c>
    </row>
    <row r="65" spans="1:28" x14ac:dyDescent="0.25">
      <c r="A65" t="s">
        <v>18</v>
      </c>
      <c r="B65" t="s">
        <v>16</v>
      </c>
      <c r="C65">
        <v>0.88</v>
      </c>
      <c r="D65">
        <v>87</v>
      </c>
      <c r="E65">
        <v>0.25</v>
      </c>
      <c r="F65">
        <v>0.83</v>
      </c>
      <c r="G65">
        <v>1.36</v>
      </c>
      <c r="H65">
        <v>18</v>
      </c>
      <c r="I65">
        <v>36</v>
      </c>
      <c r="J65">
        <v>9</v>
      </c>
      <c r="K65">
        <v>0</v>
      </c>
      <c r="L65">
        <v>7.9</v>
      </c>
      <c r="M65">
        <v>73.900000000000006</v>
      </c>
      <c r="N65">
        <v>70</v>
      </c>
      <c r="O65">
        <v>15.6</v>
      </c>
      <c r="P65">
        <f t="shared" si="5"/>
        <v>-3.0825043632633999</v>
      </c>
      <c r="Q65">
        <f t="shared" si="6"/>
        <v>82.698705144506931</v>
      </c>
      <c r="R65">
        <f t="shared" si="7"/>
        <v>-1.9888660412343153</v>
      </c>
      <c r="S65">
        <f t="shared" si="8"/>
        <v>-1.3294826198471053</v>
      </c>
      <c r="T65">
        <f t="shared" si="9"/>
        <v>-1.0618966918313475</v>
      </c>
      <c r="U65">
        <f t="shared" si="10"/>
        <v>15.258836353550123</v>
      </c>
      <c r="V65">
        <f t="shared" si="11"/>
        <v>32.885044927710389</v>
      </c>
      <c r="W65">
        <f t="shared" si="12"/>
        <v>7.0459831581632111</v>
      </c>
      <c r="X65" t="e">
        <f t="shared" si="13"/>
        <v>#DIV/0!</v>
      </c>
      <c r="Y65">
        <f t="shared" si="14"/>
        <v>4.1827230310007568</v>
      </c>
      <c r="Z65">
        <f t="shared" si="15"/>
        <v>51.489032035873734</v>
      </c>
      <c r="AA65">
        <f t="shared" si="16"/>
        <v>68.038752139451233</v>
      </c>
      <c r="AB65">
        <f t="shared" si="17"/>
        <v>14.194306522183501</v>
      </c>
    </row>
    <row r="66" spans="1:28" x14ac:dyDescent="0.25">
      <c r="A66" t="s">
        <v>18</v>
      </c>
      <c r="B66" t="s">
        <v>16</v>
      </c>
      <c r="C66">
        <v>0.53</v>
      </c>
      <c r="D66">
        <v>96</v>
      </c>
      <c r="E66">
        <v>0.28999999999999998</v>
      </c>
      <c r="F66">
        <v>0.73</v>
      </c>
      <c r="G66">
        <v>1.21</v>
      </c>
      <c r="H66">
        <v>20</v>
      </c>
      <c r="I66">
        <v>18</v>
      </c>
      <c r="J66">
        <v>7</v>
      </c>
      <c r="K66">
        <v>0</v>
      </c>
      <c r="L66">
        <v>8.5</v>
      </c>
      <c r="M66">
        <v>69.3</v>
      </c>
      <c r="N66">
        <v>70</v>
      </c>
      <c r="O66">
        <v>20.2</v>
      </c>
      <c r="P66">
        <f t="shared" si="5"/>
        <v>-3.5780836733576145</v>
      </c>
      <c r="Q66">
        <f t="shared" si="6"/>
        <v>91.860000317589467</v>
      </c>
      <c r="R66">
        <f t="shared" si="7"/>
        <v>-1.8856485068971183</v>
      </c>
      <c r="S66">
        <f t="shared" si="8"/>
        <v>-1.348757459960066</v>
      </c>
      <c r="T66">
        <f t="shared" si="9"/>
        <v>-1.1325455992903084</v>
      </c>
      <c r="U66">
        <f t="shared" si="10"/>
        <v>17.320250322415735</v>
      </c>
      <c r="V66">
        <f t="shared" si="11"/>
        <v>15.008673131170019</v>
      </c>
      <c r="W66">
        <f t="shared" si="12"/>
        <v>5.1141202565367259</v>
      </c>
      <c r="X66" t="e">
        <f t="shared" si="13"/>
        <v>#DIV/0!</v>
      </c>
      <c r="Y66">
        <f t="shared" si="14"/>
        <v>4.7913856253158551</v>
      </c>
      <c r="Z66">
        <f t="shared" si="15"/>
        <v>47.64603719391431</v>
      </c>
      <c r="AA66">
        <f t="shared" si="16"/>
        <v>68.108533379350277</v>
      </c>
      <c r="AB66">
        <f t="shared" si="17"/>
        <v>18.85077825634416</v>
      </c>
    </row>
    <row r="67" spans="1:28" x14ac:dyDescent="0.25">
      <c r="A67" t="s">
        <v>18</v>
      </c>
      <c r="B67" t="s">
        <v>16</v>
      </c>
      <c r="C67">
        <v>0.66</v>
      </c>
      <c r="D67">
        <v>96</v>
      </c>
      <c r="E67">
        <v>0.09</v>
      </c>
      <c r="F67">
        <v>0.62</v>
      </c>
      <c r="G67">
        <v>0.77</v>
      </c>
      <c r="H67">
        <v>15</v>
      </c>
      <c r="I67">
        <v>42</v>
      </c>
      <c r="J67">
        <v>5</v>
      </c>
      <c r="K67">
        <v>0</v>
      </c>
      <c r="L67">
        <v>10.9</v>
      </c>
      <c r="M67">
        <v>71</v>
      </c>
      <c r="N67">
        <v>47</v>
      </c>
      <c r="O67">
        <v>13.2</v>
      </c>
      <c r="P67">
        <f t="shared" ref="P67:P79" si="18">(C67-(AVERAGE(C67:C144))/STDEV(C67:C144))</f>
        <v>-3.3832358835784602</v>
      </c>
      <c r="Q67">
        <f t="shared" ref="Q67:Q79" si="19">(D67-(AVERAGE(D67:D144))/STDEV(D67:D144))</f>
        <v>91.968382233573905</v>
      </c>
      <c r="R67">
        <f t="shared" ref="R67:R79" si="20">(E67-(AVERAGE(E67:E144))/STDEV(E67:E144))</f>
        <v>-1.9940490813060336</v>
      </c>
      <c r="S67">
        <f t="shared" ref="S67:S79" si="21">(F67-(AVERAGE(F67:F144))/STDEV(F67:F144))</f>
        <v>-1.3610309873996456</v>
      </c>
      <c r="T67">
        <f t="shared" ref="T67:T79" si="22">(G67-(AVERAGE(G67:G144))/STDEV(G67:G144))</f>
        <v>-1.468605860039605</v>
      </c>
      <c r="U67">
        <f t="shared" ref="U67:U79" si="23">(H67-(AVERAGE(H67:H144))/STDEV(H67:H144))</f>
        <v>12.415078689434013</v>
      </c>
      <c r="V67">
        <f t="shared" ref="V67:V79" si="24">(I67-(AVERAGE(I67:I144))/STDEV(I67:I144))</f>
        <v>38.774962521319338</v>
      </c>
      <c r="W67">
        <f t="shared" ref="W67:W79" si="25">(J67-(AVERAGE(J67:J144))/STDEV(J67:J144))</f>
        <v>3.2056761061171963</v>
      </c>
      <c r="X67" t="e">
        <f t="shared" ref="X67:X79" si="26">(K67-(AVERAGE(K67:K144))/STDEV(K67:K144))</f>
        <v>#DIV/0!</v>
      </c>
      <c r="Y67">
        <f t="shared" ref="Y67:Y79" si="27">(L67-(AVERAGE(L67:L144))/STDEV(L67:L144))</f>
        <v>7.2512133989898704</v>
      </c>
      <c r="Z67">
        <f t="shared" ref="Z67:Z79" si="28">(M67-(AVERAGE(M67:M144))/STDEV(M67:M144))</f>
        <v>49.099876073473453</v>
      </c>
      <c r="AA67">
        <f t="shared" ref="AA67:AA79" si="29">(N67-(AVERAGE(N67:N144))/STDEV(N67:N144))</f>
        <v>45.18100720712998</v>
      </c>
      <c r="AB67">
        <f t="shared" ref="AB67:AB79" si="30">(O67-(AVERAGE(O67:O144))/STDEV(O67:O144))</f>
        <v>11.927587549957289</v>
      </c>
    </row>
    <row r="68" spans="1:28" x14ac:dyDescent="0.25">
      <c r="A68" t="s">
        <v>18</v>
      </c>
      <c r="B68" t="s">
        <v>16</v>
      </c>
      <c r="C68">
        <v>0.79</v>
      </c>
      <c r="D68">
        <v>89</v>
      </c>
      <c r="E68">
        <v>0.22</v>
      </c>
      <c r="F68">
        <v>0.81</v>
      </c>
      <c r="G68">
        <v>1.18</v>
      </c>
      <c r="H68">
        <v>21</v>
      </c>
      <c r="I68">
        <v>16</v>
      </c>
      <c r="J68">
        <v>5</v>
      </c>
      <c r="K68">
        <v>0</v>
      </c>
      <c r="L68">
        <v>10.8</v>
      </c>
      <c r="M68">
        <v>75.7</v>
      </c>
      <c r="N68">
        <v>70</v>
      </c>
      <c r="O68">
        <v>14.8</v>
      </c>
      <c r="P68">
        <f t="shared" si="18"/>
        <v>-3.0720697829319201</v>
      </c>
      <c r="Q68">
        <f t="shared" si="19"/>
        <v>85.071106453869888</v>
      </c>
      <c r="R68">
        <f t="shared" si="20"/>
        <v>-2.1055002566669554</v>
      </c>
      <c r="S68">
        <f t="shared" si="21"/>
        <v>-1.0761429790574573</v>
      </c>
      <c r="T68">
        <f t="shared" si="22"/>
        <v>-1.0174829339597682</v>
      </c>
      <c r="U68">
        <f t="shared" si="23"/>
        <v>18.401412683303352</v>
      </c>
      <c r="V68">
        <f t="shared" si="24"/>
        <v>12.888275955114349</v>
      </c>
      <c r="W68">
        <f t="shared" si="25"/>
        <v>3.2609116542198686</v>
      </c>
      <c r="X68" t="e">
        <f t="shared" si="26"/>
        <v>#DIV/0!</v>
      </c>
      <c r="Y68">
        <f t="shared" si="27"/>
        <v>7.3163531413397775</v>
      </c>
      <c r="Z68">
        <f t="shared" si="28"/>
        <v>54.299131483925102</v>
      </c>
      <c r="AA68">
        <f t="shared" si="29"/>
        <v>68.178268970315131</v>
      </c>
      <c r="AB68">
        <f t="shared" si="30"/>
        <v>13.573819453720748</v>
      </c>
    </row>
    <row r="69" spans="1:28" x14ac:dyDescent="0.25">
      <c r="A69" t="s">
        <v>18</v>
      </c>
      <c r="B69" t="s">
        <v>16</v>
      </c>
      <c r="C69">
        <v>0.74</v>
      </c>
      <c r="D69">
        <v>99</v>
      </c>
      <c r="E69">
        <v>0.39</v>
      </c>
      <c r="F69">
        <v>0.86</v>
      </c>
      <c r="G69">
        <v>1.5</v>
      </c>
      <c r="H69">
        <v>11</v>
      </c>
      <c r="I69">
        <v>52</v>
      </c>
      <c r="J69">
        <v>5</v>
      </c>
      <c r="K69">
        <v>0</v>
      </c>
      <c r="L69">
        <v>12.7</v>
      </c>
      <c r="M69">
        <v>72</v>
      </c>
      <c r="N69">
        <v>55</v>
      </c>
      <c r="O69">
        <v>5.8</v>
      </c>
      <c r="P69">
        <f t="shared" si="18"/>
        <v>-3.0733689112587257</v>
      </c>
      <c r="Q69">
        <f t="shared" si="19"/>
        <v>95.239907284008396</v>
      </c>
      <c r="R69">
        <f t="shared" si="20"/>
        <v>-1.915541184625269</v>
      </c>
      <c r="S69">
        <f t="shared" si="21"/>
        <v>-0.92629699779685593</v>
      </c>
      <c r="T69">
        <f t="shared" si="22"/>
        <v>-0.57732226418425103</v>
      </c>
      <c r="U69">
        <f t="shared" si="23"/>
        <v>8.5166562768253709</v>
      </c>
      <c r="V69">
        <f t="shared" si="24"/>
        <v>48.395424310967933</v>
      </c>
      <c r="W69">
        <f t="shared" si="25"/>
        <v>3.3178849876963534</v>
      </c>
      <c r="X69" t="e">
        <f t="shared" si="26"/>
        <v>#DIV/0!</v>
      </c>
      <c r="Y69">
        <f t="shared" si="27"/>
        <v>9.3898759312741653</v>
      </c>
      <c r="Z69">
        <f t="shared" si="28"/>
        <v>51.127081724480249</v>
      </c>
      <c r="AA69">
        <f t="shared" si="29"/>
        <v>53.256272237342095</v>
      </c>
      <c r="AB69">
        <f t="shared" si="30"/>
        <v>4.6342509776805114</v>
      </c>
    </row>
    <row r="70" spans="1:28" x14ac:dyDescent="0.25">
      <c r="A70" t="s">
        <v>18</v>
      </c>
      <c r="B70" t="s">
        <v>16</v>
      </c>
      <c r="C70">
        <v>0.39</v>
      </c>
      <c r="D70">
        <v>83</v>
      </c>
      <c r="E70">
        <v>0.11</v>
      </c>
      <c r="F70">
        <v>0.66</v>
      </c>
      <c r="G70">
        <v>0.83</v>
      </c>
      <c r="H70">
        <v>11</v>
      </c>
      <c r="I70">
        <v>48</v>
      </c>
      <c r="J70">
        <v>4</v>
      </c>
      <c r="K70">
        <v>0</v>
      </c>
      <c r="L70">
        <v>13.8</v>
      </c>
      <c r="M70">
        <v>71.3</v>
      </c>
      <c r="N70">
        <v>70</v>
      </c>
      <c r="O70">
        <v>8.6</v>
      </c>
      <c r="P70">
        <f t="shared" si="18"/>
        <v>-3.3017601993382701</v>
      </c>
      <c r="Q70">
        <f t="shared" si="19"/>
        <v>79.274714398156902</v>
      </c>
      <c r="R70">
        <f t="shared" si="20"/>
        <v>-2.070457975959322</v>
      </c>
      <c r="S70">
        <f t="shared" si="21"/>
        <v>-1.0375320256945177</v>
      </c>
      <c r="T70">
        <f t="shared" si="22"/>
        <v>-1.1913522239732823</v>
      </c>
      <c r="U70">
        <f t="shared" si="23"/>
        <v>8.2996404638705084</v>
      </c>
      <c r="V70">
        <f t="shared" si="24"/>
        <v>43.958341924407755</v>
      </c>
      <c r="W70">
        <f t="shared" si="25"/>
        <v>2.3767614839256419</v>
      </c>
      <c r="X70" t="e">
        <f t="shared" si="26"/>
        <v>#DIV/0!</v>
      </c>
      <c r="Y70">
        <f t="shared" si="27"/>
        <v>10.594364340971683</v>
      </c>
      <c r="Z70">
        <f t="shared" si="28"/>
        <v>51.37181025621355</v>
      </c>
      <c r="AA70">
        <f t="shared" si="29"/>
        <v>68.286879277839517</v>
      </c>
      <c r="AB70">
        <f t="shared" si="30"/>
        <v>7.3961711887105759</v>
      </c>
    </row>
    <row r="71" spans="1:28" x14ac:dyDescent="0.25">
      <c r="A71" t="s">
        <v>18</v>
      </c>
      <c r="B71" t="s">
        <v>16</v>
      </c>
      <c r="C71">
        <v>0.77</v>
      </c>
      <c r="D71">
        <v>93</v>
      </c>
      <c r="E71">
        <v>0.38</v>
      </c>
      <c r="F71">
        <v>0.76</v>
      </c>
      <c r="G71">
        <v>1.39</v>
      </c>
      <c r="H71">
        <v>18</v>
      </c>
      <c r="I71">
        <v>34</v>
      </c>
      <c r="J71">
        <v>4</v>
      </c>
      <c r="K71">
        <v>0</v>
      </c>
      <c r="L71">
        <v>10.199999999999999</v>
      </c>
      <c r="M71">
        <v>68.5</v>
      </c>
      <c r="N71">
        <v>20</v>
      </c>
      <c r="O71">
        <v>8</v>
      </c>
      <c r="P71">
        <f t="shared" si="18"/>
        <v>-3.247676820177277</v>
      </c>
      <c r="Q71">
        <f t="shared" si="19"/>
        <v>89.491003514161406</v>
      </c>
      <c r="R71">
        <f t="shared" si="20"/>
        <v>-2.1180511884786752</v>
      </c>
      <c r="S71">
        <f t="shared" si="21"/>
        <v>-0.81281354890606639</v>
      </c>
      <c r="T71">
        <f t="shared" si="22"/>
        <v>-0.53515812172292132</v>
      </c>
      <c r="U71">
        <f t="shared" si="23"/>
        <v>14.918809340521507</v>
      </c>
      <c r="V71">
        <f t="shared" si="24"/>
        <v>29.262845271617685</v>
      </c>
      <c r="W71">
        <f t="shared" si="25"/>
        <v>2.3874018438436782</v>
      </c>
      <c r="X71" t="e">
        <f t="shared" si="26"/>
        <v>#DIV/0!</v>
      </c>
      <c r="Y71">
        <f t="shared" si="27"/>
        <v>6.9144795657478095</v>
      </c>
      <c r="Z71">
        <f t="shared" si="28"/>
        <v>49.356166975652187</v>
      </c>
      <c r="AA71">
        <f t="shared" si="29"/>
        <v>18.371578594957242</v>
      </c>
      <c r="AB71">
        <f t="shared" si="30"/>
        <v>6.790178008694669</v>
      </c>
    </row>
    <row r="72" spans="1:28" x14ac:dyDescent="0.25">
      <c r="A72" t="s">
        <v>18</v>
      </c>
      <c r="B72" t="s">
        <v>16</v>
      </c>
      <c r="C72">
        <v>0.86</v>
      </c>
      <c r="D72">
        <v>94</v>
      </c>
      <c r="E72">
        <v>0.33</v>
      </c>
      <c r="F72">
        <v>0.72</v>
      </c>
      <c r="G72">
        <v>1.25</v>
      </c>
      <c r="H72">
        <v>12</v>
      </c>
      <c r="I72">
        <v>43</v>
      </c>
      <c r="J72">
        <v>4</v>
      </c>
      <c r="K72">
        <v>0</v>
      </c>
      <c r="L72">
        <v>15.8</v>
      </c>
      <c r="M72">
        <v>71.8</v>
      </c>
      <c r="N72">
        <v>20</v>
      </c>
      <c r="O72">
        <v>6.5</v>
      </c>
      <c r="P72">
        <f t="shared" si="18"/>
        <v>-3.091873170490711</v>
      </c>
      <c r="Q72">
        <f t="shared" si="19"/>
        <v>90.604228103766317</v>
      </c>
      <c r="R72">
        <f t="shared" si="20"/>
        <v>-1.9933300354300911</v>
      </c>
      <c r="S72">
        <f t="shared" si="21"/>
        <v>-0.7249361291797678</v>
      </c>
      <c r="T72">
        <f t="shared" si="22"/>
        <v>-0.57043202151286398</v>
      </c>
      <c r="U72">
        <f t="shared" si="23"/>
        <v>8.9006148805268026</v>
      </c>
      <c r="V72">
        <f t="shared" si="24"/>
        <v>38.564958777725415</v>
      </c>
      <c r="W72">
        <f t="shared" si="25"/>
        <v>2.3909121147290939</v>
      </c>
      <c r="X72" t="e">
        <f t="shared" si="26"/>
        <v>#DIV/0!</v>
      </c>
      <c r="Y72">
        <f t="shared" si="27"/>
        <v>12.740944677324414</v>
      </c>
      <c r="Z72">
        <f t="shared" si="28"/>
        <v>51.279586297444993</v>
      </c>
      <c r="AA72">
        <f t="shared" si="29"/>
        <v>18.13854895310137</v>
      </c>
      <c r="AB72">
        <f t="shared" si="30"/>
        <v>5.2665709757773564</v>
      </c>
    </row>
    <row r="73" spans="1:28" x14ac:dyDescent="0.25">
      <c r="A73" t="s">
        <v>18</v>
      </c>
      <c r="B73" t="s">
        <v>16</v>
      </c>
      <c r="C73">
        <v>0.54</v>
      </c>
      <c r="D73">
        <v>87</v>
      </c>
      <c r="E73">
        <v>0.11</v>
      </c>
      <c r="F73">
        <v>0.73</v>
      </c>
      <c r="G73">
        <v>0.85</v>
      </c>
      <c r="H73">
        <v>21</v>
      </c>
      <c r="I73">
        <v>36</v>
      </c>
      <c r="J73">
        <v>0</v>
      </c>
      <c r="K73">
        <v>0</v>
      </c>
      <c r="L73">
        <v>10.5</v>
      </c>
      <c r="M73">
        <v>76.099999999999994</v>
      </c>
      <c r="N73">
        <v>20</v>
      </c>
      <c r="O73">
        <v>1</v>
      </c>
      <c r="P73">
        <f t="shared" si="18"/>
        <v>-4.433405740265699</v>
      </c>
      <c r="Q73">
        <f t="shared" si="19"/>
        <v>83.638114775291626</v>
      </c>
      <c r="R73">
        <f t="shared" si="20"/>
        <v>-2.0202263928984294</v>
      </c>
      <c r="S73">
        <f t="shared" si="21"/>
        <v>-0.57064482259490901</v>
      </c>
      <c r="T73">
        <f t="shared" si="22"/>
        <v>-0.82668162191313377</v>
      </c>
      <c r="U73">
        <f t="shared" si="23"/>
        <v>16.983004047451484</v>
      </c>
      <c r="V73">
        <f t="shared" si="24"/>
        <v>30.61457889069948</v>
      </c>
      <c r="W73">
        <f t="shared" si="25"/>
        <v>-1.6171681525014265</v>
      </c>
      <c r="X73" t="e">
        <f t="shared" si="26"/>
        <v>#DIV/0!</v>
      </c>
      <c r="Y73">
        <f t="shared" si="27"/>
        <v>4.2301191647736305</v>
      </c>
      <c r="Z73">
        <f t="shared" si="28"/>
        <v>56.43585732728905</v>
      </c>
      <c r="AA73">
        <f t="shared" si="29"/>
        <v>17.675926274551799</v>
      </c>
      <c r="AB73">
        <f t="shared" si="30"/>
        <v>-0.30477844817747379</v>
      </c>
    </row>
    <row r="74" spans="1:28" x14ac:dyDescent="0.25">
      <c r="A74" t="s">
        <v>18</v>
      </c>
      <c r="B74" t="s">
        <v>16</v>
      </c>
      <c r="C74">
        <v>0.56999999999999995</v>
      </c>
      <c r="D74">
        <v>90</v>
      </c>
      <c r="E74">
        <v>0.42</v>
      </c>
      <c r="F74">
        <v>0.84</v>
      </c>
      <c r="G74">
        <v>1.47</v>
      </c>
      <c r="H74">
        <v>21</v>
      </c>
      <c r="I74">
        <v>35</v>
      </c>
      <c r="J74">
        <v>6</v>
      </c>
      <c r="K74">
        <v>0</v>
      </c>
      <c r="L74">
        <v>8.6</v>
      </c>
      <c r="M74">
        <v>82.1</v>
      </c>
      <c r="N74">
        <v>70</v>
      </c>
      <c r="O74">
        <v>10.1</v>
      </c>
      <c r="P74">
        <f t="shared" si="18"/>
        <v>-3.9936139197037117</v>
      </c>
      <c r="Q74">
        <f t="shared" si="19"/>
        <v>86.759234025332262</v>
      </c>
      <c r="R74">
        <f t="shared" si="20"/>
        <v>-2.2451814261989718</v>
      </c>
      <c r="S74">
        <f t="shared" si="21"/>
        <v>-0.3038624855671449</v>
      </c>
      <c r="T74">
        <f t="shared" si="22"/>
        <v>-4.3607505887770293E-2</v>
      </c>
      <c r="U74">
        <f t="shared" si="23"/>
        <v>16.928402123217843</v>
      </c>
      <c r="V74">
        <f t="shared" si="24"/>
        <v>29.362907351377835</v>
      </c>
      <c r="W74">
        <f t="shared" si="25"/>
        <v>3.5432706446002111</v>
      </c>
      <c r="X74" t="e">
        <f t="shared" si="26"/>
        <v>#DIV/0!</v>
      </c>
      <c r="Y74">
        <f t="shared" si="27"/>
        <v>-0.69116013799622245</v>
      </c>
      <c r="Z74">
        <f t="shared" si="28"/>
        <v>63.800983817322198</v>
      </c>
      <c r="AA74">
        <f t="shared" si="29"/>
        <v>65.997917208919006</v>
      </c>
      <c r="AB74">
        <f t="shared" si="30"/>
        <v>8.4568548777114714</v>
      </c>
    </row>
    <row r="75" spans="1:28" x14ac:dyDescent="0.25">
      <c r="A75" t="s">
        <v>18</v>
      </c>
      <c r="B75" t="s">
        <v>16</v>
      </c>
      <c r="C75">
        <v>0.76</v>
      </c>
      <c r="D75">
        <v>86</v>
      </c>
      <c r="E75">
        <v>0.39</v>
      </c>
      <c r="F75">
        <v>0.79</v>
      </c>
      <c r="G75">
        <v>1.38</v>
      </c>
      <c r="H75">
        <v>17</v>
      </c>
      <c r="I75">
        <v>30</v>
      </c>
      <c r="J75">
        <v>11</v>
      </c>
      <c r="K75">
        <v>0</v>
      </c>
      <c r="L75">
        <v>8.6999999999999993</v>
      </c>
      <c r="M75">
        <v>73.7</v>
      </c>
      <c r="N75">
        <v>70</v>
      </c>
      <c r="O75">
        <v>22.9</v>
      </c>
      <c r="P75">
        <f t="shared" si="18"/>
        <v>-3.3071881618599717</v>
      </c>
      <c r="Q75">
        <f t="shared" si="19"/>
        <v>82.515153986375822</v>
      </c>
      <c r="R75">
        <f t="shared" si="20"/>
        <v>-2.0270116443148996</v>
      </c>
      <c r="S75">
        <f t="shared" si="21"/>
        <v>-0.25673618621712202</v>
      </c>
      <c r="T75">
        <f t="shared" si="22"/>
        <v>-9.6271713672261283E-2</v>
      </c>
      <c r="U75">
        <f t="shared" si="23"/>
        <v>12.703011711425724</v>
      </c>
      <c r="V75">
        <f t="shared" si="24"/>
        <v>23.537946182916485</v>
      </c>
      <c r="W75">
        <f t="shared" si="25"/>
        <v>8.6027080805607881</v>
      </c>
      <c r="X75" t="e">
        <f t="shared" si="26"/>
        <v>#DIV/0!</v>
      </c>
      <c r="Y75">
        <f t="shared" si="27"/>
        <v>-0.78575114087624343</v>
      </c>
      <c r="Z75">
        <f t="shared" si="28"/>
        <v>-21.45126911313794</v>
      </c>
      <c r="AA75">
        <f t="shared" si="29"/>
        <v>65.080650449500467</v>
      </c>
      <c r="AB75">
        <f t="shared" si="30"/>
        <v>21.109241184892426</v>
      </c>
    </row>
    <row r="76" spans="1:28" x14ac:dyDescent="0.25">
      <c r="A76" t="s">
        <v>17</v>
      </c>
      <c r="B76" t="s">
        <v>16</v>
      </c>
      <c r="C76">
        <v>0.43</v>
      </c>
      <c r="D76">
        <v>45</v>
      </c>
      <c r="E76">
        <v>0.17</v>
      </c>
      <c r="F76">
        <v>0.15</v>
      </c>
      <c r="G76">
        <v>0.32</v>
      </c>
      <c r="H76">
        <v>32</v>
      </c>
      <c r="I76">
        <v>26</v>
      </c>
      <c r="J76">
        <v>10</v>
      </c>
      <c r="K76">
        <v>0</v>
      </c>
      <c r="L76">
        <v>7.71</v>
      </c>
      <c r="M76">
        <v>72</v>
      </c>
      <c r="N76">
        <v>120</v>
      </c>
      <c r="O76">
        <v>43.9</v>
      </c>
      <c r="P76">
        <f t="shared" si="18"/>
        <v>-5.7558957413174454</v>
      </c>
      <c r="Q76">
        <f t="shared" si="19"/>
        <v>38.843171103881907</v>
      </c>
      <c r="R76">
        <f t="shared" si="20"/>
        <v>-1.9192706629621243</v>
      </c>
      <c r="S76">
        <f t="shared" si="21"/>
        <v>-7.9749434387171139</v>
      </c>
      <c r="T76">
        <f t="shared" si="22"/>
        <v>-2.560550616344059</v>
      </c>
      <c r="U76">
        <f t="shared" si="23"/>
        <v>13.813466520526788</v>
      </c>
      <c r="V76">
        <f t="shared" si="24"/>
        <v>19.982169351478415</v>
      </c>
      <c r="W76">
        <f t="shared" si="25"/>
        <v>7.8643945095568775</v>
      </c>
      <c r="X76" t="e">
        <f t="shared" si="26"/>
        <v>#DIV/0!</v>
      </c>
      <c r="Y76">
        <f t="shared" si="27"/>
        <v>-5.7421353348649182</v>
      </c>
      <c r="Z76" t="e">
        <f t="shared" si="28"/>
        <v>#DIV/0!</v>
      </c>
      <c r="AA76" t="e">
        <f t="shared" si="29"/>
        <v>#DIV/0!</v>
      </c>
      <c r="AB76">
        <f t="shared" si="30"/>
        <v>42.339810517676987</v>
      </c>
    </row>
    <row r="77" spans="1:28" x14ac:dyDescent="0.25">
      <c r="A77" t="s">
        <v>17</v>
      </c>
      <c r="B77" t="s">
        <v>16</v>
      </c>
      <c r="C77">
        <v>0.43</v>
      </c>
      <c r="D77">
        <v>45</v>
      </c>
      <c r="E77">
        <v>0.17</v>
      </c>
      <c r="F77">
        <v>0.15</v>
      </c>
      <c r="G77">
        <v>0.32</v>
      </c>
      <c r="H77">
        <v>29</v>
      </c>
      <c r="I77">
        <v>32</v>
      </c>
      <c r="J77">
        <v>5</v>
      </c>
      <c r="K77">
        <v>0</v>
      </c>
      <c r="L77">
        <v>7.36</v>
      </c>
      <c r="M77">
        <v>72</v>
      </c>
      <c r="N77">
        <v>120</v>
      </c>
      <c r="O77">
        <v>11.2</v>
      </c>
      <c r="P77">
        <f t="shared" si="18"/>
        <v>-6.044570875912231</v>
      </c>
      <c r="Q77">
        <f t="shared" si="19"/>
        <v>38.698055914829453</v>
      </c>
      <c r="R77">
        <f t="shared" si="20"/>
        <v>-2.2053919774706912</v>
      </c>
      <c r="S77">
        <f t="shared" si="21"/>
        <v>-8.1766639978645301</v>
      </c>
      <c r="T77">
        <f t="shared" si="22"/>
        <v>-2.8486070210022376</v>
      </c>
      <c r="U77">
        <f t="shared" si="23"/>
        <v>13.947953542321812</v>
      </c>
      <c r="V77">
        <f t="shared" si="24"/>
        <v>27.086461850880045</v>
      </c>
      <c r="W77">
        <f t="shared" si="25"/>
        <v>3.2390981873487519</v>
      </c>
      <c r="X77" t="e">
        <f t="shared" si="26"/>
        <v>#DIV/0!</v>
      </c>
      <c r="Y77">
        <f t="shared" si="27"/>
        <v>-5.5801122663362515</v>
      </c>
      <c r="Z77" t="e">
        <f t="shared" si="28"/>
        <v>#DIV/0!</v>
      </c>
      <c r="AA77" t="e">
        <f t="shared" si="29"/>
        <v>#DIV/0!</v>
      </c>
      <c r="AB77">
        <f t="shared" si="30"/>
        <v>9.1487775798768816</v>
      </c>
    </row>
    <row r="78" spans="1:28" x14ac:dyDescent="0.25">
      <c r="A78" t="s">
        <v>17</v>
      </c>
      <c r="B78" t="s">
        <v>16</v>
      </c>
      <c r="C78">
        <v>0.56999999999999995</v>
      </c>
      <c r="D78">
        <v>56</v>
      </c>
      <c r="E78">
        <v>0.42</v>
      </c>
      <c r="F78">
        <v>0.18</v>
      </c>
      <c r="G78">
        <v>0.6</v>
      </c>
      <c r="H78">
        <v>33</v>
      </c>
      <c r="I78">
        <v>22</v>
      </c>
      <c r="J78">
        <v>11</v>
      </c>
      <c r="K78">
        <v>0</v>
      </c>
      <c r="L78">
        <v>7.49</v>
      </c>
      <c r="M78">
        <v>72</v>
      </c>
      <c r="N78">
        <v>120</v>
      </c>
      <c r="O78">
        <v>26.2</v>
      </c>
      <c r="P78" t="e">
        <f t="shared" si="18"/>
        <v>#DIV/0!</v>
      </c>
      <c r="Q78">
        <f t="shared" si="19"/>
        <v>42.093566636664562</v>
      </c>
      <c r="R78">
        <f t="shared" si="20"/>
        <v>-28.571378028648503</v>
      </c>
      <c r="S78">
        <f t="shared" si="21"/>
        <v>-25.982950903902235</v>
      </c>
      <c r="T78">
        <f t="shared" si="22"/>
        <v>-83.545706961199087</v>
      </c>
      <c r="U78">
        <f t="shared" si="23"/>
        <v>-12.961940777125584</v>
      </c>
      <c r="V78">
        <f t="shared" si="24"/>
        <v>5.736544032709407</v>
      </c>
      <c r="W78">
        <f t="shared" si="25"/>
        <v>9.4847711831716843</v>
      </c>
      <c r="X78" t="e">
        <f t="shared" si="26"/>
        <v>#DIV/0!</v>
      </c>
      <c r="Y78">
        <f t="shared" si="27"/>
        <v>-2.2904769635406641</v>
      </c>
      <c r="Z78" t="e">
        <f t="shared" si="28"/>
        <v>#DIV/0!</v>
      </c>
      <c r="AA78" t="e">
        <f t="shared" si="29"/>
        <v>#DIV/0!</v>
      </c>
      <c r="AB78">
        <f t="shared" si="30"/>
        <v>24.100107134658128</v>
      </c>
    </row>
    <row r="79" spans="1:28" x14ac:dyDescent="0.25">
      <c r="A79" t="s">
        <v>17</v>
      </c>
      <c r="B79" t="s">
        <v>16</v>
      </c>
      <c r="C79">
        <v>0.56999999999999995</v>
      </c>
      <c r="D79">
        <v>62</v>
      </c>
      <c r="E79">
        <v>0.4</v>
      </c>
      <c r="F79">
        <v>0.19</v>
      </c>
      <c r="G79">
        <v>0.59</v>
      </c>
      <c r="H79">
        <v>32</v>
      </c>
      <c r="I79">
        <v>24</v>
      </c>
      <c r="J79">
        <v>4</v>
      </c>
      <c r="K79">
        <v>0</v>
      </c>
      <c r="L79">
        <v>6.48</v>
      </c>
      <c r="M79">
        <v>72</v>
      </c>
      <c r="N79">
        <v>120</v>
      </c>
      <c r="O79">
        <v>13</v>
      </c>
      <c r="P79" t="e">
        <f t="shared" si="18"/>
        <v>#DIV/0!</v>
      </c>
      <c r="Q79" t="e">
        <f t="shared" si="19"/>
        <v>#DIV/0!</v>
      </c>
      <c r="R79" t="e">
        <f t="shared" si="20"/>
        <v>#DIV/0!</v>
      </c>
      <c r="S79" t="e">
        <f t="shared" si="21"/>
        <v>#DIV/0!</v>
      </c>
      <c r="T79" t="e">
        <f t="shared" si="22"/>
        <v>#DIV/0!</v>
      </c>
      <c r="U79" t="e">
        <f t="shared" si="23"/>
        <v>#DIV/0!</v>
      </c>
      <c r="V79" t="e">
        <f t="shared" si="24"/>
        <v>#DIV/0!</v>
      </c>
      <c r="W79" t="e">
        <f t="shared" si="25"/>
        <v>#DIV/0!</v>
      </c>
      <c r="X79" t="e">
        <f t="shared" si="26"/>
        <v>#DIV/0!</v>
      </c>
      <c r="Y79" t="e">
        <f t="shared" si="27"/>
        <v>#DIV/0!</v>
      </c>
      <c r="Z79" t="e">
        <f t="shared" si="28"/>
        <v>#DIV/0!</v>
      </c>
      <c r="AA79" t="e">
        <f t="shared" si="29"/>
        <v>#DIV/0!</v>
      </c>
      <c r="AB79" t="e">
        <f t="shared" si="3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Blagon</dc:creator>
  <cp:lastModifiedBy>rahul wadhwani</cp:lastModifiedBy>
  <dcterms:created xsi:type="dcterms:W3CDTF">2015-03-26T03:23:18Z</dcterms:created>
  <dcterms:modified xsi:type="dcterms:W3CDTF">2021-08-13T18:00:53Z</dcterms:modified>
</cp:coreProperties>
</file>