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B17" i="1"/>
  <c r="F17" i="1" l="1"/>
</calcChain>
</file>

<file path=xl/sharedStrings.xml><?xml version="1.0" encoding="utf-8"?>
<sst xmlns="http://schemas.openxmlformats.org/spreadsheetml/2006/main" count="23" uniqueCount="23">
  <si>
    <t>Shrub/Scrub</t>
  </si>
  <si>
    <t>Grassland/Herbaceous</t>
  </si>
  <si>
    <t>Pasture/Hay</t>
  </si>
  <si>
    <t>Open Water</t>
  </si>
  <si>
    <t>Developed, Open Space</t>
  </si>
  <si>
    <t>Developed, Low Intensity</t>
  </si>
  <si>
    <t>Developed, Medium Intensity</t>
  </si>
  <si>
    <t>Developed High Intensity</t>
  </si>
  <si>
    <t>Barren Land (Rock/Sand/Clay)</t>
  </si>
  <si>
    <t>Deciduous Forest</t>
  </si>
  <si>
    <t>Evergreen Forest</t>
  </si>
  <si>
    <t>Mixed Forest</t>
  </si>
  <si>
    <t>Cultivated Crops</t>
  </si>
  <si>
    <t>Woody Wetlands</t>
  </si>
  <si>
    <t>Emergent Herbaceous Wetlands</t>
  </si>
  <si>
    <t>Landcover Class</t>
  </si>
  <si>
    <t>Area (mi^2)</t>
  </si>
  <si>
    <t>Percent</t>
  </si>
  <si>
    <t>B</t>
  </si>
  <si>
    <t>C</t>
  </si>
  <si>
    <r>
      <t>B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</si>
  <si>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C</t>
    </r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</si>
  <si>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t>Cntotal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</si>
</sst>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0" sqref="F20"/>
    </sheetView>
  </sheetViews>
  <sheetFormatPr defaultRowHeight="15" x14ac:dyDescent="0.25"/>
  <cols>
    <col min="1" max="1" width="30" customWidth="1"/>
    <col min="2" max="2" width="11.28515625" bestFit="1" customWidth="1"/>
  </cols>
  <sheetData>
    <row r="1" spans="1:7" ht="18" x14ac:dyDescent="0.35">
      <c r="A1" s="2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3</v>
      </c>
      <c r="B2">
        <v>5.7</v>
      </c>
      <c r="C2">
        <v>0.96</v>
      </c>
      <c r="D2">
        <v>95</v>
      </c>
      <c r="E2">
        <v>95</v>
      </c>
      <c r="F2">
        <f>(C2*D2)/100</f>
        <v>0.91200000000000003</v>
      </c>
      <c r="G2">
        <f>(C2*E2)/100</f>
        <v>0.91200000000000003</v>
      </c>
    </row>
    <row r="3" spans="1:7" x14ac:dyDescent="0.25">
      <c r="A3" s="1" t="s">
        <v>4</v>
      </c>
      <c r="B3">
        <v>18.600000000000001</v>
      </c>
      <c r="C3">
        <v>3.12</v>
      </c>
      <c r="D3">
        <v>79</v>
      </c>
      <c r="E3">
        <v>86</v>
      </c>
      <c r="F3">
        <f t="shared" ref="F3:F16" si="0">(C3*D3)/100</f>
        <v>2.4648000000000003</v>
      </c>
      <c r="G3">
        <f t="shared" ref="G3:G16" si="1">(C3*E3)/100</f>
        <v>2.6831999999999998</v>
      </c>
    </row>
    <row r="4" spans="1:7" x14ac:dyDescent="0.25">
      <c r="A4" t="s">
        <v>5</v>
      </c>
      <c r="B4">
        <v>2.2000000000000002</v>
      </c>
      <c r="C4">
        <v>0.37</v>
      </c>
      <c r="D4">
        <v>67</v>
      </c>
      <c r="E4">
        <v>77</v>
      </c>
      <c r="F4">
        <f t="shared" si="0"/>
        <v>0.24789999999999998</v>
      </c>
      <c r="G4">
        <f t="shared" si="1"/>
        <v>0.28489999999999999</v>
      </c>
    </row>
    <row r="5" spans="1:7" x14ac:dyDescent="0.25">
      <c r="A5" t="s">
        <v>6</v>
      </c>
      <c r="B5">
        <v>0.5</v>
      </c>
      <c r="C5">
        <v>0.08</v>
      </c>
      <c r="D5">
        <v>58</v>
      </c>
      <c r="E5">
        <v>71</v>
      </c>
      <c r="F5">
        <f t="shared" si="0"/>
        <v>4.6399999999999997E-2</v>
      </c>
      <c r="G5">
        <f t="shared" si="1"/>
        <v>5.6799999999999996E-2</v>
      </c>
    </row>
    <row r="6" spans="1:7" x14ac:dyDescent="0.25">
      <c r="A6" t="s">
        <v>7</v>
      </c>
      <c r="B6">
        <v>0.2</v>
      </c>
      <c r="C6">
        <v>0.03</v>
      </c>
      <c r="D6">
        <v>86</v>
      </c>
      <c r="E6">
        <v>91</v>
      </c>
      <c r="F6">
        <f t="shared" si="0"/>
        <v>2.58E-2</v>
      </c>
      <c r="G6">
        <f t="shared" si="1"/>
        <v>2.7300000000000001E-2</v>
      </c>
    </row>
    <row r="7" spans="1:7" x14ac:dyDescent="0.25">
      <c r="A7" t="s">
        <v>8</v>
      </c>
      <c r="B7">
        <v>3.7</v>
      </c>
      <c r="C7">
        <v>0.63</v>
      </c>
      <c r="D7">
        <v>77</v>
      </c>
      <c r="E7">
        <v>85</v>
      </c>
      <c r="F7">
        <f t="shared" si="0"/>
        <v>0.48509999999999998</v>
      </c>
      <c r="G7">
        <f t="shared" si="1"/>
        <v>0.53549999999999998</v>
      </c>
    </row>
    <row r="8" spans="1:7" x14ac:dyDescent="0.25">
      <c r="A8" t="s">
        <v>9</v>
      </c>
      <c r="B8">
        <v>354.6</v>
      </c>
      <c r="C8">
        <v>59.59</v>
      </c>
      <c r="D8">
        <v>58</v>
      </c>
      <c r="E8">
        <v>72</v>
      </c>
      <c r="F8">
        <f t="shared" si="0"/>
        <v>34.562200000000004</v>
      </c>
      <c r="G8">
        <f t="shared" si="1"/>
        <v>42.904800000000002</v>
      </c>
    </row>
    <row r="9" spans="1:7" x14ac:dyDescent="0.25">
      <c r="A9" t="s">
        <v>10</v>
      </c>
      <c r="B9">
        <v>21.9</v>
      </c>
      <c r="C9">
        <v>3.68</v>
      </c>
      <c r="D9">
        <v>73</v>
      </c>
      <c r="E9">
        <v>82</v>
      </c>
      <c r="F9">
        <f t="shared" si="0"/>
        <v>2.6863999999999999</v>
      </c>
      <c r="G9">
        <f t="shared" si="1"/>
        <v>3.0175999999999998</v>
      </c>
    </row>
    <row r="10" spans="1:7" x14ac:dyDescent="0.25">
      <c r="A10" t="s">
        <v>11</v>
      </c>
      <c r="B10">
        <v>47.6</v>
      </c>
      <c r="C10">
        <v>8</v>
      </c>
      <c r="D10">
        <v>65</v>
      </c>
      <c r="E10">
        <v>76</v>
      </c>
      <c r="F10">
        <f t="shared" si="0"/>
        <v>5.2</v>
      </c>
      <c r="G10">
        <f t="shared" si="1"/>
        <v>6.08</v>
      </c>
    </row>
    <row r="11" spans="1:7" x14ac:dyDescent="0.25">
      <c r="A11" t="s">
        <v>0</v>
      </c>
      <c r="B11">
        <v>4.0999999999999996</v>
      </c>
      <c r="C11">
        <v>0.69</v>
      </c>
      <c r="D11">
        <v>56</v>
      </c>
      <c r="E11">
        <v>70</v>
      </c>
      <c r="F11">
        <f t="shared" si="0"/>
        <v>0.38640000000000002</v>
      </c>
      <c r="G11">
        <f t="shared" si="1"/>
        <v>0.48299999999999998</v>
      </c>
    </row>
    <row r="12" spans="1:7" x14ac:dyDescent="0.25">
      <c r="A12" t="s">
        <v>1</v>
      </c>
      <c r="B12">
        <v>5.8</v>
      </c>
      <c r="C12">
        <v>0.97</v>
      </c>
      <c r="D12">
        <v>65</v>
      </c>
      <c r="E12">
        <v>76</v>
      </c>
      <c r="F12">
        <f t="shared" si="0"/>
        <v>0.63049999999999995</v>
      </c>
      <c r="G12">
        <f t="shared" si="1"/>
        <v>0.73719999999999997</v>
      </c>
    </row>
    <row r="13" spans="1:7" x14ac:dyDescent="0.25">
      <c r="A13" t="s">
        <v>2</v>
      </c>
      <c r="B13">
        <v>104.6</v>
      </c>
      <c r="C13">
        <v>17.579999999999998</v>
      </c>
      <c r="D13">
        <v>58</v>
      </c>
      <c r="E13">
        <v>71</v>
      </c>
      <c r="F13">
        <f t="shared" si="0"/>
        <v>10.196399999999999</v>
      </c>
      <c r="G13">
        <f t="shared" si="1"/>
        <v>12.481799999999998</v>
      </c>
    </row>
    <row r="14" spans="1:7" x14ac:dyDescent="0.25">
      <c r="A14" t="s">
        <v>12</v>
      </c>
      <c r="B14">
        <v>18.8</v>
      </c>
      <c r="C14">
        <v>3.16</v>
      </c>
      <c r="D14">
        <v>81</v>
      </c>
      <c r="E14">
        <v>88</v>
      </c>
      <c r="F14">
        <f t="shared" si="0"/>
        <v>2.5596000000000001</v>
      </c>
      <c r="G14">
        <f t="shared" si="1"/>
        <v>2.7808000000000006</v>
      </c>
    </row>
    <row r="15" spans="1:7" x14ac:dyDescent="0.25">
      <c r="A15" t="s">
        <v>13</v>
      </c>
      <c r="B15">
        <v>5.8</v>
      </c>
      <c r="C15">
        <v>0.98</v>
      </c>
      <c r="D15">
        <v>92</v>
      </c>
      <c r="E15">
        <v>92</v>
      </c>
      <c r="F15">
        <f t="shared" si="0"/>
        <v>0.90159999999999996</v>
      </c>
      <c r="G15">
        <f t="shared" si="1"/>
        <v>0.90159999999999996</v>
      </c>
    </row>
    <row r="16" spans="1:7" x14ac:dyDescent="0.25">
      <c r="A16" t="s">
        <v>14</v>
      </c>
      <c r="B16">
        <v>0.8</v>
      </c>
      <c r="C16">
        <v>0.14000000000000001</v>
      </c>
      <c r="D16">
        <v>92</v>
      </c>
      <c r="E16">
        <v>92</v>
      </c>
      <c r="F16">
        <f t="shared" si="0"/>
        <v>0.1288</v>
      </c>
      <c r="G16">
        <f>(C16*E16)/100</f>
        <v>0.1288</v>
      </c>
    </row>
    <row r="17" spans="2:7" x14ac:dyDescent="0.25">
      <c r="B17" s="3">
        <f>SUM(B2:B16)</f>
        <v>594.89999999999986</v>
      </c>
      <c r="F17">
        <f>SUM(F2:F16)</f>
        <v>61.433900000000008</v>
      </c>
      <c r="G17">
        <f>SUM(G2:G16)</f>
        <v>74.015299999999996</v>
      </c>
    </row>
    <row r="19" spans="2:7" x14ac:dyDescent="0.25">
      <c r="E19" t="s">
        <v>22</v>
      </c>
      <c r="F19">
        <f>(F17*0.5)+(G17*0.5)</f>
        <v>67.724600000000009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2016-03-29T00:14:32Z</dcterms:modified>
</cp:coreProperties>
</file>